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工作表1" sheetId="1" r:id="rId3"/>
    <sheet state="visible" name="all data" sheetId="2" r:id="rId4"/>
    <sheet state="visible" name="工作表5" sheetId="3" r:id="rId5"/>
    <sheet state="visible" name="train data" sheetId="4" r:id="rId6"/>
    <sheet state="visible" name="prediction" sheetId="5" r:id="rId7"/>
  </sheets>
  <definedNames>
    <definedName hidden="1" localSheetId="0" name="_xlnm._FilterDatabase">'工作表1'!$A$1:$W$219</definedName>
    <definedName hidden="1" localSheetId="3" name="_xlnm._FilterDatabase">'train data'!$A$1:$W$233</definedName>
    <definedName hidden="1" localSheetId="1" name="_xlnm._FilterDatabase">'all data'!$A$1:$Z$3705</definedName>
    <definedName hidden="1" localSheetId="2" name="_xlnm._FilterDatabase">'工作表5'!$A$1:$A$3714</definedName>
  </definedNames>
  <calcPr/>
</workbook>
</file>

<file path=xl/sharedStrings.xml><?xml version="1.0" encoding="utf-8"?>
<sst xmlns="http://schemas.openxmlformats.org/spreadsheetml/2006/main" count="54746" uniqueCount="9059">
  <si>
    <t>Deal ID</t>
  </si>
  <si>
    <t>Target</t>
  </si>
  <si>
    <t>Target FactSet Industry</t>
  </si>
  <si>
    <t>Acquirer</t>
  </si>
  <si>
    <t>Announcement Date</t>
  </si>
  <si>
    <t>Transaction Status</t>
  </si>
  <si>
    <t>Deal Type</t>
  </si>
  <si>
    <t>Transaction Value (MM)</t>
  </si>
  <si>
    <t>Enterprise Value (MM)</t>
  </si>
  <si>
    <t>Revenue - Target (LTM) (MM)</t>
  </si>
  <si>
    <t>EV/EBITDA</t>
  </si>
  <si>
    <t>Target Country</t>
  </si>
  <si>
    <t>Synopsis</t>
  </si>
  <si>
    <t>Attitude</t>
  </si>
  <si>
    <t>Deal Structure</t>
  </si>
  <si>
    <t>Target Ownership Type</t>
  </si>
  <si>
    <t>EV/Revenue</t>
  </si>
  <si>
    <t>Net Income - Target (LTM) (MM)</t>
  </si>
  <si>
    <t>EPS - Target (LTM)</t>
  </si>
  <si>
    <t>TIC/Revenue</t>
  </si>
  <si>
    <t>3041212MM</t>
  </si>
  <si>
    <t>8point3 Energy Partners LP</t>
  </si>
  <si>
    <t>Electric Utilities</t>
  </si>
  <si>
    <t>Capital Dynamics AG</t>
  </si>
  <si>
    <t>05-Feb-2018</t>
  </si>
  <si>
    <t>Complete</t>
  </si>
  <si>
    <t>Acquisition / Merger</t>
  </si>
  <si>
    <t>United States</t>
  </si>
  <si>
    <t>Capital Dynamics AG acquired 8point3 Energy Partners LP for US$987.1 million in cash. Under the terms of the agreement, Capital Dynamics paid US$12.48 in cash for each share of 8point3 Energy Partners LP. Initially the bidder offered to pay US$12.35 cash per share. The transaction was funded through bank debt provided by Mitsubishi UFJ Financial Group Ltd, KeyBank, and others and equity financing. As part of the transaction, First Solar Inc and SunPower Corp entered into a support agreement in relation to the transaction. The transaction was unanimously approved by the Board of directors of both companies and was expected to close in the second or third fiscal quarter of 2018. The deal was subject to certain closing conditions, including approval by the majority shareholders of 8point3 public Class A shareholders, the expiration of the waiting period under the Hart-Scott-Rodino (HSR) Antitrust Improvements Act of 1976, Federal Energy Regulatory Commission (FERC) Section 203 approval and the approval of the Committee on Foreign Investment in the United States (CFIUS). On April 6, 2018, it was announced that the shareholders meeting will be held on May 23, 2018. On May 23, 2018, the majority of 8point3 Energy Partners LP's shareholders voted in favor of the transaction. On June 8, 2018, 8point3 Energy Partners LP received written communication from the Committee on Foreign Investment in the United States (CFIUS), that CFIUS has completed its review of the deal. It has determined that there are no unresolved national security concerns with respect to the merger. Based in San Jose, California, United States, 8point3 Energy Partners LP owns, operates and acquires solar energy generation projects.</t>
  </si>
  <si>
    <t>Friendly</t>
  </si>
  <si>
    <t>Reverse Triangular</t>
  </si>
  <si>
    <t>Public Company</t>
  </si>
  <si>
    <t>3042379MM</t>
  </si>
  <si>
    <t>A. Schulman, Inc.</t>
  </si>
  <si>
    <t>Chemicals: Specialty</t>
  </si>
  <si>
    <t>LyondellBasell Industries NV</t>
  </si>
  <si>
    <t>15-Feb-2018</t>
  </si>
  <si>
    <t>LyondellBasell Industries NV acquired A Schulman Inc for US$1.2 billion in cash and an undisclosed amount in contingent payout. Under the terms of the transaction, LyondellBasell paid US$42 in cash and one contractual contingent value right for every A Schulman share. One CVR represents the right to receive a portion of net proceeds, if any, resulting from certain litigation related to the transaction between A Schulman and Citadel and related government investigations. The transaction was funded through LyondellBasell's cash on hand. The transaction would expand LyondellBasell's geographic reach. A Schulman Inc is located in Fairlawn, Ohio, United States and produces and supplies plastic compounds and resins. The deal was subject to certain closing conditions and approvals. Furthermore, the acquisition is expected to be accretive to the earnings of LyondellBasell for the first full year following the closing. On March 21, 2018, LyondellBasell announced that the Federal Trade Commission granted early termination of the waiting period under the HSR Act,which satisfies one of the conditions for the closing of the transaction. It was announced that the respective boards of A Schulman and LyondellBasell have unanimously approved the transaction. The transaction remained subject to other customary closing conditions, including approval by A Schulman shareholders and the receipt of other required regulatory clearances and approvals. On April 18, 2018, A Schulman established a record date of May 7, 2018, and announced that the shareholder meeting will commence on June 14, 2018 to consider and vote on the merger. The Board of Directors of A Schulman recommended its shareholders to vote in favor of the merger with LyondellBasell. On May 22, 2018, it was announced that LyondellBasell received unconditional clearance from the Chinese State Administration of Market Regulation. On June 7, 2018, Mexico's Federal Economic Competition Commission (COFECE) approved the transaction. On June 14, 2018, the shareholders of A Schulman Inc approved the transaction. On June 27, 2018, LyondellBasell Industries NV received antitrust clearance from the European Commission. Completion was originally expected by the second half of 2018. On August 21, 2018, A Schulman became a wholly owned subsidiary of LyondellBasell.</t>
  </si>
  <si>
    <t>3054705MM</t>
  </si>
  <si>
    <t>ABAXIS, Inc.</t>
  </si>
  <si>
    <t>Medical Specialties</t>
  </si>
  <si>
    <t>Zoetis, Inc.</t>
  </si>
  <si>
    <t>16-May-2018</t>
  </si>
  <si>
    <t>Zoetis Inc acquired ABAXIS Inc for US$1.9 billion in cash. Under the terms of the agreement, shareholders of ABAXIS Inc received US$83 in cash for every ABAXIS share held. The transaction was funded through a combination of existing cash and new debt. The acquisition expands the market presence of Zoetis Inc in the veterinary diagnostics sector. Founded in 1989, ABAXIS Inc is located in Union City, California, United States and develops, manufactures and markets portable blood analysis systems. The transaction was subject to customary closing conditions, including regulatory and shareholder approvals. On June 27, 2018, it was announced that the special shareholders meeting of Abaxis Inc would be held on July 31, 2018. On July 6, 2018, it was announced that the waiting period under the Hart-Scott-Rodino Antitrust Improvements Act had expired. On July 9, 2018, the German Regulatory Authority approved the transaction.</t>
  </si>
  <si>
    <t>3005528MM</t>
  </si>
  <si>
    <t>AdvancePierre Foods Holdings, Inc.</t>
  </si>
  <si>
    <t>Food: Major Diversified</t>
  </si>
  <si>
    <t>Tyson Foods, Inc.</t>
  </si>
  <si>
    <t>25-Apr-2017</t>
  </si>
  <si>
    <t>Tyson Foods Inc acquired AdvancePierre Foods Holdings Inc for US$3.2 billion in cash, via tender offer. Under the terms of the agreement, Tyson Foods Inc paid US$40.25 cash for every share in AdvancePierre Foods Holdings Inc. Funded by a US$4.5 billion bridge facility and cash on hand, the offer price represents a 31.8% premium to AdvancePierre Foods Holdings Inc's closing price last April 5, 2017. Oaktree Capital Management LP, a 42% shareholder of AdvancePierre Foods Holdings Inc, has agreed to tender its shares. The merger complements and expands existing business. Subject to closing conditions, including regulatory approvals and the tender of majority of outstanding shares of the target, the acquisition was originally expected to close in the second calendar quarter of 2017. Based in Cincinnati, Ohio, AdvancePierre Foods Holdings Inc produces and supplies sandwich products for foodservice and retail customers, schools, and convenience channels.</t>
  </si>
  <si>
    <t>Indicator Public</t>
  </si>
  <si>
    <t>Indicator Complete</t>
  </si>
  <si>
    <t>Complete and Public</t>
  </si>
  <si>
    <t>3000285MM</t>
  </si>
  <si>
    <t>Air Methods Corp.</t>
  </si>
  <si>
    <t>Airlines</t>
  </si>
  <si>
    <t>American Securities LLC</t>
  </si>
  <si>
    <t>14-Mar-2017</t>
  </si>
  <si>
    <t>Indicator C&amp;Public</t>
  </si>
  <si>
    <t>American Securities LLC acquired Air Methods Corp for US$1.6 billion in cash via tender offer. Under the terms of the offer, American Securities LLC paid US$43 cash per share for every target share, representing a 20.4% premium to Air Methods' last trading day on January 31, 2017. The transaction was funded through American Securities LLC's revolving credit facility. The transaction, which has been unanimously approved by Air Methods' Board of Directors, would enable American Securities to strengthen its market position globally. Air Methods Corp is located in Englewood, Colorado, United States and provides aero medical emergency transportation services. The deal, expected to close by end of second quarter of 2017, was subject to closing conditions including expiration of waiting period under the Hart Scott Rodino Antitrust Improvements Act and minimum tender condition of more than a 50% stake in Air Methods. Earlier on March 2, 2017, sources said that Air Methods Corp received takeover bids with KKR as one of the interested bidders. On March 23, 2017, Air Methods Corp released the offer document in relation to the proposed transaction. On March 27, 2017, FTC and Antitrust Division granted early termination of the waiting period under the Hart-Scott-Rodino Act with respect to the offer and merger agreement. The offer expired on April 20, 2017 with American Securities LLC receiving a total 71% stake in Air Methods Corp. As a result, on April 21, 2017, all remaining shares were converted to the right to receive the consideration, and Air Methods Corp was delisted on the NASDAQ Stock Market.</t>
  </si>
  <si>
    <t>3003938MM</t>
  </si>
  <si>
    <t>Akorn, Inc.</t>
  </si>
  <si>
    <t>Pharmaceuticals: Major</t>
  </si>
  <si>
    <t>Fresenius Kabi AG</t>
  </si>
  <si>
    <t>07-Apr-2017</t>
  </si>
  <si>
    <t>Cancelled</t>
  </si>
  <si>
    <t>Indicator Subsidiary</t>
  </si>
  <si>
    <t>Complete and Sub</t>
  </si>
  <si>
    <t>Indicator C&amp;S</t>
  </si>
  <si>
    <t>Indicator  Private</t>
  </si>
  <si>
    <t>Complete and Pri</t>
  </si>
  <si>
    <t>Indicator C&amp;Private</t>
  </si>
  <si>
    <t>Indicator Joint</t>
  </si>
  <si>
    <t>Complete and Joint</t>
  </si>
  <si>
    <t>Indicator C&amp;J</t>
  </si>
  <si>
    <t>Fresenius Kabi AG, a subsidiary of Fresenius SE &amp; Co KGaA, terminated its agreement to acquire Akorn Inc for US$4.3 billion in cash. Under the terms of the agreement, Fresenius Kabi AG would have paid US$34 in cash for every share of Akorn Inc. The acquisition was expected to create various cost and growth synergies. Initially, Akorn Inc and Fresenius Kabi announced that they were in discussions for a potential acquisition, but with no assurance that a deal might be reached. On April 24, 2017, the parties entered into a definitive agreement. The transaction would have been funded through a line of credit facility provided by Credit Suisse Group AG. The deal has been approved by the Board of Directors of both companies and would have been recommended by Akorn Inc's Board to its shareholders. Akorn Inc is located in Lake Forest, Illinois, United States and manufactures and distributes therapeutic, diagnostic and surgical pharmaceuticals. The company employs 2,000 people. The transaction, subject to certain closing conditions, including approval from the shareholders and expiration of the waiting period under the Hart-Scott-Rodino Antitrust Improvements Act of 1976, would have closed by early 2018. Akorn Inc announced that a general meeting of shareholders would be held on July 19, 2017 in Lake Forest, Illinois. On July 19, 2017, it was announced that the shareholders approved the merger agreement. On September 21, 2017, the Austrian Regulatory Authority approved the transaction. On November 22, 2017, it was reported that the proposed takeover of Akorn Inc may not be completed before next year as the US antitrust review might take longer than expected. On February 28, 2018, Fresenius Kabi AG said that the transaction might be disrupted due to alleged breaches of FDA data integrity requirements relating to product development at Akorn Inc. On April 22, 2018, the said agreement was terminated since Akorn Inc failed to fulfill several closing conditions. On the same day, Akorn Inc issued a statement with regards to the announcement made by Fresenius Kabi AG for seeking to terminate the transaction. The statement mentioned that the ongoing investigation relating to the FDA data integrity requirements is not part of the closing conditions of the transaction between the bidder and the target. On April 23, 2018, it was announced that Akorn Inc filed a complaint in Delaware Chancery Court asking that Fresenius Kabi AG to be required to fulfill its obligations under the definitive merger agreement.</t>
  </si>
  <si>
    <t>3010151MM</t>
  </si>
  <si>
    <t>Albany Molecular Research, Inc.</t>
  </si>
  <si>
    <t>Miscellaneous Commercial Services</t>
  </si>
  <si>
    <t>The Carlyle Group LP (Corporate Private Equity); GTCR LLC; Albany Molecular Research, Inc. /Private Group/</t>
  </si>
  <si>
    <t>06-Jun-2017</t>
  </si>
  <si>
    <t>Subsidiary</t>
  </si>
  <si>
    <t>Affiliates of the Carlyle Group LP and GTCR LLC acquired Albany Molecular Research Inc for US$937.8 million in cash. Under the terms of the offer, the bidders paid US$21.75 in cash per share acquired in Albany Molecular Research Inc, representing a premium of 42% to the 60-day weighted average closing stock price leading up to April 5, 2017. Barclays Bank PLC, Morgan Stanley Senior Funding inc, Royal Bank of Canada, Goldman Sachs Bank USA, Jefferies Finance LLC, and Mizuho Bank Ltd provided for debt financing, consisting of a US$100 million revolving credit facility, a US$620 million first-lien term loan facility, and a US$240 million senior secured second-lien credit facility. The agreement was unanimously approved by Albany Molecular Research Inc's Board of Directors, which recommended that the shareholders vote in favor of the transaction. Closing of the transaction was subject to customary closing conditions, including shareholder approval and expiration of the waiting period under the Hart-Scott-Rodino Antitrust. A special meeting of shareholders was expected to be held in the third quarter of 2017, and if the transaction is approved, the merger was expected to close immediately thereafter. On June 29, 2017, the transaction was granted early termination of the waiting period under the Hart-Scott-Rodino Antitrust act. On August 16, 2017, the transaction was approved by the European Commission. Based in Albany, New York, United States, Albany Molecular Research Inc provides chemistry research and drug development services and manufactures pharmaceutical preparations.</t>
  </si>
  <si>
    <t>3061168MM</t>
  </si>
  <si>
    <t>Alliance Holdings GP LP</t>
  </si>
  <si>
    <t>Coal</t>
  </si>
  <si>
    <t>Alliance Resource Partners LP</t>
  </si>
  <si>
    <t>23-Feb-2018</t>
  </si>
  <si>
    <t>Alliance Resource Partners LP acquired Alliance Holdings GP LP for US$1.7 billion in stock. Under the terms of the transaction. Under the terms of the transaction, shareholders of Alliance Holdings GP LP received 1.4782 Alliance Resource Partners LP common stock for each AHGP share held. The transaction allows for a restructuring and simplification of the ownership holdings of both companies. Located in Tulsa, Oklahoma, United States, Alliance Holdings GP LP produces and markets coal. On May 28, 2018, it was announced that 68% of the total shareholders of Alliance Holdings GP LP had delivered written consents approving the transaction.</t>
  </si>
  <si>
    <t>3030964MM</t>
  </si>
  <si>
    <t>Almost Family, Inc.</t>
  </si>
  <si>
    <t>Hospital/Nursing Management</t>
  </si>
  <si>
    <t>LHC Group, Inc.</t>
  </si>
  <si>
    <t>16-Nov-2017</t>
  </si>
  <si>
    <t>LHC Group Inc acquired Almost Family Inc for US$769.3 million in stock, via a merger of equals transaction. Under the terms of the transaction, shareholders would receive 0.9150 shares of LHC Group for every Almost Family share held. Upon closing of the transaction, LHC Group shareholders would own 58.5% and Almost Family shareholders would own 41.5% of the combined company, which is expected to trade under the ticker LHCG on the NASQAQ. The stock issuance in the merger is expected to be tax-free to shareholders of both companies. The boards of directors of both parties have unanimously approved the transaction. Almost Family Inc is located in Louisville, Kentucky, United States and provides home health nursing, rehabilitation and personal care services. The transaction, which was originally expected to be completed in the first half of 2018, was subject to closing conditions including shareholder and regulatory approvals. On January 22, 2018, LHC Group Inc refiled its Premerger Notification and Report Form in order to provide additional time for the US Federal Trade Commission to review the transaction. On February 13, 2018, it was announced that the shareholders of LHC Group Inc will held a special meeting on March 29, 2018. On February 22, 2018, it was announced that the waiting period for Hart-Scott-Rodino Antitrust Improvements Act of 1976 has expired. The deal was subject to other closing conditions.</t>
  </si>
  <si>
    <t>3035085MM</t>
  </si>
  <si>
    <t>Amplify Snack Brands, Inc.</t>
  </si>
  <si>
    <t>Food: Specialty/Candy</t>
  </si>
  <si>
    <t>The Hershey Co.</t>
  </si>
  <si>
    <t>17-Dec-2017</t>
  </si>
  <si>
    <t>The Hershey Co acquired Amplify Snack Brands Inc for US$905.5 million in cash, via a tender offer. The Hershey Co offered US$12 in cash for every share of Amplify Snack Brands Inc. The Hershey Co will also assume net debt and make another tax payment. Funding for the merger came from cash on hand and new debt. Furthermore, the acquisition was in line with the growth strategy of The Hershey Co to enhance its business offerings. The agreement has been approved by the Boards of Directors of both companies. Located in Austin, Texas, United States, Amplify Snack Brands Inc manufactures popcorn products and snack foods. The acquisition was subject to customary closing conditions, including regulatory approval, and was expected to close during the first quarter of 2018, On January 12, 2018, the FTC granted early termination of the HSR Act waiting period applicable to the deal. On January 30, 2018, the offer closed with 95.14% of Amplify Snack Brands Inc's share capital validly tendered. Pursuant to the terms of the tender offer, The Hershey Co will acquire the remaining shares left untendered, such that Amplify Snack Brands Inc becomes a wholly-owned subsidiary.</t>
  </si>
  <si>
    <t>3049573MM</t>
  </si>
  <si>
    <t>Analogic Corp.</t>
  </si>
  <si>
    <t>Altaris Capital Partners LLC</t>
  </si>
  <si>
    <t>10-Apr-2018</t>
  </si>
  <si>
    <t>Altaris Capital Partners LLC, a subsidiary of Tyson Partners LP, acquired Analogic Corp for US$1.05 billion in cash. Under the terms of the offer, Altaris Capital Partners LLC paid US$84 in cash for every share of Analogic Corp. The transaction was funded through debt financing provided by MidCap Financial, cash equity contributions from investment funds managed by Altaris of up to US$400 million, debt financing from term loan facilities and revolving credit facilities, as well as unrestricted internal funds by the bidder. The transaction has been unanimously approved by the Board of Directors of Analogic Corp. Based in Peabody, Massachusetts, United States, Analogic Corp designs, manufactures and sells standard and customized data acquisition and processing-based medical imaging equipment. The deal was subject to certain closing conditions, including shareholder and other regulatory approvals. On April 30, 2018, Analogic announced that the early termination of the waiting period under the Hart-Scott-Rodino Antitrust Improvements Act has been granted by the US Federal Trade Commission. On June 11, 2018, Analogic announced that Institutional Shareholder Services ("ISS") and Glass Lewis have both recommended that Analogic shareholders vote for the approval of the merger. On June 21, 2018, shareholders of Analogic Corp approved the transaction. Completion was now expected to occur on June 22, 2018.</t>
  </si>
  <si>
    <t>3052392MM</t>
  </si>
  <si>
    <t>Andeavor</t>
  </si>
  <si>
    <t>Oil Refining/Marketing</t>
  </si>
  <si>
    <t>Marathon Petroleum Corp.</t>
  </si>
  <si>
    <t>30-Apr-2018</t>
  </si>
  <si>
    <t>Marathon Petroleum Corp acquired Andeavor for US$22.7 billion in cash and stock. Under the terms of the transaction, shareholders of Andeavor elected to receive either US$152.27 in cash or 1.87 Marathon Petroleum Corp common stock for every Andeavor share held, subject to a proration mechanism where 15% of Andeavor shares would receive the cash consideration. The offer price represents a 24.4% premium to the closing stock price of Andeavor on April 27, 2018. The stock portion of the consideration for the transaction is tax-free. The transaction complements and expands the business portfolio of both companies. The transaction was unanimously approved by the board of directors of both Marathon Petroleum Corp and Andeavor. The deal was expected to be accretive to Marathon Petroleum Corp's earnings and cash flow per share. Following the transaction, Marathon Petroleum Corp would own 66% of the combined company, with Andeavor owning the remaining 34%. In addition, the combined company would be headquartered in Findlay, Ohio, and would maintain an office in San Antonio, Texas. The transaction was subject to customary closing conditions, including shareholder and regulatory approvals, and termination of the waiting period under the Hart-Scott-Rodino Act, and was originally expected to close in the second half of 2018. On May 25, 2018, the board of directors of both companies recommended to their shareholders to vote in favor of the transaction. On June 6, 2018, both parties completed the submission of their pre-merger notification. On July 3, 2018, the waiting period under the Hart-Scott-Rodino Antitrust Improvements Act of 1976 expired in connection with the proposed transaction. It was also announced that both Marathon Petroleum and Andeavor received the necessary regulatory clearance by the Canadian Commissioner of Competition pursuant to the Competition Act. On July 25, 2018, Marathon Petroleum Corp announced the executive team of the combined company, which would consist of seven executives from Marathon Petroleum Corp and three from Andeavor. Additionally, Gary R. Heminger would continue to serve as Chairman and CEO of the combined company. On August 29, 2018, Marathon Petroleum commenced the Exchange Offers while Andeavor commenced its Consent Solicitations, in which both were conditioned upon the consummation of the transaction. On September 18, 2018, the parties entered into a second amendment agreement wherein four persons were appointed to be Marathon Petroleum Corp's Board of Directors namely, Gregory J. Goff, Susan Tomasky, Edward G. Galante and Kim K.W. Rucker. On September 24, 2018, it was announced that Andeavor and Marathon Petroleum Corp's shareholders voted in favor of the transaction. On September 28, 2018, Andeavor announced the preliminary results of its stockholder election consideration related to the transaction and that approximately 87.32% of Andeavor's shares would receive the stock consideration and the rest would receive the cash consideration. The transaction closed as expected on October 1, 2018. Andeavor is located in San Antonio, Texas, United States and engages in the refining and marketing of petroleum products.</t>
  </si>
  <si>
    <t>3006633MM</t>
  </si>
  <si>
    <t>Angie's List, Inc.</t>
  </si>
  <si>
    <t>Internet Software/Services</t>
  </si>
  <si>
    <t>IAC/InterActiveCorp.</t>
  </si>
  <si>
    <t>01-May-2017</t>
  </si>
  <si>
    <t>IAC/InterActiveCorp acquired Angie's List Inc for US$522.9 million in cash and stock. Under the terms of the agreement, 0.37% of Angie's List Inc's common stock holders, representing 225,076 shares elected to receive cash representing US$1.9 million in cash and 99.63% shareholders, representing 61,290,846 shares will receive class A common stock of the new company, equivalent to US$521 million in stock. The maximum cash consideration to be given is US$130 million. Following the transaction, IAC/InterActiveCorp will hold approximately 87% to 90% of the combined entity's total value, while shareholders of Angie's List Inc will hold approximately 10% to 13%. The new company would be listed as ANGI Homeservices Inc. Subject to certain closing conditions, the deal was expected to close in the fourth quarter of 2017. Previously, on November 11, 2015, IAC/InterActiveCorp offered to pay US$8.75 for each share, which the board of directors of Angie's List Inc rejected the offer on November 17, 2015. Based in Indianapolis, Indiana, United States, Angie's List Inc provides ratings, reports, and reviews about service companies. On August 28, 2017, Angie's List Inc invited its shareholders to attend a special meeting of the stockholders to be held on September 29, 2017 to consider and vote for the adoption of the merger agreement. On September 28, 2017, the election for the consideration of the merger has been made by the shareholders. On September 29, 2017, it was announced that the shareholders of Angie's List has approved the transaction.</t>
  </si>
  <si>
    <t>3021080MM</t>
  </si>
  <si>
    <t>Arc Logistics Partners LP</t>
  </si>
  <si>
    <t>Wholesale Distributors</t>
  </si>
  <si>
    <t>Warburg Pincus LLC; Zenith Energy US LP</t>
  </si>
  <si>
    <t>29-Aug-2017</t>
  </si>
  <si>
    <t>Zenith Energy US LP, formed by Zenith Energy Management LLC, which is a portfolio company of Warburg Pincus LLC, acquired Arc Logistics Partners LP, for US$312 million in cash. Under the terms of the agreement, Zenith Energy US LP paid US$16.5 cash per share for every Logistics Partners LP shares held, which represents a premium of approximately 15% to the Arc Logistics Partners LP's common unit price as of August 28, 2017. In addition, Lightfoot Capital Partners would receive US$14.5 cash for each share in Arc Logistics Partners LP owned. Additionally, Zenith Energy US LP would pay US$94.5 to Lightfoot Capital Partners for the acquisition of Arc Logistics GP LLC. The transaction was funded by Barclays and Credit Suisse. The acquisition is in line with the growth strategy of Zenith Energy US LP. Arc Logistics Partners LP is located in New York, United States and owns, operates, develops and acquires a diversified portfolio of complementary energy logistics assets. The transaction was subject to certain closing conditions and was expected to close by end of the fourth quarter of 2017 or early in the first quarter of 2018. On September 26, 2017, it was announced that the board of directors recommended the shareholders to vote in favor of the transaction. On October 30, 2017, the merger proxy was distributed. The special meeting of Arc Logistics Partners LP woul held on December 18, 2017. On December 18, 2017, the transaction was approved.</t>
  </si>
  <si>
    <t>3036911MM</t>
  </si>
  <si>
    <t>Archrock Partners LP</t>
  </si>
  <si>
    <t>Oil &amp; Gas Pipelines</t>
  </si>
  <si>
    <t>Archrock, Inc.</t>
  </si>
  <si>
    <t>02-Jan-2018</t>
  </si>
  <si>
    <t>Total Complete and Public</t>
  </si>
  <si>
    <t>Archrock Inc acquired the remaining 58.6% majority stake which was not already owned in Archrock Partners LP for US$616.7 million in stock. Under the terms of transaction, Archrock Inc issued 1.4 shares for each share of Archrock Partners LP, resulting to issuing around 57.8 million shares. The offer represents a 23.4% premium to Archrock Partners LP's last closing stock price and a 23.9% premium to Archrock Partners LP's 10-day volume weighted average price. As of announcement, the Board of Directors of both parties, upon recommendation of their respective committees, have unanimously approved the transaction. The transaction would enhance the service offerings of Archrock Inc and expands its market presence in United States. As part of the transaction, Archrock Partners LP would no longer be publicly traded. Following the transaction, all senior notes of Archrock Parners would remain outstanding. The transaction is expected to be accretive to the shareholders of Archrock Inc. The transaction was subject to customary closing conditions, including committee, shareholder, regulatory, and board approvals, and was expected to close in the second quarter of 2018. On February 15, 2018, Archrock Inc's compensation committee of board of directors adopted a new form of award notice and agreement for restricted stock units. On March 12, 2018, the company announced that the annual meeting of Archrock stockholders and special meeting of Archrock Partners unit holders will be held on March 14, 2018 and April 25, 2018, respectively. On April 20, 2018, it was announced that the general meeting will be held on April 25, 2018. On April 25, 2018, it was announced that the issuance of shares and merger agreement was approved by the shareholders and the special meeting held. The transaction was completed as expected on April 26, 2018. Archrock Partners LP is located in Houston, Texas, United States and provides natural gas compression services.</t>
  </si>
  <si>
    <t>904722MM</t>
  </si>
  <si>
    <t>Arctic Cat, Inc.</t>
  </si>
  <si>
    <t>Trucks/Construction/Farm Machinery</t>
  </si>
  <si>
    <t>Textron, Inc.</t>
  </si>
  <si>
    <t>25-Jan-2017</t>
  </si>
  <si>
    <t>Textron Inc acquired Arctic Cat Inc for US$241.6 million in cash, via tender offer. Under the terms of the transaction, Textron Inc paid US$18.5 cash per share to the shareholders of Arctic Cat Inc. The offer price represented a 40.7% premium to the closing price of Arctic Cat Inc's common stock as on January 20, 2017. The transaction enhances Textron Inc's portfolio of recreational vehicles. The bidder estimates that the total amount of funds necessary for the transaction is approximately US$317million. The bidder intends to obtain such funds by capital contribution from Textron, and Textron intends to obtain such funds from its cash on hand. Following the transaction, Arctic Cat Inc became part of Textron's Specialized Vehicles business and was delisted from the stock exchange. The transaction was unanimously approved by the Arctic Cat Inc's board of directors. The acquisition was subject to customary conditions and regulatory approvals. The tender offer was expected to commence no later than February 7, 2017. Arctic Cat Inc is located in Plymouth, Minnesota, United States and designs, manufactures and markets snowmobiles and all-terrain vehicles. On February 2, 2017, Textron Inc has announced that the tender offer would run from February 2, 2017 to March 3, 2017. On February 10, 13, and 15, 2017, complaints were filed against Arctic Cat for the reckless omission of material information from its Tender Offer documents. On February 17, 2017, following Arctic Cat's agreement to make supplemental disclosures, the complainants agreed to withdraw their class actions. On March 3, 2017, the offer expired and 10,320,282 shares were validly tendered. The tendered shares represent 79% of Arctic Cat Inc's share capital. Textron Inc acquired the remaining shares via squeeze out.</t>
  </si>
  <si>
    <t>3012045MM</t>
  </si>
  <si>
    <t>ARI Network Services, Inc.</t>
  </si>
  <si>
    <t>Packaged Software</t>
  </si>
  <si>
    <t>True Wind Capital Management LP</t>
  </si>
  <si>
    <t>21-Jun-2017</t>
  </si>
  <si>
    <t>A private equity arm of True Wind Capital Management LLC acquired ARI Network Services Inc for US$123.3 million in cash. Under the terms of the agreement, True Wind Capital Management LLC paid US$7.1 in cash for every ARI Network Services Inc share held, which represents a premium of approximately 33% to ARI Network Services Inc's average closing price for the period of 60 trading days ending June 20, 2017. The transaction was funded through debt financing and revolving credit facility from AB Private Credit Investors LLC. The transaction has been unanimously approved by ARI Network Services Inc's board of directors. The acquisition would accelerate ARI Network Services Inc's pace of innovation and would position its future growth opportunities. The transaction was subject to the approval of ARI Network Services Inc shareholders, approval from Hart-Scott-Rodino Antitrust Acts and other customary closing conditions. ARI Network Services Inc is located in Milwaukee, Wisconsin, United States and provides marketing and e-commerce software and solutions. The deal was expected to close in the third calendar quarter of 2017. On July 17, 2017, the early termination of Hart-Scott-Rodino Antitrust Acts has been granted on July 14, 2017. On July 31, 2017, ARI Network Services Inc invited its shareholders to attend a special meeting to be held on August 28, 2017. In addition, the board of directors of ARI Network Services Inc recommends to vote for the approval of the merger agreement. On August 28, 2017, the shareholders of ARI Network approved the merger proposal and the merger compensation proposal. The transaction was expected to close no later than August 30, 2017. Following the acquisition, ARI Network Services Inc would be no longer be traded on the NASDAQ.</t>
  </si>
  <si>
    <t>902581MM</t>
  </si>
  <si>
    <t>ARIAD Pharmaceuticals, Inc.</t>
  </si>
  <si>
    <t>Biotechnology</t>
  </si>
  <si>
    <t>Takeda Pharmaceutical Co., Ltd.</t>
  </si>
  <si>
    <t>09-Jan-2017</t>
  </si>
  <si>
    <t>Takeda Pharmaceutical Co Ltd acquired ARIAD Pharmaceuticals Inc for approximately US$4.7 billion in cash, via tender offer. Under the terms, Takeda Pharmaceutical Co Ltd paid US$24 cash per ARIAD Pharmaceuticals Inc share sought. The consideration was funded by up to US$4 billion in new debt and the remainder in cash. The transaction was unanimously approved by the boards of directors of both companies. Sarissa Capital Management LP, as well as each of the members of ARIAD Pharmaceuticals Inc's board of directors, holding at least 6.6% of the company's share capital, have undertaken to accept the bid. The transaction was in line with the strategy of Takeda Pharmaceutical Co Ltd to enhance its existing oncology portfolio and expand into lung cancer treatment. The deal was expected to close in the end of February 2017, subject to the tender of a majority stake in ARIAD Pharmaceuticals Inc, required regulatory approvals, and other customary closing conditions, including expiration of the applicable waiting period under the Hart-Scott-Rodino Antitrust Improvements Act of 1976 and antitrust laws of applicable foreign jurisdictions. On January 19, 2017, Takeda Pharmaceutical Co Ltd has filed a tender offer statement with the U.S. Securities and Exchange Commission (SEC). The tender offer commenced on January 19, 2017 and was expected to expire on February 15, 2017. On February 15, 2017, the offer closed with 158,558,628 shares tendered, corresponding to a 81.4% stake in ARIAD Pharmaceuticals Inc. The remaining outstanding shares, not tendered, were converted into the right to receive US$24 in cash. Based in Cambridge, Massachusetts, United States, ARIAD Pharmaceuticals Inc discovers, develops and commercializes small-molecule drugs for the treatment of cancer.</t>
  </si>
  <si>
    <t>3009445MM</t>
  </si>
  <si>
    <t>Atwood Oceanics, Inc.</t>
  </si>
  <si>
    <t>Contract Drilling</t>
  </si>
  <si>
    <t>Ensco Plc</t>
  </si>
  <si>
    <t>30-May-2017</t>
  </si>
  <si>
    <t>Ensco Plc acquired Atwood Oceanics Inc for US$751.4 million in stock. Under the terms of the agreement, the shareholders of Atwood Oceanics Inc received 1.6 Class A shares of Ensco Plc for every share they held. The offer represents a premium of approximately 33% of Atwood Oceanics Inc's closing stock price last May 26, 2017. Following the merger, Atwood Oceanics Inc owns 31% of Ensco Plc's outstanding common stock with the remaining 69% held by Ensco Plc. The deal enables Ensco Plc strengthen its position as a provider of offshore drilling services across water depths. The acquisition has been approved by the board of directors of both companies. The transaction was subject to customary closing conditions including, shareholder approvals. The deal was completed as expected in the first week of October 2017. On June 29, 2017, the companies jointly announced that the US Department of Justice and the Federal Trade Commission granted the early termination of the waiting period under The Hart-Scott-Rodino Antitrust Improvements Act of 1976. On August 18, 2017, Ensco Plc and Atwood Oceanics Inc have announced that the shareholders meeting of both companies would be held on October 5, 2017 to approve the transaction. On August 21, 2017, Arrowgrass Capital Partners (US) LP, a shareholder in Ensco Plc, reiterates its opposition to the transaction. On September 22, 2017, Glass Lewis, a leading independent proxy firm, has recommended Ensco shareholders to vote in favor of the transaction with Atwood Oceanics Inc. On September 29, 2017, Egan-Jones Rating Co, an independent proxy firm, also recommended the shareholders of Ensco Plc to vote fin favor of the merger. On October 5, 2017, the shareholders of Ensco Plc voted in favor of the allotment and issuance of Ensco Class A ordinary shares to Atwood's shareholders, in connection to the pending transaction. On the same day, the shareholder of Atwood Oceanics Inc voted in favor of the deal. Atwood Oceanics Inc is located in Houston, Texas, United States and engages in drilling and exploring oil and gas wells.</t>
  </si>
  <si>
    <t>3057460MM</t>
  </si>
  <si>
    <t>AV Homes, Inc.</t>
  </si>
  <si>
    <t>Homebuilding</t>
  </si>
  <si>
    <t>Taylor Morrison Home Corp.</t>
  </si>
  <si>
    <t>07-Jun-2018</t>
  </si>
  <si>
    <t>Taylor Morrison Home Corp acquired AV Homes Inc for US$442.6 million in cash and stock. Under the terms of the transaction, the shareholders of AV Homes Inc will be converted into the right to receive either US$21.50 in cash per share; or 0.9793 Taylor Morrison Home Corp shares for every share they own; or a combination of US$12.64 in cash per share and 0.4034 bidder shares for every share they own in the target. The consideration was subject to a proration of approximately 58.8% in cash and 41.2% in stock. Moreover, the bidder would also assume AV Homes Inc's existing debt. The transaction has been unanimously approved by the Boards of Directors of both companies. The deal enables the strategic growth of Taylor Morrison Home Corp by expanding its offerings through the joining of the two companies. AV Homes Inc is located in Scottsdale, Arizona, United States and engages in the business of homebuilding, community development and land sales. The deal, which was expected to be completed in the third quarter or early in the fourth quarter of 2018, was subject to customary closing conditions including shareholder approvals. On July 3, 2018, it was said in a statement that leadership selections is expected to be announced starting the week of July 9, 2018. On August 24, 2018, it was announced that the special meeting of the shareholders will be held on September 26, 2018 for the purpose of considering and voting for the adoption of agreement between AV Homes Inc and Taylor Morrison Home Corp. On September 19, 2018, it was announced that the transaction would close on October 2, 2018, and the last day for the shareholders to elect the form of consideration they wish to receive would be on September 27, 2018. On September 26, 2018, the shareholders of AV Homes Inc approved the transaction. On September 26, 2018, the shareholders of AV Homes Inc approved the deal.</t>
  </si>
  <si>
    <t>3013684MM</t>
  </si>
  <si>
    <t>Bankrate, Inc.</t>
  </si>
  <si>
    <t>General Atlantic LLC; Red Ventures LLC</t>
  </si>
  <si>
    <t>03-Jul-2017</t>
  </si>
  <si>
    <t>Red Ventures LLC, a portfolio company of General Atlantic LLC, acquired Bankrate Inc for US$1.3 billion in cash. Under the terms of the offer, Red Ventures LLC paid US$14 in cash per share, representing a premium of approximately 31% over Bankrate Inc's three-month average closing share price. Funding for the transaction came from proceeds of term loans under Red Ventures LLC's credit facility. The merger agreement was unanimously approved by Bankrate Inc's Board of Directors. The deal was subject to approval by Bankrate Inc shareholders including, regulatory approval and other customary closing conditions. Based in New York, United States, Bankrate Inc operates as a publisher and aggregator of financial rate information. On August 15, 2017, Bankrate Inc announced that the special meeting to be held on September 13, 2017. On August 18, 2017, the companies received a request for additional information and documentary materials from the Federal Trade Commission. On September 13, 2017, shareholders of Bankrate Inc approved the transaction. On November 3, 2017, it was announced that the Federal Trade Commission cleared the transaction, subject to a consent order which imposes certain restrictions on Bankrate Inc and Red Ventures, including the required divestiture to an FTC-approved buyer of Bankrate Inc's senior care business. As a result of FTC's clearance, all regulatory approvals required were obtained and the deal closed as expected on November 8, 2017.</t>
  </si>
  <si>
    <t>3032177MM</t>
  </si>
  <si>
    <t>Barracuda Networks, Inc.</t>
  </si>
  <si>
    <t>Information Technology Services</t>
  </si>
  <si>
    <t>Thoma Bravo LLC</t>
  </si>
  <si>
    <t>27-Nov-2017</t>
  </si>
  <si>
    <t>Thoma Bravo LLC acquired Barracuda Networks Inc for US$1.5 billion in cash. Under the terms of the transaction, Thoma Bravo LLC paid US$27.55 in cash per Barracuda Networks Inc share. This represented a 22.5% premium to Barracuda Networks Inc's 10-day average stock price prior to November 27, 2017. Funding for the transaction came from equity commitments worth US$740 million from Thoma Bravo Fund XII, debt financing from Goldman Sachs, Credit Suisse, and UBS Securities worth US$835 million, and cash on hand. The transaction was expected to contribute to the acceleration of Barracuda Networks Inc's growth within its industry. The transaction has been unanimously approved by the board of directors of Barracuda Networks Inc. Barracuda Networks Inc is located in Campbell, California, United States and engages in the business of designing and delivering security and storage solutions. The deal was expected to close before February 28, 2018, subject to shareholder and regulatory approvals, and other customary closing conditions. On January 9, 2018, it was announced that a special meeting for the shareholders of Barracuda Networks Inc will be held on February 7, 2018, to vote in relation to the merger agreement. On January 4, 2018, the German Competition Authority approved the transaction. On January 13, 2018, the Austrian Regulatory Authority approved the transaction. On February 7, 2018, majority of the shareholders of Barracuda Networks Inc approved the transaction.</t>
  </si>
  <si>
    <t>3032173MM</t>
  </si>
  <si>
    <t>Bazaarvoice, Inc.</t>
  </si>
  <si>
    <t>Marlin Management Co. LLC; Marlin Equity Partners LLC</t>
  </si>
  <si>
    <t>Marlin Equity Partners LLC, ultimately owned by McGovern Trust, acquired Bazaarvoice Inc for US$474.1 million in cash. Under the terms of the agreement, Marlin Equity Partners LLC paid US$5.5 cash for each share in Bazaarvoice Inc. The deal was financed through debt facilities worth of US$245 million provided by Golub Capital Management LLC. The purchase price represents a 18% premium to Bazaarvoice Inc 's average closing price for the 30-day period ending November 24, 2017. Moreover, the transaction was approved by the board of Bazaarvoice Inc. Subject to certain closing conditions, including regulatory and shareholder approvals, the deal was originally expected to close in the first quarter of 2018. Following the merger, Bazaarvoice Inc became a privately-held company. Based in United States, Bazaarvoice Inc develops software products for business support. It was announced that the Board of the Directors of Bazzarvoice determined that the transaction was fair and was in the best interest of the company. On December 21, 2017, it was announced that the U.S. Federal Trade Commission granted early termination, effective immediately, as part of the conditions of the merger agreement. On January 29, 2018, a special meeting of Bazaarvoice Inc's shareholders was held and majority of the shareholders voted in favor of the transaction.</t>
  </si>
  <si>
    <t>3039352MM</t>
  </si>
  <si>
    <t>Bioverativ, Inc.</t>
  </si>
  <si>
    <t>Sanofi</t>
  </si>
  <si>
    <t>21-Jan-2018</t>
  </si>
  <si>
    <t>Sanofi acquired Bioverativ Inc for US$11.4 billion in cash, via tender offer. Under the terms of the agreement, Sanofi paid US$105 in cash per share. The transaction financed through Sanofi's cash on hand and through new debt. The tender offer was subject to closing conditions, including, inter alia, the tender of at least a majority of outstanding Bioverativ shares, redelivery of a tax opinion delivered at signing, the expiration or termination of the waiting period under the Hart Scott Rodino Antitrust Improvements Act, and the receipt of regulatory approvals. The tender offer commenced in February 2018. The transaction was initially expected to close within three months. The transaction was expected to enhance the business portfolio of both companies. Based in Cambridge, Massachusetts, United States, Bioverativ Inc develops therapies for people living with hemophilia. On February 8, 2018, Sanofi announced that it had commenced the tender offer on February 7, 2018, which was scheduled to expire on March 7, 2018 unless extended. On February 9, 2018, it was announced that the Securities and Exchange Commission has granted clearance for the transaction. On February 23, 2018, it was announced that the Hart-Scott Rodino waiting period for the offer had expired. The offer's condition concerning antitrust approvals is now satisfied.</t>
  </si>
  <si>
    <t>3038756MM</t>
  </si>
  <si>
    <t>Blackhawk Network Holdings, Inc.</t>
  </si>
  <si>
    <t>Regional Banks</t>
  </si>
  <si>
    <t>Silver Lake Management Co. LLC; P2 Capital Partners LLC (Private Equity); Blackhawk Network Holdings, Inc. /Private Group/</t>
  </si>
  <si>
    <t>16-Jan-2018</t>
  </si>
  <si>
    <t>A private group led by Silver Lake Management Co LLC and P2 Capital Partners LLC acquired Blackhawk Network Holdings Inc for US$2.6 billion in cash. Under the terms of the transaction, the bidders paid US$45.25 cash per Blackhawk Network Holdings Inc share. This represents a premium of 24.0% over Blackhawk's closing share price on January 12, 2018 and a premium of 29.3% over the average closing share price during the 90 calendar days ended January 12, 2018. Silver Lake Partners V LP and P2 Capital Master Fund I LP will provide $1.7 billion financing and Bank of America NA, Merrill Lynch, Pierce, Fenner &amp; Smith Inc, JPMorgan Chase Bank NA, Barclays Bank PLC, Citibank, NA and Goldman Sachs Bank USA will proved US$2.1 billion debt financing. The transaction will expand the business portfolio of the bidders. Blackhawk Network Holdings Inc is located in Pleasanton, California, United States and provides prepaid and payment networks services. The deal was subject to customary closing conditions and other regulatory approvals and was expected to close by mid 2018. On February 5, 2018, the German Regulatory Authority approved the transaction. The board of directors of Blackhawk Network Holdings Inc recommends its shareholders to vote in favor of the transaction on the General Meeting which will be held on March 30, 2018. On March 30, 2018, the shareholders of Blackhawk Network Holdings Inc approved the transaction.</t>
  </si>
  <si>
    <t>3043327MM</t>
  </si>
  <si>
    <t>Blue Buffalo Pet Products, Inc.</t>
  </si>
  <si>
    <t>General Mills, Inc.</t>
  </si>
  <si>
    <t>General Mills Inc acquired Blue Buffalo Pet Products Inc for US$8 billion in cash. Under the terms of the agreement, General Mills Inc offered to pay US$40 in cash for every share in Blue Buffalo Pet Products Inc, representing a 23% premium to Blue Buffalo Pet Products Inc's 60-day volume weighted average price. Funding for the merger came from US$6 billion bank debt, cash on hand, equity and notes offering worth US$1 billion. The transaction received the approval of the board of directors of Blue Buffalo Pet Products Inc. Following the merger, General Mills Inc will operate Blue Buffalo Pet Products Inc as its new Pet operating division. The deal was subject to customary closing conditions, including the expiration or termination of the applicable waiting periods under the Hart-Scott-Rodino Antitrust Improvements Act, and was expected to close in the end of General Mills Inc's fiscal 2018. On March 19, 2018, the US Federal Trade Commission granted early termination of the required waiting period under the Hart-Scott-Rodino Antitrust Improvements Act of 1976. Following the receipt of the clearance, the condition of the transaction with respect to clearance under applicable antitrust and competition laws has been completely satisfied. On March 26, 2018, General Mills Inc has launched an underwritten public offering to finance the transaction. Founded in 2002, Blue Buffalo Pet Products Inc is based Wilton, Connecticut, United States and manufactures and supplies dog and cat food.</t>
  </si>
  <si>
    <t>3023518MM</t>
  </si>
  <si>
    <t>Bob Evans Farms, Inc.</t>
  </si>
  <si>
    <t>Restaurants</t>
  </si>
  <si>
    <t>Post Holdings, Inc.</t>
  </si>
  <si>
    <t>19-Sep-2017</t>
  </si>
  <si>
    <t>Post Holdings Inc acquired Bob Evans Farms Inc for US$1.5 billion in cash. Under the terms of the agreement, Post Holdings Inc paid US$77 cash per Bob Evans Farms Inc share. The purchase price represents a 15% premium on the 30 day volume weighted average price of Bob Evans Farms Inc's shares. The transaction was financed through cash on hand and borrowings under Post Holdings Inc's existing revolving credit facility. The agreement has been approved by the Boards of Directors of both companies. The acquisition would complement Post Holdings Inc's portfolio of brands, strengthening its position in both refrigerated retail and foodservice channels. The transaction was expected to be immediately accretive to Post Holdings Inc's top-line growth, adjusted EBITDA margins and free cash flow, excluding one-time transaction expenses. Founded in 1948, Bob Evans Farms Inc is located in New Albany, Ohio, United States and operates chain of restaurants. The transaction was subject to customary closing conditions including the expiration of waiting periods under US antitrust laws and approval of Bob Evans Farms Inc's stockholders, and was expected to be closed in the first calendar quarter of 2018, Post Holdings Inc's second quarter of fiscal year 2018. On October 24, 2017, a Preliminary Proxy was released, detailing the Board's recommendation to accept the merger proposal at the upcoming shareholders' meeting. On November 17, 2017, it was announced that a special meeting of stockholders of Bob Evans was scheduled to be held on January 9, 2018 to vote for the transaction. On December 5, 2017, it was announced that the waiting period under the Hart-Scott-Rodino Antitrust Improvements Act of 1976 expired on December 4, 2017. On January 9, 2018, the proposed merger was approved by the majority of Bob Evans Farms Inc's shareholders during the special meeting.</t>
  </si>
  <si>
    <t>3030732MM</t>
  </si>
  <si>
    <t>Bonanza Creek Energy, Inc.</t>
  </si>
  <si>
    <t>Private Company</t>
  </si>
  <si>
    <t>Oil &amp; Gas Production</t>
  </si>
  <si>
    <t>SandRidge Energy, Inc.</t>
  </si>
  <si>
    <t>15-Nov-2017</t>
  </si>
  <si>
    <t>SandRidge Energy Inc terminated its merger agreement to acquire Bonanza Creek Energy Inc for US$736.3 million in cash and stock. Under the terms of the transaction, SandRidge Energy Inc would have paid US$19.2 cash and US$16.8 in stock for every Bonanza Creek Energy Inc shares held. The stock portion is subject to a collar such that Bonanza Creek Energy Inc stockholders would have received 0.9600 share of SandRidge Energy Inc for each share of Bonanza Creek Energy Inc if the average SandRidge Energy Inc trading price during a specified period preceding closing is equal to or greater than US$17.50 or 0.7858 shares of SandRidge Energy Inc for each share of Bonanza Creek Energy Inc if the average SandRidge Energy Inc share trading price was less than or equal to US$21.38. If the average trading price of SandRidge Energy Inc stock during this period was between US$17.50 and US$21.38, Bonanza Creek Energy Inc stockholders would have received between 0.7858 and 0.9600 share of SandRidge Energy Inc which is equal to US$16.80 for each share of Bonanza Creek Energy Inc. The purchase price represents a 17.4% premium to Bonanza Creek's closing price as of November 14, 2017. Initially, on November 14, 2017, according to reports, SandRidge Energy Inc was nearing an agreement to acquire Bonanza Creek Energy Inc for approximately US$750 million in cash and stock. The acquisition would enable SandRidge Energy Inc to enhance its portfolio of existing business. The transaction is expected to be accretive to the cash flow per share of SandRidge Energy Inc. The transaction is subject to customary closing conditions including, approval by the shareholders of both the companies and certain regulatory approvals, and is expected to close in the first quarter of 2018. Bonanza Creek Energy Inc is located in Denver, Colorado, United States and explores and develops onshore oil and associated liquids. On December 11, 2017, it was announced that the board of directors of SandRidge Energy Inc and the board of Bonanza Creek Energy Inc unanimously recommends that the stockholders vote for the share issuance proposal and the adoption of the merger agreement. On December 28, 2017, it was announced that both the parties mutually agreed to terminate the transaction as SandRidge Energy Inc's shareholders have not approved the transaction at its special meeting.</t>
  </si>
  <si>
    <t>3044772MM</t>
  </si>
  <si>
    <t>Bravo Brio Restaurant Group, Inc.</t>
  </si>
  <si>
    <t>GP Investimentos Ltda.</t>
  </si>
  <si>
    <t>08-Mar-2018</t>
  </si>
  <si>
    <t>GP Investments Ltd, through its fund Spice Private Equity AG, completed the acquisition of Bravo Brio Restaurant Group Inc for US$62 million in cash. Under the terms of the agreement, Spice Private Equity AG will pay US$4.05 in cash for each share of Bravo Brio Restaurant Group Inc, which represents a premium of approximately 37% over the volume weighted average price of the Company's shares for the 90-day period. The deal would be funded through Spice Private Equity AG's debt financing. The transaction had been unanimously approved by Bravo Brio Restaurant Group Inc's board of directors and remains subject to shareholder approval and other customary closing conditions. Bravo Brio Restaurant Group Inc is located in Columbus, Ohio, United States and owns and operates restaurants. The deal was originally expected to be consummated on or before September 7, 2018. On April 18, 2018, it was announced in a proxy statement that a special meeting of the Bravo Brio shareholders will be held on May 22, 2018 with regards to the proposed transaction. On May 22, 2018, it was announced that the shareholders of Bravo Brio Restaurant Group Inc approved the transaction and it is now expected to close by May 24, 2018. The merger was completed as expected on May 24, 2018, and the target shares have been delisted from the stock exchange. On May 29, 2018, FoodFirst Global Restaurants Inc, a new company formed by GP Investments Ltd and an American restaurateur Bradley D. Blum, announced that, it has acquired Bravo Brio Restaurant Group Inc.</t>
  </si>
  <si>
    <t>3027782MM</t>
  </si>
  <si>
    <t>BroadSoft, Inc.</t>
  </si>
  <si>
    <t>Cisco Systems, Inc.</t>
  </si>
  <si>
    <t>23-Oct-2017</t>
  </si>
  <si>
    <t>Cisco Systems Inc acquired BroadSoft Inc for US$1.7 billion in cash. Under the terms of the transaction, Cisco Systems Inc paid US$55 in cash for every BroadSoft Inc share. The transaction was financed through cash on hand. Following the transaction, employees of BroadSoft Inc joined Cisco's unified communications technology group. Prior to the transaction, it was rumored that several bidders were interested to acquire BroadSoft Inc which includes Cisco Systems Inc, Siris Capital Group and Searchlight Capital Partners. The acquisition expands the business portfolio of the bidder in the market. On August 30, 2017, it was reported that BroadSoft Inc was considering selling the company. On October 22, 2017, sources reported that Cisco Systems Inc is in negotiations to acquire the target. BroadSoft Inc is located in Gaithersburg, Maryland, United States and provides voice over internet protocol application software. On October 23, 2017, it was announced that Cisco Systems Inc entered into an Agreement and Plan of Merger with Broadsoft. The deal was expected to close by the first quarter of 2018, was subject to certain conditions and approvals including the termination of all applicable waiting period under the Hart-Scott-Rodino Antitrust Improvements Act of 1976. On December 13, 2017, BroadSoft Inc published a proxy statement and invited its shareholders to attend a special meeting on January 25, 2018. On January 18, 2018, it was announced that BroadSoft Inc received a notice from the U.S. Department of Justice and the Federal Trade Commission granting early termination of the waiting period under the U.S. Hart-Scott-Rodino Antitrust Improvements Act of 1976. On January 25, 2018, a special meeting of the shareholders of Broadsoft Inc was held and majority of the shareholders approved the transaction. On January 29, 2018, the German Regulatory Authority approved the transaction.</t>
  </si>
  <si>
    <t>3004371MM</t>
  </si>
  <si>
    <t>Broadview Networks Holdings, Inc.</t>
  </si>
  <si>
    <t>Specialty Telecommunications</t>
  </si>
  <si>
    <t>Windstream Holdings, Inc.</t>
  </si>
  <si>
    <t>13-Apr-2017</t>
  </si>
  <si>
    <t>Total Public</t>
  </si>
  <si>
    <t>Windstream Holdings Inc acquired Broadview Networks Holdings Inc for US$69.8 million in cash. Under the terms of the transaction, Windstream Holdings Inc paid US$6.98 cash per share for every target share. The transaction was funded from Windstream Holdings Inc's cash reserves and available revolving credit capacity. The transaction enhances Windstream Holdings Inc's portfolio of integrated communications business. The transaction was expected to be accretive to the earnings per share of Windstream Holdings Inc. The transaction was unanimously approved by the board of directors of both companies. As part of the acquisition, senior leaders Mario Deriggi, Stephen Farkough, Sanjau Patel, Tim bell of Broadview Networks Holdings Inc would join Windstream Holdings Inc. Upon closing of the transaction, it was announced that Brian Crotty, COO of Broadview Networks Holdings Inc, was named president of the mid-market and small business division. Broadview Networks Holdings Inc is located in Rye Brook, New York, United States and provides electronically integrated communications services. The transaction was subject to receipt of necessary federal and state regulatory approvals with other customary closing conditions, and closed as originally expected in the third quarter of 2017.</t>
  </si>
  <si>
    <t>3030546MM</t>
  </si>
  <si>
    <t>Buffalo Wild Wings, Inc.</t>
  </si>
  <si>
    <t>Arby's Restaurant Group, Inc.; Roark Capital Group, Inc.</t>
  </si>
  <si>
    <t>28-Nov-2017</t>
  </si>
  <si>
    <t>Arby's Restaurant Group Inc, a portfolio company of Roark Capital Group Inc, acquired Buffalo Wild Wings Inc for US$2.4 billion in cash. Under the terms of the transaction, Arby's Restaurant Group Inc paid US$157 in cash per share. Initially, according to sources, Roark Capital Group Inc offered to pay more than US$150 in cash per share. On November 27, 2017, it was reported that Roark Capital Group Inc has improved its unsolicited offer for Buffalo Wild Wings Inc. According to the report, Roark has offered US$155 per share, valuing the company at close to US$2.4 billion. On November, 28, 2017, the companies entered into a definitive agreement. The transaction was funded through a combination of proceeds from the offering of certain new senior notes, borrowings under certain new senior secured credit facilities, new equity contributed by investment funds advised by Roark Capital Management LLC, and cash on hand. Based in Minneapolis, Minnesota, United States, Buffalo Wild Wings Inc owns, operates and franchises a restaurant chain. The transaction was subject to the approval of Buffalo Wild Wings Inc shareholders and the satisfaction of customary closing conditions, including applicable regulatory approvals. The deal was originally expected to close by the first quarter of 2018. On February 5, 2018, Buffalo Wild Wings Inc shareholders approved the transaction. Moreover, Buffalo Wild Wings Inc requested that its shares be withdrawn from listing on the Nasdaq Global Select Market.</t>
  </si>
  <si>
    <t>3005315MM</t>
  </si>
  <si>
    <t>C.R. Bard, Inc. (New Jersey)</t>
  </si>
  <si>
    <t>Becton, Dickinson &amp; Co.</t>
  </si>
  <si>
    <t>23-Apr-2017</t>
  </si>
  <si>
    <t>Becton, Dickinson &amp; Co acquired CR Bard Inc for US$24.2 billion in cash and stock. Under the terms of the transaction, Becton Dickinson &amp; Co paid US$222.93 in cash and issued 0.5077 Becton Dickinson &amp; Co shares for each CR Bard Inc share sought. Funding came from existing cash, new credit facilities, common share issuances, preferred share issuances and note offerings. If Becton, Dickinson &amp; Co failed to raise the US$15.7 billion amount through offerings, it would commit to a bridge financing facility to finance the transaction. The merger strengthens Becton, Dickinson &amp; Co's market presence in medication management and infection prevention, and enables both companies to further grow outside of the United States. Subject to certain closing conditions, the deal was expected to close in the fourth calendar quarter of 2017. Both companies' boards of directors approved the deal. Located in Murray Hill, New Jersey, United States, CR Bard Inc designs, develops, manufactures, packages, distributes and sells medical, surgical, diagnostic and patient care devices. On May 7, 2017, it was announced that Becton, Dickinson &amp; Co commenced registered offerings of US$2.3 billion of its common stock with the proceeds used to finance part of the cash consideration. On May 22, 2017, Becton Dickinson &amp; Co entered into an underwriting agreement with several underwriters to finance the acquisition. On June 9, 2017, it was announced by CR Bard Inc and Becton, Dickinson &amp; Co each received a request for additional information from the Federal Trade Commission. This second request was a standard part of the regulatory process. On August 8, 2017, it was announced that CR Bard Inc's shareholders approved the transaction. On October 19, 2017, the European Commission approved the transaction. On November 16, 2017, it was announced that both the parties intent to divest its two product lines is another step forward in the regulatory review process of the proposed transaction, and the deal is still subject to customary closing conditions and additional regulatory approvals, including the U.S. Federal Trade Commission and other regulatory bodies. On December 22, 2017, the U.S. Federal Trade Commission approved the transaction. On December 28, 2017, the transaction received clearance from the Ministry of Commerce of the People's Republic of China. The transaction closed as expected on December 29, 2017. Moreover, shares of CR Bard Inc would be delisted from the New York Stock Exchange.</t>
  </si>
  <si>
    <t>3062385MM</t>
  </si>
  <si>
    <t>CA, Inc.</t>
  </si>
  <si>
    <t>Broadcom, Inc.</t>
  </si>
  <si>
    <t>11-Jul-2018</t>
  </si>
  <si>
    <t>Broadcom Inc acquired CA Inc for US$18.6 billion in cash. Under the terms of the agreement, Broadcom Inc paid US$44.5 in cash for each share held in CA Inc, representing a premium of approximately 20% to the closing price of CA Inc on July 11, 2018. The transaction was funded through cash on hand and debt financing. Earlier on the same date, Broadcom Inc was rumored to be acquiring CA Inc for a reported value of more than US$18 billion. Careal Property Group AG, which owns approximately 25% of the shares of CA Inc, voted in favor of the transaction. The transaction would allow Broadcom Inc to further expand its business in the infrastructure software market. The transaction is expected to drive Broadcom Inc's long-term adjusted EBITDA margins above 55% and be immediately accretive to its non-GAAP EPS. Located in New York, United States, CA Inc provides information technology management software and solutions. The deal was subject to customary closing conditions, including approval of CA Inc's shareholders and antitrust approvals in the United States, Europe and Japan. On August 10, 2018, it was announced that a special meeting of the stockholders of CA Inc would be held on September 12, 2018. On August 24, 2018, it was announced that the waiting period under the Hart-Scott-Rodino Antitrust Improvements Act of 1976, which was one of the conditions of the transaction, had expired. On September 12, 2018, it was announced that the transaction had been approved by the shareholders of CA Inc. On October 12, 2018, it was announced that the parties obtained clearances under the antitrust laws of the European Union and of Japan with respect to the transaction. Broadcom Inc now expected the acquisition to be completed on November 5, 2018. On October 15, 2018, it was announced that Broadcom Inc had delivered a written election to irrevocably exercise its right under the Agreement and Plan of Merger, to defer the closing of the transaction until November 5, 2018.</t>
  </si>
  <si>
    <t>900182MM</t>
  </si>
  <si>
    <t>Calamos Asset Management, Inc.</t>
  </si>
  <si>
    <t>Investment Banks/Brokers</t>
  </si>
  <si>
    <t>Calamos Asset Management, Inc. /Management/</t>
  </si>
  <si>
    <t>19-Dec-2016</t>
  </si>
  <si>
    <t>A private group led by John Calamos and John Koudounis, founder and chief executive officer of Calamos Asset Management Inc acquired remaining 79.22% stake, which is not already owned in Calamos Asset Management Inc for US$134.2 million cash, via tender offer. Under the terms of the transaction, the bidders would pay US$8.25 cash per share to the shareholders of Calamos Asset Management Inc. The transaction was subject to negotiations and execution of a mutually satisfactory definitive merger agreement and other customary closing conditions. Calamos Asset Management Inc is located in Naperville, Illinois, United States and operates as a diversified investment management company. The transaction closed as expected in the first quarter of 2017. On January 12, 2016, Calamos Asset Management's Board of Directors has approved the merger agreement based on the unanimously recommendations of an Independent Special Committee. On February 15, 2017, the management has acquired 4,254,000 shares of Calamos Asset Management Inc and the tender offer has been extended until February 17, 2017. On February 17, 2017, the tender offer has been expired and 29.3% of Calamos Asset Management Inc's shares have been tendered. On February 21, 2017, the offeror has completed the acquisition of remaining stake in Calamos Asset Management Inc.</t>
  </si>
  <si>
    <t>3028711MM</t>
  </si>
  <si>
    <t>CalAtlantic Group, Inc.</t>
  </si>
  <si>
    <t>Lennar Corp.</t>
  </si>
  <si>
    <t>30-Oct-2017</t>
  </si>
  <si>
    <t>Lennar Corp acquired CalAtlantic Group Inc for US$6.1 billion in cash and stock. Under the terms of the agreement, shareholders had the option to elect to receive either 0.885 Class A Lennar Corp shares and 0.0177 Class B Lennar Corp share, or US$48.26 in cash for every CalAtlantic Group Inc share held. The maximum cash payment was set for approximately US$1.2 billion, and no fractional shares will be issued. Funding for the cash consideration will come from the proceeds of Lennar Corp's senior notes offering. The board of directors of both the companies unanimously approved the merger agreement. On a pro forma ownership, Lennar Corp and CalAtlantic Group Inc shareholders are expected to own approximately 74% and 26% of the combined company, respectively. The acquisition enables Lennar Corp to enhance its portfolio of existing business. The transaction is expected to generate annual cost savings and synergies of approximately US$250 million, with approximately US$75 million achieved in fiscal year 2018. Based in Irvine, California, United States, CalAtlantic Group Inc provides home building services. The transaction was subject to approval by Lennar Corp and CalAtlantic Group Inc stockholders and was expected to close in the first quarter of 2018. On December 22, 2017, it was announced that CalAtlantic Group Inc and Lennar Corp will conduct a special meeting of its shareholders on February 12, 2018 to seek approval for the transaction. On January 19, 2018, Lennar Corp announced that the closing of the merger was expected to occur on February 12, 2018. On February 12, 2018, it was announced that the transaction has been approved by the shareholders of both Lennar Corp and CalAtlantic Group Inc and that the consideration will consist of approximately $1.16 billion in cash, 82,731,943 shares of Lennar Class A common stock and 1,654,639 shares of Lennar Class B common stock. Following the transaction, Scott Stowell would join the Board of Directors and Jeff McCall will be the new Senior Vice President focusing on corporate services of Lennar Corp.</t>
  </si>
  <si>
    <t>Forward Triangular</t>
  </si>
  <si>
    <t>3023825MM</t>
  </si>
  <si>
    <t>Calgon Carbon Corp.</t>
  </si>
  <si>
    <t>Industrial Specialties</t>
  </si>
  <si>
    <t>Kuraray Co., Ltd.</t>
  </si>
  <si>
    <t>21-Sep-2017</t>
  </si>
  <si>
    <t>Percentage</t>
  </si>
  <si>
    <t>Kuraray Co Ltd acquired Calgon Carbon Corp for US$1.1 billion in cash. Under the terms of transaction, Kuraray Co Ltd offered US$21.5 in cash per share for every Calgon Carbon share sought. The acquisition would enhance Kuraray Co Ltd's position in the activated carbon and filtration media. The deal, subject to customary closing conditions and regulatory approvals, was originally expected to close in the end of December 2017. Calgon Carbon Corp is located in Moon Township, Pennsylvania, United States and manufactures activated carbon and related products and systems. It has approximately 1,400 employees. On October 16, 2017, the US Federal Trade Commission granted early termination of the waiting period under the Hart-Scott-Rodino Antitrust Improvements Act of 1976. On October 25, 2017, both parties received clearance from the German Federal Cartel Office. On December 28, 2017, it was announced that majority of the shareholders of Calgon Carbon Corp voted in favor of the transaction. On January 19, 2018, at the conclusion of the initial review period, the Committee on Foreign Investment in the United States ("CFIUS") notified the parties that CFIUS will initiate an additional 45 calendar day investigation period, which would conclude no later than March 5, 2018. The parties continued to target the first quarter of 2018 for the closing of the merger. On March 9, 2018 the transaction was completed.</t>
  </si>
  <si>
    <t>3040361MM</t>
  </si>
  <si>
    <t>Callidus Software, Inc.</t>
  </si>
  <si>
    <t>SAP America, Inc.</t>
  </si>
  <si>
    <t>29-Jan-2018</t>
  </si>
  <si>
    <t>Acquirer Country</t>
  </si>
  <si>
    <t>Acquirer Ownership Type</t>
  </si>
  <si>
    <t>SAP America Inc, a subsidiary of SAP SE, acquired Callidus Software Inc for US$2.4 billion in cash. Under the terms, SAP America paid US$36 in cash per Callidus Software share. The transaction represents a 21% premium over the 30-day volume weighted average price per share and a 28% premium over target's 90-day volume weighted average price per share. The transaction was funded through SAP America's existing cash balances and term loan. The transaction enhances SAP America's portfolio of software solutions and expects to be accretive to the earnings per share of SAP SE. The transaction was unanimously approved by the board of directors of Callidus Software. Subject to approval from Callidus Software's stockholders, approvals from regulatory authorities and other customary closing conditions, the deal was expected to close in the second quarter of 2018. Callidus Software Inc is located in Dublin, California, United States and provides sales performance management and incentive compensation management software solutions. On February 22, 2018, Callidus Software released the proxy document to its shareholders, setting the special meeting for shareholder approval of the transaction on March 29, 2018. On March 12, 2018, the German Regulatory Authority approved the transaction. On March 16, 2018, the Austrian Competition Authority approved the transaction. The Board of Directors of Callidus Software recommended to its shareholders to vote in favor of the transaction. On March 19, 2018, the Cyprus Commission of the Protection of Competition also granted its approval. A special meeting was scheduled to be held on March 29, 2018. On March 29, 2018, it was announced that the shareholders of Callidus Software have approved the transaction.</t>
  </si>
  <si>
    <t>Acquirer FactSet Industry</t>
  </si>
  <si>
    <t>if ;</t>
  </si>
  <si>
    <t>3017325MM</t>
  </si>
  <si>
    <t>if same country</t>
  </si>
  <si>
    <t>Calpine Corp.</t>
  </si>
  <si>
    <t>if complete</t>
  </si>
  <si>
    <t>Canada Pension Plan Investment Board; Energy Capital Partners LLC; Access Industries, Inc. (New York); Canada Pension Plan Investment Board Private Investments; Calpine Corp. /Private Group/</t>
  </si>
  <si>
    <t>18-Aug-2017</t>
  </si>
  <si>
    <t>same contry &amp; complete</t>
  </si>
  <si>
    <t>if private</t>
  </si>
  <si>
    <t>private &amp; complete</t>
  </si>
  <si>
    <t>3007675MM</t>
  </si>
  <si>
    <t>1&amp;1 Telecommunication AG</t>
  </si>
  <si>
    <t>A private group led by Energy Capital Partners LLC, Access Industries Inc, and Canada Pension Plan Investment Board acquired the remaining 95.1% majority stake, not already owned in Calpine Corp for US$5.2 billion in cash. Under the terms of the transaction, the private group paid US$15.25 in cash for every share in Calpine Corp. The transaction was funded thought bidder existing resources. The offer represents a 51% premium to Calpine Corp's closing stock price last May 9, 2017, the day before speculations regarding the company's sale were reported. Following the merger, Calpine Corp would retain its corporate headquarters in Houston, Texas and its management team. The deal has been unanimously approved by Calpine Corp's board of directors and was subject to satisfaction of customary closing conditions, including approval by Calpine Corp's stockholders. The deal closed as expected in the first quarter of 2018. On September 27, 2017, the requisite waiting period under the Hart-Scott-Rodino Act was terminated. On October 3, 2017, the 45-day "go-shop" period with regards to the deal had expired. On December 15, 2017, the shareholders of Calpine Corp approved the transaction. Calpine Corp is located in Houston, Texas, United States and develops, constructs and operates power generation facilities. The shares of Calpine Corp are expected to be de-listed from March 9, 2018.</t>
  </si>
  <si>
    <t>Germany</t>
  </si>
  <si>
    <t>3028715MM</t>
  </si>
  <si>
    <t>Capella Education Co.</t>
  </si>
  <si>
    <t>Other Consumer Services</t>
  </si>
  <si>
    <t>Strayer Education, Inc.</t>
  </si>
  <si>
    <t>Strayer Education Inc acquired Capella Education Co for US$1.2 billion in stock. Under the terms of the all-stock transaction, shareholders of Capella Education Co received 0.875 Strayer Education shares for every share they own, which represents a premium of approximately 22% to the closing price of Capella shares on October 27, 2017. Upon closing of the deal, Capella and Strayer shareholders are expected to own 48% and 52% of the combined company, respectively, in a fully-diluted basis. The transaction, considered to be a merger-of-equals, will allow the educational institutions to leverage their scaling capabilities and existing resources to accelerate investment initiatives and improve corporate efficiency, ultimately resulting to inclusive revenue growth. Following the consummation of the agreement, Strayer Education will be the remaining corporate entity to be renamed as Strategic Education Inc. In addition, the merged company will have its corporate headquarters in Herndon, Virginia while appointing Strayer's existing top management team to occupy positions in its combined executive board. Capella Education Co is based in Minnesota, United States and provides online postsecondary education services. The merger, unanimously approved by the board of directors of both companies, is subject to various antitrust and regulatory approvals, as well as the approval of both companies' shareholders. On November 20, 2017, Strayer Education Inc issued its proxy statement. On November 22, 2017, the US Federal Trade Commission granted early termination of the waiting period under the Hart-Scott-Rodino Antitrust Improvements Act of 1976 with regard to the deal. On December 4, 2017, it was announced that a special shareholders meeting will be held on December 11, 2017 to vote for the transaction. On January 19, 2018 the shareholders of Strayer Education Inc and Capella Education Co have approved the transaction. On February 27, 2018, the U.S. Department of Education completed its pre-acquisition review of the transaction without any material conditions. On May 2, 2018, Strayer Education Inc confirmed that the transaction is still expected to close in the third quarter of 2018, pending approval by the Higher Learning Commission, Capella University's accreditor. On July 9, 2018, it was announced that the higher education commission has approved the transaction, and was then expected to close on or before August 1, 2018.</t>
  </si>
  <si>
    <t>3009440MM</t>
  </si>
  <si>
    <t>CardConnect Corp.</t>
  </si>
  <si>
    <t>First Data Corp.</t>
  </si>
  <si>
    <t>29-May-2017</t>
  </si>
  <si>
    <t>First Data Corp acquired CardConnect Corp for US$472.1 million in cash, via tender offer. Under the terms of the agreement, First Data Corp would pay US$15 for every CardConnect Corp share in cash. The offer price represents a 10% premium over CardConnect Corp's closing stock price last May 26, 2017. The transaction would be funded through First Data Corp's cash on hand and existing credit facilities. The acquisition would also include repayment of CardConnect Corp's outstanding debt and redemption of CardConnect Corp's preferred stock. The merger is consistent with First Data Corp's strategy of integrating scaling innovative technologies across to serve their clients and partners better. Moreover, the transaction has been approved by CardConnect Corp's Board of Directors. As of the announcement date, 40% of CardConnect Corp's shareholders have tendered their shares. Subject to the tender of CardConnect Corp's majority shareholders, expiration of the applicable waiting period under the Hart-Scott-Rodino Antitrust Improvements and other closing conditions, the tender offer was expected to close in the third quarter of 2017. CardConnect Corp is based in Pennsylvania, United States and provides financial transaction processing and management software and services. On June 7, 2017, it was announced that the offer and withdrawal rights will expire on July 5, 2017, unless the offer is extended or earlier terminated. On the same date, the board of directors of CardConnect Corp has determined that the merger agreement and the offer are fair and in the best interests of CardConnect Corp and its shareholders, and has declared that it is advisable to enter into the merger agreement. On June 20, 2017, it was announced that the waiting period applicable to the offer under the HSR Act was terminated. As a result, the Antitrust Condition has been satisfied.</t>
  </si>
  <si>
    <t>3006859MM</t>
  </si>
  <si>
    <t>Care Capital Properties, Inc.</t>
  </si>
  <si>
    <t>Real Estate Investment Trusts</t>
  </si>
  <si>
    <t>Sabra Health Care REIT, Inc.</t>
  </si>
  <si>
    <t>07-May-2017</t>
  </si>
  <si>
    <t>Sabra Health Care REIT Inc acquired Care Capital Properties Inc for US$2.1 billion in stock, via a reverse takeover transaction. Under the terms, Sabra Health Care REIT Inc issued 1.123 new shares per Care Capital Properties Inc share sought. The transaction is expected to enhance the market position through various operational synergies. Following completion, the merged entity will operate under the Sabra brand and be listed as SBRA, with headquarters in Irvine, California, United States. Further, Sabra Health Care REIT and Care Capital Properties shareholders are expected to own approximately 41% and 59% of the merged entity respectively. The current management of Sabra Health Care REIT Inc will lead the merged entity. Rick Matros will serve as Chairman and CEO, Harold Andrews as CFO and Talya Nevo-Hacohen as CIO. The board will have eight members, including Care Capital Properties Inc's current CEO Raymond Lewis and two additional directors from Care Capital Properties Inc. Subject to customary and regulatory authorizations, including approval from shareholders of each company; the deal is expected to close in the third quarter of 2017. Based in Chicago, Illinois, United States, Care Capital Properties Inc operates as a real estate investment trust. On July 7, 2017, it was announced that the general meeting for Care Capital shareholders will be held on August 15, 2017. On July 13, 2017, Hudson Bay Capital Management LP, and its affiliated investment funds, released an open letter to the shareholders of Sabra Health Care REIT Inc urging them to reject Sabra Health Care REIT Inc's acquisition of Care Capital Properties Inc. On July 24, 2017, Eminence Capital LP, which owns 3.9% minority stake in Sabra Health Care REIT Inc, released a letter to the board of Sabra Health Care REIT Inc about its plan to vote against the deal. On the same day, Hudson Bay Capital Management LP, and its affiliated funds, which beneficially owns 3.4% minority stake in Sabra Health Care REIT Inc, released an in-depth presentation and urged the shareholders of Sabra Health Care REIT Inc to vote against the deal at its upcoming general meeting. On August 2, 2017, it was mentioned that a special meeting for the stockholders of both companies will be held on August 15, 2017 to vote for the transaction. The merger is expected to occur on or about August 17, 2017. Moreover, the proxy advisory firm Institutional Shareholder Services recommended shareholders to vote against the transaction. On August 3, 2017, it was announced that Glass, Lewis &amp; Co LLC recommended that Sabra Health Care REIT Inc shareholders vote in favor of the transaction. On August 15, 2017, it was announced that both of the companies' shareholders approved the transaction. On August 17, 2017, it was announced that in connection with the completion of the merger, Care Capital Properties Inc ceased trading on the New York Stock Exchange.</t>
  </si>
  <si>
    <t>3029511MM</t>
  </si>
  <si>
    <t>Cavium, Inc.</t>
  </si>
  <si>
    <t>Semiconductors</t>
  </si>
  <si>
    <t>Marvell Technology Group Ltd.</t>
  </si>
  <si>
    <t>20-Nov-2017</t>
  </si>
  <si>
    <t>Marvell Technology Group Ltd acquired Cavium Inc for US$6.1 billion in cash and stock. Under the terms of the agreement, Marvell Technology Group Ltd paid US$40 cash and issued 2.1757 new shares in exchange for each share sought in Cavium Inc. Funding for the transaction came from bank debt and a revolving credit facility. The deal expands Marvell Technology Group Ltd's service offerings. Following the merger, Cavium Inc would own approximately 25% of the combined company on a pro forma basis. Subject to certain closing conditions, including shareholder and regulatory approvals, expiration or termination of the waiting period under the Hart-Scott-Rodino Antitrust Improvements Act, the deal was originally expected to close in mid-2018. Previously, on November 3, 2017, it was reported that Marvell Technology Group Ltd was in advanced talks to acquire Cavium Inc. Based in San Jose, California, United States, Cavium Inc manufactures and distributes semiconductor hardware. The company was launched in 2000 and employs around 1,800 people worldwide. On January 29, 2018, it was announced that the waiting period under the Hart-Scott-Rodino Antitrust Improvements Act of 1976 has expired. On February 6, 2018, it was announced that the general meeting of shareholders will be held on March 16, 2018. On March 6, 2018, Cavium Inc issued a letter to its shareholders, which urges them to vote for the proposals to be submitted at the special meeting of shareholders. On March 16, 2018, it was announced that the shareholders of Marvell Technology Group Ltd voted to approve the issuance of Marvell common shares to Cavium Inc and to approve the transaction. On May 24, 2018, it was announced that the Committee on Foreign Investment in the United States (CFIUS) has completed its review of the transaction and determined that there are no unresolved national security concerns with respect to the merger. On June 22, 2018, Marvell Technology Group Ltd announced that it completed its public offering of notes, which the net proceeds would then be used to partially fund the cash consideration. On June 28, 2018, it was announced that China's State Administration for Market Regulation has approved the announced merger with Cavium Inc. The merger closed as expected on July 6, 2018.</t>
  </si>
  <si>
    <t>3017546MM</t>
  </si>
  <si>
    <t>CDI Corp.</t>
  </si>
  <si>
    <t>Personnel Services</t>
  </si>
  <si>
    <t>AE Industrial Partners LLC</t>
  </si>
  <si>
    <t>31-Jul-2017</t>
  </si>
  <si>
    <t>Total Complete and Sub</t>
  </si>
  <si>
    <t>AE Industrial Partners LLC acquired CDI Corp for US$155 million in cash, via tender offer. Under the terms of the agreement, AE Industrial Partners LLC paid US$8.25 in cash for every CDI Corp shares sought. The purchase price represents a 33% premium to the closing price of US$6.20 on July 28, 2017, and a 36% premium to the average closing price for the last 30 trading days of US$6.06. The transaction was funded through equity financing from funds affiliated with AE Industrial Partners LLPC of approximately US$167.2 million. The agreement was unanimously approved by CDI Corp's Board of Directors. The acquisition would strengthen CDI Corp's market position and its delivery of value-added engineering, Information Technology, and staffing solutions. Located in Philadelphia, Pennsylvania, United States, CDI Corp provides project outsourcing, staffing and other professional services. The transaction was subject to satisfaction of a minimum tender condition, regulatory filings, and other customary closing conditions, and was expected to close in the third quarter of 2017. On August 21, 2017, CDI Corp issued a memorandum of frequently asked questions with respect to its proposed transaction with AE Industrial Partners LLC. It was also announced that the closing of the transaction was expected to occur in September 12, 2017. On September 12, 2017, it was announced that AE Industrial Partners LLC had successfully tendered a total of 15,504,481 shares, representing 78% in CDI Corp. As a result of the tender offer, AE Industrial Partners LLC and CDI Corp intend to complete the acquisition pursuant to Section 321(d)(1)(ii) of the Pennsylvania Business Corporation Law to effect a short-form merger. The merger was completed as originally expected on September 13, 2017.</t>
  </si>
  <si>
    <t>902101MM</t>
  </si>
  <si>
    <t>CEB, Inc.</t>
  </si>
  <si>
    <t>Gartner, Inc.</t>
  </si>
  <si>
    <t>05-Jan-2017</t>
  </si>
  <si>
    <t>Gartner Inc acquired CEB Inc for US$2.5 billion in cash and stock. Under the terms of the transaction, Gartner Inc paid US$54 in cash per share and 0.2284 Gartner shares for each CEB Inc share, representing a premium of 25% to CEB Inc's closing price of $61.90 on January 4, 2016. The transaction was funded through a combination of cash on hand and the proceeds from a fully committed debt financing. Moreover, Gartner Inc used the proceeds from its US$800 million senior notes offering to finance the cash portion of the consideration along with credit facilities. Completion of the merger was subject to the satisfaction or waiver of customary conditions, including approval of the merger agreement by the stockholders of CEB Inc, expiration or termination of the applicable waiting period under the Hart-Scott-Rodino Antitrust Improvements Act of 1976, and absence of certain legal impediments. Based in Arlington, Virginia, United States, CEB Inc provides authoritative data, tools, best practices research and peer insights to enterprises. The deal was originally expected to close in the first half of 2017. On February 1, 2017, the Federal Trade Commission granted early termination of the waiting period under the Hart-Scott-Rodino Antitrust Improvements Act of 1976. On February 10, 2017, CEB Inc announced the expiration of the 35-day "go-shop" period under the merger agreement. On March 6, 2017, in connection with the transaction, CEB Inc delivered a conditional notice of redemption with respect to the notes that was conditioned upon the conclusion of the agreement. On March 7, 2017, a shareholder meeting for CEB Inc was announced that it would be held on April 4, 2017. On April 4, 2017, CEB Inc announced that its shareholders approved the proposed transaction, and the transaction was expected to be completed on April 5, 2017.</t>
  </si>
  <si>
    <t>3057117MM</t>
  </si>
  <si>
    <t>Central Steel &amp; Wire Co.</t>
  </si>
  <si>
    <t>Metal Fabrication</t>
  </si>
  <si>
    <t>Ryerson Holding Corp.</t>
  </si>
  <si>
    <t>05-Jun-2018</t>
  </si>
  <si>
    <t>Ryerson Holding Corp acquired Central Steel &amp; Wire Co for US$163.8 million in cash. The consideration for each Central Steel &amp; Wire Co share is composed of US$616.32 in cash, plus US$50 in special dividends. Funding for the transaction was through Ryerson's internal resources. The acquisition enhances Ryerson Holdings customer service. The transaction has been approved by the board of directors of both companies. In addition to that, approximately 73% of Central Steel &amp; Wire Co shareholders executed a written consent approving the merger agreement. Central Steel &amp; Wire Co is located in Chicago, Illinois, United States and distributes ferrous and nonferrous metal products. Following the acquisition shareholders of Central Steel &amp; Wire as of the closing of the transaction may receive up to US$7.5 million as an additional consideration, which is representative of the amount held back in the transaction pending the final determination of Central Steel &amp; Wire's actual net working capital and net cash. The deal was expected to close during the 3rd quarter of 2018, and was subject to customary closing conditions including the termination or expiration of the applicable waiting period under the Hart-Scott-Rodino Antitrust Improvements Act of 1976.</t>
  </si>
  <si>
    <t>897485MM</t>
  </si>
  <si>
    <t>Clarcor, Inc.</t>
  </si>
  <si>
    <t>Industrial Machinery</t>
  </si>
  <si>
    <t>Parker-Hannifin Corp.</t>
  </si>
  <si>
    <t>01-Dec-2016</t>
  </si>
  <si>
    <t>Parker-Hannifin Corp acquired CLARCOR Inc for US$4.1 billion in cash. Under the terms of the agreement, Parker-Hannifin Corp paid US$83 per share in cash. This represents a premium of approximately 17.8% to CLARCOR's closing share price on November 30, 2016 and a premium of approximately 29.2% to CLARCOR's volume weighted average share price over 90 days and a premium of approximately 17.1% to CLARCOR's all-time and 52-week high. The transaction has been unanimously approved by the Board of Directors of each company. Parker-Hannifin Corp plans to finance the transaction using cash and new debt. The transaction will enhance Parker-Hannifin Corp product portfolio. Based in Franklin, Tennessee, United States, CLARCOR Inc manufactures and markets mobile, industrial and environmental filtration products and consumer and industrial packaging products. The deal is expected to be completed by the end of the first quarter of 2017. Upon completion of the merger, the CLARCOR Inc's common stock will no longer be publicly traded and will be delisted from the New York Stock Exchange. The transaction is subject to customary closing conditions, including approval by CLARCOR's shareholders and receipt of applicable regulatory approvals. On January 10, 2017, it was announced that the special meeting of CLARCOR's shareholders will be held on January 19, 2017. On January 17, 2017, Parker Hannifin Corp has obtained approval from the US antitrust authorities, including the expiration of the waiting period under the Hart-Scott-Rodino Antitrust Improvement Act of 1976. On January 27, 2017, the Austrian Regulatory Authority approved the transaction. On February 23, 2017, it was announced by CLARCOR Inc that it held a special meeting of stockholders to consider and vote upon the merger and the proposal was approved.</t>
  </si>
  <si>
    <t>Total Sub</t>
  </si>
  <si>
    <t>903525MM</t>
  </si>
  <si>
    <t>Clayton Williams Energy, Inc. (Delaware)</t>
  </si>
  <si>
    <t>Noble Energy, Inc.</t>
  </si>
  <si>
    <t>16-Jan-2017</t>
  </si>
  <si>
    <t>Noble Energy Inc acquired Clayton Williams Energy Inc for US$2.3 billion in cash and stock. Under the terms of the agreement, Clayton Williams Energy shareholders would be able to elect to receive US$34.75 in cash for each target share and 2.7874 Noble Energy Inc shares for every Clayton Williams Energy Inc share or 3.7222 Noble Energy Inc shares for every Clayton Williams Energy Inc share or US$138.39 in cash for each target share. The merger consideration was subject to proration and the aggregate amount in stock and cash would not be changed. The deal was subject to closing conditions including shareholder and regulatory approvals, and was expected to close by the second quarter of 2017. On February 6, 2017, the Federal Trade Commission cleared the transaction. On March 13, 2017, it was announced that Clayton Williams Energy Inc's shareholders meeting was scheduled for April 24, 2017. On March 23, 2017, the Clayton Williams Energy Inc's board of directors recommend that their stockholders vote for the proposal for the transaction. On April 12, 2017 the parties announced the deadline for election of form of consideration to receive in connection with the transaction on April 24, 2017, which was based on the current expectation that the deal would be completed by April 25, 2017. Following the transaction, Clayton Williams Energy Inc (Delaware) common shares ceased being traded and will no longer be listed on the NYSE. Based in Midland, Texas, United States, Clayton Williams Energy Inc produces oil and natural gas.</t>
  </si>
  <si>
    <t>902466MM</t>
  </si>
  <si>
    <t>10 MW AC BeamLight LP</t>
  </si>
  <si>
    <t>3045242MM</t>
  </si>
  <si>
    <t>Cogentix Medical, Inc.</t>
  </si>
  <si>
    <t>Canada; Canada</t>
  </si>
  <si>
    <t>Canada</t>
  </si>
  <si>
    <t>LABORIE Medical Technologies, Inc.; Patricia Industries AB</t>
  </si>
  <si>
    <t>12-Mar-2018</t>
  </si>
  <si>
    <t>Subsidiary; Subsidiary</t>
  </si>
  <si>
    <t>Real Estate Development; Electric Utilities</t>
  </si>
  <si>
    <t>LABORIE Medical Technologies Inc, a portfolio company of Patricia Industries AB, acquired Cogentix Medical Inc for US$234.6 million in cash, via tender offer. Under the terms of the transaction, shareholders of Cogentix Medical Inc received US$3.85 in cash for every Cogentix Medical Inc share, representing a 28% premium over the average closing stock price of Cogentix Medical Inc for the last thirty days. The transaction was funded through a letter agreement with an affiliate company of which the affiliate will provide an equity financing commitment for the transaction. The acquisition complements the business portfolio of LABORIE Medical Technologies Inc. Following the transaction, Cogentix Medical Inc would become a wholly owned subsidiary of LABORIE Medical Technologies Inc. As of announcement, LABORIE Medical Technologies Inc have entered into support and tender agreements with AM Accelmed Management (2009) Ltd and Mr. Lewis Pell, representing 26% and 33% of the share capital of Cogentix Medical Inc, respectively, to tender their shares with respect to the offer. The transaction was unanimously approved by the board of directors of Cogentix Medical Inc. Located in Minnetonka, Minnesota, United States, Cogentix Medical Inc engages in the global medical devices by designing, developing, manufacturing and marketing innovative proprietary technologies serving the urology market. The transaction was subject to customary closing conditions, including a minimum acceptance level of 50% of Cogentix Medical Inc's share capital, and was expected to close in the first half of the second quarter of 2018. On March 26, 2018, it was announced that the offer was set to expire on April 20, 2018, unless the offer is further extended. On April 20, 2018, the offer expired and an aggregate of 51,455,314 shares, representing 84.5% of the target share capital, were validly tendered and not withdrawn. Upon satisfying the minimum acceptance level, LABORIE will acquire the remaining shares via compulsory acquisition which is expected to effect on April 23, 2018. Following the completion of the compulsory acquisition, shares of Cogentix Medical Inc will be delisted from the NASDAQ stock exchange.</t>
  </si>
  <si>
    <t>3044536MM</t>
  </si>
  <si>
    <t>CommerceHub, Inc.</t>
  </si>
  <si>
    <t>GTCR LLC; Sycamore Partners Management LP; CommerceHub Inc /Private Group/</t>
  </si>
  <si>
    <t>06-Mar-2018</t>
  </si>
  <si>
    <t>A private group led by GTCR LLC and Sycamore Partners Management LP acquired CommerceHub Inc for US$992 million in cash. Under the terms of the agreement, funds affiliated with GTCR and Sycamore acquired all outstanding shares of CommerceHub's Series A, B, and C common stock for $22.75 in cash per share, representing a 24.5% premium to the Series A closing price as of March 5, 2018, a 19.3% premium to the 1-month volume-weighted average Series A closing price, a 30.2% premium to the Series C closing price as of March 5, 2018, and a 27.1% premium to the 1-month volume-weighted average Series C closing price. In addition, affiliates of GTCR and Sycamore have provided equity financing commitment to finance the equity portion of the transaction. CommerceHub Inc is located in Albany, New York, United States and provides software solutions for retailers. CommerceHub Inc's Board of Directors unanimously approved the deal and recommended that stockholders to vote their shares in favor of the transaction. CommerceHub Inc will become a privately held company and remain headquartered in Albany, NY, with offices in Seattle, WA and Hertford, England. The transaction was subject to customary closing conditions, including the approval of the company's stockholders and required regulatory approvals such as the expiration or termination of the waiting period under the Hart-Scott-Rodino Antitrust Improvements Act of 1976. On April 18, 2018, it was announced that a special meeting of stockholders will be held on May 18, 2018 to vote for the transaction. On May 18, 2018, CommerceHub Inc shareholders approved the transaction. The transaction closed as expected on May 21, 2018. On the same date CommerceHub Inc filed its request to be de-listed of the NASDAQ.</t>
  </si>
  <si>
    <t>3037410MM</t>
  </si>
  <si>
    <t>3047748MM</t>
  </si>
  <si>
    <t>13 Courtyard Hotel Portfolio</t>
  </si>
  <si>
    <t>Hotels/Resorts/Cruiselines</t>
  </si>
  <si>
    <t>Connecture, Inc.</t>
  </si>
  <si>
    <t>Francisco Partners Management LP</t>
  </si>
  <si>
    <t>04-Jan-2018</t>
  </si>
  <si>
    <t>Francisco Partners Management LLC, through its acquisition vehicle, acquired the remaining 84.41% stake not already owned in Connecture Inc for US$6.9 million in cash. Under the terms of the deal, Francisco Partners paid US$0.35 cash per share for every Connecture Inc share. The funding was provided by investment funds affiliated with Francisco Partners and debt financing from PNC Bank NA. The agreement included a 45 day go shop period wherein a termination fee of US$2 million will be paid by Connecture Inc to Francisco Partners, in condition of a certain superior proposal. The Board of Directors of Connecture Inc unanimously approved the transaction, and recommended that shareholders vote in favor of the transaction. Francisco Partners and Chrysalis Ventures Inc, which together owns approximately 70% of the combined voting power, entered into a rollover agreement to support the transaction and any superior proposal. Connecture Inc is located in Brookfield, Wisconsin, United States, and provides web-based sales and service automation solutions to the health insurance industry. The closing of the transaction was subject to customary closing conditions, including regulatory approvals and a majority vote of the outstanding shareholders of Connecture Inc, and was expected to close in the first half of calendar 2018. On April 3, 2018, it was announced that a special meeting of Connecture Inc's shareholders will be held on April 24, 2018. On April 24, 2018, it was announced that the shareholders of Connecture Inc have approved the merger transaction.</t>
  </si>
  <si>
    <t>3014851MM</t>
  </si>
  <si>
    <t>Constellation Merger Sub, Inc.</t>
  </si>
  <si>
    <t>Movies/Entertainment</t>
  </si>
  <si>
    <t>Apollo Global Management LLC (Private Equity)</t>
  </si>
  <si>
    <t>09-Jul-2017</t>
  </si>
  <si>
    <t>3062794MM</t>
  </si>
  <si>
    <t>2554191 Ontario, Inc.</t>
  </si>
  <si>
    <t>Investment Managers</t>
  </si>
  <si>
    <t>Apollo Global Management LLC, through its private equity arm, acquired ClubCorp Holdings Inc for US$1.1 billion in cash. Under the terms of the agreement, Apollo Global Management LLC paid US$17.12 cash for every share in ClubCorp Holdings Inc. Funded by bank debt and a US$675 million equity contribution from the Apollo Funds, the purchase price represents a 30.7% premium to ClubCorp Holdings Inc's closing stock price last July 7, 2017. Following the acquisition, ClubCorp Holdings Inc would be delisted from the New York Stock Exchange. The deal was subject to certain closing conditions, including ClubCorp Holdings Inc's shareholders approval, expiration or termination of the waiting period under the Hart-Scott-Rodino Antitrust Improvements Act, and other customary closing conditions. The merger was unanimously approved by the board of directors. Based in Dallas, Texas, United States, ClubCorp Holdings Inc owns and operates private golf, country, business, sports and alumni clubs. On July 26, 2017, ClubCorp Holdings Inc invited its shareholders to attend and vote on their upcoming special meeting. On September 15, 2017, it was announced that the shareholders of ClubCorp Holdings Inc approved the transaction. The deal closed as expected on September 18, 2017.</t>
  </si>
  <si>
    <t>3060536MM</t>
  </si>
  <si>
    <t>Convergys Corp.</t>
  </si>
  <si>
    <t>SYNNEX Corp.</t>
  </si>
  <si>
    <t>28-Jun-2018</t>
  </si>
  <si>
    <t>SYNNEX acquired Convergys Corp for US$2.2 billion in cash and stock. Under the terms of the transaction, SYNNEX Corp will pay US$13.25 in cash per share and issue 0.126317226 of its share for every share of Convergys Corp. Initially, the transaction was subject to a two-way collar which was based such that (i) if the SYNNEX closing price is less than 85% of the base price of US$111.0766, then the base exchange ratio will be multiplied by 1.05882, (ii) if the price is greater than or equal to 85% of the base price and less than 90% of the base price, the base exchange ratio will be multiplied by the quotient of (A) 90% of the base price divided by (B) the closing price, (iii) if the price is greater than or equal to 90% of the base price and less than or equal to 110% of the base price, the base exchange ratio, (iv) if the price is greater than 110% of the price and less than or equal to 115% of the price, the base exchange ratio multiplied by the quotient of (A) 110% of the base price divided by (B) the closing price and (v) if the closing price is greater than 115% of the base price, the base exchange ratio multiplied by 0.95652. The transaction represents an 18% premium to Convergys Corp's unaffected closing stock price on May 10, 2018. Upon completion of the transaction, Convergys Corp will be combined with Concentrix, the CRM BPO subsidiary of SYNNEX Corp. The board of directors of both companies approved the transaction. The acquisition complements SYNNEX Corp's capabilities and benefits its shareholders. Convergys Corp is located in Cincinnati, Ohio, United States and provides relationship management solutions. The deal was subject to the approval of shareholders of both companies, receipt of regulatory approvals and other customary closing condition. Completion was expected by the end of calendar year 2018. On August 9, 2018, it was announced that SYNNEX Corp has successfully renewed its existing credit agreement, securing a US$1.8 billion incremental financing for the proposed acquisition. Furthermore, it was also announced that as of July 30, 2018, the US Federal Trade Commission (FTC) has granted the early termination of the waiting period under the Hart-Scott-Rodino Act. On August 28, 2018, SYNNEX Corp announced a notice of special meeting of stockholders to be held on October 3, 2018 for considering the transaction. On September 13, 2018, it was announced that the transaction was expected close earlier than anticipated. On October 3, 2018, it was announced that the shareholders approved the transaction and all regulatory approvals needed have been granted. The transaction closed as expected on October 5, 2018.</t>
  </si>
  <si>
    <t>3058962MM</t>
  </si>
  <si>
    <t>Cotiviti Holdings, Inc.</t>
  </si>
  <si>
    <t>Veritas Capital Fund Management LLC; Verscend Technologies, Inc.</t>
  </si>
  <si>
    <t>19-Jun-2018</t>
  </si>
  <si>
    <t>908278MM</t>
  </si>
  <si>
    <t>32Red Plc</t>
  </si>
  <si>
    <t>Malta</t>
  </si>
  <si>
    <t>Gibraltar</t>
  </si>
  <si>
    <t>Casinos/Gaming</t>
  </si>
  <si>
    <t>Verscend Technologies Inc, a portfolio company of Veritas Capital Fund Management LLC, acquired Cotiviti Holdings Inc for US$4.2 billion in cash. Under the terms of the agreement, Cotiviti shareholders will receive US$44.75 in cash per Cotiviti common stock. The purchase price represents a 32% premium to Cotiviti's unaffected share price as of June 4, 2018 and a 136% premium to the initial public offering price of Cotiviti's common stock. The combined company is expected to have a robust impact and presence in the healthcare IT market. Cotiviti Holdings Inc is located in Atlanta, Georgia, United States and operates as a holding company whose subsidiary provides claims processing. The deal, which was unanimously approved by Cotiviti's Board of Directors, was expected to close during the fourth quarter of 2018, subject to the approval of Cotiviti shareholders and the satisfaction of customary closing conditions, including applicable regulatory approvals. Advent International has agreed to vote shares, representing approximately 44% of Cotiviti's voting power, in favor of the transaction. On July 13, 2018, The US Federal Trade Commission approved early termination of the waiting period under the Hart-Scott-Rodino Antitrust Improvements Act of 1976 with respect to the Verscend Technologies Inc,'s transaction. On July 23, 2018, Verscend Technologies Inc's announced to a shareholders meeting, which will be held on August 24, 2018. The transaction is expected to close in the third quarter of 2018. On August 24, 2018, the shareholders of Cotiviti Holdings Inc approved the transaction. The deal closed as expected on August 27, 2018.</t>
  </si>
  <si>
    <t>Media Conglomerates</t>
  </si>
  <si>
    <t>3041931MM</t>
  </si>
  <si>
    <t>CSRA, Inc.</t>
  </si>
  <si>
    <t>General Dynamics Corp.</t>
  </si>
  <si>
    <t>12-Feb-2018</t>
  </si>
  <si>
    <t>Total Complete and Private</t>
  </si>
  <si>
    <t>General Dynamics Corp acquired CSRA Inc for a revised offer of US$6.8 billion in cash, via tender offer. Under the terms of the offer, General Dynamics Corp paid US$41.25 in cash which was initially US$40.75 cash per CSRA Inc share. Funding for the consideration came from the bidder's existing cash and new debt financing. The merger enhances the service offerings of General Dynamics Corp in the Federal IT sector. General Dynamics Corp have agreed to commence the offers as promptly as practicable, but no later than March 5, 2018. The deal was subject to certain closing conditions, including antitrust clearance and the tender of at least a 90% stake in the target. Based in the United States, CSRA Inc provides information technology solutions to public sector clients. On March 13, 2018, it was announced that the waiting period under the Hart-Scott-Rodino Antitrust Act has expired. The offer was now expected to be completed by April 2, 2018, unless extended. On March 18, 2018, CACI International Inc, submitted a competing bid to acquire CSRA Inc. On March 20, 2018, it was announced that the merger agreement between General Dynamics and CSRA has been amended to increase the offer price to US$41.25 in cash per share. On April 2, 2018, it was announced that the offer period has expired and a total of 116,282,921 CSRA Inc shares have been tendered. On April 3, 2018, General Dynamics Corp exercised its option to acquire additional shares in the target for the same price, which resulted in General Dynamics Corp holding more than 90% of CSRA Inc shares. On the same date, the parties effected a short form merger wherein CSRA Inc became a wholly-owned subsidiary of General Dynamics Corp.</t>
  </si>
  <si>
    <t>907261MM</t>
  </si>
  <si>
    <t>3010412MM</t>
  </si>
  <si>
    <t>Cynosure, Inc.</t>
  </si>
  <si>
    <t>Hologic, Inc.</t>
  </si>
  <si>
    <t>33 Old Broad Street Investment Co. Ltd.</t>
  </si>
  <si>
    <t>14-Feb-2017</t>
  </si>
  <si>
    <t>British Virgin Islands</t>
  </si>
  <si>
    <t>United Kingdom</t>
  </si>
  <si>
    <t>Miscellaneous</t>
  </si>
  <si>
    <t>Real Estate Development</t>
  </si>
  <si>
    <t>Hologic Inc acquired Cynosure Inc for US$1.6 billion in cash, via tender offer. Under the terms of the agreement, Hologic Inc paid US$66 cash per share for every Cynosure Inc share held. The acquisition is in line with the strategy of Hologic Inc to further expand its service and product offerings as well as its market position in the medical technology industry. Following the transaction, Cynosure Inc would be a wholly-owned subsidiary of Hologic Inc by merging into one of Hologic Inc's subsidiaries and would be delisted from NASDAQ. The transaction had been unanimously approved by the boards of directors of both Hologic Inc and Cynosure Inc. The deal, which was originally expected to be completed in April 2017, was subject to certain closing conditions including that Cynosure Inc's shareholders tender the majority of Cynosure Inc's outstanding shares. Headquartered in Westford, Massachusetts, United States, Cynosure Inc manufactures, develops, and markets medical laser equipment. On March 22, 2017, it was announced that the deal had successfully closed.</t>
  </si>
  <si>
    <t>3052002MM</t>
  </si>
  <si>
    <t>CYS Investments, Inc.</t>
  </si>
  <si>
    <t>Two Harbors Investment Corp.</t>
  </si>
  <si>
    <t>26-Apr-2018</t>
  </si>
  <si>
    <t>Two Harbors Investment Corp acquired CYS Investments Inc for US$1.1 billion in cash and stock. Under the revised terms of the transaction, CYS Investments would receive US$0.0965 in cash per share and 0.4680 Two Harbors Investment share for every share held. Initially, Two Harbors Investment offered to pay an initial aggregate cash payment of US$15 million, along with 0.4872 Two Harbors Investment common stock for every target share being acquired. The exchange ratio was based on the quotient of both CYS Investments and Two Harbors Investment's adjusted book value per share. The offer price represents a premium of approximately 17.7% to the closing stock price on April 25, 2018 of CYS Investments. The transaction would enable Two Harbors Investment to further enhance its business operations and expand its market base within the region. CYS Investments Inc is located in Massachusetts, United States and invests in real estate and mortgage-backed securities. The transaction was subject to certain customary conditions, including shareholder approvals, and was expected to close by July 31, 2018. On July 20, 2018, the parties announced the final exchange ratio of the merger and the special meetings of the shareholders to vote on the transaction will be held on July 27, 2018. On July 27, 2018, it was announced that the shareholders of both companies voted in favor of the transaction.</t>
  </si>
  <si>
    <t>3052339MM</t>
  </si>
  <si>
    <t>DCT Industrial Trust, Inc.</t>
  </si>
  <si>
    <t>3054942MM</t>
  </si>
  <si>
    <t>Prologis, Inc.</t>
  </si>
  <si>
    <t>338 Apartment (BVI) Ltd.</t>
  </si>
  <si>
    <t>29-Apr-2018</t>
  </si>
  <si>
    <t>Hong Kong; British Virgin Islands</t>
  </si>
  <si>
    <t>Investment Managers; Investment Managers</t>
  </si>
  <si>
    <t>Prologis Inc acquired DCT Industrial Trust Inc for US$6.3 billion in stock. Under the terms of the transaction, Prologis Inc issued 1.02 shares for every share of DCT Industrial Trust Inc. Prologis Inc will also be assuming the liabilities of DCT Industrial Trust Inc. The transaction expands Prologis Inc's market presence. The boards of directors of both companies have unanimously approved the transaction. Following the transaction, Philip Hawkins, CEO and President of DCT Industrial Trust Inc, would join the board of Prologis Inc. Based in Denver, Colorado, United States, DCT Industrial Trust Inc real estate investment trust. The deal was subject to approval of DCT Industrial Trust Inc's shareholders and other customary closing conditions. The transaction was expected to close by third quarter of 2018. On August 20, 2018, the shareholders of DCT Industrial Trust Inc approved the transaction. The transaction was subject to certain closing conditions and was expected to be completed on or about August 22, 2018.</t>
  </si>
  <si>
    <t>Direct</t>
  </si>
  <si>
    <t>907995MM</t>
  </si>
  <si>
    <t>Delta Natural Gas Co., Inc.</t>
  </si>
  <si>
    <t>Gas Distributors</t>
  </si>
  <si>
    <t>Peoples Natural Gas Co. LLC; SteelRiver Infrastructure Partners LP</t>
  </si>
  <si>
    <t>Total Private</t>
  </si>
  <si>
    <t>21-Feb-2017</t>
  </si>
  <si>
    <t>Peoples Natural Gas Co, a portfolio company of SteelRiver Infrastructure Partners LP, acquired Delta Natural Gas Co Inc, for US$217.6 million in cash. Under terms of the transaction, Peoples Natural Gas Co paid US$30.5 cash per share to the shareholders of Delta Natural Gas Co Inc. The offer price represented a 17% premium to Delta Natural Gas Co Inc's closing share price on February 17, 2017. The acquisition allows Peoples Natural Gas Co to further grow the natural gas distribution business of Delta Natural Gas Co Inc and increases its investment in infrastructure improvement projects. Following the transaction, Delta Natural Gas Co Inc continues to be regulated by the Kentucky Public Service Commission and all the employees would be retained. Also, one member of Delta Natural Gas Co Inc's board of directors would become an independent representative of the constituent's interests. The transaction has been approved by the board of directors of Delta Natural Gas Co Inc. The transaction was subject to certain customary closing conditions, including the approvals of Delta Natural Gas Co Inc's shareholders, the Kentucky Public Service Commission, and the expiration or termination of the waiting period under the Hart-Scott-Rodino Antitrust Improvements Act. The deal was expected to close in the end of year 2017. Based in Winchester, Kentucky, United States, Delta Natural Gas Co Inc engages in the distribution and transportation of natural gas. On April 3, 2017 Kentucky Public Service Commission has issued the following document about the Peoples Natural Gas Co's acquisition. On May 25, 2017, it was announced that the special meeting of Delta Natural Gas Co Inc's shareholders to be held on June 1, 2017 to approve the transaction. On June 2, 2017, it was announced by Delta Natural Gas Co Inc that its shareholders approved the transaction. On July 13, 2017, the Kentucky Public Service Commission granted conditional approval of the deal. On August 3, 2017, the Kentucky Public Service Commission issued an order in for approval of the deal. The order reopened the case to supplement the record with additional information to be filed by SteelRiver Infrastructure Partners LP no later than August 10, 2017. On August 17, 2017 it was announced that the August 15, 2017 Order granted unconditional approval of the acquisition.</t>
  </si>
  <si>
    <t>3027889MM</t>
  </si>
  <si>
    <t>Deltic Timber Corp.</t>
  </si>
  <si>
    <t>Forest Products</t>
  </si>
  <si>
    <t>Potlatch Corp.</t>
  </si>
  <si>
    <t>Potlatch Corp acquired Deltic Timber Corp for US$1.2 billion in stock. Under the terms of the agreement, Potlatch Corp issued 1.8 shares in exchange for each share in Deltic Timber Corp. The merged entity will have a board of 12 members, consisting of 8 current directors of Potlatch Corp and 4 directors of Deltic Timber Corp. The deal has been approved by the Boards of Directors of both parties and was subject to customary closing conditions, including shareholder and regulatory approvals. Completion of the transaction was originally expected in the first half of 2018. Upon completion of the deal, the combined company changed its name to PotlatchDeltic Corp, a lumber manufacturing company, and would begin trading on NASDAQ under the ticker PCH. PotlatchDeltic Corp would be based in Spokane, Washington and would be 65% and 35% owned by Potlatch Corp and Deltic Timber Corp, respectively. Based in Arkansas, United States, Deltic Timber Corp grows and harvests timber and produces lumber. On January 18, 2018, Potlatch Corp announced that the special meeting will be held on February 20, 2018. On February 20, 2018, Deltic Timber Corp and PotlatchDeltic Corp held a Special Meeting of shareholders. On the same date, the transaction has been completed. Upon closing of the merger, the shares of Deltic will be delisted from the New York Stock Exchange.</t>
  </si>
  <si>
    <t>3011546MM</t>
  </si>
  <si>
    <t>3CSI LLC</t>
  </si>
  <si>
    <t>902847MM</t>
  </si>
  <si>
    <t>Derma Sciences, Inc.</t>
  </si>
  <si>
    <t>United States; United States; United States</t>
  </si>
  <si>
    <t>Integra LifeSciences Holdings Corp.</t>
  </si>
  <si>
    <t>10-Jan-2017</t>
  </si>
  <si>
    <t>Private Company; Subsidiary; Subsidiary</t>
  </si>
  <si>
    <t>Miscellaneous Commercial Services; Investment Managers; Investment Managers</t>
  </si>
  <si>
    <t>Integra LifeSciences Holdings Corp acquired Derma Sciences Inc for US$198.4 million in cash, via tender offer. Under the terms of the agreement, Integra LifeSciences Holdings Corp paid US$7 cash per share for each share of Derma Sciences Inc and also assumed certain liabilities related to certain product milestones previously entered upon by Derma Sciences Inc. The transaction included the acquisition of Derma Sciences Inc's Series A and Series B Convertible Preferred Stocks for US$32 and US$48 cash per each convertible share sought. The acquisition was funded through Integra LifeSciences Holdings Corp's existing cash and revolving credit facility. The purchase price represented a 40% premium to closing stock price on January 10, 2017 and a 45% premium to the 30-day volume-weighted average share price. The transaction allowed Integra LifeSciences Holdings Corp to expand its regenerative technology capabilities and leverage its existing sales channel through additional complementary line of wound care products. The deal has been approved by the board of directors of both companies. Subject to antitrust clearance and other customary closing conditions, the deal was expected to close in the first quarter of 2017. For the acquisition to be successful, Integra LifeSciences Holdings Corp should tender majority shares of Derma Sciences Inc. Derma Sciences Inc is located in Princeton, New Jersey, United States and manufactures and markets skin care and wound care products.</t>
  </si>
  <si>
    <t>907808MM</t>
  </si>
  <si>
    <t>DigitalGlobe, Inc.</t>
  </si>
  <si>
    <t>MacDonald, Dettwiler &amp; Associates Ltd.</t>
  </si>
  <si>
    <t>24-Feb-2017</t>
  </si>
  <si>
    <t>3012732MM</t>
  </si>
  <si>
    <t>3G Mobile (Pty) Ltd.</t>
  </si>
  <si>
    <t>South Africa</t>
  </si>
  <si>
    <t>Electronic Production Equipment</t>
  </si>
  <si>
    <t>Electronics Distributors</t>
  </si>
  <si>
    <t>MacDonald, Dettwiler &amp; Associates Ltd acquired DigitalGlobe Inc for US$2.2 billion in cash and stock. Under the terms of the transaction, each DigitalGlobe Inc common share was exchanged for US$17.50 in cash and 0.3132 MacDonald Dettwiler &amp; Associates Ltd common shares. The total cash and stock per share value consideration represents an 18% premium based on DigitalGlobe Inc's unaffected closing stock price on February 16, 2017, and was funded through credit facility. The transaction would enhance the business portfolio of MacDonald Dettwiler &amp; Associates Ltd. Based in Longmont, Colorado, United States, Founded in 1992, DigitalGlobe Inc provides geospatial information products and services. The transaction was subject to customary closing conditions, including required regulatory approvals, as well as approval by both MacDonald Dettwiler &amp; Associates Ltd and DigitalGlobe Inc shareholders. Also, the transaction was originally expected to close in the second half of 2017. The board of DigitalGlobe Inc has recommended the transaction to its shareholders. Following the acquisition, MacDonald Dettwiler &amp; Associates Ltd and DigitalGlobe Inc would continue to operate as separate companies until the closing of the transaction. Also, DigitalGlobe Inc's name, brand and headquarters in Westminster would be maintained. In addition, three of DigitalGlobe Inc's current directors would be appointed to the MacDonald Dettwiler &amp; Associates Ltd board of directors. On April 10, 2017, the US Federal Trade Commission granted early termination of the Hart-Scott-Rodino Antitrust Improvements Act. On June 2, 2017, DigitalGlobe Inc announced that once the proposed transaction is closed, DigitalGlobe Radiant and MDA Information Systems would be brought together in one operating division and further update of the transaction would be disclosed once DigitalGlobe Inc receives regulatory approval. On July 12, 2017, it was announced that the parties have withdrawn and re-filed their joint voluntary notice to the Committee on Foreign Investment in the United States to provide additional time to complete its consideration of the proposed merger. On July 28, 2017, it was announced that shareholders of both parties have approved the transaction. Completion of the transaction was now expected in or shortly after September 2017, subject to approval from the Committee on Foreign Investment in the United States and other customary approvals. On September 28, 2017, it was announced that the review of the Committee on Foreign Investment in the United States was completed. The transaction was then expected to close in early October 2018.</t>
  </si>
  <si>
    <t>3023321MM</t>
  </si>
  <si>
    <t>Dimension Therapeutics, Inc.</t>
  </si>
  <si>
    <t>Medical Distributors</t>
  </si>
  <si>
    <t>Ultragenyx Pharmaceutical, Inc.</t>
  </si>
  <si>
    <t>18-Sep-2017</t>
  </si>
  <si>
    <t>Ultragenyx Pharmaceutical Inc acquired Dimension Therapeutics Inc for US$152.2 million in cash, via tender offer. Under the terms of the agreement, Ultragenyx Pharmaceutical Inc paid US$6 in cash for every Dimension Therapeutics Inc shares sought. Initially, Ultragenyx Pharmaceutical Inc offered US$5.5 cash per share, representing a358% premium from Dimension Therapeutics Inc's unaffected share price on August 24, 2017. The transaction was financed through existing available cash and cash equivalents with a total funding of approximately US$169 million. The proposal has been approved by the board of directors of Ultragenyx Pharmaceutical Inc. The transaction was a competing offer with REGENXBIO Inc. Ultragenyx Pharmaceutical Inc commenced a tender offer to acquire Dimension Therapeutics Inc. Once the tender offer is completed, Ultragenyx Pharmaceutical Inc acquired all remaining shares not tendered in the offer through a second step merger at the same price as in the tender offer. Dimension Therapeutics Inc is located in Cambridge, Massachusetts, United States and develops novel treatments for rare diseases. On October 2, 2017, Dimension Therapeutics Inc determined the proposal of Ultragenyx Pharmaceutical Inc as a superior proposal and Ultragenyx Pharmaceutical Inc increased its offer from US$5.5 to US$6 cash per share. The submitted binding proposal is subject to acceptance by Dimension Therapeutics Inc of the terms thereof. On October 3, 2017, it was announced that both parties have entered into a definitive agreement. The offer was subject to a minimum tender of at least a majority of outstanding Dimension Therapeutics Inc shares, the expiration or termination of the waiting period under the Hart-Scott-Rodino Antitrust Improvements Act, and other customary conditions. The transaction was originally expected to close before the end of 2017. On October 10, 2017, Dimension Therapeutics Inc board of directors has unanimously determined that it is in the best interests of its stockholders to enter into the merger agreement. Furthermore, the offer will expire on October 25, 2017. On October 25, 2017, it was announced that the Hart-Scott-Rodino Waiting Period has. The offer was subject to a minimum tender of at least a majority of outstanding Dimension Therapeutics Inc shares and was expected to expire on November 7, 2017.</t>
  </si>
  <si>
    <t>3038216MM</t>
  </si>
  <si>
    <t>DST Systems, Inc.</t>
  </si>
  <si>
    <t>SS&amp;C Technologies Holdings, Inc.</t>
  </si>
  <si>
    <t>11-Jan-2018</t>
  </si>
  <si>
    <t>SS&amp;C Technologies Holdings Inc acquired DST Systems Inc for US$5 billion in cash. Under the terms of the agreement, SS&amp;C Technologies Holdings Inc paid US$84 cash per share. The transaction was funded through a combination of proceeds from debt financing and public offering. The transaction would enhance the business portfolio of both companies. Based in Kansas City, Missouri, United States, DST Systems Inc provides information processing and software services. The deal was initially expected to close by the third quarter of 2018. The transaction was subject to DST Systems Inc's stockholder approval, clearances by the relevant regulatory authorities and other customary closing conditions. On February 7, 2018, it was announced that the Board of Directors of DST Systems Inc voted in favor of the transaction. On March 7, 2018, it was announced that the transaction was granted anti-trust approval on March 5, 2018, with the expiration of the Hart-Scott-Rodino waiting period. On March 20, 2018, it was announced that the transaction was expected to be completed before the end of the second quarter of 2018. On March 28, 2018, the transaction received the approval of the shareholders of DST Systems Inc. Upon completion of the transaction on April 16, 2018, shares of DST Systems Inc have ceased trading on the New York Stock Exchange.</t>
  </si>
  <si>
    <t>898589MM</t>
  </si>
  <si>
    <t>3M Co. /Identity Management Business/</t>
  </si>
  <si>
    <t>3010580MM</t>
  </si>
  <si>
    <t>DuPont Fabros Technology, Inc.</t>
  </si>
  <si>
    <t>Netherlands</t>
  </si>
  <si>
    <t>Digital Realty Trust, Inc.</t>
  </si>
  <si>
    <t>09-Jun-2017</t>
  </si>
  <si>
    <t>Digital Realty Trust Inc acquired DuPont Fabros Technology Inc for US$5.2 billion in stock. Under the terms of the agreement, Digital Realty Trust Inc issued 0.545 of its stock in exchange for each share in DuPont Fabros Technology Inc. The announcement offer price of US$63.6 per share represents a 14.9% premium to DuPont Fabros Technology Inc's closing stock price last June 8, 2017. Moreover, the board of DuPont Fabros Technology Inc unanimously approved the merger. Subject to closing conditions including shareholder approval, the deal was originally expected to close in during the second half of 2017. DuPont Fabros Technology Inc, based in Washington, United States, operates as a real estate investment trust which owns and manages wholesale data centers. On June 15, 2017, it was announced by Digital Realty Trust Inc posted a replay of the investor call relating to the merger. On July 12, 2017, Digital Realty Trust Inc announced an offering of notes and that it intended to use the net proceeds for the acquisition of DuPont Fabros Technology Inc. On August 2, 2017, Digital Realty Inc announced the pricing of the notes and preferred stock offering which was expected to close on August 7, 2017, with a portion to be used for the repayment and redemption of DuPont Fabros Technology Inc's debt. On August 15, 2017, both parties filed a joint proxy statement/prospectus with respect to the special meeting of shareholders of Digital Realty Trust Inc and DuPont Fabros Technology Inc on September 13, 2017, to vote on approving of the deal. On September 13, 2017, the stockholders of Digital Realty Trust Inc approved the merger at the special meeting held.</t>
  </si>
  <si>
    <t>3008357MM</t>
  </si>
  <si>
    <t>Dynegy, Inc.</t>
  </si>
  <si>
    <t>Vistra Energy Corp.</t>
  </si>
  <si>
    <t>Vistra Energy Corp acquired Dynegy Inc for US$1.9 billion in stock. Under the terms, Dynegy Inc received 0.652 shares of Vistra Energy common stock for each share of Dynegy common stock, resulting in Vistra Energy and Dynergy shareholders owning approximately 79% and 21% of the combined entity, respectively. The transaction enhances the business portfolios of both companies. Following the transaction, the combined company will be led by Curt Morgan as President and Chief Executive Officer. Bill Holden will serve as the Chief Financial Officer with Jim Burke as the Chief Operating Officer. The deal has been approved by the boards of directors of both companies. Furthermore, the transaction was subject to certain regulatory approvals, including expiration or termination of the applicable waiting period under the Hart-Scott-Rodino Antitrust Improvements Act, approvals from the Federal Energy Regulatory Commission, the Federal Communications Commission, the Public Utility Commission of Texas, the New York Public Service Commission, and other customary closing conditions. Based in Houston, Texas, United States, Dynegy Inc operates as a holding company with interest in electric energy, capacity and ancillary services. The deal was expected to close in the second quarter of 2018. A special shareholders' meeting was scheduled to be held on March 2, 2018 to approve the merger. On March 2, 2018, majority of the stockholders who attended the special meeting voted in approval for the transaction. On April 5, 2018, it was announced that the transaction has received regulatory approval by the Federal Energy Regulatory Commission and was completed as expected on April 9, 2018.</t>
  </si>
  <si>
    <t>3039809MM</t>
  </si>
  <si>
    <t>55 Mark Lane S.À R.L.</t>
  </si>
  <si>
    <t>Total Complete and Joint</t>
  </si>
  <si>
    <t>3058328MM</t>
  </si>
  <si>
    <t>Hong Kong</t>
  </si>
  <si>
    <t>Education Realty Trust, Inc.</t>
  </si>
  <si>
    <t>Luxembourg</t>
  </si>
  <si>
    <t>Greystar Real Estate Partners LLC</t>
  </si>
  <si>
    <t>25-Jun-2018</t>
  </si>
  <si>
    <t>Financial Conglomerates</t>
  </si>
  <si>
    <t>Greystar Real Estate Partners LLC acquired Education Realty Trust Inc for US$3.3 billion in cash. Under the transaction, Greystar Real Estate Partners LLC paid US$41.5 cash per share, representing a premium of 26.3% over the 90-day volume-weighted average share price ending May 31, 2018, and a 13.6% premium over the May 31, 2018, closing share price, one day before the reports from interested bidders. The transaction expands Greystar Real Estate Partners LLC's presence in global student housing. The acquisition was funded by a combination of: a private placement of a group of investors led by Greystar along with another of US$400 million committed by a Blackstone investor and US$3 billion consisting of a senior term loan facility committed by JPMorgan Chase Bank. Initially, on June 1, 2018, several bidders were rumored to be interested in acquiring Education Realty Trust Inc. Potential bidders included Greystar Real Estate Partners LLC, and a consortium led by Scion Group LLC and Harrison Street Real Estate Capital. According to sources familiar with the matter, Greystar Real Estate Partners LLC had offered US$41.5 cash per for each Education Realty Trust Inc share held. It was also reported that a formal announcement could be made within the week. On August 16, 2018, Education Realty Trust Inc scheduled its special shareholder meeting to approve the transaction which will be hold on September 14, 2018. The transaction was recommended by Education Realty Trust Inc's board of directors. On September 14, 2018, the special shareholder meeting approved the transaction. The deal was closed as expected during the second half of 2018. Education Realty Trust Inc is located in Memphis, Tennessee, United States and operates as a real estate investment trust.</t>
  </si>
  <si>
    <t>3051285MM</t>
  </si>
  <si>
    <t>ELXSI Corp.</t>
  </si>
  <si>
    <t>SPX Corp.</t>
  </si>
  <si>
    <t>23-Apr-2018</t>
  </si>
  <si>
    <t>SPX Corp acquired Elxsi Corp for US$182.3 million in cash. Under the terms of the transaction, shareholders of Elxsi Corp would receive US$51 in cash for each Elxsi Corp share held. The transaction also includes CUES Inc, a wholly-owned subsidiary of Elxsi Corp that manufactures pipeline inspection and rehabilitation equipment. The transaction would be funded through SPX Corp's existing cash on hand. Under the agreement, a subsidiary of SPX Corp would be merged with Elxsi Corp. The transaction enhances the business portfolio of SPX Corp. Elxsi Corp is located in Orlando, Florida, United States and owns and operates restaurants and hospitality. The transaction was subject to customary closing conditions, including shareholder and regulatory approvals, and was originally expected to close in the second quarter of 2018.</t>
  </si>
  <si>
    <t>Switzerland</t>
  </si>
  <si>
    <t>3002760MM</t>
  </si>
  <si>
    <t>Empire Resources, Inc.</t>
  </si>
  <si>
    <t>Ta Chen Stainless Pipe Co., Ltd.</t>
  </si>
  <si>
    <t>31-Mar-2017</t>
  </si>
  <si>
    <t>TA Chen Stainless Pipe Co Ltd acquired the remaining 95% stake not already owned in Empire Resources Inc for US$54.9 million in cash, via tender offer. Under the terms of the transaction, TA Chen Stainless Pipe Co Ltd paid US$7 cash for every share in Empire Resources Inc. The offer price represents a 19.2% premium over Empire Resources Inc's average closing price during the 90 trading days ending March 30, 2017. The transaction has been unanimously approved by the board of directors of Empire Resources Inc. Moreover, Nathan Kahn and Sandra Kahn, Vice President and CFO of Empire Resources Inc, respectively, who together own 46.3%, agreed to tender their shares. Subject to customary closing conditions, the merger was expected to be completed on May 4, 2017. Empire Resources Inc is located in Fort Lee, New Jersey, United States and distributes semi-finished aluminum and steel products. On May 5, 2017, the completion of the tender offer was announced.</t>
  </si>
  <si>
    <t>Total Joint</t>
  </si>
  <si>
    <t>3066393MM</t>
  </si>
  <si>
    <t>Energen Corp.</t>
  </si>
  <si>
    <t>Diamondback Energy, Inc.</t>
  </si>
  <si>
    <t>14-Aug-2018</t>
  </si>
  <si>
    <t>3018330MM</t>
  </si>
  <si>
    <t>99 Restaurants LLC</t>
  </si>
  <si>
    <t>United States; United States</t>
  </si>
  <si>
    <t>Private Company; Subsidiary</t>
  </si>
  <si>
    <t>Investment Managers; Food: Specialty/Candy</t>
  </si>
  <si>
    <t>Diamondback Energy Inc acquired Energen Corp for US$6.9 billion in stock. Under the terms of the agreement, Diamondback Energy Inc would issue 0.6442 of its share for every share sought in Energen Corp, representing a 19% premium to the latter's closing price on August 13, 2018. As of announcement, the Board of Directors of both companies have unanimously approved the deal. The transaction would allow Diamondback Energy Inc to further expand its business operations and pursue growth synergies within the industry. Upon completion, Diamondback Energy Inc shareholders would own approximately 62% of the combined company, and Energen Corp shareholders would own 38%. Energen Corp is located in Birmingham, Alabama, United States and engages in the development, acquisition, exploration and production of oil, natural gas and natural gas liquids. The deal is subject to conditions, including shareholder and regulatory approvals, and was originally expected to close by the end of the fourth quarter of 2018. On November 14, 2018, Energen Corp and Diamondback Energy Inc announced that each of Institutional Shareholder Services Inc and Glass, Lewis &amp; Co LLC, proxy advisory firms, has recommended both companies' shareholders to vote for the transaction. On November 15, 2018, it was announced that special meetings for Diamondback Energy Inc's and Energen Corp's shareholders, each will be held on November 27, 2018. On November 27, 2018, it was announced that the transaction was approved by the shareholders of both companies. The deal closed as expected on November 29, 2018.</t>
  </si>
  <si>
    <t>3064875MM</t>
  </si>
  <si>
    <t>Energy Transfer Partners LP</t>
  </si>
  <si>
    <t>Energy Transfer Equity LP</t>
  </si>
  <si>
    <t>01-Aug-2018</t>
  </si>
  <si>
    <t>3037506MM</t>
  </si>
  <si>
    <t>99 Tecnologia Ltda.</t>
  </si>
  <si>
    <t>China (People's Republic)</t>
  </si>
  <si>
    <t>Brazil</t>
  </si>
  <si>
    <t>Energy Transfer Equity LP acquired Energy Transfer Partners LP for US$25.1 billion in stock. Under the terms of the transaction, shareholders of Energy Transfer Partners LP would receive 1.28 Energy Transfer Equity LP common stock for each Energy Transfer Equity LP share held, representing an 11% premium to the closing stock price of Energy Transfer Partners LP on August 1, 2018. The acquisition serves to simplify corporate structure in relation to the existing partnership between the two companies. The transaction had been approved by the board of directors and conflicts committee of both Energy Transfer Partners LP and Energy Transfer Equity LP. Moreover, the board of directors of Energy Transfer Partners LP had recommended to their shareholders to vote in favor of the transaction. Pursuant to the transaction, the respective incentive distribution rights held by Energy Transfer Equity LP in Energy Transfer Partners LP would be cancelled. Located in Dallas, Texas, United States, Energy Transfer Partners LP owns and operates crude oil pipelines and terminal facilities. The transaction was subject to customary closing conditions, including shareholder and regulatory approvals, and was expected to close in the fourth quarter of 2018. On September 11, 2018, Energy Transfer Partners LP announced that it would hold a special meeting of shareholders on October 18, 2018 to vote on the transaction. On October 18, 2018, shareholders of Energy Transfer Partners LP approved the transaction. The transaction was then expected to closed on October 19, 2018. On October 19, 2018, the transaction closed and Energy Transfer Partners LP changed its name to Energy Transfer Operating LP.</t>
  </si>
  <si>
    <t>3012190MM</t>
  </si>
  <si>
    <t>EnerNOC, Inc.</t>
  </si>
  <si>
    <t>Enel Green Power North America, Inc.; Enel Green Power SpA</t>
  </si>
  <si>
    <t>22-Jun-2017</t>
  </si>
  <si>
    <t>Enel Green Power North America Inc, a subsidiary of Enel Green Power SpA, ultimately owned by Enel SpA, acquired EnerNOC Inc for US$240.6 million in cash, via a tender offer. Under the terms of transaction, Enel Green Power North America Inc paid US$7.67 cash per share for every share sought of EnerNOC Inc. The price per share represents a premium of 42% to EnerNOC's closing stock price on June 21, 2017 and a 38% premium over the 30-day volume weighted average price. Pursuant to the merger agreement, Enel SpA will commence a tender offer no later than July 10, 2017. Moreover, more than 50% of the total number of shares must be validly tendered at the expiration of the offer. The shares that will not be purchased through the offer will be converted into the right to receive an amount in cash equal to the offer price, without interest and subject to any required withholding of taxes. The transaction has been unanimously approved by EnerNOC's board, but remains subject to closing conditions and necessary approvals such as Hart-Scott-Rodino (HSR) Antitrust Improvements. The transaction was expected to close in the third quarter of 2017. Upon completion of the tender offer, the remaining shares will be acquired through a second step merger with same price per share as in the tender offer. EnerNOC Inc is located in Boston, Massachusetts, United States and providing energy management applications, services and products for the smart grid. On July 19, 2017, it was announced that under the HSR Act and the related rules and regulations that have been issued by FTC, certain transactions may not be consummated until required information and documentary material has been furnished to the FTC and the Antitrust Division of the Department of Justice, and the applicable waiting period requirements have been satisfied.</t>
  </si>
  <si>
    <t>3033747MM</t>
  </si>
  <si>
    <t>Entellus Medical, Inc.</t>
  </si>
  <si>
    <t>Stryker Corp.</t>
  </si>
  <si>
    <t>07-Dec-2017</t>
  </si>
  <si>
    <t>Stryker Corp acquired Entellus Medical Inc for US$617.5 million in cash. Under the terms of the agreement, Stryker Corp paid US$24 in cash for every share of Entellus Medical Inc. The transaction was funded with cash on hand. The transaction enhances Stryker Corp's portfolio medical products in the market. The transaction was subject to certain conditions and approvals including the termination of the waiting period under Hart-Scott-Rodino Act. Entellus Medical Inc is located in Plymouth, Minnesota, United States and develops medical products for the treatment of chronic sinusitis. On December 8, 2017, Rowley Law PLLC has commenced an investigation into the fairness of the sale of Entellus to Stryker. On January 4, 2018, it was announced by Entellus Medical Inc that the U.S. Federal Trade Commission granted early termination of the applicable waiting period under the Hart-Scott-Rodino Antitrust Improvements Act of 1976. The closing of the merger remains subject to the satisfaction or waiver of the remaining conditions. Entellus Medical Inc also announced a special meeting of its stockholders (at a date yet to be announced). The board of directors of Entellus Medical Inc hereby recommends its shareholders to vote in favor of the merger. On January 24, 2018, it was announced that a special meeting of the shareholders of Entellus would be held on February 26, 2018. On February 26, 2018, it was announced that Entellus held a special meeting to consider the proposals related to the transaction with Stryker Corp.</t>
  </si>
  <si>
    <t>3030763MM</t>
  </si>
  <si>
    <t>Envision Healthcare Corp.</t>
  </si>
  <si>
    <t>Medical/Nursing Services</t>
  </si>
  <si>
    <t>KKR &amp; Co. LP</t>
  </si>
  <si>
    <t>11-Jun-2018</t>
  </si>
  <si>
    <t>KKR &amp; Co LP acquired Envision Healthcare Corp for US$5.6 billion in cash. Under the terms of the transaction, shareholders of Envision Healthcare Corp would receive US$46 in cash for each Envision Healthcare Corp share held, representing a 32% premium to the target's volume weighted average price from November 1, 2017. In addition, KKR &amp; Co Inc would assume Envision Healthcare Corp's debt. The deal has been unanimously approved by the Board of Directors of Envision Healthcare Corp. The transaction is in line with the growth strategy of Envision Healthcare Corp, through its partnership with KKR &amp; Co LP. Envision Healthcare Corp is located in Nashville, Tennessee, United States and provides healthcare services. Following the transaction, Envision Healthcare Corp's shares would be delisted from the New York Stock Exchange. The transaction was subject to customary closing conditions, including shareholder and regulatory approvals, and closed as expected in the fourth quarter of 2018. As early as November 14, 2017, several bidders were already rumored to have submitted offers to acquire Envision Healthcare Corp for an undisclosed amount. According to sources familiar with the matter, among the potential bidders were a consortium of The Carlyle Group LP and TPG Capital, and a consortium led by Onex Corp, partnering with Clayton, Dubilier &amp; Rice and Hellman &amp; Friedman. On May 10, 2018, sources reported that KKR &amp; Co LP was preparing an US$11 billion bid for Envision Healthcare Corp. On May 18, 2018, it was reported that HCA Healthcare Inc and KKR &amp; Co joined forces to make a deal for Envision Healthcare Corp. On June 4, 2018, it was reported that KKR &amp; Co and a Tennessee hospital operator had made a joint final offer. Furthermore, it was also mentioned that KKR &amp; Co had secured financing equal to 7.25 times the EBITDA of Envision Healthcare Corp. On June 10, 2018, it was reported that KR &amp; Co was nearing an agreement to acquire the target for US$46 per share sought, or about US$5.5 billion, and could be announced as early as June 11, 2018. On June 11, 2018, KKR &amp; Co LP entered into a definitive agreement to acquire Envision Healthcare Corp. On July 19, 2018, it was announced that the US Federal Trade Commission (FTC) has granted the early termination of the waiting period under the Hart-Scott-Rodino act. On September 11, 2018, Envision Healthcare Corp announced that the shareholders had approved the transaction and the merger was expected to close during October 2018. On October 11, 2108, the deal closed and Envision Healthcare Corp's shares ceased trading on the New York Stock Exchange.</t>
  </si>
  <si>
    <t>3027893MM</t>
  </si>
  <si>
    <t>Exactech, Inc.</t>
  </si>
  <si>
    <t>3049909MM</t>
  </si>
  <si>
    <t>TPG Capital LLC; TPG Capital Advisors LLC</t>
  </si>
  <si>
    <t>a la mode, Inc.</t>
  </si>
  <si>
    <t>Data Processing Services</t>
  </si>
  <si>
    <t>TPG Capital LLC, a subsidiary of TPG Capital Advisors LLC, itself ultimately owned by TPG Partner Holdings LP, acquired Exactech Inc for a revised consideration of US$710.4 million in cash. Under the terms of the amended transaction, TPG Capital LLC paid US$49.25 in cash for every Exactech Inc shares sought. Previously, TPG Capital LLC offered to pay US$42 in cash per share. The previous purchase price represents a premium of approximately 31% over Exactech Inc closing stock price on October 20, 2017. Moreover, a number of Exactech shareholders have agreed to exchange their shares for new shares in the parent entity. The deal has been approved by the board of directors of Exactech Inc. Following the acquisition, Exactech Inc will no longer be listed on the NASDAQ stock exchange. The acquisition would enhance the business portfolio of TPG Capital LLC. Founded in 1985 by Dr. Bill and Betty Petty and Gary Miller, Exactech Inc is located in Gainesville, Florida, United States and develops, manufactures, markets, distributes and sells orthopedic implant devices. The deal is subject to customary closing conditions, including shareholder approval of Exactech Inc, and termination of the waiting period under the Hart-Scott-Rodino Antitrust Improvements Act of 1976, and was expected to close in the first quarter of 2018. On December 3, 2017, TPG Capital LLC increased its offer price to US$49.25 in cash per share. On January 16, 2018, it was announced that a special meeting of the shareholders of Exactech will be held on February 13, 2018. It was also announced that the Board of Exactech recommends the shareholder to vote in favour of the transaction. On February 13, 2018, it was announced Exactech's shareholders approved the transaction. On February 14, 2018, Exactech announced the completion of the transaction. Accordingly, Exactech Inc was scheduled to be delisted from the Nasdaq on February 15, 2018.</t>
  </si>
  <si>
    <t>3002291MM</t>
  </si>
  <si>
    <t>Exar Corp.</t>
  </si>
  <si>
    <t>MaxLinear, Inc.</t>
  </si>
  <si>
    <t>29-Mar-2017</t>
  </si>
  <si>
    <t>MaxLinear Inc acquired Exar Corp for US$669.2 million in cash, via tender offer. Under the terms of the transaction, MaxLinear Inc paid US$13 cash for each share in Exar Corp, representing a 22% premium over Exar Corp's closing stock price on March 28, 2017. The deal was funded through existing cash and a US$425 million term loan facility. The transaction is in line with MaxLinear Inc's strategic plan of increasing revenue scale and expanding its business services. The Board of Directors of both MaxLinear Inc and Exar Corp have unanimously approved the transaction. Subject to certain closing conditions, the deal closed as expected during the second quarter of 2017. Based in California, United States, Exar Corp designs and manufactures mixed-signal ICs for the video, imaging, and communications markets. On April 13, 2017, MaxLinear Inc announced that the offer would expire on May 11, 2017, unless extended or terminated. On April 19, 2017, MaxLinear was notified by the FTC that it had been granted early termination of the HSR waiting period, a requisite for completion of the offer. On May 11, 2017, the tender offer expired and 87.1% of Exar Corp shares were tendered, the remaining shares were converted into the right to receive the cash payment. Following the merger, Exar Corp was delisted from the stock exchange. A total of 45,280,549 shares were tendered at the offer.</t>
  </si>
  <si>
    <t>3025674MM</t>
  </si>
  <si>
    <t>Fairmount Santrol Holdings, Inc.</t>
  </si>
  <si>
    <t>Construction Materials</t>
  </si>
  <si>
    <t>Unimin Corp.</t>
  </si>
  <si>
    <t>12-Dec-2017</t>
  </si>
  <si>
    <t>Uminin Corp, a wholly owned subsidiary of SCR-Sibelco NV, acquired Fairmount Santrol Holdings Inc, trading as Fairmount Minerals, for US$164.3 million in cash and an undisclosed amount in stock. Under the terms of the agreement, Unimin paid an upfront consideration of US$164.3 million and shares of Fairmount Santrol Holdings Inc will be converted into a right to receive the number of Unimin's common stock, which results in owning 35% of Uminin Corp's common stock upon consummation of the merger. The acquisition was funded through a fully committed financing provided by Barclays Bank PLC and BNP Paribas. The deal allows both companies in further expanding their businesses in providing industrial materials solutions. Following the transaction, the combined company will seek a listing on the New York Stock Exchange, while Fairmount Santrol Holdings Inc will be delisted. Also, the combined company's Board of Directors is expected to consist of 11 members of which six will be recommended by SCR-Sibelco NV, including Jean Luc Deleersnyder, Sibelco's Chief Executive Officer, and four by Fairmount Santrol Holdings Inc. Jenniffer Deckard of Fairmount Santrol is expected to continue as Chief Executive Officer and Director of the combined company. Fairmount Santrol Holdings Inc is located in Chesterland, Ohio, United States and produces industrial and commercial foundry resin-coated sand. The transaction, which is expected to close in mid-2018, is subject to certain closing conditions, including shareholders and regulatory approval, termination or expiration of the waiting period under the Hart-Scott-Rodino Antitrust Improvements Act of 1976, and approval of listing on the New York Stock Exchange. Initially on October 3, 2017, SCR-Sibelco NV was reported to be acquiring Fairmount Santrol Holdings Inc. On December 12, 2017, it was announced that both parties have entered into a definitive agreement and concurrently, the Board of Directors of both companies have unanimously approved the proposed merger. On March 14, 2018, it was announced that Fairmount Santrol Holdings Inc has received the early termination of the waiting period under the Hart-Scott-Rodino Antitrust Improvements Act of 1976. On March 29, 2018, Fairmount Santrol Holdings Inc announced the future executive leadership team of the combined company, to serve effective upon completion of the previously disclosed proposed transaction. It was announced that Fairmount Board determined that the transaction with Unimin Corp is fair and in the best interest of the its shareholders and recommends its shareholders to vote in favour of the transaction. On April 26, 2018, Fairmount Santrol Holdings Inc announced that the shareholders special meeting to approve the transaction will be held on May 25, 2018. On May 7, 2018, it was announced that the combined company will be known as Covia Holdings Corp, which will be traded in New york Stock Exchange, and will have a board of directors consisting of 13 members. On May 25, 2018, the companies announced that regulatory approvals required to complete the merger have been received including the approval from Mexican Federal Economic Competition Commission and also the shareholders of Fairmount Santrol approved the merger during its special shareholder meeting held on May 25, 2018. On June 1, 2018, it was announced that the transaction was completed and Covia Holdings Corp will commence trading on the New York Stock Exchange. Furthermore, shares of Fairmount Santrol was delisted from the New York Stock Exchange.</t>
  </si>
  <si>
    <t>3037119MM</t>
  </si>
  <si>
    <t>A.H. Harris &amp; Sons, Inc.</t>
  </si>
  <si>
    <t>897868MM</t>
  </si>
  <si>
    <t>FairPoint Communications, Inc.</t>
  </si>
  <si>
    <t>Consolidated Communications Holdings, Inc.</t>
  </si>
  <si>
    <t>05-Dec-2016</t>
  </si>
  <si>
    <t>Consolidated Communications Holdings Inc acquired FairPoint Communications Inc for US$427.3 million in stock. Under the terms of the transaction, Consolidated Communications Holdings issued 0.73 of its shares for every share in Fairpoint Communications Inc. The transaction allows the combined companies to leverage their extensive products and services portfolio across 24 states bringing advanced solutions. The deal is expected to be accretive to free cash flow per share in the first year. The transaction was unanimously approved by the boards of directors of both companies. The deal was subject to standard closing conditions including federal and state regulatory approvals, and the approval of the shareholders of both companies. The merger was originally expected to close by mid 2017. On December 12, 2016, Consolidated Communications Holdings Inc announced its plans to submit documents with federal officials and will file with regulators in 13 states related to the transaction approvals. On December 21, 2016, Consolidated Communications Holdings Inc secured an incremental term loan facility for its proposed transaction. The proceeds of US$935 million was used to pay FairPoint Communications Inc's debt. On January 6, 2017, two unions representing about 550 FairPoint Communications Inc workers in Maine requested state regulators for special access to their review of the transaction. On January 11, 2017, the transaction was approved by the Federal Trade Commission. According to reports dated February 10, 2017, the Public Service Board would hold three public hearings to give citizens an opportunity to provide feedback about the proposed merger between the parties. The three hearings would be held on February 15, 21 and March 2, 2017. On March 13, 2017, the transaction received the Hart-Scott-Rodino clearance and that all required FCC filings had been submitted. The deal had also been approved in three of the 11 Federal States that need regulatory review. On March 22, 2017, Consolidated Communications Holdings Inc announced that a special meeting of its shareholders would be held on March 28, 2017 to approve of the transaction. On March 28, 2017, the shareholders of both companies approved of the transaction. On May 4, 2017, Consolidated Communications Holdings Inc announced it was on track to close the proposed acquisition of FairPoint Communications by mid-2017. On June 15, 2017, sources announced that the New York regulators approved the sale of FairPoint to Consolidated Communications. On June 28, 2017, Consolidated Communications Holdings Inc received approval from 17 operating states of FairPoint Communications Inc. In addition, all pre-close notification processes have been completed in Alabama, Florida, Massachusetts, Missouri, Oklahoma and Washington. Upon closing of the transaction, Bob Udell would continue to serve as president and chief executive officer and Steve Childers would serve as chief financial officer of the combined company. As part of the merger agreement, Consolidated Communications Holdings Inc has appointed Wayne Wilson to the Consolidated Communications Holdings Inc Board. The newly combined company would continue to be headquartered in Mattoon, Illinois, United States and senior executives would be based throughout its service area. Based in Charlotte, North Carolina, United States, FairPoint Communications Inc provides telecommunications services.</t>
  </si>
  <si>
    <t>3023097MM</t>
  </si>
  <si>
    <t>907986MM</t>
  </si>
  <si>
    <t>FBR &amp; Co.</t>
  </si>
  <si>
    <t>A/C Partners of Florida, Inc.</t>
  </si>
  <si>
    <t>B. Riley Financial, Inc.</t>
  </si>
  <si>
    <t>Public Company; Subsidiary</t>
  </si>
  <si>
    <t>Packaged Software; Financial Conglomerates</t>
  </si>
  <si>
    <t>B Riley Financial Inc acquired FBR &amp; Co for US$137.6 million in cash and stock. Under the terms of transaction, the shareholders of FBR &amp; Co received 0.671 share of B Riley Financial Inc and a special cash dividend of US$7.61 per FBR &amp; Co share held. Originally, the pre-closing cash dividend was anticipated to be around US$8.5 per share. The acquisition would enhance capabilities and market presence of the B Riley Financial Inc. Upon completion of the transaction, Richard Hendrix, FBR &amp; Co's current chairman and chief executive officer, would assume the role of chief executive officer of the combined investment banking and brokerage business. The transaction has been approved by B Riley Financial Inc and FBR &amp; Co's boards of directors. Founded in 1989, FBR &amp; Co is located in Arlington, Virginia, United States and provides investment banking services. It has around 280 employees. The transaction, was subject to closing conditions including regulatory and shareholder approval, and was originally expected to close on May 31, 2017. On April 28, 2017, FBR &amp; Co has notified its shareholders that an annual meeting will be held on June 2, 2017. On May 1, 2017, B Riley Financial Inc has also notified its shareholders that an annual meeting will be held on June 1, 2017. On May 12, 2017, FBR &amp; Co urged its shareholders to read the Registration Statement and the Joint Proxy/Prospectus regarding the pending transaction. On May 19, 2017, FBR &amp; Co declared a special dividend of US$7.61 per share.</t>
  </si>
  <si>
    <t>3012947MM</t>
  </si>
  <si>
    <t>First Potomac Realty Trust</t>
  </si>
  <si>
    <t>Government Properties Income Trust</t>
  </si>
  <si>
    <t>28-Jun-2017</t>
  </si>
  <si>
    <t>Government Properties Income Trust acquired First Potomac Realty Trust for US$655 million in cash. Under the terms of the transaction Government Properties Income Trust paid US$11.15 to First Potomac Realty for each share sought. The offer price represented a 9.3% premium to First Potomac Realty Trust's 30-day volume weighted average price. Government Properties Income Trust also assumed the debt of First Potomac Realty Trust. The transaction was financed through existing cash, existing revolving credit facility and bridge loan facility provided by certain institutions. Moreover, the merger has been approved by the Board of Trustees of First Potomac Realty Trust. Based in Bethesda, Maryland, United States, First Potomac Realty Trust operates estate investment trust that focuses on industrial and flex properties. Subject to certain closing conditions, including shareholder approval, the deal was expected to close in October, 2017. On August 10, 2017, it was announced that a special meeting of First Potomac Realty Trust's shareholders would be held on September 26, 2017 to consider and vote on the deal. On September 26, 2017, the shareholders approved the acquisition.</t>
  </si>
  <si>
    <t>3004394MM</t>
  </si>
  <si>
    <t>Forestar Group, Inc.</t>
  </si>
  <si>
    <t>3001976MM</t>
  </si>
  <si>
    <t>Starwood Capital Group LLC; Dyal Capital Partners</t>
  </si>
  <si>
    <t>A2SEA A/S</t>
  </si>
  <si>
    <t>Belgium</t>
  </si>
  <si>
    <t>Denmark</t>
  </si>
  <si>
    <t>Engineering &amp; Construction</t>
  </si>
  <si>
    <t>Starwood Capital Group LLC, a portfolio company of Dyal Capital Partners, terminated the agreement to acquire Forestar Group Inc for a revised US$669.7 million in cash. Under the terms of the amended transaction, Starwood Capital Group LLC would have paid US$16 cash per share to the shareholders of target. The purchase price represents an 8.2% premium to the 90-day volume weighted average price of common stock of the Forestar Group Inc. Originally, Starwood Capital Group LLC offered to pay US$14.25 cash. On June 21, 2017, Starwood Capital Group LLC amended its offer to US$15.5 cash per share. The acquisition, if completed, would have enhanced Starwood Capital Group LLC's portfolio of real estate business. Forestar Group Inc's board of directors has unanimously approved the merger agreement and recommended to its shareholders to approve the transaction. The transaction was subject to contingent approval of Forestar Group Inc's stockholders, as well as certain other closing conditions, and expected to close in the third quarter of 2017. Forestar Group Inc is located in Austin, Texas, United States and operates as a real estate and natural resources company. On June 5, 2017, DR Horton Inc made an unsolicited, nonbinding proposal to acquire a 75% majority stake in Forestar Group Inc at US$16.25 per share, which comes a total of US$510.1 million. On June 1, 2017, it was announced that Forestar will held its general meeting on July 7, 2017. Starwood Capital Group LLC increased its bid to US$15.5 for every Forestar Group Inc outstanding share on June 21, 2017. On June 29, 2017, Forestar Group Inc terminated its agreement with Starwood Capital Group Inc and paid a US$20 million termination fee to Starwood Capital Group Inc.</t>
  </si>
  <si>
    <t>907240MM</t>
  </si>
  <si>
    <t>Fortress Investment Group LLC</t>
  </si>
  <si>
    <t>SoftBank Group Corp.</t>
  </si>
  <si>
    <t>SoftBank Group Corp acquired Fortress Investment Group LLC for US$3.1 billion in cash. Under the terms of the agreement, SoftBank Group Corp paid US$8.08 cash per share of Fortress Investment Group LLC. The transaction has secured equity financing from SoftBank Group Corp for the entire amount of the purchase price payable under the merger agreement. The acquisition would allow SoftBank Group Corp to expand its group capabilities and strategies. Upon closing, Fortress Investment Group LLC will operate as an independent business within SoftBank Group Corp with its senior investment professionals remaining in place, retaining their significant participation interests in fund performance. Furthermore, the Special Committee of Independent Directors of Fortress Investment Group LLC's Board of Directors have unanimously recommended the approval of the proposed transaction. Fortress Investment Group LLC, founded in 1998, located in New York, United States and provides investment management services for investment funds and companies, including related managed accounts. The transaction was subject to the approval by Fortress Investment Group LLC shareholders, certain regulatory approvals and other customary closing conditions such as no shop provision, and was expected to close in the second half of 2017. Moreover, a special meeting of Fortress Investment Group LLC's shareholders will be held on July 12, 2017 for the approval of the transaction. On July 12, 2017, Fortress Investment Group LLC has announced that its shareholders have approved the transaction. The deal was subject to certain regulatory approvals and other customary closing conditions.</t>
  </si>
  <si>
    <t>3027876MM</t>
  </si>
  <si>
    <t>General Cable Corp.</t>
  </si>
  <si>
    <t>Electrical Products</t>
  </si>
  <si>
    <t>Prysmian SpA</t>
  </si>
  <si>
    <t>04-Dec-2017</t>
  </si>
  <si>
    <t>Prysmian SpA acquired the General Cable Corp for US$1.5 billion in cash. Under the terms, Prysmian SpA paid US$30 cash per share. The transaction enhances the business portfolio of both companies. The transaction was unanimously approved by each company's board of directors and recommended to its shareholders by General Cable Corp's board of directors. The transaction was subject to the approval of General Cable's shareholders representing at least a majority of the outstanding shares, regulatory approvals, and other customary conditions. It was expected to close by the third quarter of 2018. General Cable Corp designs, develops, manufactures and markets copper, aluminum and fiber optic cable products. The company is headquartered in Kentucky, United States, with operations in Europe, North America, South Africa, the Middle East, and Asia. Initially, several bidders were rumored to be interested in acquiring General Cable Corp for a reported US$1.2 billion. The list of potential buyers includes Prysmian, Nexans, Southwire, and NKT. The possible sale was part of General Cable's review of strategic options to maximize shareholder value, which was announced in July 2017. On October 19, 2017, it was reported that Italian firm Prysmian was preparing an all-cash offer valued at nearly US$1.2 billion, a 20% premium over General Cable's closing price on October 2, 2017. On January 2, 2018, it was announced that a special shareholders meeting for General Cable Corp shareholders was set on February 16, 2018 to consider and approve the merger. On February 18, 2018, it was announced that 75.34% of the stockholders of General Cable approved the transaction. On March 7, 2018, it was announced that the annual meeting of stockholders would be held on May 18, 2018. It was also mentioned that the applicable waiting period under the Hart-Scott-Rodino Antitrust Improvements Act expired on the same day. On May 14, 2018, the European Commission approved the transaction. On June 2, 2018, it was announced that the parties obtained clearance from the Committee on Foreign Investment in the United States. It was also announced that Prysmian and General Cable transaction was expected to close on June 6, 2018, subject to the satisfaction or waiver of the remaining customary conditions.</t>
  </si>
  <si>
    <t>3003206MM</t>
  </si>
  <si>
    <t>General Communication, Inc.</t>
  </si>
  <si>
    <t>Liberty Interactive Corp.</t>
  </si>
  <si>
    <t>04-Apr-2017</t>
  </si>
  <si>
    <t>905162MM</t>
  </si>
  <si>
    <t>AB Television SAS</t>
  </si>
  <si>
    <t>France</t>
  </si>
  <si>
    <t>Advertising/Marketing Services</t>
  </si>
  <si>
    <t>Broadcasting</t>
  </si>
  <si>
    <t>Liberty Interactive Corp acquired General Communication Inc for US$1.2 billion in stock and preferred shares. Under the terms of the transaction, the combined entity would be renamed GCI Liberty Inc, with Liberty Interactive doing a tax free split-off of its interest in GCI Liberty Inc and be renamed Qurate Retail Group Inc. Shareholders of General Communication Inc received US$27.5 share in Class A common stock of GCI Liberty Inc and US$5 in Series A preferred shares of GCI Liberty Inc. Upon completion, shareholders of General Communication Inc would hold 23% of the undiluted equity and 16% of the undiluted voting power of GCI Liberty Inc. The Class A common stock, Class B common stock and Series A preferred stock of GCI Liberty Inc are expected to trade under the ticker symbols GLIBA, GLIBB and GLIBP on Nasdaq. General Communication Inc is located in Anchorage, Alaska, United States and operates as a holding company with interests in wireless telephone services, data services, internet access, video services and local and long distance voice services. The Federal Trade Commission granted early termination of the waiting period for the Hart-Scott-Rodino Antitrust Act in June 2017. On a filing released by General Communications Inc, the company has announced that its board has unanimously recommended its shareholders to approve the transaction. On November 2, 2017, it was announced that the transaction is now expected to be closed in the first quarter of 2018, subject to satisfaction of customary closing conditions, including regulatory and shareholder approvals. In addition, the parties are seeking approval from the Regulatory Commission of Alaska and Federal Communications Commission. On November 7, 2017, the Regulatory Commission of Alaska approved the applications for acquisition of a controlling interest in certain RCA certificates of public convenience and necessity. On November 8, 2017, the Federal Communications Commission approved the applications for transfer of control and/or assignment of certain FCC licenses and authorizations. On November 20, 2017, General Communication Inc announced that there will be a special meeting of its shareholders to be held in 2018 to consider and vote for the proposed business combination. On December 27, 2017, it was announced by the Liberty Interactive Corp that its board of directors unanimously recommends that Liberty Interactive stockholders vote for the redemption proposal. On February 2, 2018, the transaction was approved by the shareholders and is expected to occur in the first quarter of 2018. On March 1, 2018, Liberty Interactive Corp announced that upon completion, it will rename itself into Qurate Retail Group. The deal completed as expected on March 9, 2018.</t>
  </si>
  <si>
    <t>3029961MM</t>
  </si>
  <si>
    <t>GGP, Inc.</t>
  </si>
  <si>
    <t>Brookfield Property Partners LP</t>
  </si>
  <si>
    <t>13-Nov-2017</t>
  </si>
  <si>
    <t>3010195MM</t>
  </si>
  <si>
    <t>ABAX AS</t>
  </si>
  <si>
    <t>Bahrain</t>
  </si>
  <si>
    <t>Norway</t>
  </si>
  <si>
    <t>Brookfield Property Partners LP acquired the remaining 66% stake not yet owned in GGP Inc for US$14.1 billion in cash and stock. Under the terms of the revised transaction, shareholders of GGP Inc elected to receive either US$23.5 in cash, 1 common share of Brookfield Property Partners LP, or 1 common share of a new BPY US REIT, for each GGP Inc share held, subject to a proration of 61% in cash and 39% in equity. Previously, shareholders of GGP Inc could elect to receive US$23 cash per share or 0.9656 bidder shares for every target share at a proration of 50% each in cash and stock. The cash portion was funded from joint venture equity partners at closing plus a fully committed acquisition facility which would be repaid over time through additional asset sales and asset level financings. The acquisition allows Brookfield Property Partners LP to increase its portfolio of U.S Retail business. GGP intends to raise US$9.25 billion through the sale of approximately US$4 billion of interests in retail centers and approximately US$6 billion from a consortium of banks. The amended terms had been unanimously recommended by the Special Committee of GGP Inc. The transaction was subject to the negotiation and execution of definitive transaction documents and customary approvals, including approval of a majority of GGP Inc's stockholders not affiliated with Brookfield Asset Management Inc. GGP Inc is located in Chicago, Illinois, United States and provides real estate services. On November 7, 2017, according to reports, Brookfield Asset Management Inc was rumored to be interested in acquiring the 66% majority stake not yet owned in GGP Inc for an undisclosed amount. Brookfield and its affiliates already own a collective 34.4% stake in GGP Inc. According to sources, the companies have discussed a premium of about 10% to 15% above GGP Inc's share price during the latest trading day prior to the market rumors. On December 11, 2017, it was reported that GGP Inc had rejected an offer by Brookfield Property Partners LP as negotiations continue to be held. On December 22, 2017, it was reported that Brookfield Property Partners LP was considering options to restructure its offer. On March 17, 2018, it was reported that Brookfield Property Partners LP submitted a new offer to take over GGP Inc, according to people familiar with the matter. Brookfield Property's new offer had a slightly higher cash component and offers GGP shareholders a new security that would trade as a real estate investment trust, according to sources. Brookfield Property declined to comment, while GGP did not immediately respond to a request for comment. GGP's special committee has not then yet agreed to Brookfield Property's new offer, and negotiations were continuing, the source said. On March 26, 2018, the parties entered into a definitive agreement. On March 27, 2018, it was announced that the acquisition was expected to be completed in the third quarter of 2018. On April 17, 2018, it was reported that The California Public Employees' Retirement System, Future Fund, and TH Real Estate agreed to invest in select GGP malls, according to people familiar with the matter. On June 7, 2018, Brookfield Property Partners LP announced that it provided written consent confirming that it was in favor of the transaction. On July 17, 2018, it was announced that the Board of Directors of GGP Inc had set July 27, 2018 as the record date for the payment of the Pre-Closing Dividend, which consisted of the aggregate cash dividend amount and certain number of Class A shares that would be issued by the surviving entity to GGP Inc shareholders upon consummation of the proposed merger. The payment of the dividend remains conditional on the approval by the target shareholders and the satisfaction of prevailing closing conditions. On July 26, 2018, it was announced that the shareholders of GGP Inc approved the transaction. On August 13, 2018, Brookfield Asset Management Inc, major shareholder in Brookfield Property Partners LP, provided updated written consent of the transaction to the Toronto Stock Exchange. On August 15, 2018, Brookfield Property Partners LP issued a reminder to the shareholders of GGP Inc to make two elections in relation to the transaction, in which the first election to receive cash and/or equity and the second election for the type of equity dividend. On August 28, 2018, it was announced that the acquisition has been completed.</t>
  </si>
  <si>
    <t>Pharmaceuticals: Generic</t>
  </si>
  <si>
    <t>3023273MM</t>
  </si>
  <si>
    <t>Gigamon, Inc.</t>
  </si>
  <si>
    <t>Elliott Management Corp.; Qatar Holding LLC; Evergreen Coast Capital Corp.; Gigamon, Inc. /Private Group/</t>
  </si>
  <si>
    <t>26-Oct-2017</t>
  </si>
  <si>
    <t>909603MM</t>
  </si>
  <si>
    <t>Abengoa SA /BR Power Transmission Assets/</t>
  </si>
  <si>
    <t>A private group led by Evergreen Coast Capital Corp, a subsidiary of Elliott Management Corp, and Qatar Holding LLC, acquired Gigamon Inc for US$1.5 billion in cash. Under the terms of the agreement, Evergreen Coast Capital Corp paid US$38.5 in cash for every Gigamon Inc share sought. The purchase price represented a 21% premium to the unaffected closing price of Gigamon Inc dated April 28, 2017. Funding for the transaction came from the bidder's equity and debt financing provided by Jefferies Finance LLC. The transaction has been unanimously approved by the Board of Directors of Gigamon Inc. On September 11, 2017, reports surfaced that Elliott Management submitted an offer to buy Gigamon Inc. Gigamon Inc is located in Santa Clara, California, United States and designs, develops and sells products and services that together provide customers with visibility and control of network traffic. The transaction was subject to closing conditions, including regulatory and shareholder approvals, and was expected to close by the first quarter of 2018. On November 13, 2017, it was announced that a special meeting of stockholders of Gigamon Inc will be held soon. On November 24, 2017, it was announced that the special meeting of stockholders of Gigamon Inc will be held on December 22, 2017 to adopt the merger agreement. On December 22, 2017, it was announced that, Gigamon Inc held a special meeting of stockholders.</t>
  </si>
  <si>
    <t>907079MM</t>
  </si>
  <si>
    <t>GigPeak, Inc.</t>
  </si>
  <si>
    <t>Integrated Device Technology, Inc.</t>
  </si>
  <si>
    <t>13-Feb-2017</t>
  </si>
  <si>
    <t>909196MM</t>
  </si>
  <si>
    <t>Aberdeen Asset Management Plc</t>
  </si>
  <si>
    <t>Integrated Device Technology Inc acquired GigPeak Inc for US$208.3 million in cash, via tender offer. Under the terms of the agreement, Integrated Device Technology Inc paid US$3.08 in cash for every GigPeak Inc share held. The purchase price represents a premium of approximately 22% to the closing share price of GigPeak Inc on February 10, 2017. The acquisition will enhance Integrated Device Technology Inc's services and expand its market reach. In line with the transaction, JPMorgan Chase Bank NA provided financing to fund a portion of the consideration. Following the transaction, GigPeak Inc merged into a wholly-owned subsidiary of Integrated Device Technology Inc, with GigPeak Inc being the surviving entity. The Board of Directors of both companies have approved the transaction and unanimously recommended its shareholders to accept the offer. The transaction was subject to certain closing conditions, including the tender of majority shares of GigPeak Inc, and was expected to be completed in the second quarter of 2017. Headquartered in San Jose, California, United States, GigPeak Inc supplies semiconductor and electro-optical component products. On March 7, 2017, Integrated Device Technology Inc announced that the offer commenced on March 7, 2017 and would expire on April 3, 2017. The transaction closed on April 4, 2017.</t>
  </si>
  <si>
    <t>3053474MM</t>
  </si>
  <si>
    <t>Gramercy Property Trust</t>
  </si>
  <si>
    <t>Blackstone Real Estate Advisors</t>
  </si>
  <si>
    <t>07-May-2018</t>
  </si>
  <si>
    <t>The Blackstone Group LP, through its private equity arm Blackstone Real Estate Advisors, acquired Gramercy Property Trust for US$4.4 billion in cash. Under the terms of the transaction, the bidder paid US$27.5 in cash for every target share sought, representing a premium of 23% over the 30-day volume weighted share price of the target ending May 4, 2018. The transaction was unanimously approved by the Board of Trustees of Gramercy Property Trust. Gramercy Property Trust is located in New York, United States and operates as an investor and asset manager of commercial real estate. The deal, which was originally expected to be completed in either September or the first-half of October 2018, was subject to closing conditions including approval of Gramercy Property Trust's shareholders. On August 9, 2018, Gramercy Property Trust announced that its shareholders approved the transaction during its special meeting.</t>
  </si>
  <si>
    <t>3004838MM</t>
  </si>
  <si>
    <t>Abertis Infraestructuras SA</t>
  </si>
  <si>
    <t>3019515MM</t>
  </si>
  <si>
    <t>Italy</t>
  </si>
  <si>
    <t>Great Plains Energy, Inc.</t>
  </si>
  <si>
    <t>Spain</t>
  </si>
  <si>
    <t>Westar Energy, Inc.</t>
  </si>
  <si>
    <t>Other Transportation</t>
  </si>
  <si>
    <t>10-Jul-2017</t>
  </si>
  <si>
    <t>3014085MM</t>
  </si>
  <si>
    <t>Westar Energy Inc acquired Great Plains Energy Inc for US$7.1 billion in stock, via merger of equals. Under the terms of the offer, a new entity will be created to take over both companies. Great Plains shareholders received 0.5981 new company shares for each share held, while Westar shareholders received 1 new company share for each share held. Both directors of both companies have unanimously approved the revised transaction of stock for stock merger. Previously on May 31, 2016, an original buyout offer has been announced wherein Great Plains Energy Inc agreed to pay US$51 in cash and US$9 in stock for every share of Westar Energy Inc, subject to a collar mechanism. On April 19, 2017, the Kansas Corporation Commission rejected the transaction. On July 10, 2017, it was announced that both parties have signed an amended agreement, instead of the original buyout, the transaction would be carried out as a merger of equals, with Westar shareholders owning 52.5% and Great Plains Energy shareholders owning 47.5% of the combined company. The revised agreement, subject to customary closing conditions including shareholder and regulatory approvals, was expected to close in the first half of 2018. Great Plains Energy Inc is located in Kansas City, Missouri, United States and provides electrical power distribution. On August 25, 2017, Westar Energy Inc and Great Plains Energy Inc asked the approval of Kansas Corporation Commission for the proposed merger. On October 10, 2017, it was announced that both parties of the agreement will hold a special meeting on November 21, 2017, for their respective shareholders to vote on the merger of equals. The directors of the parties of the agreement also unanimously recommended that the shareholders vote for the proposal. On November 3, 2017, Westar Energy Inc issued an investor presentation. On November 21, 2017, it was announced that shareholders of both parties approved the transaction. On December 2017, it was also announced that the clearance from Hart-Scott-Rodino Antitrust Improvements Act of 1976 was received. On March 7, 2018, the companies, the KCC staff, the Citizens' Utility Ratepayer Board, Sunflower Electric Power Corp, Mid-Kansas Electric Co LLC, Kansas Power Pool, Brightergy, LLC and Midwest Energy Inc entered into a settlement agreement in order to settle issues related to the joint announcement and is subject to approval of the Kansas Corporation Commission. On May 24, 2018, it was announced that the parties of the agreement received the final regulatory approval from Kansas Corporation Commission (KCC) and Missouri Public Service Commission (MPSC) to combine. The companies anticipate to close the transaction in early June 2018. On June 4, 2018, the transaction was completed and a new company named Evergy Inc was created. Evergy Inc started trading on June 5, 2018, under the ticker symbol "EVRG".</t>
  </si>
  <si>
    <t>3017004MM</t>
  </si>
  <si>
    <t>Guidance Software, Inc.</t>
  </si>
  <si>
    <t>Open Text Corp.</t>
  </si>
  <si>
    <t>26-Jul-2017</t>
  </si>
  <si>
    <t>3046838MM</t>
  </si>
  <si>
    <t>Germany; Italy; Spain; Spain</t>
  </si>
  <si>
    <t>Open Text Corp acquired Guidance Software Inc for US$237.4 million in cash, via tender offer. Under the terms of the agreement, Open Text Corp paid US$7.1 cash per share for every Guidance Software Inc shares held. The transaction was funded through existing short term debt facilities and cash on hand. Open Text Corp intends to commence a tender offer within 10 business days. The acquisition marks a new beginning for the products of Guidance Software Inc and complements the Open Text Corp's discovery portfolio of software and services. The proposed transaction has been unanimously approved by Guidance Software Inc's Board of Directors. The offer was subject to customary closing conditions such as majority of Guidance shares being tendered at the offer and is expected to occur in the third quarter of 2017. Located in Pasadena, California, United States, Guidance Software Inc provides computer forensics and incident response solutions. On August 8, 1017, Open Text Corp commenced the tender offer for all outstanding shares of Guidance Software Inc. The Board of Guidance Software Inc unanimously recommends to its shareholders to vote in favor of the offer. Under the terms, the offer is set to expire on September 6, 2017. As of the date, Open Text Corp holds 457,335 shares of Guidance Software Inc. On August 15, 2017, it was announced that the FTC granted the early termination of the waiting period required under the Hart-Scott-Rodino Act. On September 1, 2017, Guidance Software Inc issued its fifth amendment in relation to the proposed tender offer with Open Text Corp. As of September 6, 2017, approximately 24,744,569 shares have been validly tendered and not withdrawn. On September 7, 2017, Open Text Corp has extended the expiration of its tender offer to acquire Guidance Software Inc to September 13, 2017, unless further extended. On September 14, 2017, the company had tendered 25,275,699 shares of Guidance Software Inc, which represents an approximately 75.61% of the total outstanding shares.</t>
  </si>
  <si>
    <t>Public Company; Public Company; Public Company; Private Company</t>
  </si>
  <si>
    <t>Engineering &amp; Construction; Other Transportation; Engineering &amp; Construction; Financial Conglomerates</t>
  </si>
  <si>
    <t>3062853MM</t>
  </si>
  <si>
    <t>GulfMark Offshore, Inc.</t>
  </si>
  <si>
    <t>Marine Shipping</t>
  </si>
  <si>
    <t>Tidewater, Inc.</t>
  </si>
  <si>
    <t>16-Jul-2018</t>
  </si>
  <si>
    <t>3046196MM</t>
  </si>
  <si>
    <t>Abilene Motor Express, Inc.</t>
  </si>
  <si>
    <t>Trucking</t>
  </si>
  <si>
    <t>Tidewater Inc acquired GulfMark Offshore Inc for US$257.7 million in stock. Under the terms of the transaction, Tidewater would pay 1.1 shares for every share held in Gulfmark. Upon completion of the transaction, Gulfmark shareholders would own approximately 27% of the combined company. The deal would aim to expand the business presence of the companies in the market. GulfMark Offshore Inc is located in Houston, Texas, United States and provides marine transportation services to the energy industry. The deal, which was expected to close by the fourth quarter of 2018, was subject to certain conditions and approvals. In a competing bid announced on August 6, 2018, Harvey Gulf International Marine LLC has submitted a non-binding and unsolicited proposal to acquire GulfMark Offshore Inc for an undisclosed amount, via reverse takeover. On November 17, 2018, it was announced that the the transaction was expected to close on November 15, 2018.</t>
  </si>
  <si>
    <t>3029292MM</t>
  </si>
  <si>
    <t>Hardinge, Inc.</t>
  </si>
  <si>
    <t>Privet Fund Management LLC</t>
  </si>
  <si>
    <t>02-Nov-2017</t>
  </si>
  <si>
    <t>3044697MM</t>
  </si>
  <si>
    <t>ABILITY Network, Inc.</t>
  </si>
  <si>
    <t>Privet Fund Management LLC acquired the remaining 89.4% majority stake not yet owned in Hardinge Inc for a revised consideration of US$215 million in cash. Under the terms of the revised transaction, Privet Fund Management LLC paid US$18.50 for every remaining target share sought in Hardinge Inc. The purchase price represents a premium of 12.1% over the closing price of $16.50 on November 1, 2017. The acquisition was funded through a combination of debt and equity financing, as well as through existing cash on hand. The agreement was unanimously recommended to the Hardinge Board of Directors by the formed special committee. The Committee and the Independent Directors of the Board unanimously recommend the shareholders to vote in favor of the proposed transaction. Previously, Privet Fund Management LLC was evaluating a proposal to pay US$17.25 for every shares not already owned in Hardinge Inc. Hardinge Inc is located in Elmira, New York, United States and designs, manufactures and distributes machine tools, which specializes in precision computer numerically controlled metal-cutting machines. The transaction was subject to customary closing conditions, including shareholder approval, and was expected to close in the end of the second quarter of 2018. A special meeting of the shareholders of Hardinge Inc will be held on May 22, 2018, to approve the transaction. On May 22, 2018, Hardinge Inc's shareholders has voted favor to the proposed acquisition and is now expected to close on May 25, 2018, subject to customary closing conditions.</t>
  </si>
  <si>
    <t>3014844MM</t>
  </si>
  <si>
    <t>Hawaiian Telcom HoldCo, Inc.</t>
  </si>
  <si>
    <t>Cincinnati Bell, Inc.</t>
  </si>
  <si>
    <t>3037647MM</t>
  </si>
  <si>
    <t>Ablynx NV</t>
  </si>
  <si>
    <t>Cincinnati Bell Inc acquired Hawaiian Telcom HoldCo Inc for US$362.5 million in cash and stock. Under the terms of the transaction, shareholders of Hawaiian Telcom HoldCo Inc would receive US$30.75 in cash and 1.6305 Cincinnati Bell common stock for each Hawaiian Telcom HoldCo Inc share held, subject to proration terms such that the total consideration would consist of 60% in cash and 40% in Cincinnati Bell common stock. The offer price represents a 26% premium to Hawaiian Telcom's closing price of $24.44 on July 7, 2017. Furthermore, Cincinnati Bell Inc would also assume an undisclosed amount of liabilities. The transaction was financed through cash on hand, notes offering, and borrowings under Cincinnati Bell Inc's senior credit facilities and receivables facility. Based in Honolulu, Hawaii, United States, Hawaiian Telcom HoldCo Inc operates as a holding company with interests in the telecommunications business. The transaction was subject to certain customary closing conditions, including regulatory, statutory, and shareholder approvals, and had closed as expected to by the second half of 2018. On a separate but related transaction, Cincinnati Bell Inc also acquired Onx Enterprise Solutions Ltd from ONX Holdings LLC CAD259.1 million (US$201 million) in cash. On September 21, 2017, it was announced the commencement of a private offering of US$350 million aggregate principal amount of senior notes due 2025 to finance the transaction. On October 5, 2017, it was announced in the proxy statement that a special meeting of Hawaiian Telcom HoldCo's shareholders would be held on November 7, 2017. On November 7, 2017, it was announced that the shareholders of Hawaiian Telcom HoldCo Inc had approved the transaction. On November 8, 2017, it was announced that Cincinnati Bell Inc has received approval from Hart-Scott-Rodino. On December 8, 2017, it was announced that the Hawaii Department of Commerce and Consumer affairs approved the merger. On May 4, 2018, it was announced that the Hawai?i Public Utilities Commission had approved the transaction. Additionally, the overall regulatory review process is nearing completion, pending final decision from the Federal Communications Commission. The merger was now expected to close following approval from the FCC, in addition to other customary closing conditions being met. It was now expected to be completed in the second quarter of 2018. On June 11, 2018, it was announced that the election deadline for Hawaiian Telcom stockholders to elect the form of consideration they wish to receive subject to proration was on June 21, 2018. On June 19, 2018, it was announced that the U.S Federal Communications Commission (FCC) had approved the transaction.</t>
  </si>
  <si>
    <t>3014357MM</t>
  </si>
  <si>
    <t>HSN, Inc.</t>
  </si>
  <si>
    <t>Catalog/Specialty Distribution</t>
  </si>
  <si>
    <t>06-Jul-2017</t>
  </si>
  <si>
    <t>3040238MM</t>
  </si>
  <si>
    <t>Liberty Interactive Corp acquired the remaining 61.8% stake not yet owned in HSN Inc for US$1.4 billion in stock. Under the terms of the agreement, Liberty Interactive Corp issued 1.65 of its series A QVC common stock for each share of HSN Inc. The offer represents a 29% premium to HSN Inc's closing stock price last July 5, 2017. The merger enhances Liberty Interactive Corp's position as a global video eCommerce retailer. Subject to certain closing conditions, including shareholder and regulatory approvals, the deal was expected to close during the fourth quarter of 2017. Following the acquisition, Liberty Interactive Corp's board of directors would be expanded with the addition of one HSN Inc director. Moreover, Liberty Interactive Corp would be renamed to QVC Group Inc. Based in Florida, United States, HSN Inc offers innovative, differentiated retail experiences. On July 28, 2017, HSN Inc filed the notification and report forms required for the Hart-Scott-Rodino. On August 28, 2017, the waiting period under the Hart-Scott-Rodino Act has expired and the condition has been satisfied. The merger was subject to the satisfaction of other customary closing conditions. On August 31, 2017, HSN Inc announced that there would be a special meeting of its stockholders which would be held soon to consider and vote on a proposal to adopt the agreement and plan of merger. On October 12, 2017, it was announced that Mike Fitzharris following completion will act as new president of HSN Inc. On October 16, 2017, Liberty Interactive Corp announced that the shareholders meeting would be held on November 16, 2017. On November 15, 2017, it was announced that HSN Inc would have a special meeting of its stockholders to be held soon to consider and vote on the proposed business combination. On November 29, 2017, it was announced that a special meeting will be held on December 29, 2017. On December 29, 2017, the shareholders of HSN Inc approved the transaction, and it was then completed.</t>
  </si>
  <si>
    <t>3008395MM</t>
  </si>
  <si>
    <t>Huntsman Corp.</t>
  </si>
  <si>
    <t>Chemicals: Major Diversified</t>
  </si>
  <si>
    <t>Clariant AG</t>
  </si>
  <si>
    <t>22-May-2017</t>
  </si>
  <si>
    <t>Clariant AG terminated its definitive agreement to acquire Huntsman Corp for US$6.3 billion in stock, via merger of equals. Under the terms of the agreement, Huntsman Corp shareholders would have received 1.2196 shares of the new company for every Huntsman Corp share held, while Clariant AG shareholders would have received 1 share of the new company for every Clariant AG share held. The transaction has been unanimously approved by the Boards of Directors of both companies. Following the transaction, current Clariant AG and Huntsman Corp shareholders would have owned 52% and 48% of the merged entity, respectively. The combined company would have been named HuntsmanClariant, which would have been incorporated in Switzerland and governed by a Board of Directors with equal representation from the parties. The company would have been listed on the Swiss Stock Exchange and the New York Stock Exchange. The new company's Board of Directors would have been consisted of twelve members, with Clariant and Huntsman each proposing six members for election. Based in The Woodlands, Texas, United States, Huntsman Corp manufactures chemicals for the plastics, automotive, and construction industries. The transaction would have been subjected to the approval of both Clariant AG and Huntsman Corp shareholders, regulatory approvals and other customary closing conditions. On July 4, 2017, White Tale Holding, owner of a 7.2% stake in Clariant AG, announced its opposition to the transaction. On July 27, 2017, it was announced that the parties are progressing towards the preparations to create HuntsmanClariant and continues its targeted closing of either December 2017 or January 2018. On August 15, 2017, the United States Federal Trade Commission delivered a second request for information on two products used by the companies. On August 25, 2017, Brazil's competition authority, Conselho Administrativo de Defesa Econômica (CADE) approved the transaction. On September 19, 2017, it was announced that the activist investor Keith Meister, through his investment vehicle White Tale Holdings, wrote a letter to Clariant AG's board of directors expressing opposition to the deal, citing that the offer significantly undermines the company's existing shareholder value. As a result, White Tale Holdings has built a 15% stake in Clariant AG to challenge the consummation of the transaction. On October 6, 2017, it was announced that White Tale would continue to increase its stake in Clariant. Now owning over 15%, White Tale's stake-building move could possibly derail the merger, sources said. On October 27, 2017, the companies jointly announced that they would abandon the planned merger of equals and that the decision was unanimously approved by the Boards of Directors of the companies.</t>
  </si>
  <si>
    <t>3039476MM</t>
  </si>
  <si>
    <t>Idera Pharmaceuticals, Inc.</t>
  </si>
  <si>
    <t>BioCryst Pharmaceuticals, Inc.</t>
  </si>
  <si>
    <t>898406MM</t>
  </si>
  <si>
    <t>22-Jan-2018</t>
  </si>
  <si>
    <t>ABM Italia SpA</t>
  </si>
  <si>
    <t>United Kingdom; Israel</t>
  </si>
  <si>
    <t>Private Company; Private Company</t>
  </si>
  <si>
    <t>Investment Managers; Miscellaneous Manufacturing</t>
  </si>
  <si>
    <t>Home Furnishings</t>
  </si>
  <si>
    <t>BioCryst Pharmaceuticals Inc terminated its definitive merger agreement to acquire Idera Pharmaceuticals Inc for US$485.9 million in stock. Under the terms of the transaction, Idera Pharmaceuticals Inc would receive 0.2 new shares in the combined company and BioCryst Pharmaceuticals Inc will receive 0.5 new shares in the combined company respectively. The exchange ratio represents an "at market" combination based on the 30-day weighted volume average prices of both companies. The transaction would allow BioCryst Pharmaceuticals Inc to enhance its portfolio of health care products. Following the transaction, BioCryst Pharmaceuticals Inc and Idera Pharmaceuticals Inc would merge and form a new company and both companies would own 51.6% and 48.4% stake, respectively, in the new company. As of announcement, the Board of Directors of both the companies have unanimously approved the transaction. The transaction was subject to approval by the stockholders of both companies, regulatory approvals and other customary closing conditions. Idera Pharmaceuticals Inc is located in Cambridge, Massachusetts, United States and discovers and develops novel nucleic acid therapeutics. The transaction is expected to be completed by the end of third quarter of 2018. On February 16, 2018, it was announced the Great Point Partners LLC, who owns a beneficial interest in BioCryst Pharmaceuticals, advises shareholders of BioCryst to strongly opposed to the merger with Idera Pharmaceuticals and intends to vote their shares against any proposal to authorize or consummate the transaction. On February 27, 2018, it was announced that BioCryst Pharmaceuticals Inc and Idera Pharmaceuticals Inc filed a joint preliminary proxy statement with the U.S. Securities and Exchange Commission in connection with the transaction. Furthermore, the Board of Directors of BioCryst and Idera unanimously recommended that the stockholders of both companies to approve the proposed merger at the upcoming special meeting. On April 2, 2018, it was announced that the special general meeting will be held on May 9, 2018 for the approval of the proposed merger. On the same day, RA Capital Management LLC, a shareholder of BioCryst Pharmaceuticals Inc, had announced its opposition to the transaction, and would vote against the merger. On April 10, 2018, it was announced that both Idera Pharmaceuticals Inc and BioCryst Pharmaceuticals Inc have rescheduled their respective special meeting of the stockholders to July 10, 2018. In a joint proxy statement published on May 30, 2018, the Board of Directors of both Idera Pharmaceuticals Inc and BioCryst Pharmaceuticals Inc, who unanimously approved the merger agreement, recommended their shareholders to vote in favor of the transaction. On June 20, 2018 Great Point Partners LLC submitted a letter to the Board of Directors of BioCryst Pharmaceuticals Inc expressing its continued opposition to proposed merger with Idera Pharmaceuticals Inc. On July 10, 2018, BioCryst Pharmaceuticals Inc announced that it has terminated the transaction, following its stockholers' failure to approve the adoption of the merger agreement at the special meeting.</t>
  </si>
  <si>
    <t>Double Dummy</t>
  </si>
  <si>
    <t>3050625MM</t>
  </si>
  <si>
    <t>ILG, Inc.</t>
  </si>
  <si>
    <t>Marriott Vacations Worldwide Corp.</t>
  </si>
  <si>
    <t>892508MM</t>
  </si>
  <si>
    <t>ABN AMRO Group NV /Asia Private Banking Business/</t>
  </si>
  <si>
    <t>Liechtenstein</t>
  </si>
  <si>
    <t>Marriott Vacations Worldwide Corp acquired ILG Inc for US$4.3 billion in cash and stock. Under the terms of the agreement, ILG Inc shareholders received US$14.75 in cash and 0.165 shares of Marriott Vacations Worldwide Corp common stock for every share held. The cash portion of the transaction would be funded through issuance of notes and committed financing provided by JPMorgan and Bank of America Merrill Lynch. The deal was expected to expand Marriott Vacations Worldwide Corp's presence in key leisure destinations and strengthen its property portfolio. The transaction was expected to be accretive to the earnings of Marriott Vacations Worldwide Corp. Following the transaction, Marriott Vacations Worldwide Corp's President and CEO, Mr. Stephen Weisz, and its Chief Financial and Administrative Officer, Mr. John Geller, would continue to serve in their current roles. Marriott Vacations Worldwide Corp would remain headquartered in Orlando, with the combined company maintaining operating presence in Miami. Furthermore, the combined company would trade on the New York Stock Exchange under the ticker symbol VAC. ILG Inc shareholders would own approximately 43% of Marriott Vacations Worldwide Corp's common shares on a fully diluted basis following the close of the transaction. ILG Inc is located in Miami, Florida, United States and provides vacation membership services. The deal was subject to customary closing conditions including, the Mexican Anti-Trust approval, and ILG Inc shareholders approval. On May 31, 2018, it was announced that the US Federal Trade Commission has approved the transaction, with early expiration of the waiting period under the Hart-Scott-Rodino Antitrust Improvements Act granted. On July 3, 2018, it was announced that Marriott Vacations Worldwide Corp will hold a special meeting on August 28, 2018 to vote on the proposed merger. On August 28, 2018, it was announced that the shareholders of both companies voted in favor of the transaction. The deal closed as expected on September 1, 2018.</t>
  </si>
  <si>
    <t>898089MM</t>
  </si>
  <si>
    <t>Intralinks Holdings, Inc.</t>
  </si>
  <si>
    <t>Synchronoss Technologies, Inc.</t>
  </si>
  <si>
    <t>06-Dec-2016</t>
  </si>
  <si>
    <t>Synchronoss Technologies Inc acquired Intralinks Holdings Inc for US$754.2 million in cash, via tender offer. Under the terms of the agreement, Synchronoss Technologies Inc offered US$13 per share, representing a 15.4% premium to the closing price of last trading day on December 5, 2016, for the entire target share capital. The transaction, which was unanimously approved and recommended by both boards of directors, would be funded by Synchronoss Technologies Inc's cash on hand and up to US$900 million under a new term loan facility. Based in New York, United States, Intralinks Holdings Inc operates as a holding company with focus on inter-enterprise content management and collaboration solutions. The transaction will enhance the business portfolio of both companies. Following commencement, the offer was set to expire at the end of the 20th business day and was subject to various conditions including, but not limited to, at least a majority of Intralinks Holdings Inc shares tendered and not withdrawn from the offer, the receipt of required approvals, waivers and consents, and other conditions. The deal was expected to close in the first quarter of 2017. Following the transaction, Ron Hovsepian, chief executive officer of Intralinks Holdings Inc, is expected to be appointed chief executive officer of Synchronoss and join the Synchronoss Technologies Inc board of directors. Founder and current chief executive officer of Synchronoss Technologies Inc, Stephen G. Waldis, will move into the role of active executive chairman of the board. On January 18, 2017, Intralinks Holdings Inc announced the expiration of the offer period. 45,632,659 shares, representing approximately 78.7 % of the shares outstanding have been validly tendered. In addition, 1,821,243 shares, representing approximately 3.14 % have been undertaken. All shares not tendered will be converted into the right to receive the same cash consideration upon consummation. As a result of the merger, Intralinks Holdings Inc will cease to be listed on the NYSE and will be a wholly-owned subsidiary of Synchronoss Technologies Inc. The merger was expected to become effective on January 19, 2017.</t>
  </si>
  <si>
    <t>3003933MM</t>
  </si>
  <si>
    <t>Intrawest Resorts Holdings, Inc.</t>
  </si>
  <si>
    <t>Aspen Skiing Co. LLC; Henry Crown &amp; Co.; KSL Advisors LLC; Intrawest Resorts Holdings Inc /Private Group/</t>
  </si>
  <si>
    <t>10-Apr-2017</t>
  </si>
  <si>
    <t>900744MM</t>
  </si>
  <si>
    <t>Abu Dhabi Investment Authority /15 Hotels/</t>
  </si>
  <si>
    <t>A private group led by Aspen Skiing Company LLC, a subsidiary of Henry Crown &amp; Co, and KSL Capital Partners LLC acquired Intrawest Resorts Holdings Inc, a portfolio company of FIG LLC, for approximately US$945.8 million in cash. Under the terms of the agreement, the group would pay US$23.75 cash per share. The transaction enhances the business portfolio of both companies. The transaction was unanimously approved by the board of directors of Intrawest Resorts Holdings Inc. Based in Denver, Colorado, United States, Intrawest Resorts Holdings Inc operates as a mountain resort and adventure company, delivering distinctive vacation and travel experiences. The deal was expected to close by the end of the third quarter of 2017, subject to certain closing conditions, including regulatory approvals. On June 24, 2017, it was announced by Intrawest Resorts Holdings Inc that the applicable waiting period under the Hart-Scott-Rodino Antitrust Improvements Act of 1976 (HSR Act) has expired. Expiration of the waiting period under the HSR Act satisfies one of the conditions to the closing of the merger. The transaction remained subject to other certain closing conditions, and it was expected to close by the end of September 2017.</t>
  </si>
  <si>
    <t>United Arab Emirates</t>
  </si>
  <si>
    <t>898773MM</t>
  </si>
  <si>
    <t>InvenSense, Inc.</t>
  </si>
  <si>
    <t>TDK Corp.</t>
  </si>
  <si>
    <t>21-Dec-2016</t>
  </si>
  <si>
    <t>TDK Corp completed its plan of merger and acquired InvenSense Inc for US$1.2 billion in cash. Under the terms of the offer, TDK Corp paid US$13 in cash per share, which represents a 19.9% premium of InvenSense Inc closing share price on December 20, 2016. The deal would allow TDK Corp to increase its sensor technology offerings, and also strengthens its market presence. The merger agreement was unanimously approved by InvenSense' Board of Directors. The closing of the merger was subject to the adoption of the Merger Agreement by the affirmative vote of holders of a majority of the outstanding shares, satisfaction of waiver of various conditions, receipt of regulatory approvals, and termination of the waiting period under Hart-Scott-Rodino Antitrust. The transaction was expected to be completed in the second quarter of the fiscal year ending March 31, 2018, subject to a three month extension if necessary to obtain certain regulatory approvals. Based in San Jose, California, United States, InvenSense Inc develops micro electro mechanical systems based motion processing products for handheld consumer electronics devices. Prior to this announcement, it was reported that TDK Corp was interested to acquire InvenSense for US$12 per shares held, and at the time represents a 28% premium to Invensense Inc's US$10.57 closing price on December 9, 2016. On December 21, 2016 it was announced that TDK Corp has finally entered to an agreement to acquire InvenSense. On March 27, 2017, it was announced that the board of directors of InvenSense has unanimously recommended its shareholders to vote in favor of the deal. In addition, a special meeting would also be held on May 17, 2017 with regard to the transaction. On April 18, 2017, the necessary regulatory approvals have been obtained. The shareholder meeting for InvenSense would be held on May 17, 2017. On May 17, 2017, InvenSense Inc's shareholders approved the transaction. On May 18, 2017, it was announced that the deal had successfully closed.</t>
  </si>
  <si>
    <t>3028373MM</t>
  </si>
  <si>
    <t>Inventure Foods, Inc.</t>
  </si>
  <si>
    <t>UTZ Quality Foods LLC</t>
  </si>
  <si>
    <t>UTZ Quality Foods Inc acquired Inventure Foods Inc for US$79.3 million in cash, via tender offer. Under the terms of the transaction, UTZ Quality Foods Inc offered US$4 in cash for every share of Inventure Foods Inc. Moreover, UTZ Quality Foods Inc intended to assume approximately US$75 million of debt and debt-like items of Inventure Foods Inc. The acquisition is complementary to the business of UTZ Quality Foods Inc. The transaction was structured as an all-cash tender offer, to be followed by a merger in which each remaining untendered share of Inventure Foods Inc will be converted into the right to receive the same US$4 per share cash price paid in the tender offer. The offer was expected to commence within ten business days. The transaction was unanimously approved by the Boards of both UTZ Quality Foods Inc and Inventure Foods Inc and was subject to the tender of more than 50% of the fully diluted shares of Inventure, receipt of certain regulatory approvals and other customary closing conditions. Inventure Foods Inc is located in Phoenix, Arizona, United States and produces and markets salty snack food products. The deal was expected to close by the end of the fourth quarter of 2017. On November 2, 2017, Utz Quality Foods announced that its plans to borrow up US$600 million, US$165 million of which will be used to finance the acquisition of Inventure Foods Inc. On December 13, 2017, the transaction closed with a valid acceptance of 77% and all remaining shares were canceled and converted to receive an amount in cash equal to the offer price pursuant to the merger agreement.</t>
  </si>
  <si>
    <t>3004005MM</t>
  </si>
  <si>
    <t>Accell Group NV</t>
  </si>
  <si>
    <t>Netherlands; Netherlands</t>
  </si>
  <si>
    <t>3069791MM</t>
  </si>
  <si>
    <t>Invuity, Inc.</t>
  </si>
  <si>
    <t>Specialty Stores; Miscellaneous</t>
  </si>
  <si>
    <t>Recreational Products</t>
  </si>
  <si>
    <t>11-Sep-2018</t>
  </si>
  <si>
    <t>Stryker Corp acquired Invuity Inc for US$178.1 million in cash, via tender offer. Under the terms of the transaction, shareholders of Invuity Inc would receive US$7.4 in cash for each Invuity Inc share tendered in the offer. The transaction was funded through Stryker Corp's cash on hand. The deal complements and enhances the business portfolios of both Invuity Inc and Stryker Corp. The transaction had been approved by the board of directors of both Invuity Inc and Stryker Corp. Located in San Francisco, California, United States Invuity Inc develops medical devices. The transaction is subject to certain closing conditions, including shareholder and regulatory approvals, and termination of the waiting period under the Hart-Scott-Rodino Antitrust Improvements Act, and is expected to close by fourth quarter of 2018. As of September 24, 2018, the offer is scheduled to expire on October 22, 2018. On October 23, 2018, it was announced that the tender offer has expired on October 22, 2018 and received valid acceptances of 81.67% stake in Invuity Inc.</t>
  </si>
  <si>
    <t>3025224MM</t>
  </si>
  <si>
    <t>904729MM</t>
  </si>
  <si>
    <t>Accella Performance Materials, Inc.</t>
  </si>
  <si>
    <t>Ixia Solutions Group</t>
  </si>
  <si>
    <t>Keysight Technologies, Inc.</t>
  </si>
  <si>
    <t>30-Jan-2017</t>
  </si>
  <si>
    <t>Miscellaneous Manufacturing</t>
  </si>
  <si>
    <t>Keysight Technologies Inc acquired Ixia for US$1.6 billion in cash. Under the terms of the agreement, Ixia shareholders received US$19.65 per share in cash. This represents a premium of approximately 45% to Ixia's unaffected closing stock price on December 1, 2016. The transaction, which was funded with a combination of cash on hand, proceeds from public offerings of stocks and notes, and bridge loan facility provided by Goldman Sachs and BNP Paribas, promotes growth for Keysight Technologies Inc. The board of directors of both companies unanimously approved the transaction. The deal was subject to approval by Ixia shareholders, regulatory approvals as well as other customary closing conditions. The transaction was originally expected to be completed no later than the end of October 2017. Based in Calabasas, California, United States, Ixia provides high-speed multi-port network performance analysis services. Earlier on January 24, 2016, sources reported that Keysight Technologies Inc was exploring to acquire Ixia. On March 22, 2017, Keysight Technologies Inc announced that it intended to use the net proceeds from the public offering to finance part of the consideration for its acquisition of Ixia. On March 28, 2017, Keysight Technologies Inc announced the pricing of its senior unsecured fixed rate notes offering at US$700 million. On April 12, 2017 the shareholders of Ixia approved of the transaction. On April 13, 2017, both the companies announced that the clearance under the antitrust laws of Russia was received for the deal, and was still subject to satisfaction of the remaining closing conditions. The deal was then expected to close on April 18, 2017.</t>
  </si>
  <si>
    <t>3020761MM</t>
  </si>
  <si>
    <t>IXYS Corp.</t>
  </si>
  <si>
    <t>Littelfuse, Inc.</t>
  </si>
  <si>
    <t>28-Aug-2017</t>
  </si>
  <si>
    <t>Littelfuse Inc acquired IXYS Corp for US$806.9 million in cash and stock. Under the terms of the transaction, the shareholders of IXYS Corp was entitled to elect to receive US$23 cash per share or 0.1265 share from the shareholders of Littelfuse Inc, subject to proration of 50% in cash and 50% in stock. The transaction was funded through a combination of Littelfuse Inc's existing cash and additional debt. The acquisition enhances Littelfuse Inc's portfolio of power semiconductors devices. The acquisition was unanimously approve by both companies board of directors. The acquisition was subject to regulatory approvals, approval by IXYS Corp's stockholders and other customary closing conditions. The deal was completed as expected in the first quarter of 2018. The transaction is expected to be immediately accretive to Littelfuse Inc's adjusted EPS. Upon closing of the deal, Dr. Nathan Zommer, IXYS Corp founder, has been appointed to Littelfuse Inc's board of directors. On December 4, 2017, Littelfuse Inc issued its amended proxy statement. On December 13, 2017, it was announced that a special meeting of stockholders would be held on January 12, 2018 to consider and vote to approve regarding the deal. On January 4, 2018, it was announced that the election deadline for target shareholders to elect either to receive cash or stock as consideration is set on January 12, 2018. The deal closed as expected on January 17, 2018. On January 12, 2018, majority of the shareholders of IXYS Corp approved of the transaction. Based in Milpitas, California, United States, IXYS Corp manufactures and markets power semiconductors devices.</t>
  </si>
  <si>
    <t>3064992MM</t>
  </si>
  <si>
    <t>Jamba, Inc.</t>
  </si>
  <si>
    <t>906083MM</t>
  </si>
  <si>
    <t>Accelya Holding World SL</t>
  </si>
  <si>
    <t>Roark Capital Group, Inc.; FOCUS Brands, Inc.</t>
  </si>
  <si>
    <t>02-Aug-2018</t>
  </si>
  <si>
    <t>United States; United Arab Emirates</t>
  </si>
  <si>
    <t>Subsidiary; Private Company</t>
  </si>
  <si>
    <t>Investment Managers; Miscellaneous Commercial Services</t>
  </si>
  <si>
    <t>FOCUS Brands Inc, a portfolio company of Roark Capital Group Inc, acquired Jamba Inc for US$203.6 million in cash. Under the terms of the transaction, FOCUS Brands will pay US$13 cash per share held in Jamba Inc. The funding of the transaction is through FOCUS' cash on hand and available borrowing under its existing credit facilities. The acquisition will allow FOCUS Brands Inc to further accelerate its growth. Following the transaction, Jamba Inc will become a privately-held subsidiary of FOCUS Brands Inc. Jamba Inc is located in Frisco, Texas, United States and retails blended-to-order fruit smoothies and beverages. The transaction was subject to certain closing conditions including termination of all the waiting periods under the Hart-Scott-Rodino Antitrust Improvements Act of 1976 and the tender of a majority of the outstanding shares of Jamba common stock. The deal was expected to close by third quarter of 2018. On August 9, 2018, it was announced that on or before August 15, 2018, FOCUS Brands will commence the offer by filling a tender statement with the US Securities and Exchange Commission. On August 17, 2018, Federal Trade Commission granted early termination of Hart-Scott-Rodino act.</t>
  </si>
  <si>
    <t>3006009MM</t>
  </si>
  <si>
    <t>Jive Software, Inc.</t>
  </si>
  <si>
    <t>Wave Systems Corp.; ESW Capital LLC</t>
  </si>
  <si>
    <t>3038760MM</t>
  </si>
  <si>
    <t>ACCEO Solutions, Inc.</t>
  </si>
  <si>
    <t>Wave Systems Corp, a portfolio company of ESW Capital LLC, has acquired Jive Software Inc for US$418.8 million in cash, via tender offer. Under the terms of the offer, Wave Systems Corp paid US$5.25 cash for every target share sought, representing a 20% premium to the average of Jive Software Inc's closing stock price during the three months ending on April 28, 2017. The acquisition was funded through Wave Systems Corp's cash on hand and working capital. The acquisition allows Wave Systems Corp to deliver enhanced solutions to customers. The board of directors of Jive Software Inc unanimously approved the transaction and recommends its shareholders to tender their shares. The transaction was subject to customary closing conditions, including a majority of the outstanding shares having been tendered in the offer and clearance under the Hart-Scott-Rodino Antitrust Improvements Act of 1976. Upon completion of the offer, Jive Software Inc will be delisted from NASDAQ and de-registered from the Securities Exchange. Jive Software Inc is located in Palo Alto, California, United States and develops online community and collaboration software solutions. The offer was open until June 9, 2017. On May 24, 2017, it was announced that the condition to the offer relating to the expiration or termination of the HSR Act waiting period has been satisfied. On June 9, 2017, Wave Systems Corp said that it has sufficient funds for the transaction and the company has entered into a commitment letter for debt financing of US$150 million to finance the offer and the merger. The offer was not extended and expired on June 9, 2017 with a total of 60,077,284 Jive Software Inc shares validly tendered. Merger was completed on June 12, 2017.</t>
  </si>
  <si>
    <t>3038861MM</t>
  </si>
  <si>
    <t>Juno Therapeutics, Inc.</t>
  </si>
  <si>
    <t>Celgene Corp.</t>
  </si>
  <si>
    <t>Celgene Corp acquired the remaining 90% stake not already owned in Juno Therapeutics Inc for US$9.1 billion in cash, via tender offer. Under the terms of the offer, Celgene Corp paid US$87 cash per Juno Therapeutics Inc share. This was funded through a combination of existing cash and new debt. The transaction strengthens the market position of Celgene Corp. The Boards of both companies have already approved the transaction. Subject to regulatory approval and other customary closing conditions, as well as the expiration of the applicable waiting period under the Hart-Scott-Rodino Antitrust Improvements Act of 1976, the deal was expected to close in the first quarter of 2018. Juno Therapeutics Inc is located in Seattle, Washington, United States and operates as a biopharmaceutical company. Previously, on January 16, 2018, it was reported that Celgene Corp was in talks to acquire Juno Therapeutics Inc. On February 8, 2018, Celgene Corp announced offering of senior notes, which proceeds was used to partly finance the acquisition. On February 21, 2018 the transaction received antitrust clearance. The tender offer was expected to expire on March 2, 2018. On March 5, 2018, Celgene Corp announced that the tender offer expired on March 2, 2018, with a total of approximately 90,730,558 shares validly tendered, representing approximately 78% of Juno's outstanding shares or approximately 88% of Juno's outstanding shares including the Juno shares already owned by Celgene. Celgene expects the merger to close in the coming days. As a consequence of the merger, each outstanding Juno share not tendered and purchased in the tender offer would be converted into the right to receive the same US$87 per share. On March 6, 2018 Celgene Corp acquired the remaining shares, not owned in Juno Therapeutics Inc. Following completion of the merger, Juno Therapeutics Inc's common stock was delisted on the NASDAQ Global Select Market.</t>
  </si>
  <si>
    <t>3044700MM</t>
  </si>
  <si>
    <t>Access Medical Acquisition, Inc.</t>
  </si>
  <si>
    <t>3068333MM</t>
  </si>
  <si>
    <t>K2M Group Holdings, Inc.</t>
  </si>
  <si>
    <t>30-Aug-2018</t>
  </si>
  <si>
    <t>Managed Health Care</t>
  </si>
  <si>
    <t>Stryker Corp acquired K2M Group Holdings Inc for US$1.2 billion in cash. Under the terms of the transaction, Stryker Corp paid US$27.50 cash per share for every share sought in K2M Group Holdings, representing a 27% premium over K2M Group Holdings Inc's 90-day average closing stock price ended August 29, 2018. The transaction was approved by the Board of Directors of both companies. K2M Group Holdings Inc is located in Leesburg, Virginia, United States and manufactures and markets medical devices. The deal, which was expected to close in the fourth quarter of 2018, and was subject to certain conditions and approvals including the early termination under the Hart-Scott-Rodino Antitrust Act (HSR) and the approval by the Austrian Competition Authority. On October 5, 2018, it was announced that K2M Group Holdings Inc would hold a special meeting of shareholders on November 7, 2018 to vote on the transaction. On October 18, 2018, it was announced that Stryker Corp re-filed its pre-merger notification with the U.S. Federal Trade Commission (FTC) and the U.S. Department of Justice under the HSR Act. In line with this, the notification initiated a new waiting period under the HSR Act, which was scheduled to expire on November 16, 2018, unless extended. On November 7, 2018, it was announced that the shareholders of K2M Group Holdings Inc approved the transaction and expected it to be consummated on November 9, 2018.</t>
  </si>
  <si>
    <t>3040265MM</t>
  </si>
  <si>
    <t>KapStone Paper &amp; Packaging Corp.</t>
  </si>
  <si>
    <t>Pulp &amp; Paper</t>
  </si>
  <si>
    <t>WestRock Co.</t>
  </si>
  <si>
    <t>3026046MM</t>
  </si>
  <si>
    <t>Access Point Financial, Inc.</t>
  </si>
  <si>
    <t>WestRock Co acquired KapStone Paper &amp; Packaging Corp for US$3.4 billion in cash and stock. Under the terms of the transaction, WestRock Co paid US$3.3 billion in cash and issued 1,564,992 shares to the target shareholders. Initially, KapStone Paper &amp; Packaging Corp shareholders had the option to either receive US$35 cash or 0.4918 shares of WestRock Co for each share they own. The stock election was capped at 25% of KapStone Paper &amp; Packaging Corp's outstanding shares, but there was no limit for the cash election. The cash consideration would be funded through bank debt and through notes offerings. Moreover, WestRock Co will assume approximately US$1.36 billion of debt. The merger enhances WestRock Co's scale and market scope. Following the acquisition, KapStone Paper &amp; Packaging Corp will be combined with WestRock Co's Corrugated Paper division. The deal has been approved by KapStone Paper &amp; Packaging Corp's chairman, president and CEO, but is still subject to certain closing conditions, including KapStone Paper &amp; Packaging Corp shareholder approval, and was originally expected to close on September 30, 2018. Based in the United States, KapStone Paper &amp; Packaging Corp engages in the manufacturing of paper container and packaging products. On March 1, 2018, WestRock Co has announced the prices of the notes offered to partly fund the transaction. On March 20, 2018, the German cartel authority, Bundeskartellamt, approved the transaction. On April 12, 2018, the Austrian Competition Authority approved the transaction. On April 13, 2018, KapStone Paper &amp; Packaging Corp and WestRock Co received requests from the US Department of Justice for additional information and documentary materials in connection with the pending transaction. It was also announced that the transaction was expected to close by the end of the September quarter or during the December quarter. On August 6, 2018, both parties entered into a timing agreement with the Department of Justice where they agreed not to consummate the acquisition earlier than 75 days after they complied with the DOJ's second request for additional information and documentary materials. On August 28, 2018, it was announced that the election deadline is on September 5, 2018. On September 6, 2018, the shareholders of KapStone Paper &amp; Packaging Corp approved the transaction. On September 17, 2018, the timing agreement between the US Department of Justice and the parties involved has been extended until November 15, 2018. On October 30, 2018, the US Department of Justice has cleared the transaction. The transaction closed as expected on November 2, 2018.</t>
  </si>
  <si>
    <t>Joint Venture</t>
  </si>
  <si>
    <t>Finance/Rental/Leasing</t>
  </si>
  <si>
    <t>901255MM</t>
  </si>
  <si>
    <t>Kate Spade &amp; Co. LLC</t>
  </si>
  <si>
    <t>Apparel/Footwear Retail</t>
  </si>
  <si>
    <t>Coach, Inc.</t>
  </si>
  <si>
    <t>08-May-2017</t>
  </si>
  <si>
    <t>3078049MM</t>
  </si>
  <si>
    <t>Access Profit Global Enterprises Group Ltd.</t>
  </si>
  <si>
    <t>Coach Inc acquired Kate Spade &amp; Co for for US$2.4 billion in cash, via tender offer. Under the agreement Coach Inc offered US$18.50 per Kate Spade &amp; Co share. The transaction enhances the business portfolio of both companies. The offer was to expire 20 days days after announcement. The transaction was subject to customary closing conditions, including the tender of a majority of the outstanding Kate Spade &amp; Co shares pursuant to the offer and receipt of required regulatory approvals. The deal was expected to close by September 30, 2017. Based in New York, United States, Kate Spade &amp; Co designs and markets a range of apparel and accessories. Initially, according to sources familiar with the matter, Kate Spade &amp; Co was exploring a bid and contacted retailers. On January 21, 2017, Coach Inc and Michael Kors Holdings Ltd were reported as potential bidders. On February 24, 2017, it was reported that Coach Inc and Michael Kors Holdings Ltd were among the companies that made it to the second round of bidding. On April 5, 2017, according to sources, Kate Spade &amp; Co announced that it required few more weeks to asses the takeover offer from Coach Inc. On May 26, 2017, Coach Inc commenced the tender offer, which expired on June 23, 2017. On May 30, 2017, Coach Inc, terminated the previous credit facility and entered into a new credit agreement. On June 6, 2017, it was announced that Coach Inc offered senior unsecured notes to fund the transaction. On June 23, 2017, both parties announced the extension of expiration of the tender offer to July 10, 2017, unless further extension. On June 27, 2017, it was announced that the offer conditioned relating to the governmental consents has been satisfied and all regulatory clearances have been obtained. On July 10, 2017, it was announced that the tender offer expired and Coach Inc holds approximately 75% of the Kate Spade &amp; Co shares outstanding. The parties of the agreement expected to complete the acquisition of all the remaining outstanding shares in Kate Spade &amp; Co on July 11, 2017.</t>
  </si>
  <si>
    <t>3000547MM</t>
  </si>
  <si>
    <t>KCG Holdings, Inc.</t>
  </si>
  <si>
    <t>Virtu Financial, Inc.</t>
  </si>
  <si>
    <t>15-Mar-2017</t>
  </si>
  <si>
    <t>Virtu Financial Inc acquired KCG Holdings Inc for US$1.4 billion in cash. Under the terms of the transaction, Virtu Financial Inc paid US$20 in cash for each share in KCG Holdings Inc, representing a premium of 46% over KCG's closing share price of US$13.73 on March 14, 2017. The consideration was financed with debt commitments from JPMorgan Chase Bank NA, and placements of 8,012,821 shares to Aranda Investments Pte Ltd, and 40,064,103 shares to North Island Holdings I LP. The deal was subject to customary closing conditions, including regulatory and shareholder approval. Shareholders representing 24.5% of KCG Holdings Inc voted in favor of the transaction. On April 20, 2017, the parties entered into a definitive agreement. On May 23, 2017, Virtu Financial Inc announced that it will issue notes to finance the acquisition. On May 30, 2017, the US Federal Trade Commission granted early termination of the applicable waiting period under the Hart-Scott-Rodino Antitrust Improvements Act. A special meeting was held on July 12, 2017 to consider and approve of the transaction. On June 16, 2017, Virtu has completed its senior debt offering that was used to partly finance the transaction. On June 30, 2017, Virtu Financial Inc has closed the US$1.15 billion term loan, which was used to finance part of the acquisition and repay certain debt of the companies. Moreover, the UK Financial Conduct Authority approved the transaction. On July 18, 2017, the Swedish financial supervisory authority, Finansinspektionen, approved of the transaction. On July 19, 2017, the shareholders of KCG Holdings approved the transaction, and that the merger was expected to be completed on or about July 20, 2017. KCG Holdings Inc is located in New Jersey, United States, offers financial services.</t>
  </si>
  <si>
    <t>3041780MM</t>
  </si>
  <si>
    <t>3039993MM</t>
  </si>
  <si>
    <t>Acciona Termosolar SL</t>
  </si>
  <si>
    <t>Key Technology, Inc.</t>
  </si>
  <si>
    <t>Duravant LLC</t>
  </si>
  <si>
    <t>25-Jan-2018</t>
  </si>
  <si>
    <t>Duravant LLC acquired Key Technology Inc for US$172.9 million in cash, via tender offer. Under the terms of the agreement, Duravant will pay US$26.75 in cash for every Key Technology shares being acquired. The acquisition is being financed through Duravant LLC's internal cash resources and debt financing provided by Engineered Machinery Holdings Inc and other several credit institutions. The deal is expected to expand Duravant's geographic presence. As of announcement, the Board of Directors of both parties have unanimously approved the transaction. Founded in 1948, Key Technology Inc is located in Walla Walla, Washington, United States and designs, manufactures, and sells process automation systems for food and other industries. Subject to certain closing conditions and a minimum acceptance of at least majority of the outstanding shares of Key Technology, the transaction was originally expected to close in the second fiscal quarter of 2018. On March 5, 2018, it was announced that the German Regulatory Authority has granted unconditional approval of the transaction. On March 9, 2018, it was announced that Duravant LLC had extended the tender offer period for the shares of Key Technology Inc from March 8, 2018 to March 19, 2018. In addition, Duravant LLC now expects to complete the transaction within the new expiration time. On March 20, 2018, Key Technology Inc has become a wholly-owned subsidiary of Duravant LLC and its common stock will no longer be listed for trading on the NASDAQ Global Select Market.</t>
  </si>
  <si>
    <t>3035038MM</t>
  </si>
  <si>
    <t>Kindred Healthcare, Inc.</t>
  </si>
  <si>
    <t>Humana, Inc.; TPG Capital LLC; Welsh, Carson, Anderson &amp; Stowe; Kindred Healthcare, Inc. /Private Group/</t>
  </si>
  <si>
    <t>19-Dec-2017</t>
  </si>
  <si>
    <t>890656MM</t>
  </si>
  <si>
    <t>Accolade Wines Australia Ltd.</t>
  </si>
  <si>
    <t>Australia</t>
  </si>
  <si>
    <t>Beverages: Alcoholic</t>
  </si>
  <si>
    <t>A private group led by Humana Inc, TPG Capital LLC, and Welsh, Carson, Anderston &amp; Stowe acquired Kindred Healthcare Inc for US$821.3 million in cash. Under the terms of the transaction, the consortium paid US$9 in cash for every share and assumed the net debt of Kindred Healthcare Inc. Moreover, the home health, hospice and community care businesses would be separated from Kindred Healthcare Inc and would operate as a standalone company in which 40% would be owned by Humana Inc and the remaining 60% would be owned by TPG Capital LLC and Welsh Carson Anderson &amp; Stowe. The transaction aims to expand the business portfolio of the bidders in the market. The transaction was subject to certain conditions and approvals including early termination under the Hart-Scott-Rodino Antitrust Act. The deal was expected to close during the summer of 2018. On February 21, 2018, the board of directors of Kindred Healthcare Inc recommended its shareholders to vote in favor of the transaction at the special meeting of the company on March 29, 2018. On March 16, 2018, Kindred Healthcare Inc announced that proxy advisory firm Institutional Shareholder Services Inc (ISS), recommended the shareholders of Kindred Healthcare Inc to vote in favor of the transaction. On March 19, 2018, Brigade Capital Management LP, on behalf of funds managed by it, released its letter to the CEO and board of directors of Kindred Healthcare Inc definitively stating its intention to vote no to the proposed acquisition. On March 21, 2018, it was announced that proxy advisory firm, Egan-Jones Rating Co, recommended the shareholders of Kindred Healthcare Inc to vote in favor of the transaction. On March 27, 2018, the Court of Chancery of the State of Delaware announced its ruling in favor of the transaction. The board of Kindred Healthcare Inc unanimously recommended all of its shareholders to vote for the transaction on the same day. Additionally, it was announced that the scheduled special meeting of Kindred Healthcare Inc's shareholders would reconvene on April 5, 2018. On April 5, 2018, it was announced that the shareholders approved the transaction. Kindred Healthcare Inc is located in Louisville, Kentucky, United States and provides healthcare services.</t>
  </si>
  <si>
    <t>3020769MM</t>
  </si>
  <si>
    <t>Kite Pharma, Inc.</t>
  </si>
  <si>
    <t>Gilead Sciences, Inc.</t>
  </si>
  <si>
    <t>3052775MM</t>
  </si>
  <si>
    <t>Accompani, Inc.</t>
  </si>
  <si>
    <t>Gilead Sciences Inc, acquired Kite Pharma Inc for US$10.3 billion in cash, via a tender offer. Under the terms of the agreement, Gilead Sciences Inc paid US$180 in cash for every Kite Pharma Inc share. The consideration represents a 29% premium to Kite's closing stock on August 25, 2017, and a 50% premium to the its 30-day volume weighted average. The transaction was funded from a combination of Gilead Sciences Inc's cash on hand, bank debt and senior unsecured notes. The acquisition enhances Gilead Sciences Inc's portfolio of Gilead Sciences Inc's portfolio of pharmaceutical business. The transaction was unanimously approved by both companies boards of directors. The acquisition was subject to the expiration or termination of the waiting period under the Hart-Scott-Rodino Antitrust Improvements Act and other customary closing conditions. Gilead Sciences Inc would acquire all remaining shares not tendered in the offer through a second step merger at the same price. Kite Pharma Inc is located in Santa Monica, California, United States and operates as a clinical stage biotechnology company which engages in the development of novel cancer immunotherapeutic products. The deal was expected to close in the fourth quarter of 2017. On September 5, 2017, Gilead Sciences Inc filed a Tender Offer Statement with the US Securities and Exchange Commission. The offer would expire on October 2, 2017. On September 25, 2017, Gilead Sciences Inc and Kite Pharma Inc jointly announced that the waiting period under the Hart-Scott-Rodino Antitrust Improvements Act has expired. The offer was expected to close in the beginning of October 2017. At the close of the offer, 36,321,615 shares were validly tendered thereby satisfying the minimum tender condition.</t>
  </si>
  <si>
    <t>Computer Communications</t>
  </si>
  <si>
    <t>3052430MM</t>
  </si>
  <si>
    <t>KLX, Inc.</t>
  </si>
  <si>
    <t>Aerospace &amp; Defense</t>
  </si>
  <si>
    <t>The Boeing Co.</t>
  </si>
  <si>
    <t>01-May-2018</t>
  </si>
  <si>
    <t>Boeing Co acquired KLX Inc for US$3.2 billion in cash. Under the terms of the transaction, Boeing Co paid US$63 in cash for each KLX Inc share sought. As part of the transaction, Boeing Co also assumed US$995 million in net debt of KLX Inc. The deal was financed with Boeing Co's cash on hand and supplemented with debt. The acquisition also includes KLX Aerospace Solutions Ltd, a subsidiary of KLX Inc. The transaction allows Boeing Co to enhance its portfolio of service offerings. The board of directors of both KLX Inc and The Boeing Co approved the transaction, and recommended that their respective shareholders to vote in favor of the transaction. The transaction was subject to customary closing conditions, including regulatory and shareholder approvals, and is expected to close in the third quarter of 2018. The transaction was also subject to completion of KLX Inc's spinoff of its Energy Services Group to its shareholders. KLX Inc is located in Wellington, Florida, United States and provides distribution, logistics and technical services in the aerospace and oil and gas market. Initially, on April 27, 2018, The Boeing Co was rumored to be interested in acquiring KLX Inc. On July 17, 2018, it was announced that the waiting period under the Hart-Scott-Rodino Antitrust Improvement Act with regards to the transaction had expired on July 16, 2018. On July 25, 2018, it was announced that KLX Inc would hold a special meeting of stockholders on August 24, 2018 to vote regarding the transaction. On August 24, 2018, the shareholders of KLX Inc voted in favor of the transaction. On October 2, 2018, it was announced that the European Commission has approved the transaction.</t>
  </si>
  <si>
    <t>3039114MM</t>
  </si>
  <si>
    <t>La Quinta Holdings, Inc.</t>
  </si>
  <si>
    <t>Wyndham Worldwide Corp.</t>
  </si>
  <si>
    <t>18-Jan-2018</t>
  </si>
  <si>
    <t>904160MM</t>
  </si>
  <si>
    <t>Accriva Diagnostics, Inc.</t>
  </si>
  <si>
    <t>Wyndham Worldwide Corp acquired La Quinta Holdings Inc for US$984.9 million in cash. Under the terms of the transaction, Wyndham Worldwide Corp paid US$8.4 cash per share. Furthermore Wyndham Worldwide Corp will assume US$715 million of La Quinta Holdings Inc debt and will set aside US$240 million for estimated taxes expected to be incurred in connection with the spin-off of the owned real estate assets of La Quinta Holdings Inc into CorePoint Lodging Inc. Funding will come from debt financing and proceeds from a private senior notes offering. The acquisition will expand the business portfolio of Wyndham Worldwide Corp. La Quinta Holdings Inc is located in Irving, Texas, and operates as an owner, operator and franchisor of select-service hotels. The transaction was approved by the Board of both companies. The deal was expected to close in the second quarter of 2018 upon completion of the planned spin off, and was still subject to approval of the shareholders of La Quinta Holdings Inc, regulatory and Government approval, and other customary closing conditions. On March 9, 2018, La Quinta Holdings Inc announced that a special meeting of its shareholders will be held on April 26, 2018 to vote for the proposal. Moreover, it was also announced that the waiting period under the Hart-Scott-Rodino Antitrust Improvements Act regarding the transaction has already expired. On March 23, 2018 Wyndham Worldwide Corp announced a private senior notes offering and will use the proceeds to finance the acquisition. On April 13, 2018, Wyndham Worldwide Corp has arranged a for a US$1.6 billion senior secured term loan B credit facility and a US$750 million senior secured revolving credit facility to be entered into as of the closing of the acquisition. On April 26, 2018, it was announced that the acquisition has been approved by the shareholders of La Quinta Holdings Inc. Related to this transaction, La Quinta spun-off its real estate business as CorePoint Lodging Inc.</t>
  </si>
  <si>
    <t>3021972MM</t>
  </si>
  <si>
    <t>Landauer, Inc.</t>
  </si>
  <si>
    <t>Electronic Equipment/Instruments</t>
  </si>
  <si>
    <t>Fortive Corp.</t>
  </si>
  <si>
    <t>06-Sep-2017</t>
  </si>
  <si>
    <t>Fortive Corp acquired Landauer Inc for US$659.7 million in cash, via tender offer. Under the terms of the transaction, Fortive Corp paid US$67.25 per share for every Landauer Inc share sought. The transaction was financed by Fortive Corp's available cash and credit. Following the acquisition, Landauer Inc will become part of Fortive's Field Solutions platform within Fortive Corp's Professional Instrumentation segment. The acquisition complements Fortive Corp's Field Solutions platform and safety-as-a-service offerings. Landauer Inc is located in Glenwood, Illinois, United States and provides radiation science and services. The agreement was unanimously approved by Landauer Inc's board of directors and recommended that its shareholders vote in favor of the transaction. The transaction was subject to Landauer Inc stockholders tendering a majority of the outstanding shares into the tender offer, regulatory approvals, and other customary closing conditions, and was expected to close in the end of 2017. On October 3, 2017, the Schedule TO was amended and the Hart-Scott-Rodino Antitrust Improvements Act condition was satisfied. The offer expired at 11:59 PM New York City time, on October 18, 2017, with a total of 7,502,392 Landauer shares validly tendered and not properly withdrawn, which represents approximately 77.87% of Landauer's total shares outstanding. As a result, Fortive completed the acquisition without a meeting of Landauer's shareholders. The remaining outstanding shares were then canceled and converted into the right to receive the per-share offer price in cash. Consequently, Landauer delisted and ceased to trade on the New York Stock Exchange.</t>
  </si>
  <si>
    <t>3025961MM</t>
  </si>
  <si>
    <t>Lapolla Industries, Inc.</t>
  </si>
  <si>
    <t>FFL Partners LLC; Icynene, Inc.</t>
  </si>
  <si>
    <t>05-Oct-2017</t>
  </si>
  <si>
    <t>3064647MM</t>
  </si>
  <si>
    <t>Accruent LLC</t>
  </si>
  <si>
    <t>Icynene Inc, a portfolio company of FFL Partners LP, acquired Lapolla Industries Inc for US$131.7 million in cash. Under the terms of the agreement, Icynene Inc would pay US$1.03 in cash for every Lapolla Industries Inc share sought. The transaction was unanimously approved by Lapolla Industries Inc's board of directors and, following its entry into the agreement, Lapolla Industries Inc stockholders holding approximately 78% of its issued and outstanding voting shares executed a written consent approving the merger agreement and the transaction. The acquisition complements and strengthens Icynene Inc's business offerings. Lapolla Industries Inc is located in Houston, Texas, United States and manufactures acrylic roofing coatings. The transaction, expected to close in the fourth quarter of 2017, is subject to customary closing conditions, including receipt of regulatory approvals. On October 4, 2017, the shareholders of Lapolla Industries Inc approved the transaction. On November 7, 2017, Lapolla Industries Inc released the merger proxy with regard to the transaction to its shareholders.</t>
  </si>
  <si>
    <t>3055289MM</t>
  </si>
  <si>
    <t>LaSalle Hotel Properties</t>
  </si>
  <si>
    <t>21-May-2018</t>
  </si>
  <si>
    <t>The Blackstone Group, through its fund Blackstone Real Estate Advisors, terminated its agreement to acquire LaSalle Hotel Properties for US$3.7 billion in cash. Under the terms of the transaction, Blackstone Real Estate would have acquired the shares of LaSalle Hotel for US$33.50 per share in cash. The transaction represents a premium of approximately 35% over LaSalle Hotel's unaffected share price of US$24.84 as of March 27, 2018, the day before the public announcement of a proposal to acquire LaSalle Hotel in an all-stock transaction by Pebblebrook Hotel Trust. Moreover, the purchase price represented a premium of approximately 13% to LaSalle Hotel's consensus net asset value ("NAV") of US$29.64 per share as of May 18, 2018. The transaction has been unanimously approved by the Board of Trustees of LaSalle Hotel. LaSalle Hotel Properties is located in Bethesda, Maryland, United States and operates as a real estate investment trust. The transaction would have been completed in the third quarter of 2018, subject to customary closing conditions, including the approval of the shareholders of LaSalle Hotel and other closing conditions. On June 11, 2018, it was announced that Pebblebrook Hotel submitted a revised higher offer for LaSalle Hotel. On June 18, 2018, LaSalle Hotel did not deem Pebblebrook Hotel's revised offer as beneficial for LaSalle Hotel shareholders. On July 10, 2018, it was announced that Pebblebrook Hotel filed a preliminary proxy statement with the United States Securities and Exchange Commission to urge shareholders of LaSalle Hotel to vote against the merger between The Blackstone Group LP and LaSalle Hotel. On July 30, 2018, it was announced that LaSalle Hotel's special general meeting of shareholders will take place on September 6, 2018. On the same date, the Board of Trustees of LaSalle Hotel determined that Pebblebrook Hotel's proposal does not constitute to a superior proposal and is reaffirming its agreement with Blackstone Real Estate, recommending its shareholders to vote for the Blackstone Real Estate proposal. On August 24, 2018, Institutional Shareholder, a proxy advisory firm, recommended to vote against the transaction which was scheduled for voting on September 6, 2018. On September 6, 2018, it was announced that LaSalle Hotel notified Blackstone Real Estate that they have concluded that Pebblebrook Hotel's offer constituted a superior proposal and that they intend to terminate its agreement with Blackstone Real Estate. Blackstone Real Estate delivered a notice to LaSalle Hotel waiving its rights to renegotiate. On the same date, LaSalle Hotel paid Blackstone Real Estate US$112 million as termination fee and the merger agreement was terminated.</t>
  </si>
  <si>
    <t>3042251MM</t>
  </si>
  <si>
    <t>Layne Christensen Co.</t>
  </si>
  <si>
    <t>3005498MM</t>
  </si>
  <si>
    <t>Granite Construction, Inc.</t>
  </si>
  <si>
    <t>14-Feb-2018</t>
  </si>
  <si>
    <t>Accudyne Industries LLC /3 Subs/</t>
  </si>
  <si>
    <t>Japan</t>
  </si>
  <si>
    <t>Industrial Conglomerates</t>
  </si>
  <si>
    <t>Granite Construction Inc acquired Layne Christensen Co for US$314.7 million in stock. Under the terms of the transaction, Granite Construction Inc assumed Layne Christensen Co's outstanding convertible debt with principal value of $170 million and paid the terms and existing maturity date provisions of the indentures. Granite Construction Inc issued approximately 5.4 million shares of Granite common stock to Layne common stockholders at a fixed exchange ratio of 0.270 Granite shares for each share owned in Layne. The transaction was funded through a combination of Granite Construction Inc's existing cash and revolving credit facilities. Following the transaction, shareholders of Granite Construction Inc would hold 88% of the combined company, with Layne Christensen Co shareholders owning the remaining 12%. In addition, it was announced that the board of directors of Granite Construction Inc would expand to include an additional director from Layne Christensen Co. Located in The Woodlands, Texas, United States, Layne Christensen Co provides water well, oil drilling, construction, and maintenance services. The deal was expected to close by the end of the second quarter of 2018. On February 13, 2018, the board of directors of Layne unanimously approved the transaction. On May 15, 2018, it was announced in a proxy statement that Layne Christensen Co would hold a special general meeting of its stockholders on June 13, 2018 for the approval of the proposed merger. On June 1, 2018, Layne Christensen Co announced that the proxy advisory firm Institutional Shareholder Services recommended its clients to vote in favor of the adoption of merger agreement with Granite Construction Inc. On June 13, 2018, it was announced that approximately 92% of Layne Christensen Co's shareholders voted in favor of the transaction. Furthermore, the transaction was subject to customary closing conditions and was expected to be completed on June 14, 2018.</t>
  </si>
  <si>
    <t>898928MM</t>
  </si>
  <si>
    <t>Lionbridge Technologies, Inc. (Delaware)</t>
  </si>
  <si>
    <t>H.I.G. Capital LLC (Private Equity)</t>
  </si>
  <si>
    <t>12-Dec-2016</t>
  </si>
  <si>
    <t>The private equity arm of HIG Capital LLC acquired Lionbridge Technologies Inc for US$351.2 million in cash. Under the terms of the agreement, HIG Capital LLC would pay US$5.75 cash for every share held in Lionbridge Technologies Inc. HIG Capital LLC would finance the transaction using debt, equity and internal resources. The offer price represents a 17% premium over Lionbridge Technologies Inc 60-day weighted average price per share. Furthermore, the board of directors of Lionbridge Technologies Inc have unanimously approved the merger and recommends the stockholders to also approve the transaction. Pursuant to the transaction, Lionbridge Technologies Inc would under take a 45-day "go shop" period. The transaction was subject to approval from Lionbridge Technologies Inc's shareholders and other customary closing conditions. Lionbridge Technologies Inc is a company located in the United States and provides global content and communications solutions. On January 31, 2017 The competition and consumer protection commission has approved the takeover of HIG Capital LLC acquisition. On February 28, 2017, Lionbridge's shareholders approved the merger agreement at a special meeting of stockholders held on the same date. The deal closed as expected in the first quarter of 2017.</t>
  </si>
  <si>
    <t>907598MM</t>
  </si>
  <si>
    <t>LMI Aerospace, Inc.</t>
  </si>
  <si>
    <t>909404MM</t>
  </si>
  <si>
    <t>Sonaca USA, Inc.</t>
  </si>
  <si>
    <t>AccuMED Innovative Technologies LLC</t>
  </si>
  <si>
    <t>17-Feb-2017</t>
  </si>
  <si>
    <t>Auto Parts: OEM</t>
  </si>
  <si>
    <t>Soneca USA Inc, a subsidiary of SONACA SA, acquired LMI Aerospace Inc for US$191.7 million in cash. Under the terms of the agreement, Sonaca LMI will pay US$14 for every Aerospace Inc's common share sought. Upon completion, LMI Aerospace Inc will retain its name and remain in its current location and Dan Korte will continue to serve as its chief executive officer. The transaction will be partly funded with debt provided by ING Bank NV, BNP Paribas Fortis SA/NV and ING Belgium SA/NV. LMI Aerospace Inc's independent directors unanimously approved the transaction. The deal was subject to LMI shareholder approval, regulatory approvals and other customary closing conditions. LMI Aerospace Inc is located St. Charles, Missouri, United States and manufactures aerospace close tolerance aluminum and specialty alloy components. A special meeting of shareholders will be held on June 8, 2017. The deal was originally expected to close by mid-2017, which was later amended to the second half of 2017. On June 8, 2017, LMI Aerospace Inc shareholders have approved the transaction at a special meeting. The transaction was subject to customary closing conditions, including required regulatory approvals and was expected to close by the end of June 2017.</t>
  </si>
  <si>
    <t>907827MM</t>
  </si>
  <si>
    <t>Lumos Networks Corp.</t>
  </si>
  <si>
    <t>EQT Infrastructure Ltd.</t>
  </si>
  <si>
    <t>20-Feb-2017</t>
  </si>
  <si>
    <t>EQT Infrastructure Ltd, a subsidiary of EQT Partners AB, acquired Lumos Networks Corp for US$431 million in cash. Under the terms of the agreement, EQT Infrastructure Ltd paid US$18 cash per share in Lumos Networks Corp, representing an 18.2% premium to Lumos Networks Corp's closing stock price last February 17, 2017, 34.9% premium to Lumos Networks Corp's volume-weighted price average of the last 12 months, and 16.45% premium to Lumos Networks Corp's the average closing price of the last 20-trading days. The acquisition enhances EQT Infrastructure Ltd's portfolio of fiber optic network business. The deal has been approved by the board of directors of Lumos Networks Corp. The transaction was subject to regulatory approvals and other customary closing conditions. Lumos Networks Corp is located in Waynesboro, Virginia, United States and provides fiber-based network services. The acquisition was expected to close during the third quarter of 2017. On March 31, 2017, Lumos Networks announced that an annual meeting of stockholders will be held soon, to discuss and adopt the agreement and plan of merger. On April 21, 2017, Lumos Networks has invited its shareholders to attend the annual meeting of stockholders to be held on May 24, 2017. On May 24, 2017, Lumos Networks Corp announced that its shareholders approved the merger agreement with EQT Infrastructure Ltd in special meeting, which represents 99% votes favour of the transaction. The transaction is still waiting for approvals from one additional state and from FCC, and now expects to close in the next 90 days.</t>
  </si>
  <si>
    <t>3051975MM</t>
  </si>
  <si>
    <t>Mattersight Corp.</t>
  </si>
  <si>
    <t>NICE Systems, Inc.</t>
  </si>
  <si>
    <t>3071719MM</t>
  </si>
  <si>
    <t>ACEA Biosciences, Inc.</t>
  </si>
  <si>
    <t>NICE Systems Inc, a subsidiary of NICE Ltd, acquired Mattersight Corp for US$89.66 million in cash, via tender offer. Under the terms of the transaction, shareholders of Mattersight Corp received US$2.7 cash for every target share being acquired. The offer price represents a premium of 26% of to Mattersight Corp's closing stock price as of April 25, 2018 and a 27% premium to the company's 30-day weighted average price per share. The transaction was funded through NICE Systems Inc's existing internal resources. In relation to the transaction, holders of Mattersight Corp's series B preferred stock also received US$7.8 for every share held plus accrued and unpaid dividends immediately prior to closing. As of announcement, the Board of Directors of Mattersight Corp have unanimously approved the transaction. The transaction enables NICE Systems Inc to further enhance its business operations and expand its market position within the United States. Mattersight Corp is located in Chicago, Illinois, United States and provides business analytics services. The transaction was subject to certain customary conditions, including regulatory approvals and was originally expected to close in the second half of 2018. On June 8, 2018, NICE Systems Inc announced that the expiration of the tender offer was extended until June 21, 2018. In addition to that, 29,357,139 of the entire share capital of Mattersight had been validly tendered, representing 88.4% of the shares outstanding. On June 22, 2018, it was announced that the expiration of the tender offer was extended until July 6, 2018. On July 9, 2018, it was announced that the expiration of the offer had been extended to August 3, 2018. On August 6, 2018, the offer was extended until and including August 17, 2018. On August 13, 2018 it was announced that the Committee on Foreign Investment in the United States clearance condition has been satisfied. Following the completion, Mattersight Corp will be delisted from Nasdaq.</t>
  </si>
  <si>
    <t>3020833MM</t>
  </si>
  <si>
    <t>MaxPoint Interactive, Inc.</t>
  </si>
  <si>
    <t>MacAndrews &amp; Forbes Holdings, Inc.; Harland Clarke Holdings Corp.</t>
  </si>
  <si>
    <t>27-Aug-2017</t>
  </si>
  <si>
    <t>Harland Clarke Holdings Corp, a subsidiary of M&amp;F Worldwide Corp, in turn a portfolio company of MacAndrews &amp; Forbes Holdings, acquired MaxPoint Interactive Inc for US$93.8 million in cash. Under the terms of the transaction, Harland Clarke Holdings Corp paid US$13.86 per share. The deal will be funded through debt financing commitments and available cash. The transaction has been unanimously approved by the Board of Directors of MaxPoint Interactive Inc. Upon completion, MaxPoint Interactive Inc will become a privately held company and its outstanding shares will no longer be listed on any public market. The transaction further strengthens the portfolio of Valassis Communications Inc, another unit of Harland Clarke Holdings Corp. MaxPoint Interactive Inc is located in Morrisville, North Carolina, United States and develops business intelligence and marketing automation software solutions. On October 9, 2017, it was announced that 5,431,026 shares of MaxPoint Interactive Inc, representing 79.8% of the total outstanding shares, were validly tendered. The deal was closed as expected on October 10, 2017</t>
  </si>
  <si>
    <t>3047894MM</t>
  </si>
  <si>
    <t>Acero Junction, Inc.</t>
  </si>
  <si>
    <t>905662MM</t>
  </si>
  <si>
    <t>Mead Johnson Nutrition Co.</t>
  </si>
  <si>
    <t>India</t>
  </si>
  <si>
    <t>Food: Meat/Fish/Dairy</t>
  </si>
  <si>
    <t>Reckitt Benckiser Group Plc</t>
  </si>
  <si>
    <t>02-Feb-2017</t>
  </si>
  <si>
    <t>Steel</t>
  </si>
  <si>
    <t>Reckitt Benckiser Group Plc acquired Mead Johnson Nutrition Co for US$16.5 billion in cash. Under the terms of the agreement, Reckitt Benckiser Group Plc offered US$90 cash per share. The purchase price represents a premium of 29% to the closing price of Mead Johnson of $69.50 on February 1, 2017, before speculation of a possible transaction, and 24% to Mead Johnson's 30-day volume-weighted average price of $72.37 at the same date. The transaction was financed through US$20 billion term loans and bridge loans and a US$1.3 billion revolving credit facility provided by Merrill Lynch, Pierce, Fenner &amp; Smith Inc, Deutsche Bank AG and HSBC Bank Plc. The acquisition is aligned with the bidder's strategy of growing in the consumer health industry. The boards of directors of both companies have approved the transaction and have resolved to recommend that their respective shareholders vote in favor of the transaction. As a result of this transaction, Mead Johnson will become a new division of Reckitt Benckiser Group Plc. Based in Glenview, Illinois, United States, Mead Johnson Nutrition Co produces infant and children's nutrition products. The deal was subject to shareholder and regulatory approvals and was expected to close by the end of the third quarter of 2017. On March 10, 2017, Reckitt Benckiser Group Plc announced that it had closed its syndication loans to fund its transaction. On March 13, 2017, the Conselho Administrativo de Defesa Econômica (CADE), the Brazilian competition authority, approved the transaction. On April 2, 2017, it was announced that Reckitt Benckiser Group Plc plans to sell its sauce division to fund the transaction. According to sources, the division would be valued up to US$3 billion and Kraft Heinz was predicted to be a potential bidder. On May 31, 2017, it was announced that the shareholders of Reckitt Benckiser Group Plc and Mead Johnson Nutrition Co approved the transaction in the special meetings held by the shareholders of both companies. On June 12, 2017, it was announced that the deal had received final regulatory approval, and was expected to close on June 15, 2017. On June 15, 2017, it was announced that the deal successfully closed. Mead Johnson Nutrition was subsequentlydelisted from the New York Stock Exchange and operate as a division of Reckitt Benckiser.</t>
  </si>
  <si>
    <t>3043629MM</t>
  </si>
  <si>
    <t>Microsemi Corp.</t>
  </si>
  <si>
    <t>Microchip Technology, Inc.</t>
  </si>
  <si>
    <t>01-Mar-2018</t>
  </si>
  <si>
    <t>3068681MM</t>
  </si>
  <si>
    <t>Acheson &amp; Acheson Ltd.</t>
  </si>
  <si>
    <t>Microchip Technology Inc acquired Microsemi Corp for US$8.1 billion in cash. Under the terms of the agreement, Microchip Technology Inc paid US$68.78 cash per target share sought. Funding for the transaction will come from the bidder's cash on hand, line of credit, and bank debt amounting to US$1.6 billion, US$3 billion, and US$5.6 billion, respectively. On February 27, 2018, Microchip Technology Inc was mentioned to be in talks to acquire Microsemi Corp. The rumored transaction values Microsemi Corp at mid-US$60s per share. The Boards of Directors of both companies have unanimously approved the transaction. According to Steve Sanghi, Chairman and CEO of Microchip Technology Inc, the transaction adds further operational and customer scale to their company. Microsemi Corp is located in Aliso Viejo, California, United States and designs, manufactures and markets analog, mixed-signal, discrete integrated circuits and semiconductors. The deal was originally expected to close by June 2018, subject to customary closing conditions, including shareholder and regulatory approvals. On April 13, 2018, Microchip Technology Inc announced the expiration of the waiting period under the Hart-Scott-Rodino Antitrust Improvements Act of 1976. On April 19, 2018, it was announced that the special meeting of Microsemi Corp shareholders is to be held on May 22, 2018. On the same day, Microsemi Corp filed a definitive proxy statement in connection with the vote of its shareholders to consider and approve the transaction. On April 23, 2018, China's Ministry of Commerce's review of the merger was announced. On May 15, 2018, it was announced that the deal received antitrust clearance in Japan, China, the Philippines, Germany, and Austria. On May 22, 2018, Microsemi Corp announced that the company's shareholders approved the transaction. On May 23, 2018, the Taiwan Fair Trade Commission cleared the transaction. 99.5% of the shareholders of Microsemi Corp voted in favor of the transaction, as a result, the deal closed as expected on May 29, 2018.</t>
  </si>
  <si>
    <t>United States; United Kingdom</t>
  </si>
  <si>
    <t>905019MM</t>
  </si>
  <si>
    <t>Investment Managers; Catalog/Specialty Distribution</t>
  </si>
  <si>
    <t>Midcoast Energy Partners LP</t>
  </si>
  <si>
    <t>Specialty Stores</t>
  </si>
  <si>
    <t>Enbridge Energy Co., Inc.</t>
  </si>
  <si>
    <t>27-Jan-2017</t>
  </si>
  <si>
    <t>Enbridge Energy Co Inc, a subsidiary of Enbridge Inc, acquired Midcoast Energy Partners LP from Enbridge Energy Partners LP for US$180.9 million in cash. Under the terms of the transaction, Enbridge Energy Co Inc will pay US$8 cash for every Midcoast Energy Partners LP share. The transaction price represents a 5.5% premium to the trailing 30-day volume weighted average price of Midcoast Energy Partners LP common units as of January 27, 2017. Based in Houston, Texas, United States, Midcoast Energy Partners LP operates as a primary vehicle for owning and growing its natural gas, natural gas liquids and midstream business. The transaction was unanimously approved by the conflicts committee of Midcoast Energy Partners LP. The transaction is expected to close in the second quarter of 2017. Upon closing, Midcoast Energy Partners LP will cease to be a publicly traded partnership. The closing of the transaction is subject to certain closing conditions, including the approval of the holders of a majority of the outstanding common units of Midcoast Energy Partners LP.</t>
  </si>
  <si>
    <t>3036206MM</t>
  </si>
  <si>
    <t>Aclara Technologies LLC</t>
  </si>
  <si>
    <t>3004640MM</t>
  </si>
  <si>
    <t>MOCON, Inc.</t>
  </si>
  <si>
    <t>AMETEK, Inc.</t>
  </si>
  <si>
    <t>17-Apr-2017</t>
  </si>
  <si>
    <t>Alternative Power Generation</t>
  </si>
  <si>
    <t>AMETEK Inc acquired MOCON Inc for US$177 million in cash. Under the terms of the transaction, AMETEK Inc paid US$30 for every MOCON Inc share in cash, representing a premium of 39% to MOCON Inc's closing share price on April 13, 2017. The acquisition enhances AMETEK Inc's portfolio of measurement and analytical instruments business. Following the agreement, all employees of MOCON Inc will join AMETEK Inc's family. The transaction was unanimously approved by the board of directors of both companies. Founded in 1963 and based in Minneapolis, Minnesota, United States, MOCON Inc manufactures and designs measurement and analytical instruments. The transaction was subject to approval from MOCON Inc's shareholders, regulatory approvals, and other customary closing conditions, and was originally expected to be completed in the late second quarter or early third quarter of calendar year 2017. The board of directors of MOCON Inc together with the special committee have approved the merger agreement. On April 28, 2017, MOCON Inc board of directors invited its shareholders to attend an upcoming special meeting to be held soon, to vote for the proposal. On May 18, 2017, MOCON Inc filed a definitive proxy statement with the Securities and Exchange Commission for the solicitation of proxies in connection with a special meeting of MOCON Inc's shareholders to be held on June 21, 2017 to vote upon a proposal to adopt the merger agreement. On June 21, 2017, MOCON Inc's shareholders approved the merger agreement.</t>
  </si>
  <si>
    <t>904839MM</t>
  </si>
  <si>
    <t>MoneyGram International, Inc.</t>
  </si>
  <si>
    <t>Alipay (UK) Ltd.</t>
  </si>
  <si>
    <t>26-Jan-2017</t>
  </si>
  <si>
    <t>3020341MM</t>
  </si>
  <si>
    <t>Alipay (UK) Ltd, ultimately owned by Zhejiang Ant Small &amp; Micro Financial Services Group Co Ltd, trading as Ant Financial, failed to acquire MoneyGram International Inc for a revised consideration of US$976.2 million in cash. Under the revised terms, the bidder, via its vehicle Matrix Acquisition Corp, intended to pay an increased price of US$18 cash per share sough from the previous offer of US$13.25 cash per share. The transaction would have been funded via debt financing from Citibank NA. The acquisition allows Alipay (UK) Ltd to expand its international growth, and was approved by the board of MoneyGram International Inc. Previously, the deal was rumored across the media. The transaction was subject to customary closing conditions including, approval from the shareholders of MoneyGram International Inc and other regulatory bodies including the clearance by the Committee on Foreign Investment in the United States. MoneyGram International Inc is located in Dallas, Texas, United States and offers global money transfers, bill payment solutions and money orders. On March 14, 2017, Euronet Worldwide made an unsolicited proposal to acquire MoneyGram International. Ant Financial and MoneyGram still continued on working with the terms of the agreement to obtain all required regulatory approvals, and anticipated the closing of the transaction in the second half of 2017. On March 28, 2017, it was announced that the waiting period under Hart-Scott-Rodino Antitrust Improvements Act of 1976 expired, satisfying one of the conditions of the transaction. On April 16, 2017, it was announced that Ant Financial increased its offer to US$18 per share in cash from US$13.25. The MoneyGram board of directors approved the amended merger agreement. On May 16, 2017, MoneyGram International Inc announced that 82% of its shareholders approved the merger. On July 12, 2017, it was reported that Ant Financial resubmitted the transaction to the Committee on Foreign Investments in the United States (CFIUS) for review, after failing to secure approval within the 75-day assessment period. On September 15, 2017 Alipay (UK) Ltd was reportedly preparing its third attempt to obtain its US approval for the transaction. On January 2, 2018, the parties agreed to terminated the agreement as they were not able to obtain clearance from the Committee on Foreign Investment in the United States ("CFIUS") under the Defense Production Act of 1950.</t>
  </si>
  <si>
    <t>ACM Group Ltd.</t>
  </si>
  <si>
    <t>Neutral</t>
  </si>
  <si>
    <t>3013875MM</t>
  </si>
  <si>
    <t>Monogram Residential Trust, Inc.</t>
  </si>
  <si>
    <t>APG Asset Management NV; Ivanhoé Cambridge, Inc.; Greystar Real Estate Partners LLC; GIC Pte Ltd.; Monogram Residential Trust, Inc. /Private Group/</t>
  </si>
  <si>
    <t>04-Jul-2017</t>
  </si>
  <si>
    <t>A private group led by Greystar Real Estate Partners LLC, APG Asset Management NV, GIC Pte Ltd, and Ivanhoe Cambridge Inc, acquired Monogram Residential Trust Inc for approximately US$2 billion in cash. Under the terms of the transaction, Greystar Growth &amp; Income Fund LP, a newly formed perpetual fund led by the private group, paid US$12 in cash per share, representing a premium of approximately 22% to Monogram Residential Trust Inc's unaffected closing stock price on July 3, 2017. The deal included the assumption or refinancing of debt. The transaction value includes Monogram Residential Trust Inc's share of its two institutional co-investment joint ventures with PGGM and NPS. The PGMonogram Residential TrGM joint venture was restructured, and the joint venture interests held by NPS was purchased by Greystar Real Estate Partners LLC pursuant to a separate assignable purchase and sale agreement for approximately US$500 million, subject to certain adjustments at closing, including payment of the NPS joint venture's share of debt to be assumed or refinanced in connection with the transaction. Previously on July 3, 2017, an investor group led by Greystar Real Estate Partners LLC was reportedly interested in acquiring Monogram Residential Trust Inc for US$2 billion in cash. Monogram Residential Trust Inc is located in Plano, Texas, United States and operates as a real estate investment trust. The deal was originally expected to be completed in the second half of 2017, subject to Monogram Residential Trust Inc's shareholders approval and other customary closing conditions. The deal was not contingent on receipt of financing by Greystar Real Estate Partners LLC. On August 10, 2017, Monogram Residential Trust Inc invited its shareholders to a special meeting to be held on September 14, 2017 to approve the transaction. On September 14, 2017, it was announced that the transaction was approved by majority of the shareholders of Monogram Residential Trust Inc. On September 19, 2017, the transaction was closed with the shares of the target set to be delisted from the New York Stock Exchange on September 20, 2017.</t>
  </si>
  <si>
    <t>3035013MM</t>
  </si>
  <si>
    <t>Aconex Ltd.</t>
  </si>
  <si>
    <t>3052902MM</t>
  </si>
  <si>
    <t>MTGE Investment Corp.</t>
  </si>
  <si>
    <t>Annaly Capital Management, Inc.</t>
  </si>
  <si>
    <t>02-May-2018</t>
  </si>
  <si>
    <t>Annaly Capital Management Inc acquired MTGE Investment Corp for US$666.9 million in cash and stock, via tender offer. Under the terms of transaction, shareholders of MTGE Investment Corp would elect to receive 5,462,059 shares in all-cash, 23,430,939 shares in all-stock and the rest in mixed consideration. The consideration represented a premium of approximately 12% to the 60-day volume weighted average price of MTGE common stock ending on April 30, 2018. The transaction has been approved by the board of directors of MTGE Investment Corp and Annaly Capital Management Inc. MTGE Investment Corp is based in Bethesda, Maryland, United States and operates as real estate investment trust. The transaction was subject to customary closing conditions and was originally expected to close during the third quarter of 2018. As of July 16, 2018, approximately 11,655,918 MTGE Investment Corp shares have been validly tendered, representing 25.45% of the outstanding common shares of MTGE Investment Corp. On July 17, 2018, Annaly Capital Management Inc announced the extension of the expiration of the offer from July 18, 2018 to August 20, 2018, unless further extended. On August 20, 2018, it was announced that the offer has been extended and would expire on September 7, 2018. On August 21, 2018, the transaction received the requisite regulatory approvals. Moreover, it was announced that MTGE Investment Corp expects to pay a cash dividend on shares of its common stock for the period from June 29, 2018 through September 6, 2018, subject to the completion of the transaction. On August 27, 2018, it was announced that MTGE Investment Corp has terminated its Dividend Reinvestment and Direct Stock Purchase Plan. Furthermore, the payment of dividend was no longer subject to the completion of the deal.</t>
  </si>
  <si>
    <t>902751MM</t>
  </si>
  <si>
    <t>Actelion Ltd.</t>
  </si>
  <si>
    <t>3042100MM</t>
  </si>
  <si>
    <t>Nationstar Mortgage Holdings, Inc.</t>
  </si>
  <si>
    <t>WMIH Corp.</t>
  </si>
  <si>
    <t>13-Feb-2018</t>
  </si>
  <si>
    <t>WMIH Corp acquired Nationstar Mortgage Holdings Inc for US$1.8 billion in cash and stock. Under the terms of the agreement, Nationstar shareholders were elected to receive US$18 in cash and 12.7793 shares of WMIH common stock for each share of Nationstar common stock they own, subjected to an overall 84.6% stock and 15.4% cash proration of the total outstanding Nationstar shares. The cash portion of the transaction was financed with existing cash, offerings of the notes and US$2.75 billion bridge facilities provided by Credit Suisse Securities (USA) LLC, Jefferies Finance LLC, HSBC Bank and Deutsche Bank AG . Upon completion of the transaction, Nationstar shareholders will own approximately 36% of the combined company and WMIH shareholders will own approximately 64%. The transaction has been unanimously approved by the Boards of Directors of both companies and both board of directors of both companies recommends its shareholders to vote in favor of the transaction. The deal was subject to approval by the shareholders of both companies, as well as regulatory approvals and other customary closing conditions. The deal was originally expected to close in the second half of 2018. Nationstar Mortgage Holdings Inc is located in Coppell, Texas, United States and provides residential mortgage loans through its subsidiary. On June 29, 2018, the companies announced that the stockholders approved the merger. On July 16, 2018, it was announced that the deadline for Nationstar stockholders to elect the form of consideration they wish to receive will be on July 26, 2018. The transaction is now expected to be completed on July 31, 2018. On July 27, 2018, both parties announced the results of election for the merger consideration voted by the shareholders of Nationstar Mortgage Holdings Inc. The deal is expected to close on July 31, 2018.</t>
  </si>
  <si>
    <t>3013688MM</t>
  </si>
  <si>
    <t>NCI, Inc.</t>
  </si>
  <si>
    <t>3049930MM</t>
  </si>
  <si>
    <t>Actian Corp.</t>
  </si>
  <si>
    <t>HIG Capital LLC, through its private equity arm, acquired NCI Inc for US$272.34 million in cash, via tender offer. Under the terms of agreement, HIG Capital LLC paid US$20 in cash per share to the shareholders of target. The transaction was financed through a combination of equity and debt financing. The tender offer was expected to commence on July 17, 2017. The transaction has been unanimously approved by NCI Inc's board of directors. Upon the completion of the tender offer, HIG Capital LLC acquired all remaining shares through a second step merger without the need for a stockholder vote under Delaware law. The acquisition offered NCI Inc an opportunity to accelerate its growth strategy and to enhance its service offerings. The transaction was subject to certain customary closing conditions including, the tender of shares of NCI Inc common stock representing at least a majority of the voting power of the shares of Class A and Class B common stock outstanding on a fully-diluted basis, and the expiration of the waiting period under any applicable antitrust laws. On July 17, 2017, the tender offer commenced. The tender offer expired on August 12, 2017, unless further extended or earlier terminated. NCI Inc is located in Reston, Virginia, United States and provides information technology, engineering, and professional services. On July 31, 2017, it was announced that US Federal Trade Commission has granted early termination of the waiting period of Hart-Scott- Rodino Antitrust. The closing of the tender offer remains subject to other conditions, including the tender of shares of NCI common stock representing at least a majority of the voting power of the shares of Class A and Class B common stock outstanding. On August 12, 2017, HIG Capital LLC had validly tendered a total of 7,424,366 shares of Class A and 4,500,000 shares of Class B common stock of NCI Inc, representing 82% voting power of the shares of Class A and Class B common stock on a fully-diluted basis. On the same date, both parties intend to complete the acquisition wherein, NCI Inc would become a privately-held company. The merger was expected to close on August 15, 2017.</t>
  </si>
  <si>
    <t>India; United States; United States</t>
  </si>
  <si>
    <t>Public Company; Subsidiary; Private Company</t>
  </si>
  <si>
    <t>Information Technology Services; Investment Managers; Financial Conglomerates</t>
  </si>
  <si>
    <t>3015687MM</t>
  </si>
  <si>
    <t>Neff Corp.</t>
  </si>
  <si>
    <t>H&amp;E Equipment Services, Inc.</t>
  </si>
  <si>
    <t>14-Jul-2017</t>
  </si>
  <si>
    <t>3018131MM</t>
  </si>
  <si>
    <t>Active Network LLC /Communities &amp; Sports Divisions/</t>
  </si>
  <si>
    <t>H&amp;E Equipment Services Inc terminated its agreement to acquire Neff Corp from Wayzata Investment Partners LLC for US$502.4 million in cash and US$690 million in net debt. Funded by bank debt, the transaction would have been valued Neff Corp at US$1.2 billion. The deal would have expanded H&amp;E Equipment Services Inc's footprint across United States. The Go-Shop period was ended on August 20, 2017. Subject to certain closing conditions, including Hart-Scott-Rodino Act clearance, the merger was expected to close in the late third quarter or early fourth quarter of 2017. Based in Miami, Florida, Neff Corp operates as a regional equipment rental company, which focuses on Sunbelt states. On July 18, 2017, it was announced that the investor conference call would be held on July 18, 2017. On July 24, 2017, the Board of Neff Corp recommended the shareholders to vote in favor of the merger. On August 13, 2017, Neff Corp announced the receipt of a superior proposal from an unnamed strategic bidder to acquire the company for US$25 per share in cash and intends to terminate the merger agreement with H&amp;E Equipment Services Inc. It has also noticed that H&amp;E Equipment Services Inc and the board of directors of Neff Corp have not changed its recommendation in support of the merger with H&amp;E Equipment Services Inc. On August 16, 2017, H&amp;E Equipment Services Inc has notified Neff Corp, that it does not intend to submit a revised proposal for the acquisition, which permitted Neff Corp to terminate its previously announced merger agreement.</t>
  </si>
  <si>
    <t>3019785MM</t>
  </si>
  <si>
    <t>United Rentals, Inc.</t>
  </si>
  <si>
    <t>17-Aug-2017</t>
  </si>
  <si>
    <t>United Rentals Inc acquired Neff Corp for US$596.1 million in cash. Under the terms of the agreement, United Rentals Inc will pay US$25 cash, which will be funded by existing cash, existing capacity under its ABL facility, and newly issued debt, for each share in Neff Corp. The deal will enhance the businesses of both companies. Prior to the transaction, Neff Corp terminated its merger agreement with H&amp;E Equipment Services Inc. United Rentals Inc paid the US$13.2 million termination fee on behalf of Neff Corp. The merger has been unanimously approved by Neff Corp's board of directors and Wayzata Investment Partners LLC, but is still subject to other closing conditions. Based in United States, Neff Corp operates as a regional equipment rental company, which focuses on sunbelt states. On September 21, 2017, the US Federal trade Commission granted an early termination of the waiting period under the Hart-Scott-Rodino Antitrust Improvements Act of 1976. The deal was subject to other closing conditions and was expected to be completed in early October.</t>
  </si>
  <si>
    <t>3047321MM</t>
  </si>
  <si>
    <t>3024266MM</t>
  </si>
  <si>
    <t>NeuLion, Inc.</t>
  </si>
  <si>
    <t>Actua Corp. /Subsidiaries (2)/</t>
  </si>
  <si>
    <t>Cable/Satellite TV</t>
  </si>
  <si>
    <t>William Morris Endeavor Entertainment LLC; Silver Lake Management Co. LLC</t>
  </si>
  <si>
    <t>26-Mar-2018</t>
  </si>
  <si>
    <t>William Morris Endeavor Entertainment LLC, a portfolio company of Silver Lake Management Co LLC, acquired NeuLion Inc for US$235.5 million in cash. Under the terms of the transaction, the shareholders of NeuLion Inc received US$0.84 in cash for each target share they held. The transaction complements and expands the business portfolio of William Morris Endeavor Entertainment LLC. Following the transaction, NeuLion Inc will operate as a privately held subsidiary of William Morris Endeavor Entertainment LLC and will be delisted from the Toronto Stock Exchange. NeuLion Inc is located in Plainview, New York, United States and operates as a technology service provider delivering live and on-demand content to internet-enabled devices. As of announcement, the agreement has been unanimously approved by NeuLion's Board of Directors. The transaction was subject to customary closing conditions, including regulatory approvals and was originally expected to close in the second quarter of 2018.</t>
  </si>
  <si>
    <t>3010655MM</t>
  </si>
  <si>
    <t>Acuatico Pte Ltd.</t>
  </si>
  <si>
    <t>899361MM</t>
  </si>
  <si>
    <t>Singapore</t>
  </si>
  <si>
    <t>NeuStar, Inc.</t>
  </si>
  <si>
    <t>Water Utilities</t>
  </si>
  <si>
    <t>Golden Gate Private Equity, Inc.; GIC Special Investments Pte Ltd.; Neustar, Inc. /Private Group/</t>
  </si>
  <si>
    <t>14-Dec-2016</t>
  </si>
  <si>
    <t>Golden Gate Private Equity Inc and GIC Special Investments Pte Ltd acquired the remaining 95.7% stake not yet owned in NeuStar Inc for US$1.8 billion in cash. Under the terms of the transaction, Golden Gate and GIC Special paid US$33.5 cash per share. The deal was funded through senior credit facilities of up to US$1.8 billion. The transaction allows NeuStar Inc to strengthen its presence in the marketing, risk, security and communication solutions market. Following the acquisition, GIC Special Investments Pte Ltd became a minority stake owner in the target. The transaction was unanimously approved by the members of the board of directors of Neustar Inc and the Board resolved to recommend the transaction to Neustar Inc's shareholders. The affiliates of Golden Gate owned 2,428,260 shares of NeuStar common stock. Based in Sterling, Virginia, United States, NeuStar Inc provides data and analytics to marketers. The transaction was conditional upon the approval of at least a majority of all outstanding shares of common stock of Neustar, and was expected to close no later than the third quarter of 2017. On February 3, 2017, NeuStar Inc announced that it will hold a special meeting of stockholders on March 14, 2017, in relation to the proposed transaction. On March 15, 2017, the shareholders of NeuStar Inc approved the transaction. On June 12, 2017, Neustar received a written notice from the Committee on Foreign Investment (CFIUS) that it will not block the transaction.</t>
  </si>
  <si>
    <t>3027256MM</t>
  </si>
  <si>
    <t>NewStar Financial, Inc.</t>
  </si>
  <si>
    <t>First Eagle Investment Management LLC; Corsair Capital LLC</t>
  </si>
  <si>
    <t>17-Oct-2017</t>
  </si>
  <si>
    <t>3055638MM</t>
  </si>
  <si>
    <t>Acumen Metering Pty Ltd.</t>
  </si>
  <si>
    <t>Australia; Australia</t>
  </si>
  <si>
    <t>Private Company; Joint Venture</t>
  </si>
  <si>
    <t>Investment Managers; Electrical Products</t>
  </si>
  <si>
    <t>First Eagle Investment Management LLC, a portfolio company of Corsair Capital LLC, acquired NewStar Financial Inc for US$516.9 million in cash and contingent payout. Under the terms of transaction, First Eagle Investment Management LLC paid US$11.44 per share in cash and an additional US$1 per share if the transaction closes in 2017 or US$0.88 per share if the transaction closes in 2018. The purchase price represents a premium of 10.4% to 11.5% over NewStar's 3-month volume weighted average price as of October 16, 2017. The transaction was funded with cash from First Eagle's balance sheet. The deal has been approved by both companies' board of directors. NewStar Financial Inc is located in Boston, Massachusetts, United States and provides financial and investment services. The deal, which was expected to close by 2018, is subject to certain conditions and approvals. On October 17, 2017, it was reported that Rowley Law PLLC is investigating potential claims against NewStar Financial Inc and its board of directors for breach of fiduciary duty concerning the proposed acquisition. On November 20, 2017, NewStar Financial Inc announced the expiration of the 30-day go shop process period. On November 30, 2017, NewStar Financial Inc invited its stockholders to attend a special meeting to be held on December 21, 2017 to seek for approval to adopt the merger agreement. On December 21, 2017, NewStar Financial Inc has announced that its shareholders have approved the transaction. The deal was expected to close on December 22, 2017.</t>
  </si>
  <si>
    <t>3060559MM</t>
  </si>
  <si>
    <t>Acxiom LLC</t>
  </si>
  <si>
    <t>909469MM</t>
  </si>
  <si>
    <t>Nimble Storage, Inc.</t>
  </si>
  <si>
    <t>Computer Peripherals</t>
  </si>
  <si>
    <t>Hewlett-Packard Enterprise Co.</t>
  </si>
  <si>
    <t>07-Mar-2017</t>
  </si>
  <si>
    <t>Hewlett Packard Enterprise Co acquired Nimble Storage Inc for US$1.1 billion in cash, via tender offer. Under the terms of the agreement, Hewlett Packard Enterprise Co paid US$12.5 cash for each share in Nimble Storage Inc. Hewlett Packard Enterprise Co also assumed Nimble Storage Inc's unvested equity awards worth US$200 million. The acquisition expands the flash storage portfolio of Hewlett Packard Enterprise Co. The board of directors of Nimble Storage Inc has approved the transaction, and 21% of Nimble Storage Inc's shareholders have committed to tender their shares. Following the merger, Nimble Storage Inc became a wholly-owned subsidiary of Hewlett Packard Enterprise Co and its shares would be delisted from the New York Stock Exchange. Subject to certain closing conditions, including regulatory approvals, the deal was expected to close on April 13, 2017. Nimble Storage Inc is located in United States and provides flash-optimized hybrid storage solutions. It has approximately 1,300 employees. On April 7, 2017, the Austrian Regulatory Authority approved the transaction. On April 10, 2017, it was announced by Nimble Storage Inc that it entered into a fifth amendment of the tender offer. On April 13, 2017, the tender offer expired with 80.8% of Nimble Storage Inc shares validly tendered. The remaining shares were expected to be acquired on April 17, 2017.</t>
  </si>
  <si>
    <t>3017956MM</t>
  </si>
  <si>
    <t>Numerex Corp.</t>
  </si>
  <si>
    <t>Sierra Wireless, Inc.</t>
  </si>
  <si>
    <t>02-Aug-2017</t>
  </si>
  <si>
    <t>Sierra Wireless Inc acquired Numerex Corp for US$75.2 million in stock. Under the terms of the agreement, Sierra Wireless Inc issued 0.18 share for each share of Numerex Corp, which represents a premium of 17.5% to Numerex's 20-day average share price. In addition, Sierra Wireless will pay off Numerex's debt of US$20 million, including fees, upon closing of the transaction. Upon completion, Numerex became a subsidiary of Sierra Wireless and Numerex shareholders will own approximately 10% of the outstanding shares of Sierra Wireless Inc. The acquisition enables Sierra Wireless Inc to enhance its portfolio of existing business. The Board of Directors of both the companies unanimously approved the transaction, the deal was subject to Numerex Corp shareholder, regulatory, and government approvals, as well as the satisfaction of other customary closing conditions. Numerex Corp is located in Atlanta, Georgia, United States and provides a broad spectrum of secure machine-to-machine services. The transaction was expected to close in the fourth quarter of 2017. On October 23, 2017, both parties received a notice from U.S. Federal Trade Commission that it has been granted an early termination of the waiting period under the Hart-Scott-Rodino Antitrust Improvements Act of 1976. On October 24, 2017, it was announced that a special general meeting of the shareholders of Numerex will be held on December 6, 2017, to consider and vote on a proposal to approve the announced agreement and plan of merger with Sierra Wireless.</t>
  </si>
  <si>
    <t>3044988MM</t>
  </si>
  <si>
    <t>ADAMA Agricultural Solutions Ltd /Century Product Portfolio/</t>
  </si>
  <si>
    <t>Chemicals: Agricultural</t>
  </si>
  <si>
    <t>3008516MM</t>
  </si>
  <si>
    <t>Nutraceutical International Corp.</t>
  </si>
  <si>
    <t>Pharmaceuticals: Other</t>
  </si>
  <si>
    <t>HGGC LLC</t>
  </si>
  <si>
    <t>3068051MM</t>
  </si>
  <si>
    <t>Adapt Pharma Ltd.</t>
  </si>
  <si>
    <t>Ireland</t>
  </si>
  <si>
    <t>A private equity arm of HGGC LLC acquired Nutraceutical International Corp for US$386.5 million in cash. Under the terms of the agreement, Nutraceutical International Corp would have the right to receive US$41.8 cash per share. The acquisition represents a 49% premium to the Nutraceutical International Corp's closing stock price on May 19, 2017 and a 15.6% premium to its all-time high closing stock. The transaction was funded through senior secured credit facility provided by Antares Capital LP. The transaction been unanimously approved by Nutraceutical International Corp's board of directors, acting on the recommendation of a special committee of independent and disinterested directors. The combination would help Nutraceutical International Corp to build and grow its business offerings. Nutraceutical International Corp is located in Park City, Utah, United States and manufactures &amp; distributes nutritional supplements to domestic health and natural food stores. The transaction was subject to customary closing conditions, including Nutraceutical International Corp stockholder approval and the expiration or termination of the waiting period under the Hart-Scott-Rodino Antitrust Improvements Act of 1976, and was expected to close in the second half of 2017. On June 7, 2017 the United States Federal Trade Commission granted early termination, effective immediately, of the applicable waiting period under the Hart-Scott-Rodino Antitrust Improvements Act of 1976. The completion remains subject to the satisfaction or waiver of certain other customary conditions, including, the adoption of the Merger Agreement by the Company's stockholders, the absence of any law or order restraining, enjoining or otherwise prohibiting the Merger, and the absence of a Company material adverse effect. On July 20, 2017, it was announced that as of 12:00 p.m. Eastern time, Nutraceutical International Corp has ceased all the activities to solicit, initiate or encourage any alternative acquisition proposal and engage in, enter into, continue or otherwise participate in any discussions or negotiations with respect to any alternative acquisition proposal. On August 21, 2017, it was announced that the shareholders of Nutraceutical International Corp approved the transaction.</t>
  </si>
  <si>
    <t>3029212MM</t>
  </si>
  <si>
    <t>Ocera Therapeutics, Inc.</t>
  </si>
  <si>
    <t>Mallinckrodt Plc</t>
  </si>
  <si>
    <t>3057886MM</t>
  </si>
  <si>
    <t>Mallinckrodt Plc acquired Ocera Therapeutics Inc for US$108.7 million in cash and contingent payout, via a tender offer. Under the terms of the transaction, Mallinckrodt Plc paid US$1.52 cash per Ocera Therapeutics Inc share and US$2.58 per share in contingent payout, upon achievement of certain milestones. The transaction includes OCR-002, a developmental product to treat hepatic encephalopathy. Based in Palo Alto, California, United States, Ocera Therapeutics Inc manufactures pharmaceuticals products. The transaction was subject to certain closing conditions and was expected to close in the fourth quarter of 2017.</t>
  </si>
  <si>
    <t>Adaptive Insights, Inc.</t>
  </si>
  <si>
    <t>3026139MM</t>
  </si>
  <si>
    <t>Omega Protein Corp.</t>
  </si>
  <si>
    <t>Cooke, Inc.</t>
  </si>
  <si>
    <t>06-Oct-2017</t>
  </si>
  <si>
    <t>Cooke Inc acquired Omega Protein Corp for US$494.5 million in cash. Under the terms, Cooke Inc paid US$22 cash per share to the shareholders of Omega Protein Corp. The transaction was funded through debt financing. The transaction will enhances the business portfolio of both companies. The transaction was unanimously approved by the Board of Directors of each of companies. The transaction if not consummated by February 11, 2018 could be terminated. Based in Houston, Texas, United States, Omega Protein Corp produces fish oil and specialty fish meal products. The deal was expected to close by February 11, 2018. On October 30, 2017, it was announced that Omega Protein Corp will hold a special meeting of its stockholders to consider and vote upon a proposal to adopt and approve the merger with Cooke Inc.</t>
  </si>
  <si>
    <t>3023194MM</t>
  </si>
  <si>
    <t>Orbital ATK, Inc.</t>
  </si>
  <si>
    <t>3016024MM</t>
  </si>
  <si>
    <t>ADB Safegate BVBA</t>
  </si>
  <si>
    <t>Northrop Grumman Corp.</t>
  </si>
  <si>
    <t>United States; Belgium</t>
  </si>
  <si>
    <t>Investment Managers; Financial Conglomerates</t>
  </si>
  <si>
    <t>Northrop Grumman Corp acquired Orbital ATK Inc for US$7.8 billion in cash. Under the terms of the transaction, Northrop Grumman Corp paid US$134.50 cash per share to the shareholders of Orbital ATK Inc. The transaction was financed through bank debt and cash on hand. The acquisition enhances the business portfolio of both the companies. The transaction was subject to customary closing conditions, approval of Orbital ATK stockholders and the receipt of required regulatory approvals, including the expiration or termination of the waiting period under the Hart-Scott-Rodino Antitrust Improvements Act of 1976. Based in Dulles, Virginia, United States, Orbital ATK Inc operates as a global aerospace and defense systems company. The deal was expected to close in the first half of 2018. As part of the transaction, the board of directors of Orbital ATK has unanimously approved the acquisition. On October 10, 2017 Northrop Grumman Corp announced that it would have an underwritten public offering of its senior unsecured notes. The proceeds of the offering would be used to fund the merger. On October 24, 2017, Orbital ATK announced a special meeting of its shareholders scheduled on November 29, 2017 to deliberate on the adoption of the transaction agreement. On November 29, 2017, it was announced that the shareholders of Orbital ATK Inc approved the transaction. On December 6, 2017, Northrop Grumman Corp announced that it received a request for additional information from the Federal Trade Commission as part of the regulatory process. On February 12, 2018, the European Commission approved the transaction. On June 5, 2018, it was announced that the Federal Trade Commission cleared the transaction, with the waiting period under the Hart-Scott-Rodino Act terminated.</t>
  </si>
  <si>
    <t>3038933MM</t>
  </si>
  <si>
    <t>Administradora De Transacciones Electronicas SA</t>
  </si>
  <si>
    <t>United States; Chile; Chile</t>
  </si>
  <si>
    <t>3003300MM</t>
  </si>
  <si>
    <t>Chile</t>
  </si>
  <si>
    <t>Panera Bread Co.</t>
  </si>
  <si>
    <t>Joint Venture; Subsidiary; Private Company</t>
  </si>
  <si>
    <t>Food Retail</t>
  </si>
  <si>
    <t>Investment Managers; Financial Conglomerates; Financial Conglomerates</t>
  </si>
  <si>
    <t>Agnaten SE; BDT Capital Partners LLC; JAB Holdings BV; JAB Investments SARL; Panera Bread Co. /Private Group/</t>
  </si>
  <si>
    <t>05-Apr-2017</t>
  </si>
  <si>
    <t>JAB Holdings BV, a subsidiary of JAB Holding Co SARL and ultimately owned by Agnaten SE, alongside BDT Capital Partners LLC acquired Panera Bread Co for approximately US$7.2 billion in cash. Under the term of the transaction, JAB Holdings BV paid US$315 for every target share sought. Upon closing, Panera Bread Co would continue to operate independently. The board of directors of Panera Bread Co approved the transaction and has recommended to the shareholders to vote in favor of the deal. Panera Bread Co is located in St. Louis, Missouri, United States and operates retail bakeries and cafes. The deal was subject to the approval of Panera shareholders, the satisfaction of customary closing condition and regulatory approval. The deal was expected to close in July 2017. The first reports on possible sale of Panera Bread Co surfaced on March 3, 2017. On April 3, 2017, it was reported that the potential suitors named were JAB Holding Co, Starbucks and Domino's Pizza Inc. On April 10, 2017, sources close to the firms said that 3G Capital LP might make a rival bid for Panera Bread Co. On June 1, 2017, Panera Bread Co announced that a special meeting of common stockholders will be held on July 11, 2017 for the approval of the transaction. On June 5, 2017, the waiting period under the HSR Act expired. On July 11, 2017, the shareholders of Panera Bread approved the transaction.</t>
  </si>
  <si>
    <t>3038611MM</t>
  </si>
  <si>
    <t>ADM-SAO SA</t>
  </si>
  <si>
    <t>Peru</t>
  </si>
  <si>
    <t>Bolivia</t>
  </si>
  <si>
    <t>3011838MM</t>
  </si>
  <si>
    <t>PAREXEL International Corp.</t>
  </si>
  <si>
    <t>Agricultural Commodities/Milling</t>
  </si>
  <si>
    <t>Pamplona Capital Management LLP</t>
  </si>
  <si>
    <t>19-Jun-2017</t>
  </si>
  <si>
    <t>Pamplona Capital Management LLP, a subsidiary of Pamplona PE Investments Holding Ltd, acquired PAREXEL International Corp for US$4.5 billion in cash. Under the terms of the agreement, Pamplona Capital Management LLP will pay US$88.10 cash per share. Following the acquisition, PAREXEL International Corp will become a privately held company and its shares will no longer be listed on any public market. The PAREXEL International Corp board of directors unanimously approved the transaction and intends to recommend that all PAREXEL International Corp shareholders vote to approve the transaction. Initially, it was rumored that several potential bidders, including Corvex Management LP, were interested to acquire PAREXEL International Corp for up to US$4 billion. Subject to closing conditions including shareholder approval, the deal was expected to close in the fourth quarter of 2017. Based in Waltham, Massachusetts, United States, PAREXEL International Corp provides clinical research and development services. On August 7, 2017, PAREXEL announced the senior notes offering of West Street Merger Sub Inc, an affiliate of Pamplona Capital Management LLP, which will partly finance the deal. On August 15, 2017, it was announced that a meeting of shareholders of PAREXEL International Corporation would be held on September 15, 2017 to vote on the transaction. On August 28, 2017, it was announced that the European Commission had approved the acquisition. On September 18, 2017, it was announced that PAREXEL International Corp shareholders approved the proposed acquisition by Pamplona Capital Management LLP. The transaction was expected to complete on September 29, 2017, subject to the satisfaction of customary closing conditions at such time.</t>
  </si>
  <si>
    <t>3013396MM</t>
  </si>
  <si>
    <t>Parkway, Inc.</t>
  </si>
  <si>
    <t>Government of Canada; Canada Pension Plan Investment Board</t>
  </si>
  <si>
    <t>30-Jun-2017</t>
  </si>
  <si>
    <t>3049738MM</t>
  </si>
  <si>
    <t>Adshel Street Furniture Pty Ltd.</t>
  </si>
  <si>
    <t>Government-owned Canada Pension Plan Investment Board (CPPIB) acquired Parkway Inc for US$1.2 billion. Under the terms, CPPIB paid US$23.05 per share, composed of US$19.05 per share and a US$4 special dividend to be paid prior to closing, representing a premium of approximately 14.3% when compared to Parkway Inc's 30-day volume weighted average price ended June 29, 2017 and a premium of approximately 13.1% when compared to the prior closing price. Parkway Inc's board of directors unanimously approved the agreement. Parkway Inc is located in Houston, Texas, United States and owns and operates real estate properties. The transaction, expected to close October 12, 2017, was subject to customary closing conditions, including shareholder approval. On July 28, 2017, Parkway Inc announced a special meeting to be held for the shareholders to vote on the proposed transaction. On August 7, 2017, Parkway Inc announced that the shareholders will be asked to vote in favor of the transaction during its special meeting to be held on September 25, 2017. On September 25, 2017, it was announced that a special meeting has been held wherein shareholder of Parkway Inc voted in favor of the merger. On October 10, 2017, it was announced that Parkway Inc has made payments. On October 12, 2017, the transaction closed following the satisfaction of all conditions for completion of the transaction.</t>
  </si>
  <si>
    <t>3043589MM</t>
  </si>
  <si>
    <t>Perry Ellis International, Inc.</t>
  </si>
  <si>
    <t>Apparel/Footwear</t>
  </si>
  <si>
    <t>Perry Ellis International, Inc. /Management/</t>
  </si>
  <si>
    <t>07-Feb-2018</t>
  </si>
  <si>
    <t>3046640MM</t>
  </si>
  <si>
    <t>Adswizz, Inc.</t>
  </si>
  <si>
    <t>A private group led by Mr. George Feldenkreis, a member of the Board of Perry Ellis International Inc, acquired the remaining 89.2% stake not yet owned in the company for US$389.8 million in cash. Under the terms of the transaction, the management would offer to pay US$27.5 cash for every remaining share, representing a premium of 22% over the closing stock price of Perry Ellis International Inc last February 6, 2018. Perry Ellis International Inc is located in Miami, Florida, United States and designs, distributes and licenses apparel and accessories for men and women. The special committee of Perry Ellis International Inc is evaluating the proposal, and there was no assurance that a definitive agreement will be executed. On March 15, 2018, it was announced that the annual meeting of shareholders of Perry Ellis will be on April 12, 2018. It was also announced the the special committee is still evaluating George Feldenkreis' proposal to acquire all the shares not already owned in Perry Ellis. On April 26, 2018, it was announced that the Board of Directors has extended the window in which Perry Ellis must receive proper written notice of the nomination of a director candidate in connection with its annual meeting of shareholder on May 18, 2018. As of April 26, 2018, no decision has been made in relation to the transaction. Perry Ellis will not move forward with the transaction unless it is approved by the special committee. On May 23, 2018, it was announced that if the special committee of the board of directors of Perry Ellis International Inc does not accept the offer until May 29, 2018, George Feldenkreis will withdraw his proposal. On June 16, 2018, both parties entered into a definitive agreement. The transaction is expected to close by the second half of 2018 and is subject to shareholders and regulatory approvals. On July 2, 2018, it was announced that Randa Corp submitted an indicative and non-binding proposal to acquire Perry Ellis International Inc. Although the Randa offer is deemed to be superior than Feldenkreis' offer, the independent directors of Perry Ellis reaffirms its recommendation to vote on the Feldenkreis proposal. On July 11, 2018, it was announced in a proxy statement that Perry Ellis International Inc will hold a special meeting of its shareholders for the approval of the proposed transaction. Furthermore, it was announced that Fortress Credit Advisors has committed to provide credit facilities amounting to GBP210 million (US$282 million) as financing for the acquisition. It was announced that Perry Ellis International Inc had been granted an early termination of the 30-day waiting period under the Hart-Scott-Rodino Antitrust improvements Act of 1976, effective July 10. On July 18, 2018, the special committee of Perry Ellis International Inc again reiterated its commitment to the transaction. On August 14, 2018, it was announced that Perry Ellis International Inc has terminated discussions with Randa Corp regarding its proposal. On September 13, 2018, Perry Elis announced that its Board of Directors unanimously recommends that proposal and the special shareholders meeting is scheduled to occur on October 18, 2018. On October 1, 2018, the Perry Ellis Board unanimously recommended the shareholders to vote "FOR" the merger. On October 18, 2018, a special meeting was held and the shareholders of Perry Ellis International Inc approved the transaction. On October 22, 2018, it was announced that the transaction has been completed and Perry Ellis International Inc has become a private company.</t>
  </si>
  <si>
    <t>3017920MM</t>
  </si>
  <si>
    <t>PharMerica Corp.</t>
  </si>
  <si>
    <t>3041656MM</t>
  </si>
  <si>
    <t>Drugstore Chains</t>
  </si>
  <si>
    <t>ADT CAPS Co., Ltd.</t>
  </si>
  <si>
    <t>Kohlberg Kravis Roberts &amp; Co. LP; Walgreens Boots Alliance, Inc.; Pharmerica Corp. /Private Group/</t>
  </si>
  <si>
    <t>South Korea; United Kingdom; South Korea</t>
  </si>
  <si>
    <t>South Korea</t>
  </si>
  <si>
    <t>Wireless Telecommunications; Investment Managers; Financial Conglomerates</t>
  </si>
  <si>
    <t>A private group led by Kohlberg Kravis Roberts &amp; Co LP and Walgreens Boots Alliance Inc acquired PharMerica Corp for US$910.3 million in cash. The bidder group will also be taking on an undisclosed amount in debt. Under the terms of the transaction, PharMerica Corp shareholders received US$29.25 in cash for each common stock held, representing a 17% premium over PharMerica Corp's closing price on August 1, 2017. Funding for the transaction came from debt provided by Goldman Sachs, Morgan Stanley, Wells Fargo, Jefferies, and KKR Capital Markets. The transaction enabled PharMerica Corp to have additional resources and expertise to advance and grow its business. The transaction has been unanimously approved by the Board of Directors of PharMerica Corp. Headquartered in Louisville, Kentucky, United States, PharMerica Corp operates a chain of 121 pharmacies across 45 states. Its clients consist of institutional healthcare providers, nursing homes, assisted living facilities, and in-home care patients. The transaction was expected to close in early 2018, subject to approvals from shareholders and regulatory authorities, as well as the satisfaction of other customary closing conditions. On August 25, 2017, it was announced by PharMerica Corp that the U.S. Federal Trade Commission granted early termination of the waiting period under the Hart-Scott-Rodino Antitrust Improvements Act of 1976. The deal remained subject to other customary closing conditions. On October 3, 2017, PharMerica Corp announced that a special stockholders meeting will be held on November 9, 2017 to consider and vote on a proposal to approve of the deal. On October 6, 2017, the European Commission approved the transaction. On November 9, 2017, it was announced that 79% of the outstanding shares of PharMerica Corp voted in favor of the transaction.</t>
  </si>
  <si>
    <t>3043823MM</t>
  </si>
  <si>
    <t>PHH Corp.</t>
  </si>
  <si>
    <t>3056902MM</t>
  </si>
  <si>
    <t>Ocwen Financial Corp.</t>
  </si>
  <si>
    <t>Advance Medical Health Care Management Services SA</t>
  </si>
  <si>
    <t>27-Feb-2018</t>
  </si>
  <si>
    <t>Ocwen Financial Corp acquired PHH Corp for US$358.4 million in cash. Under the terms of the agreement, Ocwen Financial Corp would pay US$11 in cash for every PHH Corp share held. Ocwen would also assume US$119 million of PHH's outstanding unsecured debt. The cash offer represents a premium of approximately 24% over PHH Corp's closing stock price on February 26, 2018. Furthermore, PHH Corp's Board of Directors has unanimously approved the merger and recommended its approval by stockholders. Also, a special meeting of stockholders was scheduled at a later date to approve the merger. Upon closing of the merger, the shares of PHH common stock would no longer be listed on the New York Stock Exchange. PHH Corp is located in Mount Laurel, New Jersey, the United States, and provides fleet management and mortgage services. The transaction was subject to customary closing conditions including approval by the company's stockholders, antitrust, state licensing, government and other regulatory authorities. The deal was expected to close in the second half of 2018. On April 19, 2018, it was announced that Glen Messina has been appointed as President and Chief Executive Officer of Ocwen Financial Corp. On June 11, 2018, it was announced that the merger has been approved by the shareholders of Ocwen Financial Corp at the special meeting. On July 26, 2018, Ocwen Financial Corp announced that the transaction was expected to close in third quarter of 2018. On September 28, 2018, it was announced that the parties have received all regulatory, governmental entity and contractual approvals and intend to close the transaction within the next 10 days. On October 1, 2018, Ocwen Financial Corp announced that it intends to close the acquisition prior to the market open on October 4, 2018. On October 4, 2018, the deal was completed as scheduled. PHH Corp has been delisted from the New York Stock Exchange and has become a wholly-owned subsidiary of Ocwen Financial Corp.</t>
  </si>
  <si>
    <t>3026156MM</t>
  </si>
  <si>
    <t>Pinnacle Entertainment, Inc.</t>
  </si>
  <si>
    <t>Penn National Gaming, Inc.</t>
  </si>
  <si>
    <t>30-Nov-2017</t>
  </si>
  <si>
    <t>3044743MM</t>
  </si>
  <si>
    <t>Advanced Analytical Technologies, Inc.</t>
  </si>
  <si>
    <t>Penn National Gaming Inc acquired Pinnacle Entertainment Inc for US$1.9 billion in cash and stock. Under the terms of the transaction, shareholders of Pinnacle Entertainment Inc would receive US$20 in cash and 0.42 Penn National Gaming Inc common stock for every target share sought. The was financed through proceeds from the Boyd and GLPI transactions, existing cash and new debt financing, which would be provided by Merrill Lynch, Pierce, Fenner &amp; Smith Inc and Goldman Sachs Bank USA. The transaction reflects a 36% premium for Pinnacle shareholders based on its closing price of US$21.86 and Penn National's closing price of US$22.91 on October 4, 2017. The acquisition enhances the business portfolio of Penn National Gaming Inc. The transaction was approved by the Board of Directors of both companies. Following the acquisition, Penn National Gaming Inc and Pinnacle Entertainment Inc would hold 78% and 22% of the merged company, respectively. Pinnacle Entertainment Inc is located in Las Vegas, Nevada, United States and develops and operates casinos. The transaction was subject to customary closing conditions, including shareholder and regulatory approvals, and expiration of the applicable waiting period under the Hart-Scott-Rodino Act. In relation to the transaction, Penn National Gaming Inc also entered into a definitive agreement with Boyd Gaming Corp for the acquisition of Pinnacle Entertainment Inc's four gaming operations for around US$575 million in cash, subject to the completion of Pinnacle Entertainment Inc's acquisition. Initially, on October 5, 2017, Penn National Gaming Inc was rumored to be interested in acquiring Pinnacle Entertainment Inc. On November 30, 2017, the parties confirmed that they were in discussions for a possible cash and stock transaction. On December 18, 2017, it was announced that a definitive agreement has been signed. On February 28, 2018, it was announced that a special meeting of stockholders is scheduled on March 29, 2018 to vote on matters related to the transaction and the board of Pinnacle Entertainment Inc's stockholders unanimously approved the merger agreement. On March 12, 2018, Pinnacle Entertainment Inc and Penn National Gaming Inc received a second request from FTC with respect to the proposed transaction. On March 21, 2018, The Pennsylvania Gaming Control Board and the West Virginia Lottery Commission approved the transaction. On March 29, 2018, both parties announced that their shareholders approved the merger agreement. On April 12, 2018, Penn National Gaming Inc announced that The Illinois Gaming Board approved the proposed financing for the company's acquisition. On April 27, 2018, Penn National Gaming Inc announced that the Mississippi Gaming Commission and the Pennsylvania State Horse Racing Commission approved the transaction. On June 28, 2018, Penn National Gaming Inc announced that the Indiana Gaming Commission and six gaming regulatory bodies approved the acquisition. On July 19, 2018, Penn National Gaming Inc announced that it received approvals from the Ohio Casino Control Commission and the Louisiana Gaming Control Board in relation to the proposed transaction. The completion of the transaction is contingent on receipt of additional regulatory approvals, as well as certain other conditions. It was announced that the deal is now expected to close early in the fourth quarter of 2018. On August 14, 2018, it was announced that Penn National Gaming Inc received approvals from the Massachusetts Gaming Commission and the Texas Racing Commission. On August 23, 2018, Penn National Gaming Inc announced that the company received an approval from the Iowa Racing and Gaming Commission for the transaction. On August 29, 2018, the transaction received the approval of the Missouri Gaming Commission. On September 20, 2018, Penn National Gaming Inc announced that the Colorado Division of Gaming approved the transaction. On October 2, 2018, it was announced that the Federal Trade Commission has cleared the transaction. Moreover, the transaction has received the approval of 13 gaming regulatory bodies. On October 3, 2018, it was announced that Penn National Gaming Inc received the approval from the Nevada Gaming Commission.</t>
  </si>
  <si>
    <t>3059491MM</t>
  </si>
  <si>
    <t>Pinnacle Foods, Inc.</t>
  </si>
  <si>
    <t>Food Distributors</t>
  </si>
  <si>
    <t>Conagra Brands, Inc.</t>
  </si>
  <si>
    <t>27-Jun-2018</t>
  </si>
  <si>
    <t>3059359MM</t>
  </si>
  <si>
    <t>Advanced Health Media LLC</t>
  </si>
  <si>
    <t>Conagra Brands Inc acquired Pinnacle Foods Inc for US$7.9 billion in cash and stock. Under the terms of the transaction, shareholders of Pinnacle Foods Inc received US$43.11 in cash and 0.6494 bidder common shares for every target share sought. The transaction also includes Pinnacle Foods Inc's outstanding net debt. A portion of the cash consideration of the transaction was financed through a US1.3 billion term loan agreement provided by Bank of America Corp and Goldman Sachs Bank USA, and a US$1.6 billion revolving credit agreement provided by Bank of America Corp and JPMorgan Chase Bank NA. Other methods of financing the cash portion of the transaction will be done through cash proceeds from public equity offerings and/or divestitures. The acquisition was approved by the board of directors of both Pinnacle Foods Inc and Conagra Brands Inc. It enables the expansion of Conagra Brands Inc in its most strategic categories, including frozen foods and snacks. Pinnacle Foods Inc is located in Parsippany, New Jersey, United States and operates as a manufacturer, marketer and distributor of branded food products in North America. The deal was subject to customary closing conditions, including the expiration of the waiting period under the Hart-Scott-Rodino Antitrust Improvements Act of 1976. As early as June 21, 2018, Conagra Brands Inc was already rumored to have approached Pinnacle Foods Inc to acquire the company for an undisclosed amount. On July 11, 2018, Conagra Brands Inc entered into term loan and revolving credit agreements with various lenders to finance the cash portion of the acquisition. On August 23, 2018, Conagra Brands Inc announced the expiration of the waiting period under the Hart-Scott-Rodino Antitrust Improvements Act. On August 24, 2018, the Canadian Competition Bureau approved the merger between Conagra and Pinnacle. On August 27, 2018, it was announced that the companies have received a "no-action letter" from the Canadian Competition Bureau confirming that the Commissioner of Competition does not intend to challenge the acquisition. On September 13, 2018, both parties announced that the special meeting of the shareholders of Pinnacle Foods Inc will be on October 23, 2018 to consider and vote to approve of the deal. The transaction was originally expected to be completed by the end of October 2018. On September 17, 2018, it was announced that the Board of Directors of Pinnacle Foods Inc unanimously approved the transaction. On October 9, 2018, it was announced that, Conagra Brands Inc was offering to sell US$575 million of its common stock to fund the transaction.</t>
  </si>
  <si>
    <t>3028453MM</t>
  </si>
  <si>
    <t>Planet Payment, Inc.</t>
  </si>
  <si>
    <t>Eurazeo Capital; Fintrax Group Holdings Ltd.</t>
  </si>
  <si>
    <t>3064945MM</t>
  </si>
  <si>
    <t>AdvancedMD, Inc.</t>
  </si>
  <si>
    <t>Fintrax Group Holdings Ltd acquired Planet Payment Inc for US$225 million in cash, via tender offer. Under the terms of the offer, Fintrax Group Holdings Ltd will pay US$4.5 cash per share for every Planet Payment Inc shares held. Eurazeo contributed EUR109 million (US$128.7 million) to financed the acquisition. The board of directors of Planet Payment has approved the transaction. Furthermore, Planet Payment's directors, executive officers, and certain shareholders have entered into support agreements with Fairfax that they have agreed to tender the 28% they own of the total share capital in Planet Payment Inc. Planet Payment Inc is located in Long Beach, New York, United States and provides multi currency processing services. The transaction was subject to customary closing conditions and is expected to close on December 31, 2017. On December 19, 2017, Fintrax Group Holdings Ltd acquired 79.4% outstanding shares of Planet Payment Inc. Following the transaction, all remaining eligible Planet Payment Inc shares will be converted into the right to receive US$4.50 per share in cash and preferred stock will be converted into the right to receive US$13.725 per share in cash. Planet Payment Inc ceased trading on The NASDAQ Stock Market on December 20, 2017.</t>
  </si>
  <si>
    <t>3040611MM</t>
  </si>
  <si>
    <t>Ply Gem Holdings, Inc.</t>
  </si>
  <si>
    <t>Clayton Dubilier &amp; Rice LLC</t>
  </si>
  <si>
    <t>31-Jan-2018</t>
  </si>
  <si>
    <t>Clayton Dubilier &amp; Rice LLC acquired Ply Gem Holdings Inc for US$1.5 billion in cash. Under the terms of the transaction, shareholders of Ply Gem Holdings Inc received US$21.64 in cash for every share held, representing a 20% premium over Ply Gem Holdings Inc's closing stock price on January 30, 2018. The deal was financed through bank debt and offerings of notes. As part of the agreement, Ply Gem Holdings Inc would be combined with Atrium Windows &amp; Doors and would continue operating in its headquarter in Cary, North Carolina. According to Gary E. Robinette, CEO of Ply Gem Holdings Inc, the transaction would help strengthen the long-term growth of their company. Based in the United States, Ply Gem Holdings Inc manufactures exterior building products. The company is majority-owned by CI Capital Partners LLC. The transaction was subject to customary closing conditions, including regulatory approvals, and closed as expected in the second quarter of 2018. In a related transaction, Clayton Dubilier &amp; Rice LLC also agreed to acquire Atrium Windows &amp; Doors from Golden Gate Capital. Upon completion of both transactions, the two companies would combine, with Clayton Dubilier &amp; Rice owning 70% of the new company while the remaining 30% would be held by Golden Gate Capital.</t>
  </si>
  <si>
    <t>907196MM</t>
  </si>
  <si>
    <t>Popeyes Louisiana Kitchen, Inc.</t>
  </si>
  <si>
    <t>Restaurant Brands International, Inc.</t>
  </si>
  <si>
    <t>Restaurant Brands International Inc acquired Popeyes Louisiana Kitchen Inc for US$1.6 billion in cash, via tender offer. Under the terms of the transaction, the bidder paid US$79 in cash per share in Popeyes Louisiana Kitchen Inc. The transaction was funded through Restaurant Brands International Inc's cash on hand and a financing commitment provided by JP Morgan and Wells Fargo. The transaction further expands Restaurant Brands International Inc's quick service restaurant portfolio. The deal was subject to the receipt of a majority of Popeyes Louisiana Kitchen Inc's shares, and of regulatory approvals and other certain closing conditions. The deal was originally expected to be completed on early April 2017. Initially, on February 13, 2017, it was reported that Restaurant Brands International Inc was interested to acquire Popeyes Louisiana Kitchen Inc. Founded in 1972, Popeyes Louisiana Kitchen Inc is located in Atlanta, Georgia, United States and develops, operates and franchises quick-service restaurants.</t>
  </si>
  <si>
    <t>907000MM</t>
  </si>
  <si>
    <t>Advantage Pipeline LLC</t>
  </si>
  <si>
    <t>3051878MM</t>
  </si>
  <si>
    <t>Quality Care Properties, Inc.</t>
  </si>
  <si>
    <t>Public Company; Public Company; Private Company</t>
  </si>
  <si>
    <t>Welltower, Inc.</t>
  </si>
  <si>
    <t>25-Apr-2018</t>
  </si>
  <si>
    <t>Oil &amp; Gas Pipelines; Oil &amp; Gas Pipelines; Financial Conglomerates</t>
  </si>
  <si>
    <t>Welltower Inc acquired Quality Care Properties Inc for US$2 billion in cash. Under the terms of the transaction, Welltower Inc paid US$20.75 in cash for every target share, representing a 64.7% premium to the closing stock price of Quality Care Properties Inc on March 1, 2018. The acquisition was funded through an existing credit facility provided by Barclays Plc The transaction was approved by Quality Care Properties Inc's Board of Directors. Following the transaction, Welltower Inc would form a joint venture with ProMedica Health System Inc containing the real estate properties of Quality Care Properties Inc's principal tenants, HCR ManorCare and Arden Courts. In line with this, ProMedica Health System Inc will assume the rights and obligations of Quality Care Properties Inc. Upon completion of the transaction, Welltower Inc and ProMedica Health System Inc will enter into a new lease agreement. Quality Care Properties Inc is located in Bethesda, Maryland, United States and functions as a real estate investment trust. The transaction was subject to customary closing conditions, including shareholder approval, and was originally expected to consummate in the third quarter of 2018. On June 12, 2018, it was announced that the 45 day go-shop period for Quality Care Properties Inc had expired on June 9, 2018, and also received an acquisition proposal from an undisclosed third party. In addition, Quality Care Properties Inc became subject to customary no shop provisions, which restricts Quality Care Properties Inc to engage with the proposals of other parties other than with respect to the third party proposal. On June 21, 2018, Quality Care Properties Inc announced it will hold a shareholders meeting on July 25, 2018 for the approval of the proposal. On July 25, 2018, it was announced that the shareholders of Quality Care Properties Inc have approved the proposed transaction.</t>
  </si>
  <si>
    <t>3005176MM</t>
  </si>
  <si>
    <t>3032417MM</t>
  </si>
  <si>
    <t>Adveq Management AG</t>
  </si>
  <si>
    <t>Regal Entertainment Group</t>
  </si>
  <si>
    <t>Cineworld Group Plc</t>
  </si>
  <si>
    <t>Cineworld Group Plc acquired Regal Entertainment Group for US$3.6 billion in cash. Under the terms of the transaction, Cineworld Group Plc paid US$23 in cash for each Regal Entertainment Group share held. The transaction was funded from a combination of existing cash, incremental debt and equity raising. On December 5, 2017, Cineworld Group Plc signed an agreement to acquire Regal Entertainment Group. Furthermore, Regal Entertainment Group's board of directors has unanimously approved the merger and recommended that the stockholders adopt the merger agreement. The Anschutz Corp, which has a 67% voting power in Regal Entertainment Group, has signed a voting and support agreement to support the transaction. Subject to certain customary closing conditions, the deal was expected to close in the first quarter of 2018. On January 8, 2018, the US Federal Trade Commission granted early termination of the waiting period under the Hart-Scott-Rodino Antitrust Improvements Act of 1976 with regards to the transaction. On January 17, 2018, the Financial Conduct Authority has approved a combined prospectus and class 1 circular which contains details of rights issue in relation to the proposed transaction. On January 23, 2018, it was announced that the Go-Shop period has expired. On February 2, 2018, the shareholders of Cineworld Group Plc approved the merger and the rights offering to partially finance the transaction. The transaction was expected to complete on or prior to March 2, 2018. Regal Entertainment Group is located in Knoxville, Tennessee, United States and operates a theatre circuit.</t>
  </si>
  <si>
    <t>3068330MM</t>
  </si>
  <si>
    <t>Reis, Inc.</t>
  </si>
  <si>
    <t>Moody's Analytics Maryland Corp.</t>
  </si>
  <si>
    <t>Moody's Analytics Maryland Corp, a subsidiary of Moody's Corp acquired Reis Inc for US$266.1 million in cash via tender offer. Under the terms of the agreement, Moody's Corp would pay US$23 in cash for each share of Reis Inc. The transaction would be funded through Moody's Corp's existing cash and commercial paper. The acquisition would expand Moody's Corp's network of data and analytics providers in the CRE space and is expected to be accretive to Moody's earning per share on a GAAP basis in 2020. Moody's Reis Inc is located in New York, United States and provides commercial real estate performance information and analysis. The deal was subject to customary closing conditions including regulatory approvals and clearance under the Hat-Scott-Rodino Antitrust Improvements Act and is expected to close by the fourth quarter of 2018. On September 13, 2018, it was announced that the offer and the withdrawal rights would expire on October 12, 2018, unless extended or terminated. On October 1, 2018, it was announced that the waiting period under the Antitrust Improvements Act has expired on September 28, 2018, which satisfies one of the conditions of the transaction. On October 12, 2018, Moody's Corp announce that, the tender offer has been expired and a total of 9,800,276 shares, representing approximately 84.7% of Reis Inc's outstanding shares were validly tendered and as a result, Moody's Analytics Maryland Corp indirectly owns sufficient number of shares in Reis Inc to complete a short form merger.</t>
  </si>
  <si>
    <t>3004008MM</t>
  </si>
  <si>
    <t>RetailMeNot, Inc.</t>
  </si>
  <si>
    <t>Harland Clarke Holdings Corp.</t>
  </si>
  <si>
    <t>Harland Clarke Holdings Corp, a subsidiary of M&amp;F Worldwide Corp, acquired RetailMeNot Inc for US$561 million in cash, via tender offer. Under the terms of the transaction, Harland Clarke Holdings Corp would paid US$11.6 cash per share to the shareholders of target. The transaction value represents a premium of approximately 50% on the closing stock price on April 7, 2017. The transaction was funded from Harland Clarke Holdings Corp's cash on hand and debt commitments. The transaction complements the digital, mobile, mail, and other print networks of Valassis, a unit of MacAndrews &amp; Forbes Holdings Inc. The transaction was subject to regulatory and shareholders approvals with other customary closing conditions. Harland Clarke Holdings Corp intends to delist RetailMeNot Inc from the stock exchange. RetailMeNot Inc is located in Austin, Texas, United States and operates as a digital coupon marketplace. The deal was expected to close by the second quarter of 2017. On May 1, 2017, the FTC granted early termination of the waiting period under the HSR act.</t>
  </si>
  <si>
    <t>3011650MM</t>
  </si>
  <si>
    <t>Rice Energy, Inc.</t>
  </si>
  <si>
    <t>EQT Corp.</t>
  </si>
  <si>
    <t>3028391MM</t>
  </si>
  <si>
    <t>Aecon Group, Inc.</t>
  </si>
  <si>
    <t>China (People's Republic); Hong Kong</t>
  </si>
  <si>
    <t>Government; Subsidiary</t>
  </si>
  <si>
    <t>Sovereign; Financial Conglomerates</t>
  </si>
  <si>
    <t>EQT Corp acquired Rice Energy Inc for US$6.7 billion in cash and stock. Under the terms of the transaction, EQT Corp would pay US$5.3 cash per share and issued 0.37 of its shares for every share held by the target company. The transaction enhances the business portfolio of both companies. The Boards of Directors of both companies have unanimously approved the transaction. As part of the transaction, Daniel J. Rice IV and Robert F. Vagt, former directors of Rice Energy Inc have joined EQT Corp's board. The transaction was subject to certain customary closing conditions including, the approval of both EQT and Rice shareholders and other regulatory bodies. Rice Energy Inc is located in Canonsburg, Pennsylvania, United States and engages in the acquisition, exploration, and development of natural gas and oil properties. The deal closed as expected by the fourth quarter of 2017. On July 4, 2017, it was reported that Jana Partner LLC, owner of 5.8% in EQT Corp, was opposed to the transaction and wants to mount a campaign to have EQT shareholders to vote down the merger. On July 27, 2017, it was announced that Rice Energy would hold a special meeting of stockholders to consider and vote to adopt the merger agreement. On September 14, 2017 DE Shaw Group a 4% shareholder EQT Corp, wants the merged entity to be split into two companies. On October 3, 2017, it was stated that JANA Partners believes that EQT Corp shareholders should vote against the acquisition. On October 4, 2017, EQT Corp completed the offer of senior and floating rate notes totaling US$3 billion dollars, of which a portion would be used as supplemental funding of the cash consideration for the transaction. On October 12, 2017, EQT Corp announced a special meeting of its shareholders to be held on November 9, 2017. On October 16, 2017, EQT Corp rebutted JANA Partners saying that the transaction is beneficial to EQT Corp shareholders. On October 26, 2017, EQT Corp amended the merger agreement to revise provisions to contemplate increase in permitted size of EQT board from 12 to 15 members. On October 27, 2017, EQT Corp recommended to its shareholders to vote for the transaction. On November 9, 2017, both companies announced that both their stockholders approved the transaction.</t>
  </si>
  <si>
    <t>3051985MM</t>
  </si>
  <si>
    <t>Rice Midstream Partners LP</t>
  </si>
  <si>
    <t>EQT Midstream Partners LP</t>
  </si>
  <si>
    <t>3072927MM</t>
  </si>
  <si>
    <t>Aecon Group, Inc. /Contract Mining Business/</t>
  </si>
  <si>
    <t>EQT Midstream Partners LP acquired Rice Midstream Partners LP for US$1.9 billion in stock. Under the terms of the agreement, EQT Midstream Partners issued 0.3319 of an EQT share for every Rice Midstream share sought. The purchase price represents a 10% premium to Rice Midstream's share price, based on the closing Rice Midstream unit price on April 25, 2018. The transaction streamlines the operations of both companies. In a separate but related transaction, EQT Midstream Partners LP also agreed to acquire EQT Corp's Olympus Gathering System and its 75% interest in the Strike Force Gathering System, and Gulfport Energy's 25% minority stake in the Strike Force Gathering System. The transaction was originally expected to close in the third quarter of 2018, subject to customary closing conditions including, among other things, the closing of EQT GP Holdings LP's purchase of Rice Midstream Partners' Incentive Distribution Rights, Rice Midstream Partners shareholder approval, and the expiration or termination of any applicable waiting period under the Hart-Scott-Rodino Antitrust Improvements Act of 1976. Rice Midstream Partners LP is located in Pittsburgh, Pennsylvania, United States and engages in the acquisition, exploration and development of natural gas and oil properties. On July 20, 2018, it was announced that the transaction has been approved by Rice Midstream Partners LP's shareholders.</t>
  </si>
  <si>
    <t>Oilfield Services/Equipment</t>
  </si>
  <si>
    <t>3011281MM</t>
  </si>
  <si>
    <t>Rightside Group Ltd.</t>
  </si>
  <si>
    <t>Donuts, Inc.</t>
  </si>
  <si>
    <t>14-Jun-2017</t>
  </si>
  <si>
    <t>Donuts Inc acquired Rightside Group Ltd for US$204.5 million in cash, via tender offer. Under the terms of the agreement, Donuts Inc offered to pay US$10.6 in cash in exchange for every Rightside Group Ltd share sought. The purchase price represents a premium of approximately 12% over Rightside Group Ltd's average closing price for the 30-day trading period ended June 13, 2017 and a premium of approximately 22% over Rightside Group Ltd's average enterprise value for such period. The acquisition was funded from Donuts Inc's available cash as well as the credit facility provided by Silicon Valley Bank. Upon completion, Rightside Group Ltd's common shares would cease to be listed on any public market. The transaction was unanimously approved by Rightside Group Ltd's Board of Directors. In addition, it is contingent upon the tender of at least majority shares of Rightside Group Ltd, receipt of certain regulatory approvals, and other customary closing conditions. The offer, which was initially expected to close in the third quarter of 2017, is set to expire on July 26, 2017, unless extended. Rightside Group Ltd is located in Kirkland, Washington, United States and provides domain name registration and other related services. On July 7, 2017, it was announced that the waiting period was terminated by the US Federal Trade Commission on July 6, 2017 under the Hart-Scott-Rodino Antitrust Improvements Act of 1976. On July 17, 2017, it was announced that the Internet Corporation for Assigned Named and Numbers (ICANN) gave the companies the consent to the transaction.</t>
  </si>
  <si>
    <t>3003020MM</t>
  </si>
  <si>
    <t>Aegis Ltd.</t>
  </si>
  <si>
    <t>3042795MM</t>
  </si>
  <si>
    <t>Rite Aid Corp.</t>
  </si>
  <si>
    <t>Cerberus Capital Management LP; Lubert Adler Management, Inc.; Albertsons Cos., Inc.</t>
  </si>
  <si>
    <t>20-Feb-2018</t>
  </si>
  <si>
    <t>3045875MM</t>
  </si>
  <si>
    <t>Albertsons Cos Inc, a portfolio company of Cerberus Capital Management LP and Lubert Adler Management Inc, terminated its agreement to acquire Rite Aid Corp for an estimated value of US$2.3 billion in cash and stock. The cancellation was mutually agreed by both parties. Under the terms of the agreement, for every 10 shares of Rite Aid, shareholders would have the right to elect to receive either 1 share of Albertsons and US$1.832 in cash or 1.079 shares of Albertsons. Based on analyst estimates, Albertsons' stock is valued at approximately US$20 per share. The transaction would be funded through a combination of credit facilities, cash on hand, and notes offerings. Upon completion, shareholders of Rite Aid will own a 28% to 29.6% stake in the combined company, whereas the current Albertons shareholders will own 74% to 72% stake, depending upon the results of the cash elections. Furthermore, Bank of America Merrill Lynch, Credit Suisse, and Goldman Sachs would have provided committed financing for the said transaction. In addition to that, the current Rite Aid Chairman and Chief Executive Officer, John Standley, will become Chief Executive Officer of the combined company, with current Albertsons Companies Chairman and Chief Executive Officer, Bob Miller, serving as Chairman. The transaction has been approved unanimously by the Board of Directors of both companies and is expected to close early in the second half of calendar year 2018, subject to the approval of Rite Aid's shareholders, regulatory approvals, and other customary closing conditions. Rite Aid Corp is based in Pennsylvania, United States and operates retail drug stores. On March 12, 2018, Albertsons entered into financing agreements and proceeds will be used partially to refinance certain of Rite Aid's existing indebtedness and the cash consideration in relation with the transaction. On March 29, 2018, Rite Aid Corp announced that the waiting period under the Hart-Scott-Rodino Antitrust Improvements Act expired on March 28, 2018. A joint Analyst Event will be held on May 15, 2018 with regards to the transaction. On May 15, 2018, the analyst presentation regarding the combined company was published. On June 4, 2018, Albertsons Cos LLC announced its intention to offer senior secured notes with a principal amount of US$500 million; the proceeds of which will be used to fund the transaction, along with cash on hand and borrowings under Albertsons Cos LLC's credit facilities. On June 21, 2018, Rite Aid Corp announced that the special meeting of its stockholders will be held on August 9, 2018, to approve the transaction. On June 26, 2018, it was announced that the registration statement in connection with the transaction has been declared effective by the US Securities and Exchange Commission. Furthermore, Rite Aid Corp issued a letter to the shareholders detailing the proposed offer of Albertsons Cos LLP and recommends to vote in favor of the transaction. On June 27, 2018, it was announced that Highfields Capital Management which holds 4.4% stake in Rite Aid Corp intends to vote against the proposed transaction. On July 10, 2018, Rite Aid Corp board of directors issued a letter to the shareholders recommending them to vote in favor to the merger transaction with Albertsons Cos Inc at the shareholders special meeting that will be held on August 9, 2018. On August 6, 2018, it was announced that the election deadline for holders of Rite Aid Corp shares is on August 13, 2018.</t>
  </si>
  <si>
    <t>3043522MM</t>
  </si>
  <si>
    <t>RLJ Entertainment, Inc.</t>
  </si>
  <si>
    <t>AMC Networks, Inc.</t>
  </si>
  <si>
    <t>26-Feb-2018</t>
  </si>
  <si>
    <t>3018915MM</t>
  </si>
  <si>
    <t>Aegon Ireland Plc</t>
  </si>
  <si>
    <t>Bermuda</t>
  </si>
  <si>
    <t>AMC Networks Inc acquired the remaining 69.9% stake, not yet owned in RLJ Entertainment Inc for a revised consideration of US$68.3 million in cash. Under the terms of the transaction, AMC Networks Inc would pay US$6.25 in cash for every share sought, an increase from the initial offer of US$4.25 in cash per share. The offer price represents a 61% premium to the closing price of the RLJ Entertainment common stock on February 28, 2018. The deal would be funded through cash on hand. AMC Networks Inc initially offered to acquire an additional 27% minority stake not already owned in RLJ Entertainment Inc for US$4.25 in cash per share. The acquisition is in line with AMC Networks Inc's digital strategy. AMC stockholders owning approximately 43.7% of AMC Networks total outstanding shares have voted in favor of the approval of merger agreement and the transaction. RLJ Entertainment Inc is located in Silver Spring, Maryland, United States and provides licensees and distributes entertainment content. The deal, which was expected to be completed during the fourth quarter of 2018, was subject to customary closing conditions. On February 27, 2018, RLJ Entertainment Inc formed a special committee, which later determined to approve the transaction. On July 30, 2018, both companies entered into a definitive agreement. On October 31, 2018, the deal has been completed.</t>
  </si>
  <si>
    <t>3016008MM</t>
  </si>
  <si>
    <t>Rocket Fuel, Inc.</t>
  </si>
  <si>
    <t>Vector Capital Management LP; Sizmek, Inc.</t>
  </si>
  <si>
    <t>18-Jul-2017</t>
  </si>
  <si>
    <t>Sizmek Inc, a portfolio company of Vector Capital Management LP acquired Rocket Fuel Inc for US$122.2 million in cash, via tender offer. Under the terms of transaction, Sizmek Inc would pay US$2.6 in cash for each share of Rocket Fuel Inc. The transaction would be funded through US$125.5 million from affiliates of Vector Capital Management LP. Following the acquisition, Rocket Fuel Inc would become a privately held company. The transaction was approved by the board of directors of Rocket Fuel Inc. The acquisition would enhance Sizmek Inc's predictive marketing platform and would also strengthen both the companies' portfolio of advertising service offerings. The transaction was subject to customary closing conditions including, the expiration or termination of the Hart Scott Rodino Antitrust Improvements Act of 1976, satisfaction of a minimum tender offer condition, and regulatory approvals. Rocket Fuel Inc is located in Redwood City, California, United States and provides online display advertising services. The deal was originally expected to close in the third quarter of 2017. On August 2, 2017, it was announced that the tender offer would run from August 2, 2017 until August 29, 2017. On August 29, 2017, it was announced that the offer would be extended on September 5, 2017, unless further extended. On the same date, Sizmek Inc had tendered 32,182,634 shares, representing 68.47% in Rocket Fuel Inc. On September 5, 2017, Sizmek Inc had tendered 33,361,649 shares, representing 71% in Rocket Fuel Inc.</t>
  </si>
  <si>
    <t>3018523MM</t>
  </si>
  <si>
    <t>Rockwell Collins, Inc.</t>
  </si>
  <si>
    <t>United Technologies Corp.</t>
  </si>
  <si>
    <t>04-Sep-2017</t>
  </si>
  <si>
    <t>3071777MM</t>
  </si>
  <si>
    <t>AEMtec GmbH</t>
  </si>
  <si>
    <t>Germany; Germany</t>
  </si>
  <si>
    <t>United Technologies Corp acquired Rockwell Collins Inc for US$23 billion in cash and stock. Under the terms of the transaction, United Technologies Corp will pay for each target share US$93.33 in cash and US$46.67 in stock, subject to a 7.5% collar centered on bidder's closing price on August 22, 2017 of US$115.69, pursuant to which, if the price is equal to or greater than US$124.37, the per share stock consideration will be 0.37525 shares of United Technologies Corp common stock, and if that the price is equal to or less than US$107.01, the per share stock consideration will be 0.43613 shares of United Technologies Corp common stock. The transaction would be funded through a combination of existing cash on hand and a US$11 billion notes issuance. The acquisition is in line with United Technologies Corp strategic plan to strengthen its offerings in the aerospace business. Following the acquisition, Rockwell Collins Inc and UTC Aerospace Systems will be integrated to create a new business unit named Collins Aerospace Systems. Based in Iowa, United States, Rockwell Collins Inc manufactures communication and aviation electronic products. The transaction was subject to customary closing conditions, including shareholder and regulatory approvals, and was originally expected to be completed by the third quarter of 2018. Initially on August 4, 2017, United Technologies Corp was already rumored to be interested to acquire Rockwell Collins Inc. On August 29, 2017, it was reported that the parties were discussing a US$140 per share deal for Rockwell Collins Inc. On December 11, 2017, it was announced that Rockwell Collins Inc would hold a special meeting of shareholders on January 11, 2018 to vote regarding the transaction. On December 26, 2017, it was announced that the board of directors of Rockwell Collins Inc had recommended the merger. On January 11, 2018, it was announced that shareholders of Rockwell Collins Inc had approved the transaction. On March 20, 2018, it was reported that Boeing dropped its objections to the deal after closing cost reduction agreements with suppliers. On April 26, 2018, United Technologies' chief executive announced that the back and forth tariff threats between the United States and China had not affected the review of the transaction. On May 4, 2018, it was announced that the European Commission approved the transaction. On October 1, 2018, it was announced that the US Regulatory Authority approved the transaction. On October 26, 2018, it was reported that the transaction was still pending regulatory approvals, including approval from the Chinese Cartel Authority, and was now expected to close in the fourth quarter of 2018. On November 23, 2018, United Technologies Corp has received the final regulatory approval and the transaction was expected to close within three business days.</t>
  </si>
  <si>
    <t>3052573MM</t>
  </si>
  <si>
    <t>RPX Corp.</t>
  </si>
  <si>
    <t>HGGC LLC acquired RPX Corp for US$524.3 million in cash, via tender offer. Under the terms of the transaction, HGGC LLC paid US$10.5 in cash for every RPX Corp share sought. The deal was funded through debt financing provided by Jefferies Finance LLC. The acquisition enhances RPX Corp's service offerings. The transaction was unanimously approved by the Board of Directors of RPX Corp. Founded in 2008, RPX Corp is located in San Francisco, California, United States and provides new patent acquisition services. The deal, which was subject to customary closing conditions and regulatory approvals, was expected to close in the second or third quarter of 2018. On May 21, 2018, it was announced that the offer period has commenced and it was set to expire by June 18, 2018, unless extended. In addition, it was also announced that transaction received clearance from German Bundeskartellamt, also known as Federal Trade Commission. On May 29, 2018, the transaction received clearance from the German Federal Cartel Office. The offer expired on June 18, 2018.</t>
  </si>
  <si>
    <t>3047791MM</t>
  </si>
  <si>
    <t>RSP Permian, Inc.</t>
  </si>
  <si>
    <t>3031720MM</t>
  </si>
  <si>
    <t>Concho Resources, Inc.</t>
  </si>
  <si>
    <t>28-Mar-2018</t>
  </si>
  <si>
    <t>Aeon Holdings KK</t>
  </si>
  <si>
    <t>Wireless Telecommunications</t>
  </si>
  <si>
    <t>Concho Resources Inc acquired RSP Permian Inc for US$7.6 billion in stock. Under the terms of the agreement, shareholders of RSP Permian Inc received 0.32 Concho Resources Inc common stock for each RSP Permian share held. The exchange ratio represents a 29% premium to RSP Permian Inc's closing stock price of US$38.92 last March 27, 2018. Following the merger, Concho Resources Inc will hold 74.5% of the merged entity, and RSP Permian Inc will own the remaining 25.5%. Moreover, Concho Resources Inc's board of directors will include one independent member of RSP Permian Inc's board. Concho Resources Inc will retain its headquarters in Midland, Texas. Based in the United States, RSP Permian Inc acquires, explores, develops and produces unconventional oil and associated liquids-rich natural gas reserves. The transaction was subject to customary closing conditions, including shareholder and regulatory approvals, and was originally expected to be completed in the third quarter of 2018. On April 27, 2018, the US Federal Trade Commission granted early termination of the waiting period of the transaction under the Hart-Scott-Rodino Antitrust Improvement Act of 1976. On May 23, 2018, RSP Permian Inc established a record date of June 1, 2018 for shareholders entitled to vote at the special meeting. A special meeting of the shareholders of RSP Permian Inc will be held on July 17, 2018 to vote for the transaction. On July 17, 2018, the shareholders of RSP Permian Inc approved the transaction. On the same day, the shareholders of Concho Resources Inc approved the transaction. On July 19, 2018, it was announced that the transaction was completed and shares of RSP Permian Inc were concurrently delisted from the New York Stock Exchange.</t>
  </si>
  <si>
    <t>3027080MM</t>
  </si>
  <si>
    <t>Ruby Tuesday, Inc.</t>
  </si>
  <si>
    <t>NRD Capital Management LLC</t>
  </si>
  <si>
    <t>16-Oct-2017</t>
  </si>
  <si>
    <t>NRD Capital Management LLC acquired Ruby Tuesday Inc for US$146.9 million in cash. Under the terms of the agreement, NRD Capital Management LLC would pay US$2.4 in cash for each share of Ruby Tuesday Inc, which represents a 21% premium to Ruby Tuesday Inc's closing stock price last October 13, 2017. The deal was approved by Ruby Tuesday Inc's Board of Directors. The acquisition was subject to other closing conditions, including shareholder approval. Ruby Tuesday Inc is located in the United States and operates and owns restaurants. The deal was expected to close in the first quarter of 2018. On October 30, 2017, it was announced that the Board of Directors of Ruby Tuesday Inc determined to postpone Ruby Tuesday's 2017 Annual Meeting of shareholders previously scheduled on January 22, 2018, due to the pendency of the special meeting of the shareholders or Ruby Tuesday to vote on approval regarding the transaction with NRD Capital Management LLC. On November 20, 2017, it as announced that a special stockholder's meeting will be held on December 20, 2017. The board of directors of Ruby unanimously approve the acquisition and recommends the shareholders to vote in favor of the transaction. On December 21, 2017, it was announced that, the transaction was approved by the shareholders of Ruby Tuesday Inc. On January 30, 2018, it as announced that Bay Point Advisors LLC has provided funding to NRD Capital to purchase 43 Ruby Tuesday franchise locations as part of the sale of Ruby Tuesday to NRD Capital.</t>
  </si>
  <si>
    <t>3019955MM</t>
  </si>
  <si>
    <t>3016153MM</t>
  </si>
  <si>
    <t>Scripps Networks Interactive, Inc.</t>
  </si>
  <si>
    <t>AeroAntenna Technology, Inc.</t>
  </si>
  <si>
    <t>Discovery Communications, Inc.</t>
  </si>
  <si>
    <t>Discovery Communications Inc acquired Scripps Networks Interactive Inc for US$11.7 billion in cash and stock. Under the terms of the agreement, Discovery Communications paid US$65.82 in cash and issued 1.0584 Discovery Communications Series C common shares. The stock portion was subject to a collar such that Scripps Networks shareholders would receive 1.2096 bidder Series C common shares if the average Discovery Communications price is below US$22.32 and 0.9408 Discovery Communications Series C common shares if the average Discovery Communications price is above US$28.70. If the average Discovery Communications price is greater than or equal to US$22.32 but less than or equal to US$28.70, Scripps Networks shareholders will receive a number of shares between 1.2096 and 0.9408 equal to US$27 in value. Furthermore, Scripps Networks shareholders had the option to elect to receive cash, stock or a combination thereof, subject to proration. Scripps Networks Interactive Inc is located in Knoxville, Tennessee, United States and develops and distributes programs through television, internet and digital platforms. The transaction was originally expected to close in early 2018, and was subject to the approval of shareholders of both companies, as well as regulatory approvals, and other customary closing conditions. Previously, it was reported that several bidders were in talks to acquire Scripps Networks. Among the rumored bidders were Viacom Inc and Discovery Communications Inc. On July 27, 2017, people familiar with the matter stated that Viacom Inc is out of the running, leaving Discovery Communications as the only remaining potential bidder. On September 8, 2017, Discovery Communications announced that the deal was expected to close in the first quarter of 2018. On November 17, 2017, shareholders of Scripps Network voted in favor of the transaction. On December 8, 2017, the Austrian Regulatory Authority approved the transaction. On January 18, 2018, it was announced that the two parties submitted their commitment to the European Commission over its anti-trust review of the transaction. On February 5, 2018, Discovery Communications announced that it will move its national headquarter to Knoxville, Tennessee, United States. On February 6, 2018, it was announced that the European Commission cleared Discovery Communications' proposed acquisition of Scripps Networks, subject to conditions. On February 27, 2018, the Department of Justice closed its investigation on the merger. On the same day, both companies also set a deadline, which is on March 2, regarding the election of consideration that the shareholders wants to receive. On March 2, 2018, the bidder announced the exercise of the cash top-up option. The deal closed on March 6, 2018. The combined company would be known as Discovery Inc. Moreover, it was mentioned that the shares of the target company would cease trading on NASDAQ effective March 7, 2018.</t>
  </si>
  <si>
    <t>3015828MM</t>
  </si>
  <si>
    <t>Sevcon, Inc.</t>
  </si>
  <si>
    <t>3009457MM</t>
  </si>
  <si>
    <t>Aerostar Airport Holdings LLC</t>
  </si>
  <si>
    <t>BorgWarner, Inc.</t>
  </si>
  <si>
    <t>17-Jul-2017</t>
  </si>
  <si>
    <t>BorgWarner Inc acquired Sevcon Inc for US$125.2 million in cash. Under the terms of the transaction, BorgWarner Inc paid US$22 cash per for every Sevcon Inc shares held. The purchase price represents a 61% premium to the closing sale price of common stock of Sevcon Inc on July 14, 2017 and a 64% premium to the 30-day volume weighted average price of common stock of Sevcon Inc. BorgWarner Inc would acquire all of the outstanding shares and Series A Convertible Preferred Stock of Sevcon Inc. The acquisition was funded through BorgWarner Inc's cash in hand and committed financing. The total transaction value, including the assumption of indebtedness, is expected to be approximately US$200 million at the closing of the transaction. The transaction would strengthen the market presence of Sevcon Inc. The Board of Directors of Sevcon Inc unanimously approved and recommended to its shareholders to approve the merger agreement. Sevcon Inc is located in Southborough, Massachusetts, United States and designs, manufactures and distributes electric motor components. The transaction was subject to customary closing conditions and regulatory approvals, and was expected to close in the fourth calendar quarter of 2017. On August 8, 2017, Sevcon Inc invited its shareholders to attend the special meeting. On the same date, Sevcon Inc board of directors unanimously recommends to vote for the proposal. On August 21, 2017, the special meeting of stockholders of Sevcon Inc would be held on September 22, 2017. On August 24, 2017, the Austrian Regulatory Authority approved the transaction. On September 22, 2017, it was announced that the shareholders of Sevcon Inc voted in favor of the transaction.</t>
  </si>
  <si>
    <t>Mexico; Canada; Puerto Rico</t>
  </si>
  <si>
    <t>Puerto Rico</t>
  </si>
  <si>
    <t>Public Company; Private Company; Private Company</t>
  </si>
  <si>
    <t>Other Transportation; Investment Managers; Financial Conglomerates</t>
  </si>
  <si>
    <t>898992MM</t>
  </si>
  <si>
    <t>Seventy Seven Energy, Inc.</t>
  </si>
  <si>
    <t>Patterson-UTI Energy, Inc.</t>
  </si>
  <si>
    <t>3043154MM</t>
  </si>
  <si>
    <t>Patterson-UTI Energy Inc acquired Seventy Seven Energy Inc for US$931 million in stock. Under the terms of the agreement, Seventy Seven Energy Inc's shareholders received 1.7851 shares of Patterson-UTI Energy for every one share held in Seventy Seven Energy. Furthermore, Patterson UTI Energy paid Seventy Seven Energy's debt net of cash amounting to approximately US$336 million. It was funded through a combination of cash on hand, borrowing under Patterson's US$500 million revolving credit facility, and through a senior unsecured bridge financing commitment in the amount of US$150 million. The transaction allows Patterson-UTI Energy Inc to enhance its portfolio of drilling and pressure pumping services. The transaction has received the opinion of Simmons &amp; Co International as advisor, as such, the consideration to be issued to the stockholders of the Seventy Seven pursuant to the merger is fair from a financial point of view. The transaction is expected to be accretive to Patterson-UTI's cash flow per share. The transaction has been unanimously approved by the boards of directors of the parties. Founded in 2007, Seventy Seven Energy Inc is located in Based in Oklahoma City, Oklahoma, United States and engages in providing drilling, pressure pumping, oilfield rental tools and trucking. The deal was subject to customary regulatory approvals, stockholder approval of both parties and other customary closing conditions, and was originally expected to occur late in the first quarter or early in the second quarter of 2017. On February 22, 2017, it was announced by Seventy Seven Energy Inc that it has established a record date for the special meeting of its stockholders to consider and vote upon the proposal to adopt the merger. On March 22, 2017, it was announced that a special meeting for shareholders would be held on April 20, 2017 to vote over the transaction. On April 20, 2017, the shareholders of Seventy Seven Energy Inc approved the transaction, and Patterson-UTI completed its merger with Seventy Seven Energy Inc.</t>
  </si>
  <si>
    <t>AES Ohio Generation LLC /Peaker Assets/</t>
  </si>
  <si>
    <t>3017115MM</t>
  </si>
  <si>
    <t>ShoreTel, Inc.</t>
  </si>
  <si>
    <t>Mitel Networks Corp.</t>
  </si>
  <si>
    <t>Mitel Networks Corp acquired ShoreTel Inc for US$518.6 million in cash, via tender offer. Under the terms of the transaction, Mitel Networks Corp paid US$7.50 in cash for every ShoreTel Inc share sought. The purchase price represents a 28% premium of ShoreTel Inc's closing share price on July 26, 2017. The transaction was funded from Mitel Networks Corp's cash on hand, debt, and line of credit facilities. The acquisition allows Mitel Networks Corp to expand its presence in the Unified Communications as a Service market in United States. Upon completion, ShoreTel Inc will be merged with and into Mitel Networks Corp. The transaction has been approved by the board of directors of ShoreTel Inc and recommended its shareholders to accept the offer. The transaction is subject to customary closing conditions including, minimum of 50% acceptance from ShoreTel Inc's stockholders having tendered shares and other regulatory approvals. The transaction is expected to be accretive to the earnings of Mitel Networks Corp in the first year after completion. ShoreTel Inc is located in Sunnyvale, California, United States and provides network-based voice communication systems. The deal was expected to close in the third quarter of 2017. The offer and withdrawal rights will expire on September 18, 2017, unless the offer is extended or earlier terminated. On August 21, 2017, the Federal Trade Commission and Antitrust Division granted early termination of the waiting period under the Hart-Scott-Rodino Antitrust Improvements Act and all the conditions to the offer relating to the expiration of the applicable waiting period under the said act has been satisfied. As of September 18, 2017, 84.15% of the outstanding shares have been validly tendered and the offer is extended until September 22, 2017. On September 22, 2017, Mitel Networks Corp had tendered 62,046,693 shares, representing approximately 89.3% of ShoreTel Inc. On September 25, 2017, it was announced that, Mitel Networks Corp has closed the tender offer and owns 89.3% stake in target. Mitel Networks Corp would acquire the remaining shares, which is not already owned, in target, by compulsory acquisition. ShoreTel Inc would become a a wholly-owned subsidiary of Mitel.</t>
  </si>
  <si>
    <t>908613MM</t>
  </si>
  <si>
    <t>Silver Bay Realty Trust Corp.</t>
  </si>
  <si>
    <t>Tricon Capital Group, Inc.</t>
  </si>
  <si>
    <t>27-Feb-2017</t>
  </si>
  <si>
    <t>Tricon Capital Group Inc acquired Silver Bay Realty Trust Corp for US$762.6 million in cash. Under the terms of the agreement, Tricon Capital paid US$21.5 cash per share. Furthermore, Tricon Capital Group also assumed US$600 million worth of debt of Silver Bay. The offer represents a 22.35% premium to Silver Bay's 20 day volume weighted average trading price as of February 24, 2017. The transaction was funded through public offerings, revolving credit facility and bridge acquisition financing. The transaction has been approved by the members of the board of directors of Silver Bay. Silver Bay Realty Trust Corp. is located in Plymouth, Minnesota, United States and operates as a real estate investment trust. The deal, subject to the approval of Silver Bay shareholders and the satisfaction or waiver of other customary closing conditions, is expected to close by the end of the second quarter of 2017. On March 17, 2017, it was announced that Tricon Capital Group has completed the bought deal offerings whose proceeds would fund portion of the acquisition.</t>
  </si>
  <si>
    <t>3028497MM</t>
  </si>
  <si>
    <t>Aetna, Inc.</t>
  </si>
  <si>
    <t>3034805MM</t>
  </si>
  <si>
    <t>Snyder's-Lance, Inc.</t>
  </si>
  <si>
    <t>Campbell Soup Co.</t>
  </si>
  <si>
    <t>18-Dec-2017</t>
  </si>
  <si>
    <t>Campbell Soup Co acquired Snyder's Lance Inc for US$4.9 billion in cash. Under the terms of the agreement, Campbell Soup Co paid US$50 in cash for every target share acquired. Initially, several bidders were rumored to be interested to acquire Snyder's Lance Inc. According to sources familiar with the matter, the potential bidders included Campbell Soup Co and at least one other suitor. On December 18, 2017, Campbell Soup Co agreed to acquire Snyder's Lance Inc. Following the deal, Snyder's Lance will become part of Campbell's global biscuits and snacks division. Furthermore, the acquisition is in line with Campbell's growth strategy of further enhancing its business portfolio. Located in Charlotte, North Carolina, United States, Snyder's Lance Inc manufactures and distributes snack foods and bakery items. The deal was expected to close in the early second quarter of calendar year 2018. On February 20, 2018, Snyder's Lance Inc announced that it will hold on March 23, 2018 a special shareholders meeting. On March 23, 2018, Snyder's Lance Inc announced that its shareholders has approved the proposed acquisition by Campbell Soup Co. The transaction, which was subject to the satisfaction of customary closing conditions, closed as expected on March 26, 2018.</t>
  </si>
  <si>
    <t>3028909MM</t>
  </si>
  <si>
    <t>Southcross Energy Partners LP</t>
  </si>
  <si>
    <t>American Midstream Partners LP</t>
  </si>
  <si>
    <t>01-Nov-2017</t>
  </si>
  <si>
    <t>3027878MM</t>
  </si>
  <si>
    <t>Aetna, Inc. /Group Life &amp; Disability Business/</t>
  </si>
  <si>
    <t>Life/Health Insurance; Multi-Line Insurance</t>
  </si>
  <si>
    <t>Multi-Line Insurance</t>
  </si>
  <si>
    <t>American Midstream Partners LP terminated its agreement to acquire Southcross Energy Partners LP for US$105.4 million in stock. Under the terms of the transaction, American Midstream Partners LP would have issued 0.160 share for each share of Southcross Energy Partners LP, representing a 5% premium to the 20-day volume weighted average exchange ratio of American Midstream Partners LP and Southcross Energy Partners LP common units as of October 30, 2017. The transaction was in line with the growth strategy of American Midstream Partners LP and would have enhanced its portfolio of existing businesses. The deal, subject to customary closing conditions and regulatory approvals, was originally expected to close in the second quarter of 2018. In a separate but related transaction, American Midstream Partners LP also agreed to acquire certain assets of Southcross Holdings LP. Southcross Energy Partners LP is located in Dallas, Texas, United States and provides natural gas gathering, processing, treating, compression and transportation services. In addition, the board of directors of Southcross Energy Partners have recommended that shareholders vote for the merger at the meeting. On March 27, 2018, the transaction was approved by the shareholders of Southcross Energy Partners LP in a special meeting. The deal received early expiration of the waiting period under the Hart-Scott-Rodino Antitrust Improvements Act on December 8, 2017. On June 5, 2018, it was announced that both parties have agreed to extend the outside date of the merger agreement from June 1, 2018 to June 15, 2018.</t>
  </si>
  <si>
    <t>3006093MM</t>
  </si>
  <si>
    <t>Affinity Water Capital Funds Ltd.</t>
  </si>
  <si>
    <t>3012566MM</t>
  </si>
  <si>
    <t>Sparton Corp.</t>
  </si>
  <si>
    <t>United Kingdom; Germany; Netherlands; United Kingdom</t>
  </si>
  <si>
    <t>Ultra Electronics Holdings Plc</t>
  </si>
  <si>
    <t>24-Jun-2017</t>
  </si>
  <si>
    <t>Public Company; Subsidiary; Private Company; Private Company</t>
  </si>
  <si>
    <t>Investment Managers; Investment Managers; Investment Managers; Financial Conglomerates</t>
  </si>
  <si>
    <t>Ultra Electronics Holdings Plc has been terminated its agreement to acquire Sparton Corp for US$231.1 million in cash. Under the terms of the agreement, Ultra Electronics Holdings Plc was supposed to pay US$23.5 in cash for every share of Sparton Corp. Moreover, Ultra Electronics Holdings Plc's intended to dispose of the MDS division of Sparton by the end of Q1 2018. Previously, Ultra Electronics Holdings Plc announced that it was in talks to acquire Sparton Corp and that it also intended to acquire Sparton Corp's other business and its manufacturing division. Ultra Electronics Holdings Plc would use existing debt facilities and proceeds from its new share issuance to fund the transaction upon entering into an agreement. Based in Illinois, United States, Sparton Corp manufactures and supplies electromechanical devices for aerospace, government and security systems. On July 7, 2017, Ultra Electronics Holdings Plc announced that it has entered into a conditional merger agreement to acquire Sparton Corp. The transaction, subject to closing conditions including shareholder and regulatory approvals, was expected to close by January 1, 2018. On August 10, 2017, Ultra Electronics Holdings Plc published a circular in relation to the transaction. On August 29, 2017, Ultra Electronics Holdings Plc shareholders approved the proposed acquisition of Sparton Corp. Sparton Corp announced that a special meeting for its shareholders would be held on October 5, 2017. On September 25, 2017, the companies announced that they have received an additional request, issued under Antitrust Improvements Act of 1976, from the United States Department of Justice. On October 5, 2017, the shareholders of Sparton Corp approved the transaction. On November 10, 2017, Ultra Electronics Holdings Plc has announced that it has entered into a timing agreement with the US Department of Justice in relation to the proposed transaction, which sets time targets for its further document submission and the time limits for the US Department of Justice discovery and decision making. A decision from US Department of Justice is now expected at the end of March 2018. On November 21, 2017, it was announced that the committee on Foreign investment in the United States completed its review process and stated that there are no unresolved national security concerns with respect to the transaction. On January 31, 2018, Ultra Electronics Holdings Plc extended the longstop date to March 31, 2018. The merger agreement also provided Ultra Electronics Holdings Plc with the option to further extend it until July 31, 2018 if certain regulatory approvals, including US antitrust clearance, remain pending until 31 March 2018. On March 4, 2018, it was announced that the merger was terminated, following the recommendation of United States Department of Justice and Navy to not proceed with the merger.</t>
  </si>
  <si>
    <t>3010153MM</t>
  </si>
  <si>
    <t>Aftershock Services, Inc.</t>
  </si>
  <si>
    <t>3006348MM</t>
  </si>
  <si>
    <t>Staples, Inc.</t>
  </si>
  <si>
    <t>Sycamore Partners Management LP</t>
  </si>
  <si>
    <t>Sycamore Partners Management LP signed a merger agreement and acquired Staples Inc for US$6.7 billion in cash. Under the terms of the transaction, Sycamore Partners paid US$10.25 cash per share. The purchase price represented a premium of approximately 20% to the 10-day volume weighted average stock price for Staples Inc shares for the period ended April 3, 2017. Funding for the transaction came from debt financing provided by UBS Investment Bank, Deutsche Bank, and Merrill Lynch among others. Previously, several bidders namely Clayton Dubilier &amp; Rice, Advent International, Bain Capital and Sycamore Partners were interested to acquire Staples Inc. According to sources familiar with the matter, Staples Inc has rejected the offers from the other bidders leaving Sycamore Partners in the running to acquire the company. On June 28, 2017, Staples Inc and Sycamore Partners formally signed an agreement. The deal has been approved by Staples Inc's board of directors and recommended that shareholders to vote in favor of the transaction. Subject to customary closing conditions and regulatory and stockholder approval, the deal was expected to close no later than December 2017. Based in Framingham, Massachusetts, United States, Staples Inc operates as office superstores and smaller stores. On July 26, 2017, Staples Inc has announced that the U.S. Federal Trade Commission granted early termination of the waiting period under the Hart-Scott-Rodino Antitrust Improvements Act of 1976 with respect to the proposed transaction. The deal was subject to other customary closing conditions, including Staples' stockholder approval. On August 15, 2017, it was announced that Sycamore Partners Management LP has priced an offering of US$1 billion in aggregate principal amount of Senior Notes in connection with the financing of the transaction. On August 21, 2017, Staples Inc announced that it has received the requisite consents with respect of extension of the cash tender offer and consent solicitation for senior notes. Staples Inc will hold a special meeting of shareholders on September 6, 2017 for shareholders to vote and approve the merger. Staples Inc expects that the merger agreement would be completed in its third fiscal quarter of 2017. On August 28, 2017, Staples Inc announced the closing of US$1 billion senior notes for the financing of the transaction. On September 6, 2017, Staples Inc announced that at the meeting held, the majority of the shareholders approved to adopt the merger agreement.</t>
  </si>
  <si>
    <t>3018979MM</t>
  </si>
  <si>
    <t>Starwood Waypoint Homes</t>
  </si>
  <si>
    <t>Invitation Homes, Inc.</t>
  </si>
  <si>
    <t>10-Aug-2017</t>
  </si>
  <si>
    <t>Invitation Homes Inc, ultimately owned by The Blackstone Group LP, acquired Starwood Waypoint Homes for US$4.8 billion in stock, via a merger of equals. Under the terms of the agreement, Invitation Homes Inc issued 1.614 of its common stock for every share in Starwood Waypoint Homes. The acquisition created a new public company, and will operate under the name Invitation Homes. Moreover, the merged entity would own and manage a portfolio of approximately 82,000 single-family homes. Upon closing, Starwood Waypoint Homes held 41% of the combined entity's stock, while Invitation Homes Inc will own the remaining 59%. Approved by the board of directors of both parties, the merger was subject to certain closing conditions. Starwood Waypoint Homes is a real estate investment trust based in Arizona, United States. On September 19, 2017, the parties entered into a binding term sheet stating that upon completion of the transaction, Frederick C. Tuomi, Starwood Waypoint Homes' CEO would serve as Invitation Homes Inc's President and CEO. On November 14, 2017, it was announced that the shareholders of Starwood Waypoint Homes has approved the transaction. The parties expected the transaction to complete on or about November 16, 2017.</t>
  </si>
  <si>
    <t>898634MM</t>
  </si>
  <si>
    <t>Stillwater Mining Co.</t>
  </si>
  <si>
    <t>3026232MM</t>
  </si>
  <si>
    <t>Other Metals/Minerals</t>
  </si>
  <si>
    <t>AFW UK Oil &amp; Gas Ltd.</t>
  </si>
  <si>
    <t>Sibanye Gold Ltd.</t>
  </si>
  <si>
    <t>09-Dec-2016</t>
  </si>
  <si>
    <t>Sibanye Gold Ltd acquired Stillwater Mining Co for US$2.2 billion in cash. Under the terms of the transaction, Sibanye Gold Ltd paid US$18 cash per share, representing a 61% premium to Stillwater Mining Co's volume weighted average share price over the 52 weeks prior to the announcement, a 25% premium to its volume weighted share price over the 30 trading days prior to the announcement and a 23% premium to its closing share price on December 8, 2016. The Board of Directors of Stillwater Mining Co unanimously approved and recommended its shareholders to vote in favor of the transaction. Stillwater Mining Co's two largest shareholders, Gold One International Ltd and Public Investment Corp Ltd had confirmed their support of the transaction. Based in Littleton, Colorado, United States, Stillwater Mining Co engages in processing, refining and marketing palladium, platinum and associated metals. The deal was subject to certain conditions, including approval of the merger agreement by both parties' shareholders, expiration of the waiting period under the Hart-Scott-Rodino Antitrust Improvements Act of 1976 and CFIUS clearance and the approval of the South African Reserve Bank and other customary closing conditions. The parties expected the closing to occur on or about May 4, 2017. On January 19, 2017, Sibanye Gold Ltd and Stillwater Mining Co announced that the transaction received early termination of the waiting period under the Hart-Scott-Rodino Antitrust Improvements Act. On February 13, 2017, Sibanye Gold Ltd announced that it successfully closed a bridge facility to support its acquisition of Stillwater Mining Co. On February 21, 2017, Sibanye Gold Ltd announced that it received approval from the South African Reserve Bank. On March 3, 2017, the Committee on Foreign Investment in the United States (CFIUS) notified the parties about the extension of the deadline for its review of the proposed transaction, from February 28, 2017 to April 14, 2017. On March 20, 2017, Sibanye Gold advised that a circular containing details of the proposed acquisition of Stillwater, a notice convening the general meeting and a form of proxy has been posted to Sibanye shareholders. On April 18, 2017, Sibanye Gold received unconditional approval from the Committee on Foreign Investment for the proposed acquisition of Stillwater Mining Corp. On the same date, Stillwater Mining Co announced it has notified the New York Stock Exchange of it intention to delist. On April 25, 2017, it was announced that shareholders of Sibanye Gold approved the transaction and the issuance of shares in a rights offering. On April 26, 2017, it was announced that shareholders of Stillwater Mining approved the transaction. On May 4, 2017, all closing conditions were waived or satisfied, and the transaction closed. Furthermore, shares of Stillwater Mining was removed from the New York Stock Exchange.</t>
  </si>
  <si>
    <t>3008955MM</t>
  </si>
  <si>
    <t>Aggregates USA LLC</t>
  </si>
  <si>
    <t>905033MM</t>
  </si>
  <si>
    <t>Stonegate Mortgage Corp.</t>
  </si>
  <si>
    <t>Stone Point Capital LLC; Home Point Financial Corp.</t>
  </si>
  <si>
    <t>Home Point Financial Corp, a portfolio company of Stone Point Capital LLC, acquired Stonegate Mortgage Corp for US$206.8 million in cash. Under the terms of the transaction, Home Point Financial Corp paid US$8 for every Stonegate Mortgage Corp share held, representing an approximately 61% premium to Stonegate's 90-day volume weighted average price on January 26, 2017 and a 34% premium to its per share closing price on January 26, 2017. The proposed acquisition serves to boost Home Point's position in the mortgage originator and servicer market. The transaction was subject to customary closing conditions, including shareholder approvals and regulatory authorizations, and was expected to be in the second quarter of 2017. Certain Stonegate Mortgage stockholders, directors, and executives, in aggregate holding 36% of the voting rights, have undertaken to accept the offer. Stonegate Mortgage Corp is located in Indianapolis, Indiana, United States and provides mortgage and finance services. On March 13, 2017, Stonegate Mortgage Corp announced that it would hold a special shareholders' meeting on April 27, 2017 to vote on the proposed transaction. On April 27, 2017, it was announced that Stonegate Mortgage Corp's shareholders approved the merger agreement.</t>
  </si>
  <si>
    <t>3003943MM</t>
  </si>
  <si>
    <t>Straight Path Communications, Inc.</t>
  </si>
  <si>
    <t>3063440MM</t>
  </si>
  <si>
    <t>Agilis Biotherapeutics LLC</t>
  </si>
  <si>
    <t>AT&amp;T, Inc.</t>
  </si>
  <si>
    <t>3051929MM</t>
  </si>
  <si>
    <t>AGL Energy Ltd. /Generation &amp; CNG Refueling Assets/</t>
  </si>
  <si>
    <t>AT&amp;T Inc cancelled the agreement to acquire Straight Path Communications Inc for US$1.2 billion in stock. Under the terms of the cancelled agreement, AT&amp;T would have paid US$95.63 in stock per share, representing a premium of 204% to the closing stock price of US$31.41 on January 11, 2017. The transaction, approved by the board of directors of both companies, was subject to FCC review, and was expected to close within 12 months. Located in Glen Allen, Virginia, United States, Straight Path Communications Inc, engages in the business of leasing and sub-licensing a portfolio of wireless spectrum and licensing intellectual property. On April 13, an undisclosed third party, rumored to be Verizon Communications Inc, expressed interest in topping the offer from AT&amp;T. On April 25, 2017, Straight Path's board of directors determined that an unsolicited offer from a multi-national telecommunications company to acquire all the shares of Straight Path for US$104.64 per target share, which reflects an enterprise value of US$1.8 billion, in stock constitutes as a superior proposal to AT&amp;T Inc's offer. Straight Path notified AT&amp;T of the target company's board of director's determination and AT&amp;T has the option for the next five business days to negotiate a possible amendment of the agreement to match or exceed the other bidder's superior offer. Straight Path Communications Inc will negotiate with AT&amp;T during this period. The target company was not permitted to enter into merger agreement with the other bidder or to change its recommendation in favor of the AT&amp;T transaction unless the Straight Path board determines that the other bidder's offer continues to be the superior proposal and satisfies certain other requirements under the AT&amp;T merger agreement. The multi-national telecommunications company's offer would remain outstanding until May 3, 2017. On May 3, 2017, Straight Path Communications Inc announced that the undisclosed bidder has revised its offer to US$135.96 per share and that AT&amp;T has three business days to outbid or negotiate its offer. The offer would remain outstanding until May 8, 2017. On May 8, 2017, it was announced that the undisclosed bidder has revised its offer to US$184 per share. The offer would remain outstanding for three business days, ending May 11, 2017. The board of Straight Path Communications Inc has determined that the revised offer constitutes a superior proposal. On May 11, 2017, Straight Path Communications Inc announced that it entered into a definitive agreement with Verizon Communications Inc and that it will terminate the merger with AT&amp;T Inc. Verizon would pay on behalf of Straight Path the termination fee.</t>
  </si>
  <si>
    <t>3049006MM</t>
  </si>
  <si>
    <t>Agl Energy Ltd. /Liddell Power Station/</t>
  </si>
  <si>
    <t>Hong Kong; Australia</t>
  </si>
  <si>
    <t>3006578MM</t>
  </si>
  <si>
    <t>Real Estate Development; Miscellaneous</t>
  </si>
  <si>
    <t>Verizon Communications, Inc.</t>
  </si>
  <si>
    <t>11-May-2017</t>
  </si>
  <si>
    <t>908060MM</t>
  </si>
  <si>
    <t>AGM Automotive LLC</t>
  </si>
  <si>
    <t>Electronic Components</t>
  </si>
  <si>
    <t>Verizon Communications Inc acquired Straight Path Communications Inc for US$2.3 billion in stock. Under the terms of the transaction, each share of Straight Path Communications Inc was converted into the right to receive 3.7969 of Verizon Communications Inc share. Prior to the closing of the transaction, Verizon Communications Inc offered to pay a revised price per share of US$184 in stock, which implied a 486% premium to the closing stock price of the target on January 11, 2017. Previously, the offer was revised to US$135.96 per share. Initially, Verizon, then an undisclosed bidder, offered to pay US$104.64 in stock per share. The transaction has been approved by the boards of directors of both Straight Path and Verizon. The deal was subject to customary closing conditions. On April 25, 2017, the board of directors of Straight Path Communications Inc has determined that Verizon's offer is superior to a concurrent offer from AT&amp;T of US$95.63 stock per share. On May 3, 2017, Straight Path Communications Inc announced that the Verizon has revised its offer to US$135.96 per share and that AT&amp;T has three business days to outbid or negotiate its offer. The offer will remain to be outstanding until May 8, 2017. On May 8, 2017, it was reported that the offer was revised to US$184 per share. On May 11, 2017, it was announced that Straight Path Communications Inc would sign a definitive merger agreement with Verizon Communications Inc and would terminate the plan of merger with AT&amp;T Inc. On June 23, 2017, it was announced that the special meeting of Straight Path Communications Inc's shareholders will be held on August 2, 2017. On August 2, 2017, it was announced that the shareholders of Straight Path Communication Inc voted in favor of the transaction. On January 18, 2018, the wireless telecommunications bureau of the US Federal Communications Commission approved the transaction. The deal closed as expected on February 28, 2018. As a result of the transaction, the shares of Straight Path Communications Inc was delisted from the NYSE American. Located in Glen Allen, Virginia, United States, Straight Path Communications Inc engages in the business of leasing and sub-licensing a portfolio of wireless spectrum and licensing intellectual property.</t>
  </si>
  <si>
    <t>3064173MM</t>
  </si>
  <si>
    <t>SUPERVALU, Inc.</t>
  </si>
  <si>
    <t>United Natural Foods, Inc.</t>
  </si>
  <si>
    <t>26-Jul-2018</t>
  </si>
  <si>
    <t>3029813MM</t>
  </si>
  <si>
    <t>Agrium, Inc. /Conda Phosphate Operations/</t>
  </si>
  <si>
    <t>Cayman Islands</t>
  </si>
  <si>
    <t>United Natural Foods Inc acquired SUPERVALU Inc for US$1.3 billion in cash. Under the terms of the transaction, United Natural Foods Inc paid US$32.5 cash for every SUPERVALU Inc share sought. The transaction was funded through debt financing commitments provided by Goldman Sachs and an existing credit facility. The acquisition is in line with United Natural Foods Inc's growth strategy. The transaction was approved by the Board of Directors of both companies. SUPERVALU Inc is located in Eden Prairie, Minnesota, United States and distributes and sells food and nonfood items. Completion of the transaction was subject to shareholder and antitrust approvals and other customary conditions, and was originally expected to close by fourth quarter of 2018. On September 18, 2018, it was announced in a proxy statement that SUPERVALU Inc would hold a special general meeting of its shareholders on October 18, 2018 to consider and approve the proposed merger. On October 11, 2018, it was announced that the waiting period under the Hart-Scott-Rodino Antitrust Improvements Act had expired with regards to the transaction. On October 18, 2018, the transaction was approved by the shareholders of SUPERVALU Inc. Completion was now expected on October 22, 2018. On October 22, 2018, it was announced that all the precedent customary conditions have been satisified and SUPERVALU Inc will be delisted from the New York Stock Exchange.</t>
  </si>
  <si>
    <t>3018733MM</t>
  </si>
  <si>
    <t>Supreme Industries, Inc.</t>
  </si>
  <si>
    <t>Wabash National Corp.</t>
  </si>
  <si>
    <t>08-Aug-2017</t>
  </si>
  <si>
    <t>3006549MM</t>
  </si>
  <si>
    <t>Agro Biosciences, Inc.</t>
  </si>
  <si>
    <t>Household/Personal Care</t>
  </si>
  <si>
    <t>Wabash National Corp acquired Supreme Industries Inc for US$360.4 million in cash, via tender offer. Under the terms of transaction, Wabash National Corp paid US$21 in cash for each share of Supreme Industries Inc. The transaction was funded by combination of notes and cash through bridge finance provided by Morgan Stanley Senior Funding Inc and Wells Fargo Bank. The transaction enhances Wabash National Corp's product offerings and expands its presence in the sector of industrial manufacturing. Following the completion of the tender offer, Wabash National Corp expects to consummate a merger of Redhawk Acquisition Corp and Supreme Industries Inc in which shares of Supreme that have not been purchased in the tender offer will be converted into the right to receive the same cash price per share as paid in the tender offer. The transaction got approved by the board of directors and shareholders of Supreme Industries Inc. The transaction was expected to be accretive to Wabash National Corp for the first full calendar year after the close. The transaction was subject to customary closing conditions including the termination of the waiting period under the Hart-Scott-Rodino Antitrust Improvements Act of 1976, as amended. Founded in 1974, Supreme Industries Inc is located in Goshen, Indiana, United States and designs, manufactures and markets commercial, vocational and specialty vehicles. The transaction is expected to close no later than the fourth quarter of 2017. On August 22, 2017, Supreme Industries Inc announced the commencement of the offer, which remained open for acceptance until September 27, 2017. On September 7, 2017, Wabash National Corp announced the expiration of the waiting period under the Hart-Scott-Rodino Antitrust Improvements Act of 1976. On September 15, 2017, Wabash National Corp announced a notes offering to fund a portion of the transaction. On September 26, 2017, Wabash National Corp closed its previously announced offering of senior notes.</t>
  </si>
  <si>
    <t>902630MM</t>
  </si>
  <si>
    <t>Surgical Care Affiliates, Inc.</t>
  </si>
  <si>
    <t>Optum, Inc.</t>
  </si>
  <si>
    <t>908531MM</t>
  </si>
  <si>
    <t>Agroholding Yurma LLC</t>
  </si>
  <si>
    <t>Russian Federation</t>
  </si>
  <si>
    <t>Optum Inc, a subsidiary of UnitedHealth Group Inc, acquired Surgical Care Affiliates Inc for US$2.3 billion in cash and stock. Under the terms of the offer, UnitedHealth Group Inc paid US$11.4 in cash per share and issuance of 0.2691 for every share of Surgical Care Affiliates Inc. The consideration was originally stated to be satisfied between 51% to 80% of UnitedHealth Group Inc stock, while the remainder will be in cash. The transaction is in line with the strategy of Optum Inc to position the combined organization as a comprehensive provider of ambulatory care services, while continuing expansion of SCA's network of ASCs and surgical hospitals in partnership with leading health systems, medical groups and health payers. Affiliates of TPG Capital, which own about 30 percent of Surgical Care Affiliates, have agreed to tender their shares as part of the offer. The deal was expected to close during the first half of 2017. Based in Deerfield, Illinois, United States, Surgical Care Affiliates Inc owns and operates hospitals and surgical centers. On March 17, 2017, it was announced that the offer has been extended until March 24, 2017. On completion, Surgical Care Affiliates Inc continuing as the surviving corporation and an indirect wholly-owned subsidiary of UnitedHealth Group.</t>
  </si>
  <si>
    <t>900306MM</t>
  </si>
  <si>
    <t>Aina Le'a, Inc.</t>
  </si>
  <si>
    <t>3003945MM</t>
  </si>
  <si>
    <t>Swift Transportation Co.</t>
  </si>
  <si>
    <t>Knight Transportation, Inc.</t>
  </si>
  <si>
    <t>Knight Transportation Inc acquired Swift Transportation Co for US$3.9 billion in stock. Under the terms of the agreement, each Swift Transportation share was converted into 0.72 shares of the combined company Knight Swift Transportation Holdings Inc, via a reverse stock split, and each share of Knight Transportation Inc was exchanged for one Knight Swift Transportation Holdings Inc share. The transaction values each Swift share at US$22.068, representing a 10% premium to its closing price on April 7, 2017. Swift Transportation Co is located in Phoenix, Arizona, United States and provides freight trucking services. The transaction was subject to customary closing conditions, including the approval of the shareholders of Knight and Swift. The deal was expected to close in the third quarter to the end of 2017. On April 10, 2017, the board of directors of both parties approved the merger. On May 1, 2017, the expiration or termination of the waiting period under the Hart-Scott-Rodino Antitrust Improvements Act was satisfied. On August 9, 2017, Knight Transportation Inc announced a special shareholder meeting to be held on September 7, 2017, in connection with the proposed transaction. On September 7, 2017, the shareholders of both companies voted in favor of the transaction, which pursuant to the approvals was expected to close on September 8, 2017. On September 8, 2017, the transaction has been finally completed. Following completion of the merger, both companies merged and formed a combined entity called Knight Swift Transportation Holdings Inc, and commenced trading on NYSE under the ticker symbol "KNX" on September 11, 2017. Moreover, Swift Transportation Co shareholders own 54% of Knight Swift Transportation Holdings and Knight Transportation Inc shareholders own the remaining 46% stake. The combined entity will be based in Phoenix, Arizona, United States.</t>
  </si>
  <si>
    <t>3048793MM</t>
  </si>
  <si>
    <t>Ainsworth Pet Nutrition LLC</t>
  </si>
  <si>
    <t>3063569MM</t>
  </si>
  <si>
    <t>Syntel, Inc.</t>
  </si>
  <si>
    <t>ATOS SE</t>
  </si>
  <si>
    <t>22-Jul-2018</t>
  </si>
  <si>
    <t>ATOS SE acquired Syntel Inc for US$3.4 billion in cash. Under the terms, ATOS SE would pay US$41 per share in Syntel Inc, representing a 14% premium over the last 30-day volume weighted average price of Syntel Inc. The transaction would be funded by bank borrowings provided by JP Morgan Securities PLC and BNP Paribas SA. The transaction would enable ATOS SE to further expand its digital solutions portfolio and business in North America. The transaction was unanimously approved by the Board of Directors of Syntel Inc. Syntel Inc is located in Troy, Michigan, United States and provides information technology and outsourcing solutions. The deal was subject to regulatory approvals, including approval by the Austrian Competition Authority, approval of Syntel Inc's shareholders including, other customary closing conditions and was expected to close by the year-end 2018. On August 7, 2018, it was announced in a proxy statement that a special meeting of Syntel shareholders will be held for the approval of the proposed transaction. On August 25, 2018, the Austrian Competition Authority approved the transaction. On August 28, 2018, it was announced that Syntel Inc will held a special meeting of shareholders on October 1, 2018. On September 10, 2018, it was announced that the Committee on Foreign Investment in the United States (CFIUS) has completed its review and has approved the proposed merger. On September 21, 2018 the Competition Commission of India approved the merger. The transaction remains subject to approval by Syntel's shareholders. On October 1, 2018, the shareholders of Syntel Inc approved the transaction. On October 2, 2018, it was announced the deal is expected to close before mid-October 2018. On October 9, 2018, it was announced that the transaction has been completed.</t>
  </si>
  <si>
    <t>3047401MM</t>
  </si>
  <si>
    <t>909099MM</t>
  </si>
  <si>
    <t>Tallgrass Energy Partners LP</t>
  </si>
  <si>
    <t>Air Liquide Welding France SA</t>
  </si>
  <si>
    <t>Tallgrass Energy GP LP</t>
  </si>
  <si>
    <t>27-Mar-2018</t>
  </si>
  <si>
    <t>Tallgrass Energy GP LP acquired the remaining 65.01% stake not yet owned in Tallgrass Energy Partners LP for US$2.1 billion in stock. Under the terms of the agreement, shareholders of Tallgrass Energy Partners LP received 2 bidder shares for every share they own in the target company. The transaction was been unanimously approved by the Boards of Directors of both companies. Tallgrass Energy Partners LP is located in Leawood, Kansas, United States and owns and operates crude oil and natural gas pipeline systems. Following the acquisition, the shares of Tallgrass Energy Partners LP will no longer be publicly trading. Moreover, it will change its name to Tallgrass Energy LP and will trade under new ticker symbol "TGE". The deal was subject to customary closing conditions, including shareholder approval and the termination of all waiting periods under the Hart-Scott-Rodino Antitrust Improvements Act. A special meeting of the shareholders of Tallgrass Energy Partners LP was held on June 26, 2018. On June 26, 2018, the shareholders of Tallgrass Energy Partners LP approved the transaction. Moreover, the transaction was expected to close by June 29, 2018 and was effective June 30, 2018.</t>
  </si>
  <si>
    <t>901311MM</t>
  </si>
  <si>
    <t>Tangoe, Inc.</t>
  </si>
  <si>
    <t>Marlin Management Co. LLC; Asentinel LLC</t>
  </si>
  <si>
    <t>29-Dec-2016</t>
  </si>
  <si>
    <t>Asentinel LLC, a portfolio company of Marlin Management Co LLC, trading as Marlin Equity Partners, acquired the remaining 89.7% stake not already owned in Tangoe Inc for a revised consideration of US$233 million in cash, via tender offer. Under the terms of the agreement, Marlin Management Co LLC paid US$6.5 cash per share. Previously, the bidder offered to pay US$7.5 cash per share. The acquisition was funded through debt and equity financing. Subject to certain closing conditions, the deal was expected to close in the late second quarter of 2017. Tangoe Inc is located in Orange, Connecticut, United States and provides enterprise communications lifecycle management software solutions. On January 3, 2016, Clearlake Capital Group LP and Vector Capital Management LP made a proposal to acquire all the remaining common shares of Tangoe Inc not already owned in target. On March 1, 2017, it was announced that Marlin submitted a non-binding proposal indicating new offer price of US$6.5 cash per share from US$7.5 cash per share. On April 28, 2017, Marlin Management Co LLC announced that the parties entered into a definitive agreement in relation to the proposed offer. On May 16, 2017, it was announced that the US Federal Trade Commission granted early termination of the applicable waiting period under the Hart-Scott-Rodino Antitrust Improvements Act of 1976. On May 27, 2017, it was announced that the Go-Shop period related to the transaction has expired and would not be further extended. On June 8, 2017, the parties announced that they have waived the financing proceeds condition related to the offer and extended the offering period on June 15, 2017, unless further extended or terminated. On June 15, 2017, the offer expired with a total of 31,235,983 shares validly tendered which represents approximately 78.2% of the target.</t>
  </si>
  <si>
    <t>3047208MM</t>
  </si>
  <si>
    <t>The Finish Line, Inc.</t>
  </si>
  <si>
    <t>JD Sports Fashion Plc; Pentland Group Plc</t>
  </si>
  <si>
    <t>3017326MM</t>
  </si>
  <si>
    <t>JD Sports Fashion Plc acquired The Finish Line Inc for US$547 million in cash. Under the terms of the transaction, shareholders of The Finish Line Inc received US$13.5 in cash for every target share acquired. The purchase price represented a 28% premium to The Finish Line Inc's closing stock price on March 13, 2018. The transaction was funded through a new US$315 million asset-based lending facility with PNC Bank NA and the remaining balance was drawn down via a new revolving credit facility with Barclays Bank and HSBC Bank. As of announcement, the Board of Directors of The Finish Line Inc, along with the recommendation of its special committee, unanimously approved the transaction. The acquisition allows JD Sports Fashion Plc to futher expand its growth opportunities within the global retail market. JD Sports Fashion Plc received irrevocable undertakings from Pentland Group Plc, which holds approximately 57.47% of JD Sports, to vote in favor of the proposed acquisition. The transaction was expected to be accretive to JD Sports Fashion Plc's financial performance for the period. Upon completion of the transaction, shares of The Finish Line Inc was delisted from the NASDAQ stock exchange. The Finish Line Inc is located in Indianapolis, Indiana, United States and engages in the retail sale of athletic shoes and apparel. The transaction was subject to certain customary closing conditions, including regulatory and shareholder approval and was originally expected to close no earlier than June 2018. On June 11, 2018, it was announced that the shareholders of The Finish Line Inc approved the transaction.</t>
  </si>
  <si>
    <t>Airbus DS Communications, Inc.</t>
  </si>
  <si>
    <t>Telecommunications Equipment</t>
  </si>
  <si>
    <t>3012856MM</t>
  </si>
  <si>
    <t>The Spectranetics Corp.</t>
  </si>
  <si>
    <t>Royal Philips NV</t>
  </si>
  <si>
    <t>3018900MM</t>
  </si>
  <si>
    <t>Royal Philips NV acquired Spectranetics Corp for US$1.7 billion in cash, via tender offer. Under the terms of the offer, Royal Philips NV paid US$38.5 cash per share. The acquisition was funded by a combination of cash and issuance of debt. The acquisition enables The Spectranetics Corp to enhance its business services and promote its growth. Upon completion, The Spectranetics Corp, together with its more than 900 employees, became part of the Image-Guided Therapy Business Group. Based in Colorado Springs, Colorado, United States, The Spectranetics Corp develops, manufactures and markets single-use medical devices. Subject to certain closing conditions, including regulatory clearance and approval of The Spectranetics Corp shareholders, the transaction was expected to close in the third quarter of 2017. The board of directors have already considered and approved the offer. On July 12, 2017, it was announced that the offer would expire on August 9, 2017, unless otherwise extended. On July 28, 2017, the Austrian Regulatory Authority approved the transaction. On August 9, 2017, the tender offer expired and was not extended. Philips had received 37,685,108 shares within the offer period. To complete the acquisition, the parties effected a short-form merger under Section 251 of the Delaware General Corporation Law. Spectranetics Corp will subsequently cease from trading and be delisted from the Nasdaq.</t>
  </si>
  <si>
    <t>Airgas Refrigerants, Inc.</t>
  </si>
  <si>
    <t>3032052MM</t>
  </si>
  <si>
    <t>Time, Inc.</t>
  </si>
  <si>
    <t>Publishing: Books/Magazines</t>
  </si>
  <si>
    <t>Meredith Corp.</t>
  </si>
  <si>
    <t>26-Nov-2017</t>
  </si>
  <si>
    <t>909898MM</t>
  </si>
  <si>
    <t>Meredith Corp acquired Time Inc for US$1.8 billion in cash, via tender offer. Under the terms of the offer, Meredith Corp paid US$18.50 in cash for every Time Inc share sought. The offer price represents a premium of 46% over the closing price of Time Inc stock on November 15, 2017, and 66% premium over the 10-day weighted average trading price ending on the same day. The all-cash offer also includes the assumption of the target company's debt and net of cash acquired. In connection with the financing for the acquisition, Meredith has secured a total of US$3.55 billion, including a US$350 million undrawn revolving credit facility, in debt financing from RBC Capital Markets, Credit Suisse, Barclays, and Citigroup Global Markets Inc. In addition, Koch Equity Development committed to provide preferred equity funding in the amount of US$650 million to fund the transaction. The combination of the two media and marketing companies will result in the integration of its respective business units, ultimately creating enhanced profit growth opportunities and shareholder value. Following the completion of the transaction, the President and CEO of Time Inc is expected to step down from his post. The transaction, already approved by both companies' boards of directors, was subject to customary closing conditions, regulatory approvals, and clearance under the Hart-Scott-Rodino Antitrust Act. Time Inc is based in New York, United States and operates as a magazine publisher. Initially, on November 15, 2017, Time Inc was said to be in talks for a sale to Meredith Corp, after a reported agreement with Charles Koch and David Koch in the backing for a deal. On January 11, 2018, Meredith Corp announced that the expiration of the offer was extended to January 25, 2018. On January 12, 2018, the early termination of waiting period has been granted under the Hart-Scott-Rodino Antitrust Improvement Act of 1976 applicable to the deal. Meredith Corp intends to offer up to US$1.4 billion in aggregate principal of new senior unsecured 8-year notes. Moreover, Meredith Corp intends to use the net proceeds of the proposed offering to fund a portion of the deal, to repay existing Meredith Corp and Time Inc debt and credit facilities, and pay other fees and expenses related to transaction and the related refinancing. On January 26, 2018, the offer was extended from January 25, 2018 to January 30, 2018. On January 31, 2018, the offer expired with 65.87% of the shares validly tendered, meeting the minimum condition of the offer. It was also mentioned that each share issued and outstanding prior to the effective time was canceled and automatically converted into the right to receive the offer consideration.</t>
  </si>
  <si>
    <t>Airport Property Partnership</t>
  </si>
  <si>
    <t>3002682MM</t>
  </si>
  <si>
    <t>TRC Cos., Inc.</t>
  </si>
  <si>
    <t>New Mountain Capital LLC</t>
  </si>
  <si>
    <t>New Mountain Capital LLC acquired TRC Cos Inc for US$555.1 million in cash. Under the terms of the transaction, New Mountain Captain paid US$17.55 cash per share for every TRC Cos Inc share held, representing a 47% premium over TRC Cos Inc's closing price on March 30, 2017. The acquisition was funded through debt and equity financing, and bidder's cash on hand. Following completion, New Mountain Capital LLC will operate TRC Cos Inc as a standalone business, with the current management team remaining in place. The transaction has been approved by TRC Cos Inc's board of directors. TRC Cos Inc is based in Lowell, Massachusetts, United States and provides environmental engineering and consulting services. The transaction was subject to customary closing conditions, including the approval of TRC's stockholders and expiration or termination of the waiting period under the Hart-Scott-Rodino Antitrust Improvements Act and was expected to be completed before June 30, 2017. On June 8, 2017, TRC Cos Inc announced that its shareholders approved the merger agreement at the special stockholders' meeting.</t>
  </si>
  <si>
    <t>909057MM</t>
  </si>
  <si>
    <t>Tribune Media Co.</t>
  </si>
  <si>
    <t>Sinclair Broadcast Group, Inc.</t>
  </si>
  <si>
    <t>Sinclair Broadcast Group Inc terminated its agreement to acquire Tribune Media Co for US$3.8 billion in cash and stock. Under the terms, Sinclair Broadcast Group Inc would have paid US$35 in cash and 0.23 shares for each common stock in Tribune Media Co. The cash portion of the transaction will be funded through debt financing and existing cash. The transaction price represents a premium of approximately 8% over Tribune Media Co's closing share price on May 5, 2017. The transaction would have allowed Sinclair Broadcast Group Inc to help Tribune Media Co with the higher programming costs and challenging advertising environment which it faces. The transaction was likely to be rejected by the Federal Communications Commission as it does not allow media company to own multiple television stations exceeding 39% nationwide. Based in Chicago, Illinois, United States, Tribune Media Co operates as a multimedia publishing and broadcasting company. Initially, on March 1, 2017, it was reported that Sinclair Broadcast Group Inc approached Tribune Media Co for a possible merger. On March 17, 2017, it was reported that 21st Century Fox Inc was looking at ways to thwart a potential takeover of Tribune Media Co by Sinclair Broadcast Group Inc. On May 8, 2017, it was announced that Sinclair Broadcast Group Inc and Tribune Media Co entered into a definitive agreement. The acquisition has been unanimously approved by the boards of directors of both companies and was anticipated to close in the fourth quarter of 2017. The merger was also subject to approval by Tribune's stockholders, as well as customary closing conditions, including approval by the Federal Communications Commission, and antitrust clearance. On August 2, 2017, Sinclair Broadcast Group and Tribune Media received a request for additional information and documentary materials from the United States DOJ, and therefore extend the waiting period under the HSR Act to 30 days after compliance with the second request, unless the waiting period was terminated earlier by DOJ or the closing was extended by the parties. On August 7, 2017, DISH Network LLC petitioned the Federal Communications Commission (FCC) to deny the proposed acquisition of Tribune Media Co by Sinclair Broadcast Group Inc. On August 23, 2017, Sinclair Broadcast Group Inc and Tribune Media Co have announced the filing of Federal Communications Commission response in relation to the proposed transaction. On August 25, 2017, it was announced that Tribune Media will hold a special stockholders meeting on October 19, 2017. On October 19, 2017, the shareholders of Tribune Media Co approved the transaction. The deal was originally expected to close in early 2018. On December 14, 2017, it was reported that the Justice Department is willing to approve the transaction. On February 6, 2018, it was announced that the parties have agreed to extend the closing date of the merger until February 11, 2018. On February 28, 2018, Sinclair Broadcast Group announced that it expects the transaction to be completed in the second quarter of 2018. On April 26, 2018, it was reported that a couple of US lawmakers called on the chairman of the Federal Communications Commissions to pause the agency's review pending the ruling from the US Court of Appeals regarding the legality of the reinstated UHF discount. On May 9, 2018, it was announced that the acquisition is approaching final stages. On July 16, 2018, Sinclair Broadcast Group Inc has announced that the Federal Communications Commission chairman Ajit Pai was circulating an order proposing to designate our acquisition of Tribune for an administrative hearing. On July 18, 2018, Sinclair Broadcast Group Inc announced that in relation to the proposed transaction it has amended certain previously announced divestitures in response to statement made by Federal Communications Commission chairman Ajit Pai. On July 19, 2018, Tribune Media Co responds to issues raised in Federal Communications Commission's Hearing Designation Order.</t>
  </si>
  <si>
    <t>3050191MM</t>
  </si>
  <si>
    <t>Tropicana Entertainment, Inc.</t>
  </si>
  <si>
    <t>Eldorado Resorts, Inc.</t>
  </si>
  <si>
    <t>16-Apr-2018</t>
  </si>
  <si>
    <t>897701MM</t>
  </si>
  <si>
    <t>Eldorado Resorts Inc acquired Tropicana Entertainment Inc for US$640 million in cash. In connection with the financing for the transaction, the bidder has secured debt financing commitments from JPMorgan Chase Bank to be used for funding the deal. The acquisition, which mainly comprises of Tropicana Entertainment's operations and subsidiaries in Aruba, is part of a separate purchase agreement between Gaming and Leisure Properties and the target company. The acquisition would allow Eldorado Resorts Inc to further enhance its business offerings. Tropicana Entertainment Inc is based in Las Vegas, Nevada, United States and owns and operates casinos and resorts. The transaction, dependent on the consummation of the related real estate purchase agreement, was subject to the approval from shareholders and related gaming authorities, as well as other customary closing conditions. The deal was expected to close in the second half of 2018. On May 15, 2018, it was announced that the parties of the agreement received the required approval of the transaction by its stockholders. On September 6, 2018, it was announced Eldorado Resorts will offer senior notes to fund a portion of the consideration payable in relation to the acquisition of Tropicana Entertainment.</t>
  </si>
  <si>
    <t>Aksa Enerji Uretim AS / Wind Farm/</t>
  </si>
  <si>
    <t>Turkey</t>
  </si>
  <si>
    <t>3039815MM</t>
  </si>
  <si>
    <t>U.S. Geothermal, Inc.</t>
  </si>
  <si>
    <t>Ormat Technologies, Inc.</t>
  </si>
  <si>
    <t>24-Jan-2018</t>
  </si>
  <si>
    <t>Ormat Technologies Inc acquired US Geothermal Inc for US$106.2 million in cash. Under the terms of the transaction, Ormat Technologies Inc paid US$5.45 in cash for every US Geothermal Inc shares acquired. The purchase price represents a premium of approximately 28.5% to the closing stock price of US Geothermal Inc on January 23, 2018. The transaction enables Ormat Technologies Inc to further expand its business strategies. The acquisition was unanimously approved by the board of directors of both the companies. The acquisition was subject to regulatory approvals and other customary closing conditions. US Geothermal Inc is located in Boise, Idaho, United States and develops geothermal energy sources. The deal was expected to close by second quarter of 2018. On March 20, 2018, it was announced that a special meeting of shareholders of US Geothermal Inc would be held on April 19, 2018. On April 19, 2018, US Geothermal Inc's shareholder approved the plan of merger.</t>
  </si>
  <si>
    <t>3004100MM</t>
  </si>
  <si>
    <t>909741MM</t>
  </si>
  <si>
    <t>UCP, Inc.</t>
  </si>
  <si>
    <t>Akzo Nobel NV</t>
  </si>
  <si>
    <t>Century Communities, Inc.</t>
  </si>
  <si>
    <t>11-Apr-2017</t>
  </si>
  <si>
    <t>Century Communities Inc acquired UCP Inc for US$89.8 million in cash and stock. Under the terms of the agreement, Century Communities Inc paid US$5.32 cash per share and issued 0.2309 of its newly issued stock in exchange for each share in UCP Inc. The transaction was funded through Century Communities Inc's borrowings from US$400 million senior unsecured credit facility. The transaction was unanimously approved by the board of directors of both parties. PICO Holdings Inc, the majority shareholder of UCP Inc, committed to vote its approximate 57% interest in UCP Inc in favor of the transaction. Founded in 2002 and based in San Jose, California, United States, UCP Inc operates as a homebuilder and land developer. The transaction was subject to shareholders approval and certain customary closing conditions, including the adoption of the merger agreement by UCP Inc's stockholders, and was expected to close by August 4, 2017. On July 3, 2017, it was announced that UCP Inc invited its stockholders to attend its special meeting to be held on August 1, 2017 to consider and vote on the adoption of the agreement and to adjourn the UCP Inc special meeting. In addition, The UCP Inc's Board recommended that its stockholders vote for the adoption of the agreement and for the adjournment proposal. On August 1, 2017, UCP Inc announced that its shareholders approved the transaction.</t>
  </si>
  <si>
    <t>905936MM</t>
  </si>
  <si>
    <t>Ultratech, Inc.</t>
  </si>
  <si>
    <t>Veeco Instruments, Inc.</t>
  </si>
  <si>
    <t>3047469MM</t>
  </si>
  <si>
    <t>Akzo Nobel NV /Specialty Chemicals/</t>
  </si>
  <si>
    <t>United States; Singapore; Netherlands</t>
  </si>
  <si>
    <t>Subsidiary; Subsidiary; Private Company</t>
  </si>
  <si>
    <t>Veeco Instruments Inc acquired Ultratech Inc for US$823.9 million in cash and stock. Under the terms of the transaction, Veeco Instruments Inc paid US$21.75 in cash per share and issued 0.2675 shares for each share of Ultratech Inc. The transaction allows Veeco Instruments Inc to create a leading equipment supplier to advanced packaging industry, increases scale and revenue to improve profitability. The transaction was subject to approval by Ultratech shareholders, regulatory approvals and other customary closing conditions. The Boards of Directors of both Veeco and Ultratech have unanimously approved the transaction. Ultratech Inc is located in San Jose, California, United States and designs, manufactures and markets photolithography and laser processing equipment. On completion, Ultratech shareholders will own approximately 15% of the combined company. The deal was expected to close by the second quarter of 2017. On February 21, 2017, the US Federal Trade Commission granted early termination of the applicable waiting period under the Hart-Scott-Rodino Antitrust Act of 1976. A special meeting of Ultratech's shareholders approved the transaction on May 25, 2017. On May 26, 2017, the completion of the transaction was announced.</t>
  </si>
  <si>
    <t>Investment Managers; Investment Managers; Financial Conglomerates</t>
  </si>
  <si>
    <t>897688MM</t>
  </si>
  <si>
    <t>Vascular Solutions, Inc.</t>
  </si>
  <si>
    <t>Teleflex, Inc.</t>
  </si>
  <si>
    <t>02-Dec-2016</t>
  </si>
  <si>
    <t>899329MM</t>
  </si>
  <si>
    <t>Teleflex Inc acquired Vascular Solutions Inc for US$983.8 million in cash. Under the terms of the offer, Teleflex acquired all shares of Vascular Solutions for US$56 in cash per share. The deal was funded through borrowings from its revolving credit facility and term loan facility. Boards of Directors of both companies have already approved the transaction. The acquisition expands Teleflex's product portfolio. Founded in 1997, Vascular Solutions Inc is located in Minneapolis, Minnesota, United States and manufactures medical devices, delivers and develops clinical solutions for coronary and peripheral vascular procedures. The deal is subject to the satisfaction of customary closing conditions and is expected to close on February 17, 2017. On February 16, 2017, Vascular Solutions shareholders voted in favor of the transaction.</t>
  </si>
  <si>
    <t>Al Zahra Hospital (Sharjah)</t>
  </si>
  <si>
    <t>902579MM</t>
  </si>
  <si>
    <t>VCA, Inc.</t>
  </si>
  <si>
    <t>Mars, Inc.</t>
  </si>
  <si>
    <t>Mars Inc acquired VCA Inc for US$7.6 billion in cash. Under the terms of the agreement, Mars paid US$93 in cash per share. Moreover, the acquisition included the US$1.4 billion outstanding debt of VCA Inc. The transaction price represents a premium of approximately 41% over VCA's 30-day volume weighted average price on January 6, 2017. Upon completion of the transaction, VCA Inc would operate as a distinct and separate business unit, would continue to be led by Bob Antin, Chief Executive Officer, President, Chairman and a founder of VCA Inc, and would remain headquartered in Los Angeles, California. On February 9, 2017 the Board of Directors of both companies approved the transaction. The transaction was subject to certain customary closing conditions, including, among other things, VCA shareholder approval and customary regulatory approvals, and was expected to close in the third quarter of 2017. On March 28, 2017, VCA Inc announced that its shareholders approved the proposed transaction. On April 10, 2017, VCA Inc and Mars Inc received a request from the US Federal Trade Commission for additional information and documentary materials. On August 30, 2017, the Federal Trade Commission cleared the transaction. Founded in 1986 and based in Los Angeles, California, United States, VCA Inc provides veterinary medical and ancillary pet care services.</t>
  </si>
  <si>
    <t>3049398MM</t>
  </si>
  <si>
    <t>VeriFone Systems, Inc.</t>
  </si>
  <si>
    <t>BC Investment Management Corp.; Francisco Partners Management LP; Verifone Systems, Inc. /Private Group/</t>
  </si>
  <si>
    <t>09-Apr-2018</t>
  </si>
  <si>
    <t>909534MM</t>
  </si>
  <si>
    <t>Alarm Funding Associates LLC</t>
  </si>
  <si>
    <t>A private group led by Francisco Partners Management LLC and BC Investment Management Corp acquired VeriFone Systems Inc for US$2.6 billion in cash. Under the terms, the bidders paid US$23.04 cash for every target share sought, representing a 54% premium to the target's closing share price of US$15 on April 9, 2018. The transaction was funded through a combination of US$250 million senior secured revolving facility million and US$1.95 billion term loan facility from Credit Suisse AG, Barclays Bank PLC and Royal Bank of Canada. The Board of Directors of VeriFone Systems Inc unanimously approved of the agreement and recommends that its stockholders vote in favor of the transaction. The acquisition delivers cash value to the stockholders and benefits the clients of VeriFone Systems Inc. The deal was subject to customary closing conditions, including receipt of stockholder and regulatory approvals, and was expected to close during the third calendar quarter of 2018. As of May 25, 2018, it was announced that the go-shop period has expired. On June 19, 2018, it was announced that the stockholders of VeriFone approved the merger. On June 26, 2018, the European Commission approved the acquisition. On July 9, 2018, it was announced that Paul Galant, CEO of VeriFone Systems Inc, will step down from his position and continue to serve on the Board of Directors as Vice Chairman, and will be replaced by Mike Pulli, effective upon closing of the transaction. As a result of the completion of the acquisition, VeriFone Systems Inc's common stock has ceased to trade on the New York Stock Exchange (NYSE). VeriFone Systems Inc is located in San Jose, California, United States and engages in manufacturing and distributing electronic payment devices.</t>
  </si>
  <si>
    <t>3006609MM</t>
  </si>
  <si>
    <t>VWR Corp.</t>
  </si>
  <si>
    <t>New Mountain Capital LLC; Avantor Performance Materials, Inc.</t>
  </si>
  <si>
    <t>05-May-2017</t>
  </si>
  <si>
    <t>Avantor Performance Materials Inc, a portfolio company of New Mountain Capital LLC, acquired VWR Corp for US$4.4 billion in cash. Under the terms of the agreement, Avantor Performance Materials Inc paid US$33.25 in cash for every VWR Corp share held. Funding came from bank debt provided by Goldman Sachs, Barclays, and Jefferies LLC. The consideration represents an approximately 17% premium over VWR Corp's closing price on May 2, 2017. The transaction, which serves to enhance VWR Corp's business portfolio, has already received approval from the Boards of Directors of both companies. The acquisition was subject to the expiration of a "go-shop" period, as well as shareholder approvals and customary regulatory authorizations. Rumors of the transaction surfaced on May 3, 2017, with sources saying that VWR Corp could be valued at about US$5 billion. On June 13, 2017, the parties of the agreement announced that a special meeting will be held on July 13, 2017 for the shareholders. On July 13, 2017, it was announced that the VWR's shareholders approved the transaction. On July 31, 2017 VWR Corp announced that the acquisition was expected to close in the fourth quarter of 2017, pending the completion of the European Commission review. On September 15, 2017, the European Commission received notification of a proposed concentration between the parties. On October 9, 2017, the notifying parties informed the Commission that they withdrew their notification. On October 10, 2017, VWR Corp anticipated that the pending transaction with Avantor Performance Materials Inc will close in mid to late fourth quarter of 2017. Based in Radnor, Pennsylvania, United States, VWR Corp distributes laboratory equipment, services and solutions.</t>
  </si>
  <si>
    <t>3029655MM</t>
  </si>
  <si>
    <t>AlarmForce Industries, Inc.</t>
  </si>
  <si>
    <t>3059360MM</t>
  </si>
  <si>
    <t>Web.com Group, Inc.</t>
  </si>
  <si>
    <t>SIRIS Capital Group LLC</t>
  </si>
  <si>
    <t>21-Jun-2018</t>
  </si>
  <si>
    <t>Major Telecommunications</t>
  </si>
  <si>
    <t>SIRIS Capital Group LLC acquired Web.com Group Inc for a revised consideration of US$1.4 billion in cash. Under the terms of the revised agreement, dated August 6, 2018, shareholders of Webcom Group Inc received US$28 cash for every target share being acquired. Initially, SIRIS Capital Group LLC previously offered to pay to US$25 cash per Web.com Group Inc share, which represented a 30% premium over Web.com's 90-day volume-weighted average price ended on June 19, 2018. The transaction was funded by cash on hand and debt provided by Morgan Stanley Co. LLC, RBC Capital Markets and Macquarie Capital. The Board of Directors of Web.com Group Inc unanimously approved the transaction. However, Web.com Group Inc may also then solicit alternative acquisitions from third parties during a go-shop period until August 5, 2018. The acquisition enhances the business portfolio of SIRIS Capital Group LLC as well as its commitment to its customers and employees. The deal was subject to customary closing conditions and antitrust regulatory approvals, including approval by the German Regulatory Authority, as well as approval by Web.com Group Inc's shareholders and was originally expected to close in the fourth quarter of 2018. On July 20, 2018, it was announced that the US Federal Trade Commission (FTC) granted the early termination of the waiting period under the Hart Scott Rodino Act. On August 6, 2018, it was announced that both parties amended the agreement to which SIRIS Capital Group LLC increased its consideration. On October 10, 2018, a special meeting of the shareholders of Webcom Group Inc was held, and majority of its shareholders voted in favor of the transaction. Founded in 1997, Web.com Group Inc is located in Jacksonville, Florida, United States and provides online marketing services for small businesses.</t>
  </si>
  <si>
    <t>3016652MM</t>
  </si>
  <si>
    <t>WebMD Health Corp.</t>
  </si>
  <si>
    <t>Kohlberg Kravis Roberts &amp; Co. LP; Internet Brands, Inc.</t>
  </si>
  <si>
    <t>24-Jul-2017</t>
  </si>
  <si>
    <t>Internet Brands Inc, a portfolio company of Kohlberg Kravis Roberts &amp; Co LP, acquired WebMD Health Corp for US$2.5 billion in cash. Under the terms of the agreement, Internet Brands Inc paid US$66.50 in cash for each share of WebMD Health Corp. The transaction was funded by private equity funds of KKR and debt providers. The transaction enhances the business portfolio of both companies. The merger agreement was approved by the Board of Directors of WebMD Health Corp. The deal was subject to closing conditions including the antitrust approvals and the expiration of the waiting period under the Hart-Scott-Rodino Antitrust Improvements Act of 1976. Initially, KKR &amp; Co LP was rumored to acquire WebMD Health Corp. The tender offer commenced on August 7, 2017 and was expected to expire on September 7, 2017, unless extended. Founded in 1996 and based in New York, United States, WebMD Health Corp provides health information services. The deal was granted an early termination of the waiting period under the HSR Act on August 21, 2017. On September 6, 2017, the parties extended the expiration of the tender offer to September 14, 2017. On September 5, 2017, the Austrian Regulatory Authority approved the transaction.</t>
  </si>
  <si>
    <t>3006106MM</t>
  </si>
  <si>
    <t>West Corp.</t>
  </si>
  <si>
    <t>Subsidiary; Private Company; Private Company</t>
  </si>
  <si>
    <t>09-May-2017</t>
  </si>
  <si>
    <t>The private equity arm of Apollo Global Management LLC acquired West Corp for US$2 billion in cash. Under the terms of the transaction, Apollo Global paid US$23.50 in cash for every share of West Corp. The consideration represented a premium of 17.5% over West Corp's closing stock price on November 1, 2016, the day West Corp announced the exploration of financial and strategic alternatives. Funding for the transaction came from equity and debt financing provided by several financial institutions. The deal, subject to certain closing conditions and regulatory approvals, was expected to close in the second half of 2017. Furthermore, West Corp's board of directors has unanimously approved the transaction and recommended its shareholders to vote in favor of the deal. The board and certain stockholders, holding an aggregate 45% of West Corp shares, have already undertaken to accept the offer. West Corp is located in Omaha, Nebraska, United States and provides technology driven communication services. The deal started out as a rumor on April 10, 2017, when it was reported that West Corp was entertaining bids for the company. Potential buyers included Apollo Global Management LLC and Veritas Capital, the latter of which was interested in only a partial acquisition of West Corp. On April 27, 2017, it was reported that Apollo Global Management LLC was in advanced negotiations to acquire West Corp. On June 27, 2017, it was announced that a special meeting of stockholders of West Corp will be held on July 26, 2017. On July 19, 2017, West Corp has added supplements to the proxy statement. On July 20, 2017, the Austrian Regulatory Authority approved the transaction. On July 27, 2017, the shareholders of West Corp approved the merger.</t>
  </si>
  <si>
    <t>3013260MM</t>
  </si>
  <si>
    <t>West Marine, Inc.</t>
  </si>
  <si>
    <t>Monomoy Capital Partners LLC</t>
  </si>
  <si>
    <t>29-Jun-2017</t>
  </si>
  <si>
    <t>3032528MM</t>
  </si>
  <si>
    <t>Albéa SA</t>
  </si>
  <si>
    <t>Monomoy Capital Partners LLC acquired West Marine Inc for US$327.9 million in cash. Under the terms of the transaction, Monomoy Capital Partners LLC paid US$12.97 in cash for every share of West Marine Inc. The offer price represents a premium of 32% over the 30-day average performance of West Marine Inc's stock price. Following the deal, West Marine Inc would be a privately held company. The transaction, which was expected to close in the third quarter of 2017, was approved by the board of directors of West Marine Inc and was subject to closing conditions, including the affirmative vote in favor to the transaction by majority of the shareholders of West Marine Inc, and customary closing closing conditions. Located in Watsonville, California, United States, West Marine Inc operates marine retail stores. On September 12, 2017, shareholders of West Marine approved the transaction and was then expected to close by September 14, 2017. On September 14, 2017, the transaction was completed as expected.</t>
  </si>
  <si>
    <t>3019166MM</t>
  </si>
  <si>
    <t>Containers/Packaging</t>
  </si>
  <si>
    <t>Western Refining Logistics LP</t>
  </si>
  <si>
    <t>Tesoro Logistics LP</t>
  </si>
  <si>
    <t>21-Jul-2017</t>
  </si>
  <si>
    <t>Andeavor Logistics LP, minority owned by Andeavor, acquired Western Refining Logistics LP for a revised consideration of US$1.5 billion in stock. Under the terms of the transaction, Andeavor Logistics LP issued 0.5233 common units for each share in Western Refining Logistics LP, including Andeavor's 52.5% shareholding. Out of its majority shareholding in the target, 3,634,473 common units of Western Refining Logistics LP owned by Andeavor would be cancelled and would not be entitled to receive the merger consideration. In exchange for the cancellation, it would have the right to receive Special Limited Partner Interest in Andeavor Logistics LP. This represents an effective implied exchange ratio of 0.4639 Andeavor Logistics LP common units per Western Refining Logistics LP common unit for Andeavor for agreeing to cancel a number of its Western Refining Logistics LP shares, and an effective blended exchange ratio of 0.4921 Andeavor Logistics LP common units per Western Refining Logistics LP common unit. Initially on April 17, 2017, Andeavor Logistics LP was in negotiations with the board of Western Refining Logistics LP to acquire the company. On July 20, 2017 Andeavor Logistics LP submitted a non-binding letter of intent to acquire Western Refining Logistics LP for US$1.6 billion in stock, wherein Andeavor Logistics LP would issue 0.4906 of its common shares for the each stock in Western Refining Logistics LP. Concurrent with the merger, Andeavor Logistics LP and Andeavor entered into a incentive distribution rights buy-in. Under the terms of the IDR, Andeavor Logistics LP will issue 78 million shares in exchange for Andeavor's cancellation of its IDR and conversion of its economic general partner interest. The acquisition will strengthen Andeavor Logistics LP's business. Both transactions were expected to close in the fourth quarter of 2017, subject to closing conditions, including regulatory and shareholder approval from majority shareholders of Western Refining Logistics LP. Based in Texas, United States, Western Refining Logistics LP owns, operates, develops, and acquires terminals, storage tanks, pipelines and other logistics assets. On September 19, 2017, Andeavor Logistics LP issued its proxy statement. On September 28, 2017, it was announced that the expected closing date of the deal would be on October 30, 2017. On October 27, 2017, the shareholders of Western Refining Logistics approved the transaction. On October 30, 2017, it was announced that the deal had successfully closed.</t>
  </si>
  <si>
    <t>903316MM</t>
  </si>
  <si>
    <t>WGL Holdings, Inc.</t>
  </si>
  <si>
    <t>AltaGas Ltd.</t>
  </si>
  <si>
    <t>AltaGas Ltd acquired WGL Holdings Inc for US$4.5 billion in cash. Under the terms of the transaction, the bidder paid US$88.25 cash per share, representing a 27.9% premium of the target's closing price on November 28, 2016, a day prior to reports of a potential acquisition by a third party. The consideration was partly funded by a US$5 billion bridge financing facility, a private placement worth US$400 million, and public offering worth US$2.1 billion. The boards of directors of both parties have unanimously approved the transaction. The transaction was originally expected to close by the second quarter of 2018, subject to shareholder and regulatory approvals. WGL Holdings Inc is located in Washington DC, United States, and engages in the sale and delivery of natural gas and energy-related products and services. Earlier on January 12, 2017, AltaGas Ltd was rumored to be in talks to combine with WGL Holdings Inc for a value between US$5 billion and US$6 billion. AltaGas Ltd confirmed that it was in discussions with an unnamed third party but gave no assurance that any deal would be reached. On March 3, 2017, AltaGas Ltd closed its US$118 million subscription receipt over-allotment option in connection with its financing for the transaction and that a special meeting is scheduled for May 10, 2017, wherein shareholders would vote on the proposed acquisition. Regulatory decisions were expected to be received in the first half of 2018. On April 24, 2017, both companies filed applications seeking regulatory approval from the Public Service Commission of the District of Columbia, the Maryland Public Service Commission (PSC), and the Virginia State Corporation Commission. On May 10, 2017, it was announced that WGL Holdings Inc's shareholders approved the transaction. On July 6, 2017, the transaction received FERC approval. On July 17, 2017, the waiting period under the Hart-Scott-Rodino Antitrust Improvements Act of 1976 expired. On July 28, 2017, the Committee on Foreign Investment in the United States provided its approval for the acquisition of WGL Holdings Inc. On August 18, 2017, it was announced that the Committee on Foreign Investment in the United States approved the voluntary notice. On October 20, 2017, it was announced that the Virginia State Corporation Commission approved the merger. On December 4, 2017, the parties signed a settlement agreement with the Maryland Energy Administration (MEA), Montgomery County, Prince George's County, and the Laborers' International Union of North America, and Local Unions on key terms with regard to the deal. It was signed before the PSC, and is still subject to review and approval. On December 13, 2017, the District of Columbia Public Service Commission hearings concluded and a decision id expected in the first half of 2018. On December 20, 2017, it was announced that, with the positive news and filing of settlement, the hearing for the settlement is expected to be held in between February 6-9, 2018, with a final decision from the Maryland Public service Commission (PSC) expected before April 4, 2018. On April 4, 2018, it was announced that the Maryland Public Service Commission have approved the transaction. On May 8, 2018, it was announced that both parties signed a settlement agreement wherein both AltaGas Ltd and WGL Holdings Inc committed approximately US$41 million direct benefits for the District of Columbia. On June 13, 2018, AltaGas Ltd entered into an agreement to sell an interest in Northwest British Columbia Hydro Electric Facilities to fund the transaction. On July 2, 2018, both parties announced that the Public Service Commission of the District of Columbia approved the transaction.</t>
  </si>
  <si>
    <t>3009132MM</t>
  </si>
  <si>
    <t>Whole Foods Market, Inc.</t>
  </si>
  <si>
    <t>Amazon.com, Inc.</t>
  </si>
  <si>
    <t>16-Jun-2017</t>
  </si>
  <si>
    <t>3034861MM</t>
  </si>
  <si>
    <t>Albemarle Corp. /Polyolefin Catalysts Business/</t>
  </si>
  <si>
    <t>Amazon com Inc acquired Whole Foods Market Inc for US$13.5 billion in cash. Under the terms of the agreement, Amazon.com Inc paid US$42 in cash per Whole Foods Market Inc share sought. The acquisition was funded through debt financing, Amazon's cash on hand and proceeds from senior unsecured notes private placement. The acquisition has been approved by the board of Whole Foods Market Inc. The transaction would maximize the value of Whole Foods Market Inc's shareholders. Following the acquisition, Whole Foods Market Inc would continue to operate its stores under the Whole Foods Market brand. Subject to customary closing conditions, including regulatory and shareholder approvals, the merger closed as expected in the second half of 2017. On April 24, 2017, several bidders were rumored to be interested in acquiring Whole Foods Market Inc for an undisclosed amount. The chances of the transaction grew due to JANA Partners LLC's acquisition of a 9% stake in Whole Foods Market Inc and investors' pressure to explore strategic options. The rumored bidders included Albertsons Cos Inc, Kroger Co, Publix Super Markets Inc and Amazon. Established in 1978, Whole Foods Market Inc is located in Austin, Texas, United States, and owns and operates natural and organic food supermarkets. On July 7, 2017, the independent nonprofit organization, Consumer Watchdog, addressed antitrust regulators to block the deal between Amazon and Whole Foods until pricing issues have been fixed. On the same day, a market filing revealed that at least one other contender and four private equity firms were considering an acquisition before the agreement with Amazon.com Inc. On July 21, 2017, it was announced that Whole Foods will hold its special meeting on August 23, 2017. Furthermore, Whole Foods' board of directors has also recommended to its shareholders to vote in favor of the deal. On August 15, 2017, Amazon priced a private offering of US$16 billion in senior unsecured notes to fund all or portion of the transaction. On August 23, 2017, the shareholders of Whole Foods approved the merger. In addition to that, the Federal Trade Commission also allowed the transaction to proceed. On August 24, 2017, it was announced that the transaction was expected to be completed on August 28, 2017.</t>
  </si>
  <si>
    <t>Textiles</t>
  </si>
  <si>
    <t>3047795MM</t>
  </si>
  <si>
    <t>Willbros Group, Inc.</t>
  </si>
  <si>
    <t>Primoris Services Corp.</t>
  </si>
  <si>
    <t>Primoris Services acquired Willbros Group Inc for US$37.9 million in cash. Under the terms of the agreement, Primoris Services Corp paid US$0.60 cash for every share held, as well as assume Willbros Group's debt. Funding for the consideration will come from existing credit facilities and cash. Following the merger, Willbros Group Inc's UTD business will become a new operating segment. The Board of Willbros unanimously recommends that shareholders vote in favour of the transaction. The deal is expected to close in the second quarter of 2018. Based in the United States, Willbros Group Inc provides engineering and construction services to the energy industry. The special meeting where Willbros shareholders can vote for or against the transaction will be held on May 31, 2018.</t>
  </si>
  <si>
    <t>3009442MM</t>
  </si>
  <si>
    <t>Xactly Corp.</t>
  </si>
  <si>
    <t>Vista Equity Partners Management LLC</t>
  </si>
  <si>
    <t>3015986MM</t>
  </si>
  <si>
    <t>Albertville Quality Foods, Inc.</t>
  </si>
  <si>
    <t>Vista Equity Partners Management LLC, through its private equity arm, acquired Xactly Corp for US$504.1 million in cash. Under the terms of the transaction, Xactly Corp's shareholders received US$15.65 in cash for each share they held, by which the deal was coursed through the buyer's fully-funded merger vehicle Excalibur Parent LLC. The purchase price represented an approximately 17% premium to the closing price as of May 26, 2017 and an approximately 31% premium compared to the 3-month volume weighted average price of Xactly Corp's common stock. The acquisition enhances the growth strategies of Xactly Corp. Xactly Corp is located in San Jose, California, United States and provides enterprise-class, cloud-based incentive compensation solutions for employee and sales performance management. The transaction was subject to customary closing conditions, including the approval of Xactly Corp's stockholders and antitrust approval in the United States. On June 20, 2017, it was announced that the early termination of the waiting period under the Hart-Scott-Rodino Antitrust Improvements Act was granted by the US Federal Trade Commission. On June 29, 2017, Xactly Corp announced that a special meeting with regards to the proposed transaction with Vista Equity Partners Management LLC would be held on July 28, 2017. On June 30, 2017, a class action lawsuit was filed against the parties stating that the merger consideration is inadequate to Xactly Corp's stockholders; thus Xactly and its directors allegedly violated certain rules with respect to the merger with Vista Equity Partners Management LLC. On July 28, 2017, the transaction received approval from Xactly Corp's shareholders during its special meeting. On July 31, 2017, immediately after closing of the deal, formal notice of the delisting of Xactly Corp's shares in New York Stock Exchange has been sent to the SEC. Moreover, the credit agreement between Xactly Corp and Goldman Sachs Middle Market Lending Corp was terminated, pursuant to the transaction with Vista Equity Partners Management LLC.</t>
  </si>
  <si>
    <t>3003952MM</t>
  </si>
  <si>
    <t>Xcerra Corp.</t>
  </si>
  <si>
    <t>Unic Capital Management Co., Ltd.</t>
  </si>
  <si>
    <t>Unic Capital Management Co Ltd, an affiliate of Sino IC Capital Co Ltd, terminated a definitive agreement to acquire Xcerra Corp for US$562.5 million in cash. Under the terms of the terminated agreement, Unic was offering US$10.25 in cash per Xcerra Corp share. Equity funding for the acquisition was to be provided by China Integrated Circuit Industry Investment Fund Co Ltd. The consideration represents a 16% premium over Xcerra's 30-day average closing price ended April 7, 2017. The terminated transaction also includes a 35-day "go-shop" period, where Xcerra will be actively soliciting alternative offers until May 12, 2017. Xcerra Corp's management team will remain in place. Xcerra Corp's Board of Directors have unanimously approved the transaction, and the deal was subject to customary approvals and was expected to close before the end of 2017. Xcerra Corp is located in Norwood, Massachusetts, United States and engages in the design and manufacture of semiconductor testing systems. On August 4, 2017, both companies entered into an Assignment and Assumption Agreement. As of August 30, 2017, Xcerra Corp is still continuing the process to obtain regulatory approvals with respect to the proposed transaction with Sino IC Capital Co Ltd. On October 13, 2017. the shareholders of Xcerra Corp approved the transaction. On December 7, 2017, it was announced that the Initial Termination Date was extended to March 7, 2018. On February 22, 2018, the parties entered into a termination agreement, which they mutually terminated the merger agreement and agreed to release each other and certain related parties from certain claims and liabilities relating to the merger agreement.</t>
  </si>
  <si>
    <t>3065079MM</t>
  </si>
  <si>
    <t>3053655MM</t>
  </si>
  <si>
    <t>Alchemy Systems LP</t>
  </si>
  <si>
    <t>Cohu, Inc.</t>
  </si>
  <si>
    <t>08-May-2018</t>
  </si>
  <si>
    <t>Cohu Inc acquired Xcerra Corp for US$784.9 million in cash and stock. Under the terms of transaction, Xcerra Corp's shareholders would receive US$9 cash per share and 0.2109 bidder share for every share they held. The purchase price represents a premium of 8.4% to Xcerra Corp's closing price on May 7, 2018, and a premium of 15.4% to Xcerra Corp's 30-day average closing price. The deal was funded through cash on hand from the combined companies balance sheets and approximately US$350 million in debt financing The acquisition is in line with the growth strategy of Cohu Inc and enhances its portfolio of product offerings. The transaction was expected to be immediately accretive to non-GAAP earnings per share of Cohu Inc. The transaction has been unanimously approved by the Boards of Directors of both the companies. The deal is subject to approval by both the companies respective shareholders, antitrust regulatory approvals and other customary closing conditions, including approval by the German Regulatory Authority. Xcerra Corp is located in Norwood, Massachusetts, United States and engages in supplying products and services to the semiconductor and electronics manufacturing industry. The deal was expected to close in the second half of calendar year 2018. On June 25, 2018, it was announced that Cohu Inc has voluntarily withdrew its HSR Act notification, and expects to refile the notification and report form under the HSR Act with the DOJ on June 27, 2018. On July 16, 2018, the German Regulatory Authority approved the transaction. On July 27, 2018, it was announced that the US Federal Trade Commission (FTC) has granted early termination of the waiting period under the Hart Scott Rodino act. Furthermore, a special meeting of Cohu shareholders would be held on August 30, 2018 for the approval of the proposed merger. On August 30, 2018, it was announced that shareholders of Xcerra Corp and Cohu Inc voted in favor of the transaction. On September 5, 2018, Cohu Inc announced that the transaction was originally expected to be completed before October 15, 2018.</t>
  </si>
  <si>
    <t>3020508MM</t>
  </si>
  <si>
    <t>YuMe, Inc.</t>
  </si>
  <si>
    <t>RhythmOne Plc</t>
  </si>
  <si>
    <t>23-Aug-2017</t>
  </si>
  <si>
    <t>3026909MM</t>
  </si>
  <si>
    <t>Aldermore Group Plc</t>
  </si>
  <si>
    <t>Major Banks</t>
  </si>
  <si>
    <t>RhythmOne Plc acquired YuMe Inc for US$158.1 million in cash and stock. Under the terms of the transaction, the shareholders of YuMe Inc received US$1.7 in cash and 0.7325 RhythmOne Plc shares for every YuMe Inc share held. The board of directors of both companies have unanimously approved the acquisition. The acquisition was in line with RhythmOne Plc's strategic plan to accelerate its unified programmatic platform. YuMe Inc is located in Redwood, California, United States and provides digital video brand advertising solutions. The transaction was subject to customary closing conditions, including the expiration of the waiting period of the Hart-Scott-Rodino Antitrust, and was expected to be completed in the first calendar quarter of 2018. Initially on August 23, 2017, YuMe Inc confirmed that it was in discussions with RhythmOne Plc for a potential transaction. At that time, there was no certainty that any transaction would proceed. On September 25, 2017, RhythmOne Plc carried out a consolidation of its shares in the proportion of 10 ordinary shares into one ordinary share. Accordingly, the consideration was adjusted and as a result shareholders of YuMe Inc will now receive US$1.7 in cash and 0.7325 RhythmOne Plc shares for every YuMe Inc share held. On September 29, 2017, YuMe Inc announced that early termination under the Hart-Scott-Rodino Antitrust Improvements Act has been granted. On October 17, 2017, Bernstein Liebhard LLP has investigating to unfairness of the consideration offered to YuMe Inc's shareholders and the process by its Board of Directors considered and approved the acquisition. On January 5, 2018, it was announced that the offer will expire on February 1, 2018, unless the offer is extended. Furthermore, it was announced that the Board of directors of Yume has recommended the Yume stockholders to accept the offer. On February 2, 2018 the offer closed with 26,122,350 shares or 74.4% of YuMe Inc share capital validly tendered. Following the closing of the offer, RhythmOne Plc acquired the remaining shares via squeeze out and YuMe Inc became a wholly owned subsidiary of RhythmOne Plc.</t>
  </si>
  <si>
    <t>907056MM</t>
  </si>
  <si>
    <t>ZELTIQ Aesthetics, Inc.</t>
  </si>
  <si>
    <t>Allergan Plc</t>
  </si>
  <si>
    <t>3065822MM</t>
  </si>
  <si>
    <t>Allergan Plc acquired ZELTIQ Aesthetics Inc for US$2.3 billion in cash, subject to adjustments. Under the terms of the agreement, Allergan Plc paid US$56.50 in cash for every share sought. The acquisition was in line with Allergan Plc's strategic plan to extend its service offerings. Subject to closing conditions, including the expiration or termination of the waiting period under the Hart-Scott-Rodino Antitrust Improvements Act of 1976 and shareholder approvals, the deal was expected to be completed in the second half of 2017. ZELTIQ Aesthetics Inc is located in Pleasanton, California, United States and operates as a medical technology company, which focuses on developing and commercializing products utilizing its proprietary controlled-cooling technology platform. On March 23, 2017, ZELTIQ Aesthetics Inc announced that it would hold a special meeting of shareholders on April 27, 2017 to vote on the transaction. On April 27, 2017, the shareholders of ZELTIQ Aesthetics Inc approved the merger.</t>
  </si>
  <si>
    <t>Alegeus Technologies LLC</t>
  </si>
  <si>
    <t>3066847MM</t>
  </si>
  <si>
    <t>Zoe's Kitchen, Inc.</t>
  </si>
  <si>
    <t>The Invus Group LLC; Revolution Capital; Swan &amp; Legend Venture Partners; Cava Group, Inc.</t>
  </si>
  <si>
    <t>17-Aug-2018</t>
  </si>
  <si>
    <t>Cava Group Inc, a portfolio company of Swan &amp; Legend Venture Partners, Revolution Capital, and The Invus Group LLC, acquired Zoe's Kitchen Inc for US$250 million in cash. Under the terms of the transaction, Cava Group would pay US$12.75 in cash for each Zoe's Kitchen Inc common share sought, representing a 33% premium to the closing stock price of Zoe's Kitchen Inc on August 16, 2018. The acquisition was financed through an equity investment from Act III Enterprises LLC. Following the transaction, Ron Shaich would serve as Chairman, while Brett Schulman, current CEO of CAVA, would serve as CEO of the combined company. In addition, the combined company will have 327 restaurants in 24 states throughout the United States, and would be headquartered in Washington D.C., United States. The Board of Directors of Zoe's Kitchen determined the merger is fair and in the best interest of its shareholders. Founded in 1995, Zoe's Kitchen Inc is located in Plano, Texas, United States and provides restaurant services. The deal closed as expected in the fourth quarter of 2018, subject to customary closing conditions. On October 9, 2018, it was announced that Zoe's Kitchen Inc would hold a special meeting of shareholders on November 20, 2018 to vote with regards to the transaction.</t>
  </si>
  <si>
    <t>3015803MM</t>
  </si>
  <si>
    <t>Alere, Inc. /Triage &amp; BNP Businesses/</t>
  </si>
  <si>
    <t>3018438MM</t>
  </si>
  <si>
    <t>Aletti Gestielle SGR SpA</t>
  </si>
  <si>
    <t>3040580MM</t>
  </si>
  <si>
    <t>Alex Fraser Pty Ltd.</t>
  </si>
  <si>
    <t>Environmental Services</t>
  </si>
  <si>
    <t>3053950MM</t>
  </si>
  <si>
    <t>Alexander Mann Group Ltd.</t>
  </si>
  <si>
    <t>Canada; United Kingdom</t>
  </si>
  <si>
    <t>3010611MM</t>
  </si>
  <si>
    <t>Ali JK Nutritional Products Ltd.</t>
  </si>
  <si>
    <t>3062204MM</t>
  </si>
  <si>
    <t>AlienVault, Inc.</t>
  </si>
  <si>
    <t>3022700MM</t>
  </si>
  <si>
    <t>Align Midstream Partners GP LLC</t>
  </si>
  <si>
    <t>3022573MM</t>
  </si>
  <si>
    <t>Alimentation Couche Tard, Inc. /Corner Store Stations (70)/</t>
  </si>
  <si>
    <t>3001350MM</t>
  </si>
  <si>
    <t>Alinta Holdings Pty Ltd.</t>
  </si>
  <si>
    <t>3032569MM</t>
  </si>
  <si>
    <t>Alka Forsikrings-Aktieselskabet</t>
  </si>
  <si>
    <t>Life/Health Insurance</t>
  </si>
  <si>
    <t>3021957MM</t>
  </si>
  <si>
    <t>All American Containers LLC</t>
  </si>
  <si>
    <t>3001131MM</t>
  </si>
  <si>
    <t>All Media Baltics</t>
  </si>
  <si>
    <t>Latvia</t>
  </si>
  <si>
    <t>899193MM</t>
  </si>
  <si>
    <t>Allen Edmonds Corp.</t>
  </si>
  <si>
    <t>3065152MM</t>
  </si>
  <si>
    <t>Allergan USA Inc /Acne &amp; Dermatoses Five Brands/</t>
  </si>
  <si>
    <t>895142MM</t>
  </si>
  <si>
    <t>Allfunds Bank SA</t>
  </si>
  <si>
    <t>Singapore; United States; Singapore; Spain</t>
  </si>
  <si>
    <t>Government; Private Company; Government; Private Company</t>
  </si>
  <si>
    <t>Sovereign; Investment Managers; Financial Conglomerates; Financial Conglomerates</t>
  </si>
  <si>
    <t>3024182MM</t>
  </si>
  <si>
    <t>Alliance Automotive Group SAS</t>
  </si>
  <si>
    <t>3020534MM</t>
  </si>
  <si>
    <t>Allied Building Products Corp.</t>
  </si>
  <si>
    <t>905254MM</t>
  </si>
  <si>
    <t>Allied Mills Pty Ltd.</t>
  </si>
  <si>
    <t>909770MM</t>
  </si>
  <si>
    <t>Allied Plus (Samoa) Ltd.</t>
  </si>
  <si>
    <t>Samoa</t>
  </si>
  <si>
    <t>Transaction</t>
  </si>
  <si>
    <t>899799MM</t>
  </si>
  <si>
    <t>Allied World Assurance Company Holdings AG</t>
  </si>
  <si>
    <t>Canada; Canada; Switzerland</t>
  </si>
  <si>
    <t>Property/Casualty Insurance; Investment Managers; Financial Conglomerates</t>
  </si>
  <si>
    <t>3033213MM</t>
  </si>
  <si>
    <t>Alloheim Senioren-Residenzen SE</t>
  </si>
  <si>
    <t>IF Reverse Triangular</t>
  </si>
  <si>
    <t>IF DIRECT</t>
  </si>
  <si>
    <t>IF FORWARD</t>
  </si>
  <si>
    <t>IF DOUBLE</t>
  </si>
  <si>
    <t>899026MM</t>
  </si>
  <si>
    <t>Allworld Exhibitions Alliance Ltd.</t>
  </si>
  <si>
    <t>3035080MM</t>
  </si>
  <si>
    <t>ALNO AG</t>
  </si>
  <si>
    <t>Building Products</t>
  </si>
  <si>
    <t>3030159MM</t>
  </si>
  <si>
    <t>Alon USA Partners LP</t>
  </si>
  <si>
    <t>3011273MM</t>
  </si>
  <si>
    <t>AloStar Bank of Commerce</t>
  </si>
  <si>
    <t>904616MM</t>
  </si>
  <si>
    <t>Alpha Crude Connector LLC</t>
  </si>
  <si>
    <t>3043130MM</t>
  </si>
  <si>
    <t>Alpha Industrial GmbH &amp; Co. KG</t>
  </si>
  <si>
    <t>906789MM</t>
  </si>
  <si>
    <t>Alpha medical s.r.o.</t>
  </si>
  <si>
    <t>Slovakia</t>
  </si>
  <si>
    <t>3027151MM</t>
  </si>
  <si>
    <t>Alpine Bancorporation, Inc. (Belvidere, Illinois)</t>
  </si>
  <si>
    <t>Regional Banks; Regional Banks</t>
  </si>
  <si>
    <t>3047230MM</t>
  </si>
  <si>
    <t>Alpiq Holding AG /Engineering Services Subs (2)/</t>
  </si>
  <si>
    <t>France; France; Switzerland</t>
  </si>
  <si>
    <t>Homebuilding; Engineering &amp; Construction; Financial Conglomerates</t>
  </si>
  <si>
    <t>3062095MM</t>
  </si>
  <si>
    <t>Alpitour SpA</t>
  </si>
  <si>
    <t>Italy; Italy</t>
  </si>
  <si>
    <t>3042799MM</t>
  </si>
  <si>
    <t>ALROSA PJSC /Subs (2)/</t>
  </si>
  <si>
    <t>Integrated Oil</t>
  </si>
  <si>
    <t>3012260MM</t>
  </si>
  <si>
    <t>Alsachim SAS</t>
  </si>
  <si>
    <t>3053961MM</t>
  </si>
  <si>
    <t>Alstom SA /Energy Joint Ventures (3)/</t>
  </si>
  <si>
    <t>3019732MM</t>
  </si>
  <si>
    <t>Alta Mesa Holdings LP</t>
  </si>
  <si>
    <t>Subsidiary; Public Company; Private Company</t>
  </si>
  <si>
    <t>3077866MM</t>
  </si>
  <si>
    <t>Alternative Extracts, Inc. /Canada/ /Bare Brands/</t>
  </si>
  <si>
    <t>3028766MM</t>
  </si>
  <si>
    <t>Alterra Power Corp.</t>
  </si>
  <si>
    <t>3064401MM</t>
  </si>
  <si>
    <t>Altice Dominicana /Teletorres Del Caribe/</t>
  </si>
  <si>
    <t>Dominican Republic</t>
  </si>
  <si>
    <t>Investment Managers; Specialty Telecommunications</t>
  </si>
  <si>
    <t>3032895MM</t>
  </si>
  <si>
    <t>Altice NV /Subs (2)/</t>
  </si>
  <si>
    <t>France; France</t>
  </si>
  <si>
    <t>3021587MM</t>
  </si>
  <si>
    <t>Alticom Holding BV</t>
  </si>
  <si>
    <t>3033650MM</t>
  </si>
  <si>
    <t>Altigi GmbH</t>
  </si>
  <si>
    <t>Sweden</t>
  </si>
  <si>
    <t>3014438MM</t>
  </si>
  <si>
    <t>Altor BioScience Corp.</t>
  </si>
  <si>
    <t>3035937MM</t>
  </si>
  <si>
    <t>Alua Hotels Group SL /7 Hotels/</t>
  </si>
  <si>
    <t>3072517MM</t>
  </si>
  <si>
    <t>Alumax Mill Products, Inc.</t>
  </si>
  <si>
    <t>Taiwan, R.O.C.</t>
  </si>
  <si>
    <t>Aluminum</t>
  </si>
  <si>
    <t>3024171MM</t>
  </si>
  <si>
    <t>Alvear Participações SA</t>
  </si>
  <si>
    <t>3041877MM</t>
  </si>
  <si>
    <t>AlzChem Trostberg GmbH</t>
  </si>
  <si>
    <t>3012193MM</t>
  </si>
  <si>
    <t>AM General LLC /Commercial Assembly Plant/</t>
  </si>
  <si>
    <t>3040240MM</t>
  </si>
  <si>
    <t>Ama Group Ltd. /Vehicle Panels Business/</t>
  </si>
  <si>
    <t>3014763MM</t>
  </si>
  <si>
    <t>Amatsigroup SASU</t>
  </si>
  <si>
    <t>Services to the Health Industry</t>
  </si>
  <si>
    <t>3042433MM</t>
  </si>
  <si>
    <t>Amber Road, Inc.</t>
  </si>
  <si>
    <t>Investment Managers; Packaged Software; Financial Conglomerates</t>
  </si>
  <si>
    <t>3001336MM</t>
  </si>
  <si>
    <t>Ambest Pharmaceutical Co. Ltd.</t>
  </si>
  <si>
    <t>3013499MM</t>
  </si>
  <si>
    <t>Ambry Genetics Corp.</t>
  </si>
  <si>
    <t>Japan; Japan; United States; Japan; United States</t>
  </si>
  <si>
    <t>Public Company; Government; Subsidiary; Subsidiary; Private Company</t>
  </si>
  <si>
    <t>Electronic Equipment/Instruments; Sovereign; Medical Specialties; Investment Managers; Financial Conglomerates</t>
  </si>
  <si>
    <t>3000161MM</t>
  </si>
  <si>
    <t>Amec Foster Wheeler Ltd.</t>
  </si>
  <si>
    <t>3012725MM</t>
  </si>
  <si>
    <t>Amec Foster Wheeler Plc /Circulating Fluidised Bed Boiler Bus/</t>
  </si>
  <si>
    <t>3010768MM</t>
  </si>
  <si>
    <t>American Casino &amp; Entertainment Properties LLC</t>
  </si>
  <si>
    <t>3066652MM</t>
  </si>
  <si>
    <t>American Civil Constructors, Inc.</t>
  </si>
  <si>
    <t>3015536MM</t>
  </si>
  <si>
    <t>American Medical Response, Inc.</t>
  </si>
  <si>
    <t>Investment Managers; Airlines</t>
  </si>
  <si>
    <t>3059386MM</t>
  </si>
  <si>
    <t>American Midstream Partners LP /2 Subsidiaries/</t>
  </si>
  <si>
    <t>900072MM</t>
  </si>
  <si>
    <t>American Railcar Leasing LLC</t>
  </si>
  <si>
    <t>Japan; United States; United States</t>
  </si>
  <si>
    <t>Subsidiary; Subsidiary; Subsidiary</t>
  </si>
  <si>
    <t>Major Banks; Finance/Rental/Leasing; Other Transportation</t>
  </si>
  <si>
    <t>Railroads</t>
  </si>
  <si>
    <t>3014175MM</t>
  </si>
  <si>
    <t>American Realty Capital Healthcare Trust III, Inc.</t>
  </si>
  <si>
    <t>899196MM</t>
  </si>
  <si>
    <t>American Resource Development LLC /Oil &amp; Gas Properties/</t>
  </si>
  <si>
    <t>3054119MM</t>
  </si>
  <si>
    <t>American Roads LLC</t>
  </si>
  <si>
    <t>3016220MM</t>
  </si>
  <si>
    <t>AmericInn International LLC</t>
  </si>
  <si>
    <t>3026994MM</t>
  </si>
  <si>
    <t>AmeriPride Services, Inc.</t>
  </si>
  <si>
    <t>3043034MM</t>
  </si>
  <si>
    <t>AMID Refined Products LLC</t>
  </si>
  <si>
    <t>Public Company; Public Company; Joint Venture</t>
  </si>
  <si>
    <t>Oil &amp; Gas Pipelines; Oil &amp; Gas Pipelines; Wholesale Distributors</t>
  </si>
  <si>
    <t>3024138MM</t>
  </si>
  <si>
    <t>Amneal Pharmaceuticals LLC</t>
  </si>
  <si>
    <t>3062503MM</t>
  </si>
  <si>
    <t>AMPAC Fine Chemicals LLC</t>
  </si>
  <si>
    <t>3009933MM</t>
  </si>
  <si>
    <t>AMTROL, Inc.</t>
  </si>
  <si>
    <t>3038019MM</t>
  </si>
  <si>
    <t>AmTrust Financial Services, Inc. (New York)</t>
  </si>
  <si>
    <t>Property/Casualty Insurance</t>
  </si>
  <si>
    <t>3059528MM</t>
  </si>
  <si>
    <t>Amur Minerals Corp.</t>
  </si>
  <si>
    <t>3007386MM</t>
  </si>
  <si>
    <t>Anadarko Petroleum Corp. /Oil &amp; Gas Assets/</t>
  </si>
  <si>
    <t>903207MM</t>
  </si>
  <si>
    <t>Anadarko Petroleum Corp. /Western Eagle Ford Assets/</t>
  </si>
  <si>
    <t>United States; United States; United States; United States</t>
  </si>
  <si>
    <t>Public Company; Subsidiary; Public Company; Private Company</t>
  </si>
  <si>
    <t>Oil &amp; Gas Production; Investment Managers; Investment Managers; Financial Conglomerates</t>
  </si>
  <si>
    <t>3033063MM</t>
  </si>
  <si>
    <t>Anaren, Inc.</t>
  </si>
  <si>
    <t>3018695MM</t>
  </si>
  <si>
    <t>Anchor Bancorp, Inc. (Minnesota)</t>
  </si>
  <si>
    <t>Regional Banks; Major Banks</t>
  </si>
  <si>
    <t>3018080MM</t>
  </si>
  <si>
    <t>Anchor Brewing Co. LLC</t>
  </si>
  <si>
    <t>3068040MM</t>
  </si>
  <si>
    <t>Andersen Corp. /Vinyl Window &amp; Patio Door Business/</t>
  </si>
  <si>
    <t>Forest Products; Forest Products</t>
  </si>
  <si>
    <t>3003037MM</t>
  </si>
  <si>
    <t>Angelica Corp.</t>
  </si>
  <si>
    <t>3024036MM</t>
  </si>
  <si>
    <t>Angie's Artisan Treats LLC</t>
  </si>
  <si>
    <t>3003924MM</t>
  </si>
  <si>
    <t>Anglo American Plc /Eskom Thermal Coal Ops/</t>
  </si>
  <si>
    <t>3027523MM</t>
  </si>
  <si>
    <t>Anglogold Ashanti Ltd. /Moab Khotsong Operations/</t>
  </si>
  <si>
    <t>Precious Metals</t>
  </si>
  <si>
    <t>3002217MM</t>
  </si>
  <si>
    <t>Anhui Huabo Renewable Resources Technology Co. Ltd.</t>
  </si>
  <si>
    <t>3008898MM</t>
  </si>
  <si>
    <t>Anisha (Mauritius) Ltd.</t>
  </si>
  <si>
    <t>Mauritius</t>
  </si>
  <si>
    <t>906044MM</t>
  </si>
  <si>
    <t>Anova Applied Electronics, Inc.</t>
  </si>
  <si>
    <t>Electronics/Appliances</t>
  </si>
  <si>
    <t>3008876MM</t>
  </si>
  <si>
    <t>Ansell Ltd. /Sexual Wellness Business/</t>
  </si>
  <si>
    <t>Hong Kong; China (People's Republic); China (People's Republic)</t>
  </si>
  <si>
    <t>Investment Managers; Pharmaceuticals: Other; Financial Conglomerates</t>
  </si>
  <si>
    <t>902763MM</t>
  </si>
  <si>
    <t>Anvil International LLC</t>
  </si>
  <si>
    <t>3063592MM</t>
  </si>
  <si>
    <t>Aon HR Services India Pvt Ltd</t>
  </si>
  <si>
    <t>904115MM</t>
  </si>
  <si>
    <t>Aon Plc /Employee Benefits Outsourcing Bus/</t>
  </si>
  <si>
    <t>3058056MM</t>
  </si>
  <si>
    <t>APA Group</t>
  </si>
  <si>
    <t>Hong Kong; Hong Kong; Hong Kong; Australia</t>
  </si>
  <si>
    <t>Electric Utilities; Construction Materials; Real Estate Development; Financial Conglomerates</t>
  </si>
  <si>
    <t>3014455MM</t>
  </si>
  <si>
    <t>Apache Canada Ltd.</t>
  </si>
  <si>
    <t>3010657MM</t>
  </si>
  <si>
    <t>Apache Corp /2 Light Oil Properties/</t>
  </si>
  <si>
    <t>3025310MM</t>
  </si>
  <si>
    <t>Apama Medical, Inc.</t>
  </si>
  <si>
    <t>3053002MM</t>
  </si>
  <si>
    <t>Apartment Investment &amp; Management Co. /Asset Management Bus/</t>
  </si>
  <si>
    <t>899577MM</t>
  </si>
  <si>
    <t>APEM SAS</t>
  </si>
  <si>
    <t>3072308MM</t>
  </si>
  <si>
    <t>APG Polyplastic Ltd.</t>
  </si>
  <si>
    <t>Cyprus</t>
  </si>
  <si>
    <t>3011672MM</t>
  </si>
  <si>
    <t>API Applicazioni Plastiche Industriali SpA</t>
  </si>
  <si>
    <t>3066689MM</t>
  </si>
  <si>
    <t>Apicore US LLC</t>
  </si>
  <si>
    <t>3059104MM</t>
  </si>
  <si>
    <t>APN Outdoor Group Ltd.</t>
  </si>
  <si>
    <t>3064826MM</t>
  </si>
  <si>
    <t>Apogee Corp. Ltd.</t>
  </si>
  <si>
    <t>Computer Processing Hardware</t>
  </si>
  <si>
    <t>Electronics/Appliance Stores</t>
  </si>
  <si>
    <t>3032438MM</t>
  </si>
  <si>
    <t>Apoteksgruppen i Sverige AB</t>
  </si>
  <si>
    <t>Lithuania; Lithuania</t>
  </si>
  <si>
    <t>Medical Distributors; Food Retail</t>
  </si>
  <si>
    <t>904660MM</t>
  </si>
  <si>
    <t>AppDynamics, Inc.</t>
  </si>
  <si>
    <t>3059731MM</t>
  </si>
  <si>
    <t>AppNexus, Inc.</t>
  </si>
  <si>
    <t>3017409MM</t>
  </si>
  <si>
    <t>Aptuit LLC</t>
  </si>
  <si>
    <t>3009893MM</t>
  </si>
  <si>
    <t>Aquarion Co.</t>
  </si>
  <si>
    <t>908958MM</t>
  </si>
  <si>
    <t>Aquascutum Holdings Ltd.</t>
  </si>
  <si>
    <t>3070547MM</t>
  </si>
  <si>
    <t>Aramark Healthcare Technologies LLC</t>
  </si>
  <si>
    <t>3007742MM</t>
  </si>
  <si>
    <t>Arborland Center</t>
  </si>
  <si>
    <t>3003387MM</t>
  </si>
  <si>
    <t>Arconic, Inc. /4 Yadkin Hydroelectric Project/</t>
  </si>
  <si>
    <t>Financial Conglomerates; Financial Conglomerates</t>
  </si>
  <si>
    <t>3002203MM</t>
  </si>
  <si>
    <t>Arctic Glacier Group Holdings, Inc.</t>
  </si>
  <si>
    <t>3035441MM</t>
  </si>
  <si>
    <t>Ardent Leisure Group /Bowling &amp; Entertainment Div/</t>
  </si>
  <si>
    <t>3024054MM</t>
  </si>
  <si>
    <t>Argon Medical Devices, Inc.</t>
  </si>
  <si>
    <t>China (People's Republic); China (People's Republic)</t>
  </si>
  <si>
    <t>Joint Venture; Subsidiary</t>
  </si>
  <si>
    <t>3028832MM</t>
  </si>
  <si>
    <t>Argus Cyber Security Ltd.</t>
  </si>
  <si>
    <t>Israel</t>
  </si>
  <si>
    <t>3032594MM</t>
  </si>
  <si>
    <t>Aricent, Inc.</t>
  </si>
  <si>
    <t>3070445MM</t>
  </si>
  <si>
    <t>Aries Alliance SA</t>
  </si>
  <si>
    <t>3058602MM</t>
  </si>
  <si>
    <t>Arizona Mining, Inc.</t>
  </si>
  <si>
    <t>897684MM</t>
  </si>
  <si>
    <t>Arkhangelskgeoldobycha JSC</t>
  </si>
  <si>
    <t>3053997MM</t>
  </si>
  <si>
    <t>ARMO BioSciences, Inc.</t>
  </si>
  <si>
    <t>3006865MM</t>
  </si>
  <si>
    <t>Arrow Fastener Co. LLC</t>
  </si>
  <si>
    <t>Tools &amp; Hardware</t>
  </si>
  <si>
    <t>3057409MM</t>
  </si>
  <si>
    <t>Arysta LifeScience Plc</t>
  </si>
  <si>
    <t>3050510MM</t>
  </si>
  <si>
    <t>Asahi Tec Corp.</t>
  </si>
  <si>
    <t>3006146MM</t>
  </si>
  <si>
    <t>ASB Bancorp, Inc.</t>
  </si>
  <si>
    <t>Savings Banks</t>
  </si>
  <si>
    <t>3004418MM</t>
  </si>
  <si>
    <t>Ascend Learning LLC</t>
  </si>
  <si>
    <t>United States; Canada; United States</t>
  </si>
  <si>
    <t>3040259MM</t>
  </si>
  <si>
    <t>Ascendas Hospitality Fund Management Pte Ltd. /Subsidiaries 2/</t>
  </si>
  <si>
    <t>China (People's Republic); China (People's Republic); China (People's Republic)</t>
  </si>
  <si>
    <t>Private Company; Private Company; Private Company</t>
  </si>
  <si>
    <t>Financial Conglomerates; Financial Conglomerates; Financial Conglomerates</t>
  </si>
  <si>
    <t>3054456MM</t>
  </si>
  <si>
    <t>Ascential Events Ltd.</t>
  </si>
  <si>
    <t>3017126MM</t>
  </si>
  <si>
    <t>ASCO Power Technologies LP</t>
  </si>
  <si>
    <t>3023778MM</t>
  </si>
  <si>
    <t>Ash Grove Cement Co.</t>
  </si>
  <si>
    <t>3033203MM</t>
  </si>
  <si>
    <t>Ashford Hospitality Prime, Inc. /Marriott at Legacy Town Ctr/</t>
  </si>
  <si>
    <t>905243MM</t>
  </si>
  <si>
    <t>ASI AgriServe Inc.</t>
  </si>
  <si>
    <t>Insurance Brokers/Services</t>
  </si>
  <si>
    <t>3061324MM</t>
  </si>
  <si>
    <t>Asia Aviation Capital Ltd. /2 Subsidiaries/</t>
  </si>
  <si>
    <t>United States; Ireland</t>
  </si>
  <si>
    <t>Malaysia</t>
  </si>
  <si>
    <t>Investment Managers; Finance/Rental/Leasing</t>
  </si>
  <si>
    <t>3056133MM</t>
  </si>
  <si>
    <t>Asia Gas &amp; Energy Ltd.</t>
  </si>
  <si>
    <t>3073424MM</t>
  </si>
  <si>
    <t>Asia Pacific Data Centre Group</t>
  </si>
  <si>
    <t>3037948MM</t>
  </si>
  <si>
    <t>Asia Pacific Education Holdings Sdn. Bhd.</t>
  </si>
  <si>
    <t>Singapore; Malaysia</t>
  </si>
  <si>
    <t>3020644MM</t>
  </si>
  <si>
    <t>Asian Aviation Centre of Excellence Sdn. Bhd.</t>
  </si>
  <si>
    <t>900876MM</t>
  </si>
  <si>
    <t>Asian Finance Bank Bhd.</t>
  </si>
  <si>
    <t>Malaysia; Malaysia</t>
  </si>
  <si>
    <t>Government; Public Company</t>
  </si>
  <si>
    <t>Sovereign; Regional Banks</t>
  </si>
  <si>
    <t>3067039MM</t>
  </si>
  <si>
    <t>Aspen Healthcare Ltd.</t>
  </si>
  <si>
    <t>3031934MM</t>
  </si>
  <si>
    <t>Aspion Sdn. Bhd.</t>
  </si>
  <si>
    <t>3018788MM</t>
  </si>
  <si>
    <t>Assicurazioni Generali SpA /Panama Bus/</t>
  </si>
  <si>
    <t>Panama</t>
  </si>
  <si>
    <t>3027409MM</t>
  </si>
  <si>
    <t>Associated Grocers of Florida, Inc.</t>
  </si>
  <si>
    <t>3009273MM</t>
  </si>
  <si>
    <t>Assured Automotive, Inc.</t>
  </si>
  <si>
    <t>Investment Trusts/Mutual Funds</t>
  </si>
  <si>
    <t>3007393MM</t>
  </si>
  <si>
    <t>Assystem SA /Global Product Solutions Div/</t>
  </si>
  <si>
    <t>3068602MM</t>
  </si>
  <si>
    <t>Aston Manor Ltd.</t>
  </si>
  <si>
    <t>909516MM</t>
  </si>
  <si>
    <t>Astoria Financial Corp.</t>
  </si>
  <si>
    <t>3014557MM</t>
  </si>
  <si>
    <t>AstraZeneca Plc /Zomig Brand/</t>
  </si>
  <si>
    <t>900867MM</t>
  </si>
  <si>
    <t>ATA Casting Technology Japan Co., Ltd.</t>
  </si>
  <si>
    <t>3021276MM</t>
  </si>
  <si>
    <t>ATA Online (Beijing) Education Technology Ltd.</t>
  </si>
  <si>
    <t>3061095MM</t>
  </si>
  <si>
    <t>ATCO Rubber Products, Inc.</t>
  </si>
  <si>
    <t>3044542MM</t>
  </si>
  <si>
    <t>ATCO Structures &amp; Logistics Ltd.</t>
  </si>
  <si>
    <t>3035753MM</t>
  </si>
  <si>
    <t>ATESTEO GmbH</t>
  </si>
  <si>
    <t>3053543MM</t>
  </si>
  <si>
    <t>athenahealth, Inc.</t>
  </si>
  <si>
    <t>3057926MM</t>
  </si>
  <si>
    <t>Athens Bancshares Corp.</t>
  </si>
  <si>
    <t>3004104MM</t>
  </si>
  <si>
    <t>Atkins Nutritionals, Inc.</t>
  </si>
  <si>
    <t>3031170MM</t>
  </si>
  <si>
    <t>Atlantic Coast Financial Corp.</t>
  </si>
  <si>
    <t>3049294MM</t>
  </si>
  <si>
    <t>Atlas Iron Ltd.</t>
  </si>
  <si>
    <t>3069834MM</t>
  </si>
  <si>
    <t>ATN Horizons LLC /Generation Solar Power Systems/</t>
  </si>
  <si>
    <t>3039939MM</t>
  </si>
  <si>
    <t>Atrenne Integrated Solutions, Inc.</t>
  </si>
  <si>
    <t>3052382MM</t>
  </si>
  <si>
    <t>Atrium European Real Estate Ltd. /Militari Shopping Centre/</t>
  </si>
  <si>
    <t>Romania</t>
  </si>
  <si>
    <t>3033418MM</t>
  </si>
  <si>
    <t>Atrium Innovations, Inc.</t>
  </si>
  <si>
    <t>Switzerland; Switzerland</t>
  </si>
  <si>
    <t>Food: Major Diversified; Medical/Nursing Services</t>
  </si>
  <si>
    <t>3009754MM</t>
  </si>
  <si>
    <t>Attenti Ltd.</t>
  </si>
  <si>
    <t>3054349MM</t>
  </si>
  <si>
    <t>Atton Hoteles SA</t>
  </si>
  <si>
    <t>France; Chile; Chile</t>
  </si>
  <si>
    <t>Hotels/Resorts/Cruiselines; Financial Conglomerates; Financial Conglomerates</t>
  </si>
  <si>
    <t>3076648MM</t>
  </si>
  <si>
    <t>AUC Acquisitions Holdings LLC</t>
  </si>
  <si>
    <t>3069302MM</t>
  </si>
  <si>
    <t>Augmenix, Inc.</t>
  </si>
  <si>
    <t>3056897MM</t>
  </si>
  <si>
    <t>Aunt Bessie's Ltd.</t>
  </si>
  <si>
    <t>3060327MM</t>
  </si>
  <si>
    <t>Aurico Metals Australia Royalties Corp.</t>
  </si>
  <si>
    <t>3029766MM</t>
  </si>
  <si>
    <t>AuRico Metals, Inc.</t>
  </si>
  <si>
    <t>3054253MM</t>
  </si>
  <si>
    <t>AurKa Pharma, Inc.</t>
  </si>
  <si>
    <t>3071627MM</t>
  </si>
  <si>
    <t>Authority Brands LLC</t>
  </si>
  <si>
    <t>3037456MM</t>
  </si>
  <si>
    <t>Autism Learning Partners LLC</t>
  </si>
  <si>
    <t>901990MM</t>
  </si>
  <si>
    <t>Autodata Publishing Group Ltd.</t>
  </si>
  <si>
    <t>Packaged Software; Investment Managers</t>
  </si>
  <si>
    <t>3005816MM</t>
  </si>
  <si>
    <t>Automatic Labs, Inc.</t>
  </si>
  <si>
    <t>900043MM</t>
  </si>
  <si>
    <t>Automic Holding GmbH</t>
  </si>
  <si>
    <t>Austria</t>
  </si>
  <si>
    <t>897499MM</t>
  </si>
  <si>
    <t>Automic Software GmbH</t>
  </si>
  <si>
    <t>3009482MM</t>
  </si>
  <si>
    <t>Automotive Energy Supply Corp.</t>
  </si>
  <si>
    <t>Government; Joint Venture</t>
  </si>
  <si>
    <t>Province/State; Investment Managers</t>
  </si>
  <si>
    <t>3031755MM</t>
  </si>
  <si>
    <t>Automotive Holdings Group Ltd. /Refrigerated Logistics Bus/</t>
  </si>
  <si>
    <t>Financial Conglomerates; Air Freight/Couriers</t>
  </si>
  <si>
    <t>Air Freight/Couriers</t>
  </si>
  <si>
    <t>3079701MM</t>
  </si>
  <si>
    <t>Avaj International Holding AB</t>
  </si>
  <si>
    <t>3047400MM</t>
  </si>
  <si>
    <t>Avanco Resources Ltd.</t>
  </si>
  <si>
    <t>3070422MM</t>
  </si>
  <si>
    <t>Avantazh LLC</t>
  </si>
  <si>
    <t>3047453MM</t>
  </si>
  <si>
    <t>Avantegenera /Powerplant (2)/</t>
  </si>
  <si>
    <t>3050244MM</t>
  </si>
  <si>
    <t>Aveda Transportation &amp; Energy Services, Inc.</t>
  </si>
  <si>
    <t>3026995MM</t>
  </si>
  <si>
    <t>Avendra LLC</t>
  </si>
  <si>
    <t>Restaurants; Miscellaneous Commercial Services</t>
  </si>
  <si>
    <t>3055169MM</t>
  </si>
  <si>
    <t>Aveng Ltd.</t>
  </si>
  <si>
    <t>3054937MM</t>
  </si>
  <si>
    <t>Aventics GmbH</t>
  </si>
  <si>
    <t>902838MM</t>
  </si>
  <si>
    <t>Avention, Inc.</t>
  </si>
  <si>
    <t>Financial Publishing/Services</t>
  </si>
  <si>
    <t>3049286MM</t>
  </si>
  <si>
    <t>AveXis, Inc.</t>
  </si>
  <si>
    <t>3049072MM</t>
  </si>
  <si>
    <t>Avic Mechanical &amp; Electrical Systems Co. Ltd. /2 Subsidiaries/</t>
  </si>
  <si>
    <t>3040797MM</t>
  </si>
  <si>
    <t>Avigilon Corp.</t>
  </si>
  <si>
    <t>3020709MM</t>
  </si>
  <si>
    <t>Avipop Assicurazioni SpA</t>
  </si>
  <si>
    <t>3043318MM</t>
  </si>
  <si>
    <t>Aviva Plc /Spanish Joint Ventures (2)/</t>
  </si>
  <si>
    <t>3052568MM</t>
  </si>
  <si>
    <t>Avizia, Inc.</t>
  </si>
  <si>
    <t>United States; Russian Federation</t>
  </si>
  <si>
    <t>Internet Software/Services; Investment Managers</t>
  </si>
  <si>
    <t>3013071MM</t>
  </si>
  <si>
    <t>Avnel Gold Mining Ltd.</t>
  </si>
  <si>
    <t>3065324MM</t>
  </si>
  <si>
    <t>Avnera Corp.</t>
  </si>
  <si>
    <t>3037130MM</t>
  </si>
  <si>
    <t>AVX Antenna, Inc.</t>
  </si>
  <si>
    <t>3032628MM</t>
  </si>
  <si>
    <t>AWE Ltd.</t>
  </si>
  <si>
    <t>3033830MM</t>
  </si>
  <si>
    <t>3033992MM</t>
  </si>
  <si>
    <t>3040138MM</t>
  </si>
  <si>
    <t>3061590MM</t>
  </si>
  <si>
    <t>Axia NetMedia Corp.</t>
  </si>
  <si>
    <t>3049673MM</t>
  </si>
  <si>
    <t>Axiare Patrimonio SOCIMI SA</t>
  </si>
  <si>
    <t>3042302MM</t>
  </si>
  <si>
    <t>Azarga Metals Ltd.</t>
  </si>
  <si>
    <t>-</t>
  </si>
  <si>
    <t>903998MM</t>
  </si>
  <si>
    <t>Azaya Therapeutics, Inc.</t>
  </si>
  <si>
    <t>CenterState Bank Corp entered into a definitive agreement to acquire National Commerce Corp for US$827.3 million in stock Under the terms of the transaction, shareholders of National Commerce are entitled to receive 1.65 CenterState shares for every target share being acquired. Furthermore, each outstanding option to purchase shares of National Commerce target shares will be assumed by CenterState and become an option to purchase shares of CenterState stock. As of announcement, the Board of Directors of both parties have unanimously approved the transaction. The acquisition will allow both parties to further expand its core business operations. Following the transaction, Richard Murray IV, Chairman and CEO of National Commerce, will join CenterState as the CEO of CenterState Bank NA and William E. Matthews, President and CFO of National Commerce, will join CenterState as CFO of both the bank and the holding company. Moreover, three National Commerce Directors will join both CenterState's Bank Board of Directors. National Commerce Corp is located in Birmingham, Alabama, United States and operates as a bank holding company. The transaction is subject to certain customary closing conditions, including regulatory and shareholder approval and is expected to close by the second quarter of 2019.</t>
  </si>
  <si>
    <t>Emera, Inc.</t>
  </si>
  <si>
    <t>The Carlyle Group LP agreed to acquire the three natural gas-fired generation facilities of Emera Inc for US$590 million. The three natural gas-fired generation facilities are known as Bridgeport Energy, Tiverton Power, and Rumford Power. The acquisition would enable The Carlyle Group LP to increase its generation capacity in the New England market. The three natural gas-fired generation facilities of Emera Inc are located in the New England region of the United States. The transaction is subject to the regulatory approvals of the United States Federal Energy Regulatory Commission, and under the provisions of the Hart-Scott-Rodino Antitrust Act, and is expected to close in the first quarter 2019.</t>
  </si>
  <si>
    <t>3000482MM</t>
  </si>
  <si>
    <t>Azure Midstream Partners LP /Midstream Business/</t>
  </si>
  <si>
    <t>Oasis Outsourcing Group Holdings GP LLC</t>
  </si>
  <si>
    <t>Paychex Inc entered into an agreement to acquire Oasis Outsourcing Inc, a subsidiary of Oasis Outsourcing Holdings Inc, which is ultimately owned by Oasis Outsourcing Group Holdings GP LLC for US$1.2 billion in cash, subject to working capital and other adjustments. The transaction will be funded through a combination of existing cash from Paychex Inc's balance sheet, borrowings from existing credit facilities or new debt. The transaction enhances the business portfolio of Paychex Inc. Founded in 1996, Oasis Outsourcing Inc is located in West Palm Beach, Florida, United States and provides staffing and payroll services, and has approximately 1,100 employees. The transaction is subject to customary closing conditions, including expiration of the waiting period under the Hart-Scott-Rodino Anti-Trust Improvements Act and regulatory approvals, and is expected to close during the third fiscal quarter of Paychex Inc ended February 28, 2019.</t>
  </si>
  <si>
    <t>Dominion Energy Inc entered into a definitive agreement to acquire the remaining 39.1% minority stake not yet owned in Dominion Energy Midstream Partners LP for US$900.9 million in stock. Under the terms of the transaction, Dominion Energy Inc would issue 0.2492 of its common stock for each Dominion Energy Midstream Partners LP share sought. The transaction had been approved by the board of directors of Dominion Energy Inc. Dominion Energy Midstream Partners LP is located in Richmond, Virginia, United States and owns liquefied natural gas import, storage, regasification and transportation assets. The transaction is subject to customary closing conditions, and is expected to be completed in the first quarter of 2019.</t>
  </si>
  <si>
    <t>3051603MM</t>
  </si>
  <si>
    <t>B&amp;D Holdings KK</t>
  </si>
  <si>
    <t>Insight Holdings Group LLC</t>
  </si>
  <si>
    <t>Insight Venture Management LLC, a subsidiary of Insight Holdings Group LLC, a portfolio company of Quad Venture Partners, Middleland Capital, Blue Venture Investors, Berg Capital Group and GP Ventures, agreed to acquire Interfolio Inc for a reported value of more than US$110 million in cash. The acquisition complements Interfolio's growth strategy. Following the transaction, Interfolio will maintain its headquarters in D.C. and senior executives, including CEO Andrew Rosen. Interfolio Inc is located in Washington, District of Columbia, United States and provides higher education credential management and committee based decision making software services. The deal is expected to close by the end of the year.</t>
  </si>
  <si>
    <t>TrailStone Management Corp.</t>
  </si>
  <si>
    <t>Par Pacific Holdings, Inc.</t>
  </si>
  <si>
    <t>3057205MM</t>
  </si>
  <si>
    <t>Babcock &amp; Wilcox Enterprises, Inc. /2 Subs/</t>
  </si>
  <si>
    <t>Par Petroleum LLC, a subsidiary of Par Pacific Holdings Inc, agreed to acquire US Oil &amp; Refining Co from TrailStone Management Corp for US$359.8 million. Under the terms of transaction, Par Petroleum LLC would pay US$321 million in cash and US$38.8 million in stock by issuing 2,363,776 shares to US Oil &amp; Refining Co. The transaction includes a 42,00 bpd refinery, marine terminal, train-capable rail loading terminal and 2.9 MMbbls of refined product and crude oil storage. The acquisition will be funded through the proceeds of a US$225 million term loan and US$150 million equity financing. The debt financing was provided by Goldman Sachs. US Oil &amp; Refining Co is located in Tacoma, Washington, United States and engages in the production and supply petroleum products. It generated US$86 million in revenues for the financial year ended September 30, 2018. The deal is expected to close by January 10, 2019, subject to regulatory approvals and other customary closing conditions. The transaction is also subject to a termination fee of US$27 million or 7.5% of the total purchase price, if the closing has not occurred on January 25, 2018 or in any case that may lead to the cancellation of the deal.</t>
  </si>
  <si>
    <t>SSI Technologies, Inc.</t>
  </si>
  <si>
    <t>Amphenol Corp entered into a definitive agreement to acquire the assets related to the Controls Technologies division of SSI Technologies Inc for US$400 million and an undisclosed amount in contingent payout. The acquisition complements Amphenol Corp's existing offerings. Located in Milwaukee, Wisconsin, United States, the Controls Technologies Division of SSI Technologies Inc manufactures magnetic sensors. Subject to certain regulatory approvals and other customary closing conditions, the deal is expected to close by early 2019.</t>
  </si>
  <si>
    <t>Quad/Graphics Inc agreed to acquire Periscope Inc for US$132.5 million. The acquisition supports Quad/Graphics Inc's expansion strategy. As of announcement, both the parties' Board of Directors have approved the transaction. Founded in 1994 by Bill Simpson, Periscope Inc is located in Minneapolis, Minnesota, United States and engages in diagnostic, predictive and prescriptive analytics. The deal is expected to close by early 2019.</t>
  </si>
  <si>
    <t>3020021MM</t>
  </si>
  <si>
    <t>Back To Nature Foods Co. LLC</t>
  </si>
  <si>
    <t>People's United Financial Inc entered into a definitive agreement to acquire BSB Bancorp Inc (Massachusetts) for US$316.3 million in stock. Under the terms of the transaction, shareholders of BSB Bancorp Inc would receive 2 People's United Financial Inc common stock for each BSB Bancorp Inc share held. The acquisition strengthens its commercial and retail banking business of People's United Financial Inc. The transaction has been approved by the board of directors of both companies. Following the transaction, Belmont Savings Bank, a wholly-owned subsidiary of BSB Bancorp Inc, would be merged with and into People's United Bank NA, a wholly-owned subsidiary of People's United Financial Inc, with the latter remaining as the surviving entity. Founded in 1885 and located in Belmont, Massachusetts, United States, BSB Bancorp Inc operates as a bank holding company. The transaction is subject to customary closing conditions, including shareholder and regulatory approvals, and is expected to close by the second quarter of 2019.</t>
  </si>
  <si>
    <t>Forrester Research Inc entered into a definitive agreement to acquire SiriusDecisions Inc, a portfolio company of JMI Management Inc, for US$245 million in cash, subject to adjustment. The transaction will be funded through a combination of cash on hand and US$175 million debt financing provided by JPMorgan Chase Bank, NA and other syndicate of other lenders. The acquisition enhances Forrester Research Inc's innovation strategy and technology services. The transaction is subject to satisfaction of customary closing conditions, including applicable regulatory filings. Founded in 2001, SiriusDecisions Inc is located in Wilton, Connecticut, United States and provides business to business research and advisory services. The transaction is expected to close in January 2019. SiriusDecisions Inc has 340 employees and has a revenue of US$87 million.</t>
  </si>
  <si>
    <t>3047159MM</t>
  </si>
  <si>
    <t>Backbone Hosting Solutions, Inc.</t>
  </si>
  <si>
    <t>The Kraft Heinz Co entered into a definitive agreement to acquire Primal Nutrition LLC for US$200 million. The acquisition will enhance growth opportunities and product portfolio of both companies. Founded in 2015, Primal Nutrition LLC makes and provides food flavors. The transaction is subject to customary closing conditions is expected to close by January 31</t>
  </si>
  <si>
    <t>3023197MM</t>
  </si>
  <si>
    <t>Hexcel Corp agreed to acquire ARC Technologies Inc for US$160 million in cash. The acquisition strengthens Hexcel's existing advanced materials portfolio in structural composites and thermoplastics and provides new opportunities for growth and market penetration. The transaction is expected to be accretive to Hexcel's earnings in 2019 and is subject to customary commercial and regulatory conditions and approvals. Founded by Daniel P. Healey in 1988, ARC Technologies Inc is located in Amesbury, Massachusetts, United States and supplies microwave absorbing materials for commercial and defense applications. The deal is expected to close by January 31, 2019.</t>
  </si>
  <si>
    <t>BackWerk Management GmbH</t>
  </si>
  <si>
    <t>904899MM</t>
  </si>
  <si>
    <t>BAI Bauträger Austria Immobilien GmbH</t>
  </si>
  <si>
    <t>Austria; Austria; Austria; Austria</t>
  </si>
  <si>
    <t>Subsidiary; Private Company; Private Company; Private Company</t>
  </si>
  <si>
    <t>Real Estate Development; Investment Trusts/Mutual Funds; Real Estate Development; Financial Conglomerates</t>
  </si>
  <si>
    <t>3060962MM</t>
  </si>
  <si>
    <t>BakerCorp International Holdings, Inc.</t>
  </si>
  <si>
    <t>3064538MM</t>
  </si>
  <si>
    <t>Baltic Latvian Universal Electronics LLC</t>
  </si>
  <si>
    <t>3047464MM</t>
  </si>
  <si>
    <t>Bamberger Polymers, Inc.</t>
  </si>
  <si>
    <t>3016322MM</t>
  </si>
  <si>
    <t>Bambora AB</t>
  </si>
  <si>
    <t>3020687MM</t>
  </si>
  <si>
    <t>Banca del Mezzogiorno-MedioCredito Centrale SpA</t>
  </si>
  <si>
    <t>Government</t>
  </si>
  <si>
    <t>General Government</t>
  </si>
  <si>
    <t>906266MM</t>
  </si>
  <si>
    <t>Banca Monte Dei Paschi Di Siena SpA /Merchant Acquiring Bus/</t>
  </si>
  <si>
    <t>3062011MM</t>
  </si>
  <si>
    <t>Banco Bilbao Vizcaya Argentaria Chile SA</t>
  </si>
  <si>
    <t>3041569MM</t>
  </si>
  <si>
    <t>Banco Bpm SpA /Depositary Banking Business/</t>
  </si>
  <si>
    <t>3077850MM</t>
  </si>
  <si>
    <t>Banco del Pacífico (Panamá) SA</t>
  </si>
  <si>
    <t>3002767MM</t>
  </si>
  <si>
    <t>Banco Mare Nostrum SA</t>
  </si>
  <si>
    <t>897479MM</t>
  </si>
  <si>
    <t>Banco Popular Español SA</t>
  </si>
  <si>
    <t>3059045MM</t>
  </si>
  <si>
    <t>Bank Cler AG</t>
  </si>
  <si>
    <t>3016405MM</t>
  </si>
  <si>
    <t>Bank Mutual Corp.</t>
  </si>
  <si>
    <t>908661MM</t>
  </si>
  <si>
    <t>Bank of China Ltd. /Indonesian Business/</t>
  </si>
  <si>
    <t>Indonesia</t>
  </si>
  <si>
    <t>3062104MM</t>
  </si>
  <si>
    <t>Bank of Cyprus UK Ltd.</t>
  </si>
  <si>
    <t>909704MM</t>
  </si>
  <si>
    <t>BankMobile Technologies, Inc.</t>
  </si>
  <si>
    <t>Investment Managers; Internet Software/Services</t>
  </si>
  <si>
    <t>889805MM</t>
  </si>
  <si>
    <t>Banque Centrale de Compensation SA</t>
  </si>
  <si>
    <t>3051820MM</t>
  </si>
  <si>
    <t>Barloworld International</t>
  </si>
  <si>
    <t>Germany; Italy</t>
  </si>
  <si>
    <t>Industrial Specialties; Industrial Specialties</t>
  </si>
  <si>
    <t>3066462MM</t>
  </si>
  <si>
    <t>Barminco Holdings Pty Ltd.</t>
  </si>
  <si>
    <t>3053473MM</t>
  </si>
  <si>
    <t>Barteca Holdings LLC</t>
  </si>
  <si>
    <t>3062773MM</t>
  </si>
  <si>
    <t>Basefarm AS</t>
  </si>
  <si>
    <t>3020861MM</t>
  </si>
  <si>
    <t>Basepoint Plc</t>
  </si>
  <si>
    <t>United Kingdom; Luxembourg</t>
  </si>
  <si>
    <t>Miscellaneous Commercial Services; Miscellaneous Commercial Services</t>
  </si>
  <si>
    <t>3001518MM</t>
  </si>
  <si>
    <t>BASF SE/Leather Chemical Bus/</t>
  </si>
  <si>
    <t>Switzerland; Netherlands; France</t>
  </si>
  <si>
    <t>Public Company; Private Company; Subsidiary</t>
  </si>
  <si>
    <t>Chemicals: Specialty; Chemicals: Major Diversified; Investment Managers</t>
  </si>
  <si>
    <t>3044384MM</t>
  </si>
  <si>
    <t>Basko ehf</t>
  </si>
  <si>
    <t>Iceland</t>
  </si>
  <si>
    <t>Department Stores</t>
  </si>
  <si>
    <t>903756MM</t>
  </si>
  <si>
    <t>Bass /Permian Basin Oil Fields/</t>
  </si>
  <si>
    <t>Subsidiary; Public Company</t>
  </si>
  <si>
    <t>Oil &amp; Gas Production; Integrated Oil</t>
  </si>
  <si>
    <t>900105MM</t>
  </si>
  <si>
    <t>Bassilichi SpA</t>
  </si>
  <si>
    <t>905866MM</t>
  </si>
  <si>
    <t>Bastian Solutions LLC</t>
  </si>
  <si>
    <t>3024696MM</t>
  </si>
  <si>
    <t>Bay Bancorp, Inc. (Maryland)</t>
  </si>
  <si>
    <t>3002654MM</t>
  </si>
  <si>
    <t>Bayer AG /Seeds &amp; Non-Selective Herbicide Bus/</t>
  </si>
  <si>
    <t>3044959MM</t>
  </si>
  <si>
    <t>Bayer AG /Vegetable Seeds Business/</t>
  </si>
  <si>
    <t>3064869MM</t>
  </si>
  <si>
    <t>Bayonne Energy Center LLC</t>
  </si>
  <si>
    <t>3024276MM</t>
  </si>
  <si>
    <t>Bayswater Exploration &amp; Production LLC /Core Wattenberg Field/</t>
  </si>
  <si>
    <t>3064968MM</t>
  </si>
  <si>
    <t>Bazaya México S de RL de CV</t>
  </si>
  <si>
    <t>Mexico</t>
  </si>
  <si>
    <t>3065154MM</t>
  </si>
  <si>
    <t>BBB Industries LLC</t>
  </si>
  <si>
    <t>909796MM</t>
  </si>
  <si>
    <t>BC Operating, Inc. /Basin Assets/</t>
  </si>
  <si>
    <t>3057847MM</t>
  </si>
  <si>
    <t>BCA Marketplace Plc</t>
  </si>
  <si>
    <t>3022603MM</t>
  </si>
  <si>
    <t>BCBG Max Azria Global Holdings LLC /3 Brands/</t>
  </si>
  <si>
    <t>908374MM</t>
  </si>
  <si>
    <t>BCH Holdings, Inc.</t>
  </si>
  <si>
    <t>3011150MM</t>
  </si>
  <si>
    <t>Beacon Electric Asset Holdings, Inc.</t>
  </si>
  <si>
    <t>Hong Kong; Philippines</t>
  </si>
  <si>
    <t>Philippines</t>
  </si>
  <si>
    <t>Public Company; Public Company</t>
  </si>
  <si>
    <t>Investment Managers; Real Estate Development</t>
  </si>
  <si>
    <t>3003885MM</t>
  </si>
  <si>
    <t>Beacon Rail Leasing SARL</t>
  </si>
  <si>
    <t>3046081MM</t>
  </si>
  <si>
    <t>Beadell Resources Ltd.</t>
  </si>
  <si>
    <t>3020243MM</t>
  </si>
  <si>
    <t>Bear State Financial, Inc.</t>
  </si>
  <si>
    <t>3041152MM</t>
  </si>
  <si>
    <t>Becton Dickinson &amp; Co. /2 Product Lines/</t>
  </si>
  <si>
    <t>899054MM</t>
  </si>
  <si>
    <t>Beeline.com, Inc.</t>
  </si>
  <si>
    <t>3005534MM</t>
  </si>
  <si>
    <t>Bega Cheese Ltd. /Spray Dryers &amp; Finishing Facilities/</t>
  </si>
  <si>
    <t>901736MM</t>
  </si>
  <si>
    <t>Bei Kong (Dalian) Investment Co. Ltd.</t>
  </si>
  <si>
    <t>Hong Kong; Hong Kong; Hong Kong</t>
  </si>
  <si>
    <t>3015423MM</t>
  </si>
  <si>
    <t>Beijing Chujian Technology Co. Ltd. /2/</t>
  </si>
  <si>
    <t>3062250MM</t>
  </si>
  <si>
    <t>Beijing Dian Shuangying Advertising Co., Ltd.</t>
  </si>
  <si>
    <t>3039686MM</t>
  </si>
  <si>
    <t>Beijing Electric Vehicle Co., Ltd.</t>
  </si>
  <si>
    <t>Motor Vehicles</t>
  </si>
  <si>
    <t>3023786MM</t>
  </si>
  <si>
    <t>Beijing Emerald Education Technology Group Co. Ltd.</t>
  </si>
  <si>
    <t>Other Consumer Specialties</t>
  </si>
  <si>
    <t>3036556MM</t>
  </si>
  <si>
    <t>Beijing Gas Jingtang Co. Ltd.</t>
  </si>
  <si>
    <t>Commercial Printing/Forms</t>
  </si>
  <si>
    <t>3002146MM</t>
  </si>
  <si>
    <t>Beijing Hanzhu Investment Co. Ltd.</t>
  </si>
  <si>
    <t>3030806MM</t>
  </si>
  <si>
    <t>Beijing Hengxing Changji Asset Management Co. Ltd.</t>
  </si>
  <si>
    <t>3009155MM</t>
  </si>
  <si>
    <t>Beijing Hongruan Xiechuang Communication &amp; Tech Co., Ltd.</t>
  </si>
  <si>
    <t>3036301MM</t>
  </si>
  <si>
    <t>Beijing Huibo Technology Co. Ltd.</t>
  </si>
  <si>
    <t>3010541MM</t>
  </si>
  <si>
    <t>Beijing Internet Harbor Technology Co., Ltd.</t>
  </si>
  <si>
    <t>3041041MM</t>
  </si>
  <si>
    <t>Beijing Kexin Shengcai Cloud Computing Co. Ltd.</t>
  </si>
  <si>
    <t>3009235MM</t>
  </si>
  <si>
    <t>Beijing Kid Technology Co. Ltd.</t>
  </si>
  <si>
    <t>3059839MM</t>
  </si>
  <si>
    <t>Beijing King Technology Co. Ltd.</t>
  </si>
  <si>
    <t>3018997MM</t>
  </si>
  <si>
    <t>Beijing Mars Era Technology Co., Ltd.</t>
  </si>
  <si>
    <t>3048683MM</t>
  </si>
  <si>
    <t>Beijing Mobike Technology Co., Ltd.</t>
  </si>
  <si>
    <t>United States; United States; China (People's Republic); China (People's Republic); China (People's Republic)</t>
  </si>
  <si>
    <t>Subsidiary; Subsidiary; Public Company; Private Company; Private Company</t>
  </si>
  <si>
    <t>Investment Managers; Investment Managers; Internet Retail; Internet Software/Services; Investment Managers</t>
  </si>
  <si>
    <t>3022014MM</t>
  </si>
  <si>
    <t>Beijing Petrochemical Engineering Co., Ltd.</t>
  </si>
  <si>
    <t>907590MM</t>
  </si>
  <si>
    <t>Beijing Tiantan Biological Products Corp. Ltd. /2 Subs/</t>
  </si>
  <si>
    <t>Sovereign; Biotechnology</t>
  </si>
  <si>
    <t>3021722MM</t>
  </si>
  <si>
    <t>Beijing Wangfujing International Commerce Development Co. Ltd.</t>
  </si>
  <si>
    <t>3047761MM</t>
  </si>
  <si>
    <t>Beijing Wenfu Hengye Technology Development Co., Ltd.</t>
  </si>
  <si>
    <t>3061299MM</t>
  </si>
  <si>
    <t>Beijing WKW Automotive Parts Co. Ltd. /3 Subsidiaries/</t>
  </si>
  <si>
    <t>901898MM</t>
  </si>
  <si>
    <t>Beijing Xianlai Huyu Network Technology Co., Ltd.</t>
  </si>
  <si>
    <t>905611MM</t>
  </si>
  <si>
    <t>Beijing Xicheng Semiconductor Co., Ltd.</t>
  </si>
  <si>
    <t>3025137MM</t>
  </si>
  <si>
    <t>Beijing Yuekai Film &amp; Television Media Co., Ltd.</t>
  </si>
  <si>
    <t>3024248MM</t>
  </si>
  <si>
    <t>Beijing Zhongtian Jiahua Information Technology Co. Ltd.</t>
  </si>
  <si>
    <t>3008153MM</t>
  </si>
  <si>
    <t>Beijing Zibolan Technology Development Co., Ltd.</t>
  </si>
  <si>
    <t>3047385MM</t>
  </si>
  <si>
    <t>Belkin International, Inc.</t>
  </si>
  <si>
    <t>3005984MM</t>
  </si>
  <si>
    <t>Belle International Holdings Ltd.</t>
  </si>
  <si>
    <t>3030498MM</t>
  </si>
  <si>
    <t>Bellsolà SA /New/</t>
  </si>
  <si>
    <t>903400MM</t>
  </si>
  <si>
    <t>Bendon Ltd.</t>
  </si>
  <si>
    <t>New Zealand</t>
  </si>
  <si>
    <t>3052812MM</t>
  </si>
  <si>
    <t>BeneVir Biopharm, Inc.</t>
  </si>
  <si>
    <t>3008210MM</t>
  </si>
  <si>
    <t>Berendsen Plc</t>
  </si>
  <si>
    <t>3078474MM</t>
  </si>
  <si>
    <t>Bergvik Skog AB /2 Subsidiaries/</t>
  </si>
  <si>
    <t>Office Equipment/Supplies</t>
  </si>
  <si>
    <t>3015998MM</t>
  </si>
  <si>
    <t>Berkeley Point Capital LLC</t>
  </si>
  <si>
    <t>3028917MM</t>
  </si>
  <si>
    <t>Berlys Corporación Alimentaria SA</t>
  </si>
  <si>
    <t>3003298MM</t>
  </si>
  <si>
    <t>Bernecker + Rainer Industrie-Elektronik GmbH</t>
  </si>
  <si>
    <t>3056417MM</t>
  </si>
  <si>
    <t>Besson Chaussures SAS</t>
  </si>
  <si>
    <t>France; France; France</t>
  </si>
  <si>
    <t>Financial Conglomerates; Investment Managers; Financial Conglomerates</t>
  </si>
  <si>
    <t>3047246MM</t>
  </si>
  <si>
    <t>Best Catch Ventures Ltd. /6 Subs/</t>
  </si>
  <si>
    <t>3004194MM</t>
  </si>
  <si>
    <t>Best Denki Co., Ltd.</t>
  </si>
  <si>
    <t>3011709MM</t>
  </si>
  <si>
    <t>Best Doctors, Inc.</t>
  </si>
  <si>
    <t>3002823MM</t>
  </si>
  <si>
    <t>Best Ring Investments Ltd.</t>
  </si>
  <si>
    <t>3064228MM</t>
  </si>
  <si>
    <t>BHP Billiton Ltd. /2 Sub/</t>
  </si>
  <si>
    <t>3032557MM</t>
  </si>
  <si>
    <t>Big Fish Games, Inc.</t>
  </si>
  <si>
    <t>3079460MM</t>
  </si>
  <si>
    <t>Big Red, Inc.</t>
  </si>
  <si>
    <t>Beverages: Non-Alcoholic</t>
  </si>
  <si>
    <t>898602MM</t>
  </si>
  <si>
    <t>BIGLOBE, Inc.</t>
  </si>
  <si>
    <t>3045099MM</t>
  </si>
  <si>
    <t>Bihar State Power Holding Co. Ltd. /2 JV Plants/</t>
  </si>
  <si>
    <t>3027845MM</t>
  </si>
  <si>
    <t>Bike24 GmbH</t>
  </si>
  <si>
    <t>United Kingdom; United Kingdom</t>
  </si>
  <si>
    <t>Investment Managers; Wholesale Distributors</t>
  </si>
  <si>
    <t>3032739MM</t>
  </si>
  <si>
    <t>Billabong International Ltd.</t>
  </si>
  <si>
    <t>Apparel/Footwear; Investment Managers</t>
  </si>
  <si>
    <t>3034672MM</t>
  </si>
  <si>
    <t>Bimba Manufacturing Co., Inc.</t>
  </si>
  <si>
    <t>3019948MM</t>
  </si>
  <si>
    <t>BioMedical Systems Corp.</t>
  </si>
  <si>
    <t>899484MM</t>
  </si>
  <si>
    <t>Biostime Healthy Australia Holdings Pty Ltd.</t>
  </si>
  <si>
    <t>3064870MM</t>
  </si>
  <si>
    <t>Biotest US Corp.</t>
  </si>
  <si>
    <t>3029519MM</t>
  </si>
  <si>
    <t>Biotix, Inc.</t>
  </si>
  <si>
    <t>3020770MM</t>
  </si>
  <si>
    <t>Birch Communications Holdings, Inc. /Cloud &amp; Bus Svcs Bus/</t>
  </si>
  <si>
    <t>3005678MM</t>
  </si>
  <si>
    <t>Birst, Inc.</t>
  </si>
  <si>
    <t>3000979MM</t>
  </si>
  <si>
    <t>BI-SAM Technologies SA</t>
  </si>
  <si>
    <t>3052361MM</t>
  </si>
  <si>
    <t>Bison Oil &amp; Gas Corp.</t>
  </si>
  <si>
    <t>3023509MM</t>
  </si>
  <si>
    <t>BIT Huachuang Electric Vehiicle Technology Co. Ltd.</t>
  </si>
  <si>
    <t>3057964MM</t>
  </si>
  <si>
    <t>BitTorrent, Inc.</t>
  </si>
  <si>
    <t>3033077MM</t>
  </si>
  <si>
    <t>BiWang Group Ltd.</t>
  </si>
  <si>
    <t>3029320MM</t>
  </si>
  <si>
    <t>Black Duck Software, Inc.</t>
  </si>
  <si>
    <t>3001187MM</t>
  </si>
  <si>
    <t>Black Mountain Oil &amp; Gas LLC /Permians Northern Delaware Basin</t>
  </si>
  <si>
    <t>3007745MM</t>
  </si>
  <si>
    <t>Blackboard U.S. Holdings, Inc.</t>
  </si>
  <si>
    <t>3027721MM</t>
  </si>
  <si>
    <t>Blackhawk Processing LLC</t>
  </si>
  <si>
    <t>900663MM</t>
  </si>
  <si>
    <t>Blackstone Group LP /17 Healthcare Assets/</t>
  </si>
  <si>
    <t>3060080MM</t>
  </si>
  <si>
    <t>Blackwyn Investments Sp zoo</t>
  </si>
  <si>
    <t>Poland</t>
  </si>
  <si>
    <t>3011750MM</t>
  </si>
  <si>
    <t>Bloomage Biotechnology Corp. Ltd.</t>
  </si>
  <si>
    <t>3022025MM</t>
  </si>
  <si>
    <t>Blue River Technology, Inc.</t>
  </si>
  <si>
    <t>908347MM</t>
  </si>
  <si>
    <t>BlueCat Networks, Inc.</t>
  </si>
  <si>
    <t>3012582MM</t>
  </si>
  <si>
    <t>Bluegrass Materials Co. LLC</t>
  </si>
  <si>
    <t>3069593MM</t>
  </si>
  <si>
    <t>BlueLine Rental LLC</t>
  </si>
  <si>
    <t>906317MM</t>
  </si>
  <si>
    <t>Bluewater Gas Holding LLC</t>
  </si>
  <si>
    <t>3055691MM</t>
  </si>
  <si>
    <t>BMC Software, Inc.</t>
  </si>
  <si>
    <t>904254MM</t>
  </si>
  <si>
    <t>BNC Bancorp</t>
  </si>
  <si>
    <t>3060833MM</t>
  </si>
  <si>
    <t>Boardwalk Pipeline Partners LP</t>
  </si>
  <si>
    <t>Oil &amp; Gas Pipelines; Financial Conglomerates</t>
  </si>
  <si>
    <t>3056406MM</t>
  </si>
  <si>
    <t>Boat Holdings LLC</t>
  </si>
  <si>
    <t>904623MM</t>
  </si>
  <si>
    <t>Bob Evans Restaurants LLC</t>
  </si>
  <si>
    <t>3025713MM</t>
  </si>
  <si>
    <t>Body Labs, Inc.</t>
  </si>
  <si>
    <t>Internet Retail</t>
  </si>
  <si>
    <t>3076951MM</t>
  </si>
  <si>
    <t>Bolland &amp; Cia SA</t>
  </si>
  <si>
    <t>Argentina</t>
  </si>
  <si>
    <t>904093MM</t>
  </si>
  <si>
    <t>Bolton Medical, Inc.</t>
  </si>
  <si>
    <t>3066110MM</t>
  </si>
  <si>
    <t>Bonanza Creek Energy Resources LLC</t>
  </si>
  <si>
    <t>3051148MM</t>
  </si>
  <si>
    <t>Bonne Terre Ltd.</t>
  </si>
  <si>
    <t>3004772MM</t>
  </si>
  <si>
    <t>Bonobos, Inc.</t>
  </si>
  <si>
    <t>Discount Stores</t>
  </si>
  <si>
    <t>3005278MM</t>
  </si>
  <si>
    <t>Bonten Media Group LLC</t>
  </si>
  <si>
    <t>904938MM</t>
  </si>
  <si>
    <t>Booker Group Plc</t>
  </si>
  <si>
    <t>3045303MM</t>
  </si>
  <si>
    <t>Booker Software, Inc.</t>
  </si>
  <si>
    <t>3075889MM</t>
  </si>
  <si>
    <t>BOP Luxembourg (125 OBS) 2 SARL</t>
  </si>
  <si>
    <t>3033751MM</t>
  </si>
  <si>
    <t>Bora Jet Havacilik Tasimacilik Uçak Bakim Onarim ve Ticaret AS</t>
  </si>
  <si>
    <t>3053893MM</t>
  </si>
  <si>
    <t>Boral Ltd. /Concrete &amp; Quarries Bus/</t>
  </si>
  <si>
    <t>901024MM</t>
  </si>
  <si>
    <t>BORQS International Holding Corp.</t>
  </si>
  <si>
    <t>3002455MM</t>
  </si>
  <si>
    <t>Boston Financial Data Services, Inc.</t>
  </si>
  <si>
    <t>3000093MM</t>
  </si>
  <si>
    <t>Bovis Homes Group Plc</t>
  </si>
  <si>
    <t>3000354MM</t>
  </si>
  <si>
    <t>3000877MM</t>
  </si>
  <si>
    <t>BP Plc /Forties Pipeline Sys/</t>
  </si>
  <si>
    <t>3022312MM</t>
  </si>
  <si>
    <t>BPCE Assurances SA</t>
  </si>
  <si>
    <t>3034346MM</t>
  </si>
  <si>
    <t>BPI Vida e Pensões Companhia de Seguros SA</t>
  </si>
  <si>
    <t>Portugal</t>
  </si>
  <si>
    <t>900789MM</t>
  </si>
  <si>
    <t>Brahmani River Pellets Ltd.</t>
  </si>
  <si>
    <t>3027188MM</t>
  </si>
  <si>
    <t>Brammo, Inc.</t>
  </si>
  <si>
    <t>3047861MM</t>
  </si>
  <si>
    <t>Brand Group Holdings, Inc.</t>
  </si>
  <si>
    <t>3041719MM</t>
  </si>
  <si>
    <t>Bras N Things Pty Ltd.</t>
  </si>
  <si>
    <t>904010MM</t>
  </si>
  <si>
    <t>Brasil Kirin Holding SA</t>
  </si>
  <si>
    <t>3054540MM</t>
  </si>
  <si>
    <t>3032668MM</t>
  </si>
  <si>
    <t>BravoSolution SpA</t>
  </si>
  <si>
    <t>3049357MM</t>
  </si>
  <si>
    <t>Brazos Midstream Holding LLC</t>
  </si>
  <si>
    <t>3006064MM</t>
  </si>
  <si>
    <t>Breeders &amp; Packers Uruguay SA</t>
  </si>
  <si>
    <t>Uruguay</t>
  </si>
  <si>
    <t>3016756MM</t>
  </si>
  <si>
    <t>Bretèche Industrie SAS</t>
  </si>
  <si>
    <t>Sweden; France</t>
  </si>
  <si>
    <t>3014265MM</t>
  </si>
  <si>
    <t>Bricorama SA /164 EU Stores &amp; Asian Outsourcing Biz/</t>
  </si>
  <si>
    <t>Food Retail; Food Retail</t>
  </si>
  <si>
    <t>3063535MM</t>
  </si>
  <si>
    <t>Bridgepoint Advisers Group Ltd/ Sub (3)/</t>
  </si>
  <si>
    <t>900027MM</t>
  </si>
  <si>
    <t>Brigham Resources LLC /Subsidiaries (2)/</t>
  </si>
  <si>
    <t>3073670MM</t>
  </si>
  <si>
    <t>Brightking Holdings Ltd.</t>
  </si>
  <si>
    <t>3008664MM</t>
  </si>
  <si>
    <t>BrightPath Early Learning, Inc.</t>
  </si>
  <si>
    <t>United Kingdom; Canada; United Kingdom</t>
  </si>
  <si>
    <t>Other Consumer Services; Investment Managers; Other Consumer Services</t>
  </si>
  <si>
    <t>3034707MM</t>
  </si>
  <si>
    <t>Brink Group BV</t>
  </si>
  <si>
    <t>Automotive Aftermarket</t>
  </si>
  <si>
    <t>3014211MM</t>
  </si>
  <si>
    <t>Brintons Carpets Ltd.</t>
  </si>
  <si>
    <t>3039661MM</t>
  </si>
  <si>
    <t>Brio Gold, Inc.</t>
  </si>
  <si>
    <t>3011679MM</t>
  </si>
  <si>
    <t>Bristol Myers Squibb Co /Pharmaceutical Facility/</t>
  </si>
  <si>
    <t>3009133MM</t>
  </si>
  <si>
    <t>Britel Fund Trustees Ltd. /Three Retail Outlet Centres /</t>
  </si>
  <si>
    <t>Real Estate Investment Trusts; Investment Managers</t>
  </si>
  <si>
    <t>3017588MM</t>
  </si>
  <si>
    <t>British United Provident Association Ltd. /122 Care Homes/</t>
  </si>
  <si>
    <t>3049280MM</t>
  </si>
  <si>
    <t>Broad Oak Energy II LLC /Permian Oil &amp; Gas Assets/</t>
  </si>
  <si>
    <t>903494MM</t>
  </si>
  <si>
    <t>Brocade Communications Systems Inc /Networking Equipment Bus/</t>
  </si>
  <si>
    <t>3044800MM</t>
  </si>
  <si>
    <t>Brockaghboy Windfarm Ltd.</t>
  </si>
  <si>
    <t>Ireland; United Kingdom</t>
  </si>
  <si>
    <t>Sovereign; Investment Managers</t>
  </si>
  <si>
    <t>904384MM</t>
  </si>
  <si>
    <t>Brookfield Canada Office Properties</t>
  </si>
  <si>
    <t>3057807MM</t>
  </si>
  <si>
    <t>Brown Palace Hotel Associates LP</t>
  </si>
  <si>
    <t>905895MM</t>
  </si>
  <si>
    <t>Brunswick Rail Ltd.</t>
  </si>
  <si>
    <t>3077929MM</t>
  </si>
  <si>
    <t>Brunswick Real Estate Ab/Grocery Store Portfolio/</t>
  </si>
  <si>
    <t>891148MM</t>
  </si>
  <si>
    <t>BSN medical GmbH</t>
  </si>
  <si>
    <t>3032894MM</t>
  </si>
  <si>
    <t>BSSD Group LLC</t>
  </si>
  <si>
    <t>3027174MM</t>
  </si>
  <si>
    <t>Buffalo Grill SA</t>
  </si>
  <si>
    <t>Restaurants; Investment Managers</t>
  </si>
  <si>
    <t>3023949MM</t>
  </si>
  <si>
    <t>Bulfeld EOOD</t>
  </si>
  <si>
    <t>Bulgaria</t>
  </si>
  <si>
    <t>3004252MM</t>
  </si>
  <si>
    <t>Bulgartabac Holding Ad /Victory, Eva Slim, &amp; GD Brands/</t>
  </si>
  <si>
    <t>Tobacco</t>
  </si>
  <si>
    <t>3014875MM</t>
  </si>
  <si>
    <t>Burberry Group Plc /Beauty Brands/</t>
  </si>
  <si>
    <t>3007736MM</t>
  </si>
  <si>
    <t>Bureau van Dijk Electronic Publishing BV</t>
  </si>
  <si>
    <t>3060145MM</t>
  </si>
  <si>
    <t>Burlington Arcade Ltd.</t>
  </si>
  <si>
    <t>3045911MM</t>
  </si>
  <si>
    <t>Business Integration Partners SpA</t>
  </si>
  <si>
    <t>France; United Kingdom</t>
  </si>
  <si>
    <t>3035076MM</t>
  </si>
  <si>
    <t>Buwog AG</t>
  </si>
  <si>
    <t>3028708MM</t>
  </si>
  <si>
    <t>BW Guirapá I SA</t>
  </si>
  <si>
    <t>3055278MM</t>
  </si>
  <si>
    <t>BWX Ltd.</t>
  </si>
  <si>
    <t>3069797MM</t>
  </si>
  <si>
    <t>ByBox Holdings Ltd.</t>
  </si>
  <si>
    <t>3006204MM</t>
  </si>
  <si>
    <t>Byram Healthcare Centers, Inc.</t>
  </si>
  <si>
    <t>3051654MM</t>
  </si>
  <si>
    <t>Byrne Equipment Rental LLC</t>
  </si>
  <si>
    <t>Hong Kong; Saudi Arabia; Hong Kong; United Arab Emirates</t>
  </si>
  <si>
    <t>Wholesale Distributors; Investment Managers; Electrical Products; Financial Conglomerates</t>
  </si>
  <si>
    <t>900680MM</t>
  </si>
  <si>
    <t>C.B. Fleet Co., Inc.</t>
  </si>
  <si>
    <t>3044708MM</t>
  </si>
  <si>
    <t>C.M. Downton (Haulage Contractors) Ltd.</t>
  </si>
  <si>
    <t>3015367MM</t>
  </si>
  <si>
    <t>Cable Devices, Inc.</t>
  </si>
  <si>
    <t>3013485MM</t>
  </si>
  <si>
    <t>Cablevision SA</t>
  </si>
  <si>
    <t>Argentina; United States</t>
  </si>
  <si>
    <t>Public Company; Private Company</t>
  </si>
  <si>
    <t>Major Telecommunications; Financial Conglomerates</t>
  </si>
  <si>
    <t>3053712MM</t>
  </si>
  <si>
    <t>Cabot Credit Management Plc</t>
  </si>
  <si>
    <t>3036051MM</t>
  </si>
  <si>
    <t>Cabot Oil &amp; Gas Corp. /Eagle Ford Shale/</t>
  </si>
  <si>
    <t>Investment Managers; Oilfield Services/Equipment</t>
  </si>
  <si>
    <t>3018932MM</t>
  </si>
  <si>
    <t>Cabot Properties LP /Logistic Warehouses (14)/</t>
  </si>
  <si>
    <t>3056287MM</t>
  </si>
  <si>
    <t>Caidan Enterprises, Inc. /Subsidiaries 4/</t>
  </si>
  <si>
    <t>3045341MM</t>
  </si>
  <si>
    <t>CALA Group Ltd.</t>
  </si>
  <si>
    <t>3020772MM</t>
  </si>
  <si>
    <t>Calimmune, Inc.</t>
  </si>
  <si>
    <t>3051080MM</t>
  </si>
  <si>
    <t>Callcredit Information Group Ltd.</t>
  </si>
  <si>
    <t>Canada; United States; United States; Canada; United States</t>
  </si>
  <si>
    <t>Government; Private Company; Private Company; Subsidiary; Private Company</t>
  </si>
  <si>
    <t>Investment Managers; Investment Managers; Investment Managers; Investment Managers; Financial Conglomerates</t>
  </si>
  <si>
    <t>3020178MM</t>
  </si>
  <si>
    <t>Calumet Specialty Products Partners LP /Superior Refinery/</t>
  </si>
  <si>
    <t>3019367MM</t>
  </si>
  <si>
    <t>Calumet Superior LLC</t>
  </si>
  <si>
    <t>3068003MM</t>
  </si>
  <si>
    <t>CamberView Partners LLC</t>
  </si>
  <si>
    <t>3062142MM</t>
  </si>
  <si>
    <t>Cambian Group Plc</t>
  </si>
  <si>
    <t>897875MM</t>
  </si>
  <si>
    <t>Cambian Group Plc /Adult Services Business/</t>
  </si>
  <si>
    <t>907606MM</t>
  </si>
  <si>
    <t>Cambridge Mercantile Corp. (Canada)</t>
  </si>
  <si>
    <t>3046008MM</t>
  </si>
  <si>
    <t>Camellia Home Health &amp; Hospice</t>
  </si>
  <si>
    <t>899281MM</t>
  </si>
  <si>
    <t>Camp Australia Pty Ltd.</t>
  </si>
  <si>
    <t>3073893MM</t>
  </si>
  <si>
    <t>Camuto Consulting, Inc.</t>
  </si>
  <si>
    <t>Apparel/Footwear Retail; Miscellaneous Commercial Services; Financial Conglomerates</t>
  </si>
  <si>
    <t>3035961MM</t>
  </si>
  <si>
    <t>Canadian Malartic Corp. /Expl Assets In Ontario &amp; Quebec/</t>
  </si>
  <si>
    <t>3042397MM</t>
  </si>
  <si>
    <t>Canadian Real Estate Investment Trust</t>
  </si>
  <si>
    <t>905750MM</t>
  </si>
  <si>
    <t>Canadian Solar, Inc. /Solar Projects 3/</t>
  </si>
  <si>
    <t>3005839MM</t>
  </si>
  <si>
    <t>Canam Group, Inc.</t>
  </si>
  <si>
    <t>United States; Canada; Canada</t>
  </si>
  <si>
    <t>3030635MM</t>
  </si>
  <si>
    <t>CanniMed Therapeutics, Inc.</t>
  </si>
  <si>
    <t>3067282MM</t>
  </si>
  <si>
    <t>Canpango LLC</t>
  </si>
  <si>
    <t>3001347MM</t>
  </si>
  <si>
    <t>Canyon Services Group, Inc.</t>
  </si>
  <si>
    <t>3030969MM</t>
  </si>
  <si>
    <t>Cap'Cinema SAS</t>
  </si>
  <si>
    <t>3014555MM</t>
  </si>
  <si>
    <t>Cape Plc</t>
  </si>
  <si>
    <t>3067138MM</t>
  </si>
  <si>
    <t>Capio Santé SA</t>
  </si>
  <si>
    <t>United Arab Emirates; France; France; France; France; France</t>
  </si>
  <si>
    <t>Subsidiary; Subsidiary; Subsidiary; Subsidiary; Private Company; Private Company</t>
  </si>
  <si>
    <t>Investment Managers; Investment Managers; Investment Managers; Investment Managers; Medical/Nursing Services; Investment Managers</t>
  </si>
  <si>
    <t>3006044MM</t>
  </si>
  <si>
    <t>Capita Asset Services (UK) Ltd.</t>
  </si>
  <si>
    <t>3003887MM</t>
  </si>
  <si>
    <t>Capital &amp; Counties Properties Plc /Venues Exhibition Bus/</t>
  </si>
  <si>
    <t>Germany; Germany; United Kingdom</t>
  </si>
  <si>
    <t>Multi-Line Insurance; Investment Managers; Financial Conglomerates</t>
  </si>
  <si>
    <t>3006481MM</t>
  </si>
  <si>
    <t>Capital Bank Financial Corp.</t>
  </si>
  <si>
    <t>3017125MM</t>
  </si>
  <si>
    <t>CapitaLand Retail China Trust Mgmt Ltd /Capitamall Anzhen/</t>
  </si>
  <si>
    <t>3019896MM</t>
  </si>
  <si>
    <t>Capitol Wholesale Meats, Inc.</t>
  </si>
  <si>
    <t>3069009MM</t>
  </si>
  <si>
    <t>Caprock Midstream LLC</t>
  </si>
  <si>
    <t>Investment Managers; Oil &amp; Gas Pipelines</t>
  </si>
  <si>
    <t>898769MM</t>
  </si>
  <si>
    <t>Capsugel Holdings US, Inc.</t>
  </si>
  <si>
    <t>3051918MM</t>
  </si>
  <si>
    <t>Carbures Europe SA</t>
  </si>
  <si>
    <t>3060920MM</t>
  </si>
  <si>
    <t>Carclo Plc</t>
  </si>
  <si>
    <t>3042295MM</t>
  </si>
  <si>
    <t>CardiacAssist, Inc.</t>
  </si>
  <si>
    <t>3016369MM</t>
  </si>
  <si>
    <t>Cardinal Health (L) Co. Ltd.</t>
  </si>
  <si>
    <t>897768MM</t>
  </si>
  <si>
    <t>CardinalCommerce Corp.</t>
  </si>
  <si>
    <t>3031167MM</t>
  </si>
  <si>
    <t>Care Investment Trust LLC</t>
  </si>
  <si>
    <t>3026447MM</t>
  </si>
  <si>
    <t>Carecore National Group LLC</t>
  </si>
  <si>
    <t>3004530MM</t>
  </si>
  <si>
    <t>Carestream Dental LLC</t>
  </si>
  <si>
    <t>Hong Kong; United States; United States; Hong Kong</t>
  </si>
  <si>
    <t>Subsidiary; Subsidiary; Private Company; Subsidiary</t>
  </si>
  <si>
    <t>Investment Managers; Investment Managers; Financial Conglomerates; Financial Conglomerates</t>
  </si>
  <si>
    <t>3041651MM</t>
  </si>
  <si>
    <t>Carillion Canada, Inc.</t>
  </si>
  <si>
    <t>3038208MM</t>
  </si>
  <si>
    <t>Carlin-America, Inc.</t>
  </si>
  <si>
    <t>3040771MM</t>
  </si>
  <si>
    <t>Carlisle FoodService Products, Inc.</t>
  </si>
  <si>
    <t>3049530MM</t>
  </si>
  <si>
    <t>Carolina Pole, Inc.</t>
  </si>
  <si>
    <t>3034791MM</t>
  </si>
  <si>
    <t>Carrizo Oil &amp; Gas, Inc. /Eagle Ford Shale Properties/</t>
  </si>
  <si>
    <t>3014836MM</t>
  </si>
  <si>
    <t>Cartier Group Pty Ltd /Marketown Shopping Centre/</t>
  </si>
  <si>
    <t>Australia; Australia; Australia</t>
  </si>
  <si>
    <t>Investment Managers; Hotels/Resorts/Cruiselines; Investment Managers</t>
  </si>
  <si>
    <t>3067817MM</t>
  </si>
  <si>
    <t>Cartiva, Inc.</t>
  </si>
  <si>
    <t>3012736MM</t>
  </si>
  <si>
    <t>Carton Bros. Ltd.</t>
  </si>
  <si>
    <t>3010963MM</t>
  </si>
  <si>
    <t>Carton Craft Corp.</t>
  </si>
  <si>
    <t>3024135MM</t>
  </si>
  <si>
    <t>Carver Korea Co., Ltd.</t>
  </si>
  <si>
    <t>3007886MM</t>
  </si>
  <si>
    <t>Casa dos Ventos Energias Renováveis SA /PE &amp; CE Wind Farms/</t>
  </si>
  <si>
    <t>3012057MM</t>
  </si>
  <si>
    <t>Casamigos Spirits Co.</t>
  </si>
  <si>
    <t>3040588MM</t>
  </si>
  <si>
    <t>Cascadian Therapeutics, Inc.</t>
  </si>
  <si>
    <t>3063009MM</t>
  </si>
  <si>
    <t>Caseking GmbH</t>
  </si>
  <si>
    <t>Netherlands; Germany</t>
  </si>
  <si>
    <t>3021116MM</t>
  </si>
  <si>
    <t>CashStar, Inc.</t>
  </si>
  <si>
    <t>3055989MM</t>
  </si>
  <si>
    <t>Catalyst Paper Operations, Inc.</t>
  </si>
  <si>
    <t>British Virgin Islands; United States</t>
  </si>
  <si>
    <t>Wholesale Distributors; Wholesale Distributors</t>
  </si>
  <si>
    <t>3029312MM</t>
  </si>
  <si>
    <t>Cathay Cineplexes Pte Ltd.</t>
  </si>
  <si>
    <t>Singapore; Singapore</t>
  </si>
  <si>
    <t>Movies/Entertainment; Movies/Entertainment</t>
  </si>
  <si>
    <t>3035144MM</t>
  </si>
  <si>
    <t>Cayan LLC</t>
  </si>
  <si>
    <t>3039399MM</t>
  </si>
  <si>
    <t>CB Cardio Holdings V Ltd.</t>
  </si>
  <si>
    <t>3058551MM</t>
  </si>
  <si>
    <t>CBR Systems, Inc.</t>
  </si>
  <si>
    <t>905784MM</t>
  </si>
  <si>
    <t>CBS Radio, Inc.</t>
  </si>
  <si>
    <t>909439MM</t>
  </si>
  <si>
    <t>CCC Information Services, Inc.</t>
  </si>
  <si>
    <t>3025670MM</t>
  </si>
  <si>
    <t>CCI Thermal Technologies, Inc.</t>
  </si>
  <si>
    <t>3069318MM</t>
  </si>
  <si>
    <t>CCP hf</t>
  </si>
  <si>
    <t>3053871MM</t>
  </si>
  <si>
    <t>C-Cube Corp.</t>
  </si>
  <si>
    <t>3045221MM</t>
  </si>
  <si>
    <t>Cedar Creek LLC</t>
  </si>
  <si>
    <t>3070983MM</t>
  </si>
  <si>
    <t>Celenex, Inc.</t>
  </si>
  <si>
    <t>3033798MM</t>
  </si>
  <si>
    <t>Cell Design Labs, Inc.</t>
  </si>
  <si>
    <t>3035475MM</t>
  </si>
  <si>
    <t>CEME SpA</t>
  </si>
  <si>
    <t>United Kingdom; Italy</t>
  </si>
  <si>
    <t>3023623MM</t>
  </si>
  <si>
    <t>Cementir Italia SpA</t>
  </si>
  <si>
    <t>897925MM</t>
  </si>
  <si>
    <t>Cemex Concretos SA de CV /Concrete Pumping Assets/</t>
  </si>
  <si>
    <t>Spain; Mexico; Spain</t>
  </si>
  <si>
    <t>Investment Managers; Investment Managers; Finance/Rental/Leasing</t>
  </si>
  <si>
    <t>3004687MM</t>
  </si>
  <si>
    <t>CEMEX, S.A.B. de C.V /Pacific Northwest Materials Business/</t>
  </si>
  <si>
    <t>3029573MM</t>
  </si>
  <si>
    <t>Cemig Telecomunicacoes SA Cemigtelecom /Fiber Optic Network/</t>
  </si>
  <si>
    <t>United States; Brazil; Brazil</t>
  </si>
  <si>
    <t>Real Estate Investment Trusts; Specialty Telecommunications; Financial Conglomerates</t>
  </si>
  <si>
    <t>3027581MM</t>
  </si>
  <si>
    <t>Cenovus Energy, Inc. /Palliser Oil Assets/</t>
  </si>
  <si>
    <t>Oilfield Services/Equipment; Contract Drilling; Financial Conglomerates</t>
  </si>
  <si>
    <t>3021794MM</t>
  </si>
  <si>
    <t>Cenovus Energy, Inc. /Pelican Lake Ops/</t>
  </si>
  <si>
    <t>3065955MM</t>
  </si>
  <si>
    <t>Cenovus Energy, Inc. /Pipestone Business/</t>
  </si>
  <si>
    <t>3024172MM</t>
  </si>
  <si>
    <t>Cenovus Energy, Inc. /Suffield &amp; Alderson Gas Assets/</t>
  </si>
  <si>
    <t>3037655MM</t>
  </si>
  <si>
    <t>Centa Antriebe Kirschey GmbH</t>
  </si>
  <si>
    <t>3031034MM</t>
  </si>
  <si>
    <t>Centaur Holdings LLC</t>
  </si>
  <si>
    <t>902514MM</t>
  </si>
  <si>
    <t>Centerbridge Partners LP /136mw Solar Pv Vela Portfolio/</t>
  </si>
  <si>
    <t>United States; Bermuda</t>
  </si>
  <si>
    <t>Investment Managers; Electric Utilities</t>
  </si>
  <si>
    <t>3030655MM</t>
  </si>
  <si>
    <t>Centerplate, Inc.</t>
  </si>
  <si>
    <t>3062638MM</t>
  </si>
  <si>
    <t>Centinela Transmision SA</t>
  </si>
  <si>
    <t>Spain; Chile</t>
  </si>
  <si>
    <t>Electric Utilities; Electric Utilities</t>
  </si>
  <si>
    <t>3051602MM</t>
  </si>
  <si>
    <t>Central Conveyor Co. LLC</t>
  </si>
  <si>
    <t>904339MM</t>
  </si>
  <si>
    <t>Central Military Department Store Trade House JSC /Vozdvizhenk</t>
  </si>
  <si>
    <t>China (People's Republic); Russian Federation; Russian Federation</t>
  </si>
  <si>
    <t>Steel; Financial Conglomerates; Financial Conglomerates</t>
  </si>
  <si>
    <t>3011995MM</t>
  </si>
  <si>
    <t>Centrica Plc /Turbine Power Stations (2)/</t>
  </si>
  <si>
    <t>904903MM</t>
  </si>
  <si>
    <t>Centrue Financial Corp.</t>
  </si>
  <si>
    <t>3048294MM</t>
  </si>
  <si>
    <t>CentrumDirect Ltd.</t>
  </si>
  <si>
    <t>3070015MM</t>
  </si>
  <si>
    <t>Centuria Industrial REIT</t>
  </si>
  <si>
    <t>909925MM</t>
  </si>
  <si>
    <t>Centuria Urban REIT</t>
  </si>
  <si>
    <t>3025991MM</t>
  </si>
  <si>
    <t>Century Bull Pty Ltd.</t>
  </si>
  <si>
    <t>3065307MM</t>
  </si>
  <si>
    <t>Ceramica Saloni SA</t>
  </si>
  <si>
    <t>3026550MM</t>
  </si>
  <si>
    <t>CeramTec GmbH</t>
  </si>
  <si>
    <t>United Kingdom; Canada; Canada; Germany</t>
  </si>
  <si>
    <t>Private Company; Private Company; Private Company; Private Company</t>
  </si>
  <si>
    <t>904291MM</t>
  </si>
  <si>
    <t>Cerba HealthCare SASU</t>
  </si>
  <si>
    <t>Switzerland; Canada; France</t>
  </si>
  <si>
    <t>3044566MM</t>
  </si>
  <si>
    <t>Cerebos Pacific Ltd. /3 Subsidiaries/</t>
  </si>
  <si>
    <t>3012616MM</t>
  </si>
  <si>
    <t>Certify, Inc.</t>
  </si>
  <si>
    <t>3074077MM</t>
  </si>
  <si>
    <t>Ceva Logistics AG</t>
  </si>
  <si>
    <t>3004731MM</t>
  </si>
  <si>
    <t>Cez as /Brown Coal Power Plant/</t>
  </si>
  <si>
    <t>Czech Republic</t>
  </si>
  <si>
    <t>3016702MM</t>
  </si>
  <si>
    <t>CH2M HILL Cos. Ltd.</t>
  </si>
  <si>
    <t>3059481MM</t>
  </si>
  <si>
    <t>Chain, Inc.</t>
  </si>
  <si>
    <t>3033286MM</t>
  </si>
  <si>
    <t>Cham Paper Group Holding AG /Specialty Paper Bus/</t>
  </si>
  <si>
    <t>3054928MM</t>
  </si>
  <si>
    <t>Champlain Oil Co., Inc. /Retail Fuel &amp; Convenience Stores/</t>
  </si>
  <si>
    <t>3049287MM</t>
  </si>
  <si>
    <t>Change Healthcare, Inc. /Home Care &amp; Hospice Solutions/</t>
  </si>
  <si>
    <t>United States; United States; Denmark</t>
  </si>
  <si>
    <t>Packaged Software; Investment Managers; Investment Managers</t>
  </si>
  <si>
    <t>3003477MM</t>
  </si>
  <si>
    <t>Changzhou Kingcattle Abrasives Co. Ltd.</t>
  </si>
  <si>
    <t>3037914MM</t>
  </si>
  <si>
    <t>Changzhou Ranchen Photovoltaic Investment Co. Ltd.</t>
  </si>
  <si>
    <t>3031904MM</t>
  </si>
  <si>
    <t>Chaparral Energy, Inc. /EOR Assets/</t>
  </si>
  <si>
    <t>3060363MM</t>
  </si>
  <si>
    <t>Chargemaster Plc</t>
  </si>
  <si>
    <t>3063554MM</t>
  </si>
  <si>
    <t>Charles River Systems, Inc.</t>
  </si>
  <si>
    <t>3051619MM</t>
  </si>
  <si>
    <t>Charter Financial Corp. (Georgia)</t>
  </si>
  <si>
    <t>Major Banks; Regional Banks</t>
  </si>
  <si>
    <t>3004512MM</t>
  </si>
  <si>
    <t>Charter NEX Films, Inc.</t>
  </si>
  <si>
    <t>3017611MM</t>
  </si>
  <si>
    <t>Château Mondot SASU</t>
  </si>
  <si>
    <t>897645MM</t>
  </si>
  <si>
    <t>Chaucer Foods Ltd.</t>
  </si>
  <si>
    <t>Japan; Japan; Japan; Japan</t>
  </si>
  <si>
    <t>Public Company; Government; Subsidiary; Private Company</t>
  </si>
  <si>
    <t>Food: Specialty/Candy; Sovereign; Investment Managers; Food: Major Diversified</t>
  </si>
  <si>
    <t>3001522MM</t>
  </si>
  <si>
    <t>Checkers Drive-In Restaurants, Inc.</t>
  </si>
  <si>
    <t>3001982MM</t>
  </si>
  <si>
    <t>Cheddar's Casual Cafe, Inc.</t>
  </si>
  <si>
    <t>3019474MM</t>
  </si>
  <si>
    <t>Chemagis Ltd.</t>
  </si>
  <si>
    <t>3055746MM</t>
  </si>
  <si>
    <t>Cheng Mei Holdings Ltd.</t>
  </si>
  <si>
    <t>3016593MM</t>
  </si>
  <si>
    <t>Chengdu Huoan Measure Technical Center Co. Ltd.</t>
  </si>
  <si>
    <t>3038251MM</t>
  </si>
  <si>
    <t>Chengdu Landtop Technology Co. Ltd.</t>
  </si>
  <si>
    <t>3054924MM</t>
  </si>
  <si>
    <t>Cheniere Energy Partners LP Holdings, LLC</t>
  </si>
  <si>
    <t>3037729MM</t>
  </si>
  <si>
    <t>CHEP Recycled Pallet Solutions LLC</t>
  </si>
  <si>
    <t>3013888MM</t>
  </si>
  <si>
    <t>Cherry Valley Farms Ltd.</t>
  </si>
  <si>
    <t>China (People's Republic); China (People's Republic); United Kingdom</t>
  </si>
  <si>
    <t>Agricultural Commodities/Milling; Investment Managers; Financial Conglomerates</t>
  </si>
  <si>
    <t>901281MM</t>
  </si>
  <si>
    <t>Chesapeake Energy Corp. /Louisiana Haynesville Shale/</t>
  </si>
  <si>
    <t>Investment Managers; Oil &amp; Gas Production</t>
  </si>
  <si>
    <t>3064201MM</t>
  </si>
  <si>
    <t>Chesapeake Energy Corp. /Utica Shale Assets/</t>
  </si>
  <si>
    <t>United States; Canada; Canada; United States</t>
  </si>
  <si>
    <t>Private Company; Government; Government; Private Company</t>
  </si>
  <si>
    <t>Oil &amp; Gas Production; Sovereign; Investment Managers; Oil &amp; Gas Production</t>
  </si>
  <si>
    <t>3045134MM</t>
  </si>
  <si>
    <t>Chesham Properties Pte Ltd. /Subsidiaries 3/</t>
  </si>
  <si>
    <t>Singapore; Singapore; Singapore</t>
  </si>
  <si>
    <t>Public Company; Subsidiary; Subsidiary</t>
  </si>
  <si>
    <t>Real Estate Development; Real Estate Development; Real Estate Development</t>
  </si>
  <si>
    <t>3004902MM</t>
  </si>
  <si>
    <t>Chevron Canada R&amp;M ULC</t>
  </si>
  <si>
    <t>3049397MM</t>
  </si>
  <si>
    <t>Chevron Corp /Elk Hills Field/</t>
  </si>
  <si>
    <t>900086MM</t>
  </si>
  <si>
    <t>Chevron Global Energy, Inc. /2 Subs/</t>
  </si>
  <si>
    <t>3026130MM</t>
  </si>
  <si>
    <t>3009587MM</t>
  </si>
  <si>
    <t>Chevron Trinidad &amp; Tobago Resources SRL</t>
  </si>
  <si>
    <t>Trinidad and Tobago</t>
  </si>
  <si>
    <t>3004954MM</t>
  </si>
  <si>
    <t>Chewy, Inc.</t>
  </si>
  <si>
    <t>United States; United Kingdom; Canada; France; Singapore; United States</t>
  </si>
  <si>
    <t>Private Company; Private Company; Subsidiary; Subsidiary; Subsidiary; Private Company</t>
  </si>
  <si>
    <t>Specialty Stores; Investment Managers; Investment Managers; Investment Managers; Investment Managers; Investment Managers</t>
  </si>
  <si>
    <t>3026161MM</t>
  </si>
  <si>
    <t>Chicago Bar Co. LLC</t>
  </si>
  <si>
    <t>3035217MM</t>
  </si>
  <si>
    <t>Chicago Bridge &amp; Iron Co. NV</t>
  </si>
  <si>
    <t>3017497MM</t>
  </si>
  <si>
    <t>Chiltern International Group Ltd.</t>
  </si>
  <si>
    <t>3058752MM</t>
  </si>
  <si>
    <t>China Biologic Products Holdings, Inc.</t>
  </si>
  <si>
    <t>3027043MM</t>
  </si>
  <si>
    <t>China Foods Ltd. /4 Subs/</t>
  </si>
  <si>
    <t>China (People's Republic); China (People's Republic); British Virgin Islands</t>
  </si>
  <si>
    <t>Government; Government; Subsidiary</t>
  </si>
  <si>
    <t>Sovereign; General Government; Financial Conglomerates</t>
  </si>
  <si>
    <t>3020237MM</t>
  </si>
  <si>
    <t>China Merchants Logistics Holding Co. Ltd.</t>
  </si>
  <si>
    <t>3032158MM</t>
  </si>
  <si>
    <t>China National Electric Engineering Corp.</t>
  </si>
  <si>
    <t>Sovereign; Engineering &amp; Construction</t>
  </si>
  <si>
    <t>3023932MM</t>
  </si>
  <si>
    <t>China National Materials Co. Ltd.</t>
  </si>
  <si>
    <t>China (People's Republic); China (People's Republic); China (People's Republic); China (People's Republic)</t>
  </si>
  <si>
    <t>Public Company; Government; Subsidiary; Government</t>
  </si>
  <si>
    <t>Construction Materials; Sovereign; Construction Materials; General Government</t>
  </si>
  <si>
    <t>3007759MM</t>
  </si>
  <si>
    <t>China New Energy Holdings (Hongkong) Ltd.</t>
  </si>
  <si>
    <t>3031336MM</t>
  </si>
  <si>
    <t>China Star Entertainment (BVI) Ltd. /3 Subs/</t>
  </si>
  <si>
    <t>3075344MM</t>
  </si>
  <si>
    <t>Choice Care Group Ltd.</t>
  </si>
  <si>
    <t>3060796MM</t>
  </si>
  <si>
    <t>Chongqing Dingdian Property Development Co., Ltd.</t>
  </si>
  <si>
    <t>3060070MM</t>
  </si>
  <si>
    <t>Chongqing Zhonghua Real Estate Co., Ltd.</t>
  </si>
  <si>
    <t>3005489MM</t>
  </si>
  <si>
    <t>Christian Dior Couture SA</t>
  </si>
  <si>
    <t>3009059MM</t>
  </si>
  <si>
    <t>Chromalox, Inc.</t>
  </si>
  <si>
    <t>3001778MM</t>
  </si>
  <si>
    <t>Chryso SAS</t>
  </si>
  <si>
    <t>3030642MM</t>
  </si>
  <si>
    <t>Chugai Pharmaceutical Co. Ltd. /13 Long Term Listed Products/</t>
  </si>
  <si>
    <t>Japan; Japan</t>
  </si>
  <si>
    <t>Industrial Specialties; Pharmaceuticals: Generic</t>
  </si>
  <si>
    <t>3072523MM</t>
  </si>
  <si>
    <t>Cianna Medical, Inc.</t>
  </si>
  <si>
    <t>3020551MM</t>
  </si>
  <si>
    <t>Cidade do Sol Alimentos SA</t>
  </si>
  <si>
    <t>902370MM</t>
  </si>
  <si>
    <t>Cieslok Media, Inc.</t>
  </si>
  <si>
    <t>3055803MM</t>
  </si>
  <si>
    <t>Cimarex Energy Co. /Oil &amp; Gas Properties/</t>
  </si>
  <si>
    <t>3057101MM</t>
  </si>
  <si>
    <t>Cinkarna Celje dd</t>
  </si>
  <si>
    <t>Slovenia</t>
  </si>
  <si>
    <t>3041879MM</t>
  </si>
  <si>
    <t>CIRSA Gaming Corp. SA</t>
  </si>
  <si>
    <t>3015233MM</t>
  </si>
  <si>
    <t>Cirtec Medical Systems LLC</t>
  </si>
  <si>
    <t>United Kingdom; United States</t>
  </si>
  <si>
    <t>3052632MM</t>
  </si>
  <si>
    <t>Cisco Systems, Inc. /Service Provider Video Software Bus/</t>
  </si>
  <si>
    <t>3000977MM</t>
  </si>
  <si>
    <t>Cision US, Inc.</t>
  </si>
  <si>
    <t>3009439MM</t>
  </si>
  <si>
    <t>Citigroup, Inc. /2 Subsidiaries /</t>
  </si>
  <si>
    <t>3027816MM</t>
  </si>
  <si>
    <t>CitizenHawk, Inc.</t>
  </si>
  <si>
    <t>3076184MM</t>
  </si>
  <si>
    <t>City Gear LLC</t>
  </si>
  <si>
    <t>3051430MM</t>
  </si>
  <si>
    <t>CityFibre Infrastructure Holdings Plc</t>
  </si>
  <si>
    <t>France; United States; United Kingdom</t>
  </si>
  <si>
    <t>Private Company; Subsidiary; Private Company</t>
  </si>
  <si>
    <t>907086MM</t>
  </si>
  <si>
    <t>Citywide Banks of Colorado, Inc.</t>
  </si>
  <si>
    <t>3015590MM</t>
  </si>
  <si>
    <t>Civica Group Ltd.</t>
  </si>
  <si>
    <t>3039355MM</t>
  </si>
  <si>
    <t>CJ E&amp;M Corp.</t>
  </si>
  <si>
    <t>3029742MM</t>
  </si>
  <si>
    <t>CJ HealthCare Corp.</t>
  </si>
  <si>
    <t>3063810MM</t>
  </si>
  <si>
    <t>Claret Medical, Inc.</t>
  </si>
  <si>
    <t>3016622MM</t>
  </si>
  <si>
    <t>Clarion Events Ltd.</t>
  </si>
  <si>
    <t>3033029MM</t>
  </si>
  <si>
    <t>Claris Lifesciences Ltd.</t>
  </si>
  <si>
    <t>817241MM</t>
  </si>
  <si>
    <t>Claris Lifesciences Ltd. /Sub 7/</t>
  </si>
  <si>
    <t>3069270MM</t>
  </si>
  <si>
    <t>Clarity Services, Inc.</t>
  </si>
  <si>
    <t>897901MM</t>
  </si>
  <si>
    <t>Clarke Energy Holdings Ltd.</t>
  </si>
  <si>
    <t>3015570MM</t>
  </si>
  <si>
    <t>Classys, Inc. /Old/</t>
  </si>
  <si>
    <t>3036185MM</t>
  </si>
  <si>
    <t>Clavis Technology Ltd.</t>
  </si>
  <si>
    <t>906502MM</t>
  </si>
  <si>
    <t>Clayton HC, Inc. /2 Subsidiaries/</t>
  </si>
  <si>
    <t>908809MM</t>
  </si>
  <si>
    <t>Clean Energy Renewable Fuels LLC /Renewable Natural Gas Bus/</t>
  </si>
  <si>
    <t>Oil &amp; Gas Production; Contract Drilling</t>
  </si>
  <si>
    <t>3012587MM</t>
  </si>
  <si>
    <t>Clear Lam Packaging, Inc.</t>
  </si>
  <si>
    <t>3056352MM</t>
  </si>
  <si>
    <t>ClearBridge American Energy MLP Fund, Inc.</t>
  </si>
  <si>
    <t>3019705MM</t>
  </si>
  <si>
    <t>ClearCorrect Systems LLC</t>
  </si>
  <si>
    <t>3014361MM</t>
  </si>
  <si>
    <t>Clearlake Capital Group LP /2 Subs/</t>
  </si>
  <si>
    <t>3051096MM</t>
  </si>
  <si>
    <t>ClickPay Services, Inc.</t>
  </si>
  <si>
    <t>3029045MM</t>
  </si>
  <si>
    <t>Clifton Bancorp, Inc.</t>
  </si>
  <si>
    <t>Savings Banks; Savings Banks</t>
  </si>
  <si>
    <t>3072112MM</t>
  </si>
  <si>
    <t>Clinical Supplies Management, Inc.</t>
  </si>
  <si>
    <t>3030961MM</t>
  </si>
  <si>
    <t>Clopay Plastic Products Co., Inc.</t>
  </si>
  <si>
    <t>3021912MM</t>
  </si>
  <si>
    <t>ClosetMaid Corp.</t>
  </si>
  <si>
    <t>3065768MM</t>
  </si>
  <si>
    <t>Cloud Lending, Inc.</t>
  </si>
  <si>
    <t>3067855MM</t>
  </si>
  <si>
    <t>CloudHealth Technologies, Inc.</t>
  </si>
  <si>
    <t>Information Technology Services; Computer Processing Hardware</t>
  </si>
  <si>
    <t>3014055MM</t>
  </si>
  <si>
    <t>Cloudified Ltd.</t>
  </si>
  <si>
    <t>3029940MM</t>
  </si>
  <si>
    <t>Cloudmark, Inc.</t>
  </si>
  <si>
    <t>900061MM</t>
  </si>
  <si>
    <t>CMC Biologics A/S</t>
  </si>
  <si>
    <t>3011024MM</t>
  </si>
  <si>
    <t>Cmc Cometals International SARL /Cmc Cometals Division/</t>
  </si>
  <si>
    <t>United States; Luxembourg; United States; Luxembourg</t>
  </si>
  <si>
    <t>Subsidiary; Private Company; Subsidiary; Subsidiary</t>
  </si>
  <si>
    <t>Investment Managers; Other Metals/Minerals; Wholesale Distributors; Other Metals/Minerals</t>
  </si>
  <si>
    <t>3014821MM</t>
  </si>
  <si>
    <t>CME Media Enterprises BV /Subsidiaries 2/</t>
  </si>
  <si>
    <t>United States; Luxembourg</t>
  </si>
  <si>
    <t>904544MM</t>
  </si>
  <si>
    <t>Coal &amp; Allied Industries Ltd.</t>
  </si>
  <si>
    <t>3010659MM</t>
  </si>
  <si>
    <t>3045716MM</t>
  </si>
  <si>
    <t>Coastway Bancorp, Inc.</t>
  </si>
  <si>
    <t>3023570MM</t>
  </si>
  <si>
    <t>Coates Group Holdings Pty Ltd.</t>
  </si>
  <si>
    <t>3013019MM</t>
  </si>
  <si>
    <t>Cobalt Boats LLC</t>
  </si>
  <si>
    <t>3040800MM</t>
  </si>
  <si>
    <t>Cobham Plc /AvComm &amp; Wireless Test &amp; Measurement businesses/</t>
  </si>
  <si>
    <t>3058740MM</t>
  </si>
  <si>
    <t>CoBiz Financial, Inc.</t>
  </si>
  <si>
    <t>885674MM</t>
  </si>
  <si>
    <t>Coditel Brabant BVBA</t>
  </si>
  <si>
    <t>Belgium; Belgium</t>
  </si>
  <si>
    <t>Cable/Satellite TV; Wireless Telecommunications</t>
  </si>
  <si>
    <t>3036122MM</t>
  </si>
  <si>
    <t>COFCO Bio-Chemical Investment Co. Ltd. /3 Subsidiaries/</t>
  </si>
  <si>
    <t>3073356MM</t>
  </si>
  <si>
    <t>Cofco International Ltd. /4 Subs/</t>
  </si>
  <si>
    <t>China (People's Republic); British Virgin Islands</t>
  </si>
  <si>
    <t>3043508MM</t>
  </si>
  <si>
    <t>Cofense, Inc.</t>
  </si>
  <si>
    <t>United Kingdom; United States; United States</t>
  </si>
  <si>
    <t>3029474MM</t>
  </si>
  <si>
    <t>Cogent Holdings Ltd.</t>
  </si>
  <si>
    <t>Canada; Sweden</t>
  </si>
  <si>
    <t>Medical Specialties; Investment Managers</t>
  </si>
  <si>
    <t>898924MM</t>
  </si>
  <si>
    <t>Cold Lake Pipeline Ltd.</t>
  </si>
  <si>
    <t>3030649MM</t>
  </si>
  <si>
    <t>Cole Capital Advisors, Inc.</t>
  </si>
  <si>
    <t>3001357MM</t>
  </si>
  <si>
    <t>Cole-Parmer Instrument Co. LLC</t>
  </si>
  <si>
    <t>3024167MM</t>
  </si>
  <si>
    <t>Colfax Corp. /Fluid Handling SUBs (9)/</t>
  </si>
  <si>
    <t>3005862MM</t>
  </si>
  <si>
    <t>Colisée Patrimoine Group SAS</t>
  </si>
  <si>
    <t>United Kingdom; Sweden; France</t>
  </si>
  <si>
    <t>898456MM</t>
  </si>
  <si>
    <t>Collectes Valorisation Energie Dechets SA</t>
  </si>
  <si>
    <t>Investment Managers; Trucking</t>
  </si>
  <si>
    <t>903820MM</t>
  </si>
  <si>
    <t>CoLucid Pharmaceuticals, Inc.</t>
  </si>
  <si>
    <t>3031149MM</t>
  </si>
  <si>
    <t>Columbia Energy LLC /Columbia Energy Center/</t>
  </si>
  <si>
    <t>3028843MM</t>
  </si>
  <si>
    <t>Columbus Manufacturing, Inc.</t>
  </si>
  <si>
    <t>3037974MM</t>
  </si>
  <si>
    <t>Com Hem Holding AB</t>
  </si>
  <si>
    <t>899207MM</t>
  </si>
  <si>
    <t>ComeOn Malta Ltd</t>
  </si>
  <si>
    <t>900241MM</t>
  </si>
  <si>
    <t>ComfortDelGro Corporation Australia Pty Ltd.</t>
  </si>
  <si>
    <t>3008507MM</t>
  </si>
  <si>
    <t>Commerce Bancshares Corp. (Massachusetts)</t>
  </si>
  <si>
    <t>3023044MM</t>
  </si>
  <si>
    <t>Commerz Finanz GmbH</t>
  </si>
  <si>
    <t>3043645MM</t>
  </si>
  <si>
    <t>Community Bank (Pasadena, California)</t>
  </si>
  <si>
    <t>908162MM</t>
  </si>
  <si>
    <t>Community Education Centers, Inc.</t>
  </si>
  <si>
    <t>907631MM</t>
  </si>
  <si>
    <t>Community Health Systems, Inc. /8 Hospitals/</t>
  </si>
  <si>
    <t>3037654MM</t>
  </si>
  <si>
    <t>Community Veterinary Clinics LLC</t>
  </si>
  <si>
    <t>3014344MM</t>
  </si>
  <si>
    <t>Compact Power Equipment, Inc.</t>
  </si>
  <si>
    <t>Home Improvement Chains</t>
  </si>
  <si>
    <t>3079603MM</t>
  </si>
  <si>
    <t>Compagnie De Saint Gobain SA /Xuzhou Site/</t>
  </si>
  <si>
    <t>3050605MM</t>
  </si>
  <si>
    <t>Companhia Siderúrgica Nacional LLC</t>
  </si>
  <si>
    <t>3025172MM</t>
  </si>
  <si>
    <t>Compañía Española de Sistemas Aeronáuticos SA</t>
  </si>
  <si>
    <t>900554MM</t>
  </si>
  <si>
    <t>Compañia Navarra de Servicios Integrales SA</t>
  </si>
  <si>
    <t>3028196MM</t>
  </si>
  <si>
    <t>Compañía Trasmediterránea SA</t>
  </si>
  <si>
    <t>Spain; Spain</t>
  </si>
  <si>
    <t>Marine Shipping; Marine Shipping</t>
  </si>
  <si>
    <t>906583MM</t>
  </si>
  <si>
    <t>Comptel Oyj</t>
  </si>
  <si>
    <t>Finland</t>
  </si>
  <si>
    <t>3025490MM</t>
  </si>
  <si>
    <t>CompuCom Systems, Inc.</t>
  </si>
  <si>
    <t>3048618MM</t>
  </si>
  <si>
    <t>Comstar Automotive Technologies Pvt Ltd.</t>
  </si>
  <si>
    <t>3048368MM</t>
  </si>
  <si>
    <t>Comstock Resources, Inc. /Eagle Ford Properties/</t>
  </si>
  <si>
    <t>3006850MM</t>
  </si>
  <si>
    <t>Comverge, Inc.</t>
  </si>
  <si>
    <t>3010053MM</t>
  </si>
  <si>
    <t>Conagra Brands, Inc. /Wesson Oil/</t>
  </si>
  <si>
    <t>898943MM</t>
  </si>
  <si>
    <t>ConCardis Gesellschaft mit beschränkter Haftung</t>
  </si>
  <si>
    <t>United States; United States; Germany</t>
  </si>
  <si>
    <t>3040057MM</t>
  </si>
  <si>
    <t>Concept Life Sciences Ltd.</t>
  </si>
  <si>
    <t>3013036MM</t>
  </si>
  <si>
    <t>Conceria Pasubio SpA</t>
  </si>
  <si>
    <t>Consumer Sundries</t>
  </si>
  <si>
    <t>3047629MM</t>
  </si>
  <si>
    <t>Concession A25 S.E.C.</t>
  </si>
  <si>
    <t>3063901MM</t>
  </si>
  <si>
    <t>Cone Drive Operations, Inc.</t>
  </si>
  <si>
    <t>3010850MM</t>
  </si>
  <si>
    <t>Conexant Systems LLC</t>
  </si>
  <si>
    <t>3056246MM</t>
  </si>
  <si>
    <t>Conitex Sonoco USA, Inc.</t>
  </si>
  <si>
    <t>3013161MM</t>
  </si>
  <si>
    <t>Conocophillips /Barnett Assets/</t>
  </si>
  <si>
    <t>3064975MM</t>
  </si>
  <si>
    <t>Conocophillips /Barnett Shale Assets/</t>
  </si>
  <si>
    <t>3004369MM</t>
  </si>
  <si>
    <t>ConocoPhillips /San Juan Basin Assets/</t>
  </si>
  <si>
    <t>Private Company; Public Company; Private Company</t>
  </si>
  <si>
    <t>Oil &amp; Gas Production; Investment Managers; Investment Managers</t>
  </si>
  <si>
    <t>3065901MM</t>
  </si>
  <si>
    <t>Consolidated Construction Solutions I LLC</t>
  </si>
  <si>
    <t>3004093MM</t>
  </si>
  <si>
    <t>Consolidated Container Co. LLC</t>
  </si>
  <si>
    <t>3018497MM</t>
  </si>
  <si>
    <t>Consorcio de Empresas Mendocinas para Potrerillos SA</t>
  </si>
  <si>
    <t>3008352MM</t>
  </si>
  <si>
    <t>Constantia Labels GmbH</t>
  </si>
  <si>
    <t>3032283MM</t>
  </si>
  <si>
    <t>Constantin Medien AG</t>
  </si>
  <si>
    <t>Switzerland; Switzerland; Germany</t>
  </si>
  <si>
    <t>Movies/Entertainment; Financial Conglomerates; Financial Conglomerates</t>
  </si>
  <si>
    <t>3040748MM</t>
  </si>
  <si>
    <t>Constellium NV /Sierre Plant Manufacturing Assets/</t>
  </si>
  <si>
    <t>3035651MM</t>
  </si>
  <si>
    <t>Contact Energy Ltd. /Ahuroa Gas Storage Facility/</t>
  </si>
  <si>
    <t>3031848MM</t>
  </si>
  <si>
    <t>Contractors Equipment Center LLC</t>
  </si>
  <si>
    <t>3032910MM</t>
  </si>
  <si>
    <t>ConvergeOne Holdings Corp.</t>
  </si>
  <si>
    <t>3003021MM</t>
  </si>
  <si>
    <t>ConvergEx Group LLC</t>
  </si>
  <si>
    <t>899383MM</t>
  </si>
  <si>
    <t>Conwed Plastics LLC</t>
  </si>
  <si>
    <t>Miscellaneous Manufacturing; Miscellaneous Manufacturing</t>
  </si>
  <si>
    <t>3006040MM</t>
  </si>
  <si>
    <t>conwert Immobilien Invest SE</t>
  </si>
  <si>
    <t>3023527MM</t>
  </si>
  <si>
    <t>Cook Pharmica LLC</t>
  </si>
  <si>
    <t>3035581MM</t>
  </si>
  <si>
    <t>Cooper-Atkins Corp.</t>
  </si>
  <si>
    <t>3045144MM</t>
  </si>
  <si>
    <t>Copesan Services, Inc.</t>
  </si>
  <si>
    <t>3040882MM</t>
  </si>
  <si>
    <t>Copperbelt Energy Corp. Plc</t>
  </si>
  <si>
    <t>United Kingdom; United Kingdom; Denmark</t>
  </si>
  <si>
    <t>Zambia</t>
  </si>
  <si>
    <t>Subsidiary; Private Company; Subsidiary</t>
  </si>
  <si>
    <t>Investment Managers; Financial Conglomerates; Investment Managers</t>
  </si>
  <si>
    <t>3056954MM</t>
  </si>
  <si>
    <t>CORD:USE Cord Blood Bank, Inc.</t>
  </si>
  <si>
    <t>3074005MM</t>
  </si>
  <si>
    <t>Core Appalachia Holding Co. LLC</t>
  </si>
  <si>
    <t>3040496MM</t>
  </si>
  <si>
    <t>CoreOS, Inc.</t>
  </si>
  <si>
    <t>898677MM</t>
  </si>
  <si>
    <t>Corialis International NV</t>
  </si>
  <si>
    <t>3063746MM</t>
  </si>
  <si>
    <t>Coriant GmbH &amp; Co. KG</t>
  </si>
  <si>
    <t>3074119MM</t>
  </si>
  <si>
    <t>Corium International, Inc.</t>
  </si>
  <si>
    <t>3053113MM</t>
  </si>
  <si>
    <t>CornellCookson, Inc.</t>
  </si>
  <si>
    <t>3058765MM</t>
  </si>
  <si>
    <t>Corporate Property Associates 17-Global, Inc.</t>
  </si>
  <si>
    <t>3020330MM</t>
  </si>
  <si>
    <t>Corriegarth Wind Energy Ltd.</t>
  </si>
  <si>
    <t>3027320MM</t>
  </si>
  <si>
    <t>Corus Entertainment, Inc. /Historia &amp; Séries+ Radio Channels/</t>
  </si>
  <si>
    <t>3046157MM</t>
  </si>
  <si>
    <t>Cosmos Agencia Marítima SAC</t>
  </si>
  <si>
    <t>United Arab Emirates; United Arab Emirates</t>
  </si>
  <si>
    <t>Municipality; Marine Shipping</t>
  </si>
  <si>
    <t>Investment Managers; Packaged Software</t>
  </si>
  <si>
    <t>3016784MM</t>
  </si>
  <si>
    <t>Cott Corp. (Canada) /Bottling Activities/</t>
  </si>
  <si>
    <t>3056127MM</t>
  </si>
  <si>
    <t>Counsyl, Inc.</t>
  </si>
  <si>
    <t>3052388MM</t>
  </si>
  <si>
    <t>Covance, Inc.</t>
  </si>
  <si>
    <t>3021651MM</t>
  </si>
  <si>
    <t>Coventor, Inc.</t>
  </si>
  <si>
    <t>3048233MM</t>
  </si>
  <si>
    <t>Coveris Holdings SA /Coveris Americas Packaging Bus/</t>
  </si>
  <si>
    <t>Publishing: Newspapers</t>
  </si>
  <si>
    <t>3052555MM</t>
  </si>
  <si>
    <t>Coveris Holdings SA /Global Rigid Business/</t>
  </si>
  <si>
    <t>898756MM</t>
  </si>
  <si>
    <t>Cover-More Group Ltd.</t>
  </si>
  <si>
    <t>904789MM</t>
  </si>
  <si>
    <t>CoverMyMeds LLC</t>
  </si>
  <si>
    <t>909235MM</t>
  </si>
  <si>
    <t>CP Exploration II LLC /Orla &amp; Southwest Rim Project/</t>
  </si>
  <si>
    <t>3020952MM</t>
  </si>
  <si>
    <t>CPA Global Ltd.</t>
  </si>
  <si>
    <t>3014911MM</t>
  </si>
  <si>
    <t>CPI International LLC</t>
  </si>
  <si>
    <t>3063086MM</t>
  </si>
  <si>
    <t>CPI Operations LLC</t>
  </si>
  <si>
    <t>3030290MM</t>
  </si>
  <si>
    <t>CPM Medical Consultants LLC</t>
  </si>
  <si>
    <t>3010570MM</t>
  </si>
  <si>
    <t>CQ Energy Canada Partnership</t>
  </si>
  <si>
    <t>Gas Distributors; Investment Managers</t>
  </si>
  <si>
    <t>3067352MM</t>
  </si>
  <si>
    <t>CQMS Razer Pty Ltd.</t>
  </si>
  <si>
    <t>3064367MM</t>
  </si>
  <si>
    <t>CQ-Roll Call, Inc.</t>
  </si>
  <si>
    <t>3033538MM</t>
  </si>
  <si>
    <t>Crane &amp; Co., Inc.</t>
  </si>
  <si>
    <t>898177MM</t>
  </si>
  <si>
    <t>Creabilis Holdings Ltd.</t>
  </si>
  <si>
    <t>United States; United States; United States; United States; United States</t>
  </si>
  <si>
    <t>Private Company; Private Company; Subsidiary; Private Company; Private Company</t>
  </si>
  <si>
    <t>Investment Managers; Investment Managers; Investment Managers; Pharmaceuticals: Major; Investment Managers</t>
  </si>
  <si>
    <t>3029092MM</t>
  </si>
  <si>
    <t>Creative Lodging Solutions LLC</t>
  </si>
  <si>
    <t>3010255MM</t>
  </si>
  <si>
    <t>Crédit Industriel et Commercial SA</t>
  </si>
  <si>
    <t>Regional Banks; Regional Banks; Financial Conglomerates</t>
  </si>
  <si>
    <t>3016264MM</t>
  </si>
  <si>
    <t>Creekstone Farms Premium Beef LLC</t>
  </si>
  <si>
    <t>3043487MM</t>
  </si>
  <si>
    <t>Crem International AB</t>
  </si>
  <si>
    <t>3052251MM</t>
  </si>
  <si>
    <t>Crescent Communities LLC</t>
  </si>
  <si>
    <t>3002177MM</t>
  </si>
  <si>
    <t>Crescent Cos. LLC</t>
  </si>
  <si>
    <t>3037904MM</t>
  </si>
  <si>
    <t>Crestmark Bancorp, Inc.</t>
  </si>
  <si>
    <t>3063196MM</t>
  </si>
  <si>
    <t>CRF Box Oy</t>
  </si>
  <si>
    <t>3063215MM</t>
  </si>
  <si>
    <t>CRH Plc /DIY Retail Business/</t>
  </si>
  <si>
    <t>Netherlands; United States; Netherlands</t>
  </si>
  <si>
    <t>Specialty Stores; Investment Managers; Financial Conglomerates</t>
  </si>
  <si>
    <t>3058506MM</t>
  </si>
  <si>
    <t>CRH Plc /Trident Cement Plant/</t>
  </si>
  <si>
    <t>3060969MM</t>
  </si>
  <si>
    <t>Critical Process Systems Group, Inc.</t>
  </si>
  <si>
    <t>3012843MM</t>
  </si>
  <si>
    <t>Croesus Retail Trust</t>
  </si>
  <si>
    <t>3010288MM</t>
  </si>
  <si>
    <t>Crosman Corp.</t>
  </si>
  <si>
    <t>3035575MM</t>
  </si>
  <si>
    <t>Crown Bioscience International</t>
  </si>
  <si>
    <t>3016182MM</t>
  </si>
  <si>
    <t>CRS Contractors Rental Supply LP</t>
  </si>
  <si>
    <t>United States; Canada</t>
  </si>
  <si>
    <t>Finance/Rental/Leasing; Finance/Rental/Leasing</t>
  </si>
  <si>
    <t>3005035MM</t>
  </si>
  <si>
    <t>Cryogenic Industries, Inc. /4 Subsidiaries/</t>
  </si>
  <si>
    <t>3061651MM</t>
  </si>
  <si>
    <t>Cryterion Medical, Inc.</t>
  </si>
  <si>
    <t>3064206MM</t>
  </si>
  <si>
    <t>CSP Technologies, Inc.</t>
  </si>
  <si>
    <t>3046108MM</t>
  </si>
  <si>
    <t>908716MM</t>
  </si>
  <si>
    <t>CSVC Acquisition Corp</t>
  </si>
  <si>
    <t>3003624MM</t>
  </si>
  <si>
    <t>CU Bancorp (Los Angeles, California)</t>
  </si>
  <si>
    <t>3050887MM</t>
  </si>
  <si>
    <t>Cubic Corp. /2 Subs/</t>
  </si>
  <si>
    <t>3051273MM</t>
  </si>
  <si>
    <t>Curo Health Services LLC</t>
  </si>
  <si>
    <t>Public Company; Private Company; Private Company; Private Company</t>
  </si>
  <si>
    <t>Managed Health Care; Investment Managers; Investment Managers; Financial Conglomerates</t>
  </si>
  <si>
    <t>3049554MM</t>
  </si>
  <si>
    <t>Cyber Secdo Ltd.</t>
  </si>
  <si>
    <t>3026138MM</t>
  </si>
  <si>
    <t>Cyence, Inc.</t>
  </si>
  <si>
    <t>3039336MM</t>
  </si>
  <si>
    <t>Cyta Hellas Telecommunications SA</t>
  </si>
  <si>
    <t>Greece</t>
  </si>
  <si>
    <t>3068182MM</t>
  </si>
  <si>
    <t>D Software, Inc.</t>
  </si>
  <si>
    <t>3065359MM</t>
  </si>
  <si>
    <t>D.A. Consortium Holdings, Inc.</t>
  </si>
  <si>
    <t>3012464MM</t>
  </si>
  <si>
    <t>Daehan Cement Co., Ltd.</t>
  </si>
  <si>
    <t>3007967MM</t>
  </si>
  <si>
    <t>Daesung Group Partners Co., Ltd.</t>
  </si>
  <si>
    <t>891086MM</t>
  </si>
  <si>
    <t>Daesung Industrial Gases Co., Ltd.</t>
  </si>
  <si>
    <t>3030718MM</t>
  </si>
  <si>
    <t>Daisho Asia Development (M) Sdn. Bhd.</t>
  </si>
  <si>
    <t>3017134MM</t>
  </si>
  <si>
    <t>Daiya Foods, Inc.</t>
  </si>
  <si>
    <t>3024834MM</t>
  </si>
  <si>
    <t>Dalian Shipbuilding Industry Co., Ltd.</t>
  </si>
  <si>
    <t>3014920MM</t>
  </si>
  <si>
    <t>Dalian Wanda Commercial Properties Co. Ltd. /76 City Hotels/</t>
  </si>
  <si>
    <t>3044409MM</t>
  </si>
  <si>
    <t>Dalma Energy LLC /Omani &amp; Saudi Arabian Businesses/</t>
  </si>
  <si>
    <t>Oman</t>
  </si>
  <si>
    <t>3059254MM</t>
  </si>
  <si>
    <t>Dalradian Resources, Inc.</t>
  </si>
  <si>
    <t>3065423MM</t>
  </si>
  <si>
    <t>Danshell Management LLP</t>
  </si>
  <si>
    <t>3025075MM</t>
  </si>
  <si>
    <t>Dartina Development Ltd.</t>
  </si>
  <si>
    <t>Seychelles</t>
  </si>
  <si>
    <t>900790MM</t>
  </si>
  <si>
    <t>Daseke, Inc. /Old/</t>
  </si>
  <si>
    <t>3033610MM</t>
  </si>
  <si>
    <t>Datang Anhui Power Generation Co., Ltd.</t>
  </si>
  <si>
    <t>3033605MM</t>
  </si>
  <si>
    <t>Datang Hebei Power Generation Co., Ltd.</t>
  </si>
  <si>
    <t>3033611MM</t>
  </si>
  <si>
    <t>Datang Heilongjiang Power Generation Co., Ltd.</t>
  </si>
  <si>
    <t>3004036MM</t>
  </si>
  <si>
    <t>Datatec Ltd. /Subsidiaries (3)/</t>
  </si>
  <si>
    <t>3062870MM</t>
  </si>
  <si>
    <t>Datorama, Inc.</t>
  </si>
  <si>
    <t>905163MM</t>
  </si>
  <si>
    <t>Davies Group Ltd.</t>
  </si>
  <si>
    <t>899397MM</t>
  </si>
  <si>
    <t>DaXingHuaShang Investment Group Ltd.</t>
  </si>
  <si>
    <t>909614MM</t>
  </si>
  <si>
    <t>Daylight Solutions, Inc.</t>
  </si>
  <si>
    <t>903792MM</t>
  </si>
  <si>
    <t>Daymon Worldwide, Inc.</t>
  </si>
  <si>
    <t>United States; China (People's Republic); United States</t>
  </si>
  <si>
    <t>Investment Managers; Food Retail; Financial Conglomerates</t>
  </si>
  <si>
    <t>906871MM</t>
  </si>
  <si>
    <t>DBS China Square Ltd.</t>
  </si>
  <si>
    <t>3003410MM</t>
  </si>
  <si>
    <t>DCC Plc /Environmental Division/</t>
  </si>
  <si>
    <t>901858MM</t>
  </si>
  <si>
    <t>DCP Midstream LLC</t>
  </si>
  <si>
    <t>3008127MM</t>
  </si>
  <si>
    <t>DCP Midstream LP /Douglas Natural Gas Gathering System/</t>
  </si>
  <si>
    <t>Oil &amp; Gas Pipelines; Oil &amp; Gas Pipelines</t>
  </si>
  <si>
    <t>3037253MM</t>
  </si>
  <si>
    <t>De Nederlandse Energie Maatschappij BV</t>
  </si>
  <si>
    <t>3005835MM</t>
  </si>
  <si>
    <t>Dead Aim Investments LLC /Twin Lakes San Andres Unit/</t>
  </si>
  <si>
    <t>3004276MM</t>
  </si>
  <si>
    <t>Decatur Energy Center LLC</t>
  </si>
  <si>
    <t>3042601MM</t>
  </si>
  <si>
    <t>Decho Corp.</t>
  </si>
  <si>
    <t>3065259MM</t>
  </si>
  <si>
    <t>Deep Gulf Energy Cos.</t>
  </si>
  <si>
    <t>3074321MM</t>
  </si>
  <si>
    <t>Deep Sea Electronics Plc</t>
  </si>
  <si>
    <t>906144MM</t>
  </si>
  <si>
    <t>Deep Sea Supply Plc</t>
  </si>
  <si>
    <t>3010003MM</t>
  </si>
  <si>
    <t>DeepGreen Resources, Inc.</t>
  </si>
  <si>
    <t>3073469MM</t>
  </si>
  <si>
    <t>Deepwater Wind LLC /Rhode Island/</t>
  </si>
  <si>
    <t>3023938MM</t>
  </si>
  <si>
    <t>DEIM Holdings Pty Ltd.</t>
  </si>
  <si>
    <t>3046259MM</t>
  </si>
  <si>
    <t>Delek US Holdings Inc /Big Spring Assets/</t>
  </si>
  <si>
    <t>904871MM</t>
  </si>
  <si>
    <t>Delinia, Inc.</t>
  </si>
  <si>
    <t>3071920MM</t>
  </si>
  <si>
    <t>Delong Holdings Ltd.</t>
  </si>
  <si>
    <t>3016469MM</t>
  </si>
  <si>
    <t>Delta Card Services, Inc.</t>
  </si>
  <si>
    <t>905573MM</t>
  </si>
  <si>
    <t>Delta ID, Inc.</t>
  </si>
  <si>
    <t>3028799MM</t>
  </si>
  <si>
    <t>Delta-T Corp. (Kentucky)</t>
  </si>
  <si>
    <t>898088MM</t>
  </si>
  <si>
    <t>Deltek, Inc.</t>
  </si>
  <si>
    <t>3045720MM</t>
  </si>
  <si>
    <t>Demilec (USA) Inc.</t>
  </si>
  <si>
    <t>902680MM</t>
  </si>
  <si>
    <t>Dendreon Pharmaceuticals, Inc.</t>
  </si>
  <si>
    <t>3064684MM</t>
  </si>
  <si>
    <t>Dennis Publishing (UK) Ltd.</t>
  </si>
  <si>
    <t>3021024MM</t>
  </si>
  <si>
    <t>Deodar Ltd.</t>
  </si>
  <si>
    <t>Pakistan; Malaysia; Pakistan; Pakistan; Pakistan</t>
  </si>
  <si>
    <t>Pakistan</t>
  </si>
  <si>
    <t>Public Company; Public Company; Subsidiary; Subsidiary; Private Company</t>
  </si>
  <si>
    <t>Chemicals: Specialty; Major Telecommunications; Specialty Telecommunications; Specialty Telecommunications; Financial Conglomerates</t>
  </si>
  <si>
    <t>907338MM</t>
  </si>
  <si>
    <t>Depuy Synthes, Inc. /Codman Neurosurgery Business/</t>
  </si>
  <si>
    <t>3007568MM</t>
  </si>
  <si>
    <t>Desmond At Wilshire</t>
  </si>
  <si>
    <t>3076890MM</t>
  </si>
  <si>
    <t>Destinations of The World Travel &amp; Tourism LLC</t>
  </si>
  <si>
    <t>3034716MM</t>
  </si>
  <si>
    <t>Deutsche Bank Polska SA /Retail &amp; SME banking Bus/</t>
  </si>
  <si>
    <t>3008251MM</t>
  </si>
  <si>
    <t>Deva Concepts LLC</t>
  </si>
  <si>
    <t>3078633MM</t>
  </si>
  <si>
    <t>Device Technologies Australia Pty Ltd.</t>
  </si>
  <si>
    <t>3017517MM</t>
  </si>
  <si>
    <t>Devon Energy Corp. /Eagle Ford Assets/</t>
  </si>
  <si>
    <t>3066394MM</t>
  </si>
  <si>
    <t>Devon Energy Production Co. LP /Delaware Basin/</t>
  </si>
  <si>
    <t>3003532MM</t>
  </si>
  <si>
    <t>DFMMJ Investments Ltd.</t>
  </si>
  <si>
    <t>906510MM</t>
  </si>
  <si>
    <t>DFO South Wharf</t>
  </si>
  <si>
    <t>905177MM</t>
  </si>
  <si>
    <t>DH Corp.</t>
  </si>
  <si>
    <t>3010851MM</t>
  </si>
  <si>
    <t>Diboll State Bancshares, Inc.</t>
  </si>
  <si>
    <t>3068587MM</t>
  </si>
  <si>
    <t>Dicom Transportation Group Canada, Inc.</t>
  </si>
  <si>
    <t>Netherlands; United Kingdom</t>
  </si>
  <si>
    <t>Trucking; Air Freight/Couriers</t>
  </si>
  <si>
    <t>3023875MM</t>
  </si>
  <si>
    <t>DineInFresh, Inc.</t>
  </si>
  <si>
    <t>3049099MM</t>
  </si>
  <si>
    <t>Dingyi (China) Investment Ltd.</t>
  </si>
  <si>
    <t>3011051MM</t>
  </si>
  <si>
    <t>Discrete Wireless, Inc.</t>
  </si>
  <si>
    <t>Automotive Aftermarket; Automotive Aftermarket</t>
  </si>
  <si>
    <t>3000944MM</t>
  </si>
  <si>
    <t>Disvol Investments SA /Two Subsidiaries/</t>
  </si>
  <si>
    <t>3062502MM</t>
  </si>
  <si>
    <t>DKSH (China) Co., Ltd.</t>
  </si>
  <si>
    <t>3071841MM</t>
  </si>
  <si>
    <t>Dolce Vita Tejo - Investimento Imobiliário SA</t>
  </si>
  <si>
    <t>3035182MM</t>
  </si>
  <si>
    <t>Dole Food Co., Inc.</t>
  </si>
  <si>
    <t>3075603MM</t>
  </si>
  <si>
    <t>Dome9 Security, Inc.</t>
  </si>
  <si>
    <t>3000938MM</t>
  </si>
  <si>
    <t>Dominion Diamond Mines ULC</t>
  </si>
  <si>
    <t>3027541MM</t>
  </si>
  <si>
    <t>Dominion Products &amp; Services, Inc. /Home Assistance Cover Bus/</t>
  </si>
  <si>
    <t>3039799MM</t>
  </si>
  <si>
    <t>Doncasters Group Ltd. /5 Subs/</t>
  </si>
  <si>
    <t>896099MM</t>
  </si>
  <si>
    <t>Dong E&amp;P A/S</t>
  </si>
  <si>
    <t>909751MM</t>
  </si>
  <si>
    <t>Dongfang Electric Corp. /8 Subsidiaries/</t>
  </si>
  <si>
    <t>3028445MM</t>
  </si>
  <si>
    <t>Dongguan Kingsun Optoelectronic Co. Ltd. /8 Subs/</t>
  </si>
  <si>
    <t>3024103MM</t>
  </si>
  <si>
    <t>Dongguan Xiangjiangxin Precision Technology Co. Ltd.</t>
  </si>
  <si>
    <t>3046048MM</t>
  </si>
  <si>
    <t>Donskoy Tabak OAO</t>
  </si>
  <si>
    <t>3056278MM</t>
  </si>
  <si>
    <t>Dorian LPG Ltd.</t>
  </si>
  <si>
    <t>3022082MM</t>
  </si>
  <si>
    <t>Dot Zinc Ltd.</t>
  </si>
  <si>
    <t>3004677MM</t>
  </si>
  <si>
    <t>Double Down Interactive LLC</t>
  </si>
  <si>
    <t>906367MM</t>
  </si>
  <si>
    <t>Double Eagle Energy Permian Operating LLC /Subs (3)/</t>
  </si>
  <si>
    <t>3009494MM</t>
  </si>
  <si>
    <t>Doubletree By Hilton Amsterdam</t>
  </si>
  <si>
    <t>904773MM</t>
  </si>
  <si>
    <t>Doubletree By Hilton Hotel London - Westminster</t>
  </si>
  <si>
    <t>3074687MM</t>
  </si>
  <si>
    <t>Doubletree By Hilton Hotel Los Angeles</t>
  </si>
  <si>
    <t>3009644MM</t>
  </si>
  <si>
    <t>Doubletree By Hilton Hotel New York</t>
  </si>
  <si>
    <t>3015209MM</t>
  </si>
  <si>
    <t>Dow AgroSciences Industrial Ltda. /Corn Seed Bus Assets/</t>
  </si>
  <si>
    <t>Hong Kong; China (People's Republic); China (People's Republic); China (People's Republic)</t>
  </si>
  <si>
    <t>Public Company; Government; Public Company; Private Company</t>
  </si>
  <si>
    <t>Wholesale Distributors; Sovereign; Agricultural Commodities/Milling; Investment Managers</t>
  </si>
  <si>
    <t>909552MM</t>
  </si>
  <si>
    <t>DP Generation LLC /Subsidiaries(2)/</t>
  </si>
  <si>
    <t>3040266MM</t>
  </si>
  <si>
    <t>Dr Pepper Snapple Group, Inc.</t>
  </si>
  <si>
    <t>3012400MM</t>
  </si>
  <si>
    <t>Drew Marine USA, Inc. /Technical Solutions Bus/</t>
  </si>
  <si>
    <t>3018455MM</t>
  </si>
  <si>
    <t>Drilling Service Technology LLC</t>
  </si>
  <si>
    <t>3040246MM</t>
  </si>
  <si>
    <t>DriveNow GmbH &amp; Co. KG</t>
  </si>
  <si>
    <t>3071545MM</t>
  </si>
  <si>
    <t>DSG International Ltd.</t>
  </si>
  <si>
    <t>3060732MM</t>
  </si>
  <si>
    <t>DSM Sinochem Pharmaceuticals Netherlands BV</t>
  </si>
  <si>
    <t>3030234MM</t>
  </si>
  <si>
    <t>DT Group A/S</t>
  </si>
  <si>
    <t>3026222MM</t>
  </si>
  <si>
    <t>Ductos Y Energéticos del Norte, S de RL de CV</t>
  </si>
  <si>
    <t>3034935MM</t>
  </si>
  <si>
    <t>Dueltek Pty Ltd.</t>
  </si>
  <si>
    <t>897856MM</t>
  </si>
  <si>
    <t>DUET Group</t>
  </si>
  <si>
    <t>3006002MM</t>
  </si>
  <si>
    <t>Duke Realty Corp. /Medical Office Building Bus/</t>
  </si>
  <si>
    <t>3008900MM</t>
  </si>
  <si>
    <t>Dulles Greenway Partnership LP</t>
  </si>
  <si>
    <t>3056555MM</t>
  </si>
  <si>
    <t>Dunbar Armored, Inc.</t>
  </si>
  <si>
    <t>3011274MM</t>
  </si>
  <si>
    <t>Dunlop Aircraft Tyres Ltd.</t>
  </si>
  <si>
    <t>3021865MM</t>
  </si>
  <si>
    <t>Dunlop Sports Co., Ltd.</t>
  </si>
  <si>
    <t>900593MM</t>
  </si>
  <si>
    <t>Dunn-Edwards Corp.</t>
  </si>
  <si>
    <t>3064983MM</t>
  </si>
  <si>
    <t>Duo Security, Inc.</t>
  </si>
  <si>
    <t>3007277MM</t>
  </si>
  <si>
    <t>Duomed NV</t>
  </si>
  <si>
    <t>3002279MM</t>
  </si>
  <si>
    <t>Duo-Med SA</t>
  </si>
  <si>
    <t>3055446MM</t>
  </si>
  <si>
    <t>Duqueco Hydro Project</t>
  </si>
  <si>
    <t>Canada; Chile; Chile</t>
  </si>
  <si>
    <t>Electric Utilities; Electric Utilities; Financial Conglomerates</t>
  </si>
  <si>
    <t>3069666MM</t>
  </si>
  <si>
    <t>Düsseldorfer Hypothekenbank AG</t>
  </si>
  <si>
    <t>3034705MM</t>
  </si>
  <si>
    <t>Dusun Eco Resort (2015) Sdn. Bhd.</t>
  </si>
  <si>
    <t>3055680MM</t>
  </si>
  <si>
    <t>Dyas BV</t>
  </si>
  <si>
    <t>3015448MM</t>
  </si>
  <si>
    <t>Dynegy Lee II LLC</t>
  </si>
  <si>
    <t>3015829MM</t>
  </si>
  <si>
    <t>Dynegy, Inc. /2 Subs/</t>
  </si>
  <si>
    <t>3065004MM</t>
  </si>
  <si>
    <t>DZAP Design, Inc.</t>
  </si>
  <si>
    <t>3070552MM</t>
  </si>
  <si>
    <t>E.M.P Merchandising Handelsgesellschaft GmbH</t>
  </si>
  <si>
    <t>898833MM</t>
  </si>
  <si>
    <t>e2v technologies Plc</t>
  </si>
  <si>
    <t>3020972MM</t>
  </si>
  <si>
    <t>EAB Global, Inc.</t>
  </si>
  <si>
    <t>3065899MM</t>
  </si>
  <si>
    <t>Eagle Creek Renewable Energy LLC</t>
  </si>
  <si>
    <t>Government; Government</t>
  </si>
  <si>
    <t>Province/State; Electric Utilities</t>
  </si>
  <si>
    <t>3004645MM</t>
  </si>
  <si>
    <t>EagleClaw Midstream Services LLC</t>
  </si>
  <si>
    <t>3050426MM</t>
  </si>
  <si>
    <t>Earn USA, Inc.</t>
  </si>
  <si>
    <t>United States; Australia</t>
  </si>
  <si>
    <t>Miscellaneous Commercial Services; Investment Managers</t>
  </si>
  <si>
    <t>3025806MM</t>
  </si>
  <si>
    <t>Earnest, Inc.</t>
  </si>
  <si>
    <t>3016483MM</t>
  </si>
  <si>
    <t>East Balt, Inc.</t>
  </si>
  <si>
    <t>3004549MM</t>
  </si>
  <si>
    <t>Eastern Outfitters LLC</t>
  </si>
  <si>
    <t>899192MM</t>
  </si>
  <si>
    <t>Eastern Virginia Bankshares, Inc.</t>
  </si>
  <si>
    <t>3018203MM</t>
  </si>
  <si>
    <t>Eat24Hours.com, Inc.</t>
  </si>
  <si>
    <t>3003718MM</t>
  </si>
  <si>
    <t>eBags, Inc.</t>
  </si>
  <si>
    <t>3004163MM</t>
  </si>
  <si>
    <t>eBay India Pvt Ltd.</t>
  </si>
  <si>
    <t>United States; United States; India; Hong Kong</t>
  </si>
  <si>
    <t>Private Company; Subsidiary; Private Company; Private Company</t>
  </si>
  <si>
    <t>Investment Managers; Investment Managers; Internet Software/Services; Investment Managers</t>
  </si>
  <si>
    <t>3074387MM</t>
  </si>
  <si>
    <t>ebbu, Inc.</t>
  </si>
  <si>
    <t>3055518MM</t>
  </si>
  <si>
    <t>Ebby Halliday Real Estate, Inc.</t>
  </si>
  <si>
    <t>3040958MM</t>
  </si>
  <si>
    <t>e-Builder, Inc.</t>
  </si>
  <si>
    <t>3066192MM</t>
  </si>
  <si>
    <t>ECM SpA</t>
  </si>
  <si>
    <t>3018897MM</t>
  </si>
  <si>
    <t>ECN Capital Corp. /1,550 Rail Assets/</t>
  </si>
  <si>
    <t>3028768MM</t>
  </si>
  <si>
    <t>ECN Capital Corp. /Canadian C&amp;V Assets/</t>
  </si>
  <si>
    <t>3071668MM</t>
  </si>
  <si>
    <t>ECN Capital Corp. /Railcar Assets/</t>
  </si>
  <si>
    <t>907993MM</t>
  </si>
  <si>
    <t>ECN Capital Corp. /US C&amp;V Business/</t>
  </si>
  <si>
    <t>3048359MM</t>
  </si>
  <si>
    <t>Ecogen Holdings Pty Ltd.</t>
  </si>
  <si>
    <t>3027423MM</t>
  </si>
  <si>
    <t>Ecopack SA Ghimbav</t>
  </si>
  <si>
    <t>3040600MM</t>
  </si>
  <si>
    <t>ECS Federal LLC</t>
  </si>
  <si>
    <t>3012298MM</t>
  </si>
  <si>
    <t>Ecuphar NV</t>
  </si>
  <si>
    <t>3049456MM</t>
  </si>
  <si>
    <t>Eden Srl (Pesaro)</t>
  </si>
  <si>
    <t>Other Consumer Services; Investment Managers</t>
  </si>
  <si>
    <t>3059791MM</t>
  </si>
  <si>
    <t>Edgewater Networks, Inc.</t>
  </si>
  <si>
    <t>3054640MM</t>
  </si>
  <si>
    <t>Edico Genome Corp.</t>
  </si>
  <si>
    <t>3049256MM</t>
  </si>
  <si>
    <t>Edmodo, Inc.</t>
  </si>
  <si>
    <t>3003904MM</t>
  </si>
  <si>
    <t>EDP Gás SGPS SA</t>
  </si>
  <si>
    <t>3006059MM</t>
  </si>
  <si>
    <t>EFCO Corp.</t>
  </si>
  <si>
    <t>3017372MM</t>
  </si>
  <si>
    <t>E-Holidays Co Ltd.</t>
  </si>
  <si>
    <t>3024120MM</t>
  </si>
  <si>
    <t>EHS Europe Health Services BV</t>
  </si>
  <si>
    <t>3063177MM</t>
  </si>
  <si>
    <t>EI Towers SpA</t>
  </si>
  <si>
    <t>Italy; Italy; Italy; Italy</t>
  </si>
  <si>
    <t>Public Company; Subsidiary; Subsidiary; Subsidiary</t>
  </si>
  <si>
    <t>Broadcasting; Broadcasting; Miscellaneous; Miscellaneous</t>
  </si>
  <si>
    <t>899628MM</t>
  </si>
  <si>
    <t>Eiffigen SAS</t>
  </si>
  <si>
    <t>3036888MM</t>
  </si>
  <si>
    <t>e-Infochips Ltd.</t>
  </si>
  <si>
    <t>3011236MM</t>
  </si>
  <si>
    <t>Einkaufs-Center Sofia GmbH &amp; Co. KG /Serdika Center/</t>
  </si>
  <si>
    <t>866640MM</t>
  </si>
  <si>
    <t>Eiser Infrastructure Partners LLP /Subsidiaries (5)/</t>
  </si>
  <si>
    <t>Netherlands; United Kingdom; United Kingdom; Denmark; United Kingdom; United Kingdom</t>
  </si>
  <si>
    <t>Subsidiary; Public Company; Subsidiary; Private Company; Subsidiary; Private Company</t>
  </si>
  <si>
    <t>Investment Managers; Investment Managers; Investment Managers; Investment Managers; Investment Managers; Financial Conglomerates</t>
  </si>
  <si>
    <t>3055589MM</t>
  </si>
  <si>
    <t>Ekornes ASA</t>
  </si>
  <si>
    <t>3071596MM</t>
  </si>
  <si>
    <t>Elan Financial Services, Inc. /Atm Managed Services/</t>
  </si>
  <si>
    <t>3010841MM</t>
  </si>
  <si>
    <t>E-land Retail Ltd. /Home Living Div/</t>
  </si>
  <si>
    <t>3041584MM</t>
  </si>
  <si>
    <t>Elastagen Pty Ltd.</t>
  </si>
  <si>
    <t>3010931MM</t>
  </si>
  <si>
    <t>Eldorado Brasil Celulose SA</t>
  </si>
  <si>
    <t>Chile; Chile</t>
  </si>
  <si>
    <t>Forest Products; Oil Refining/Marketing</t>
  </si>
  <si>
    <t>898861MM</t>
  </si>
  <si>
    <t>Eldorado LLC</t>
  </si>
  <si>
    <t>3046973MM</t>
  </si>
  <si>
    <t>3051881MM</t>
  </si>
  <si>
    <t>Elec-Tech Solid State Lighting (HK) Ltd.</t>
  </si>
  <si>
    <t>3001354MM</t>
  </si>
  <si>
    <t>Électricité de France SA /Polish Heating Units/</t>
  </si>
  <si>
    <t>Poland; Poland</t>
  </si>
  <si>
    <t>Sovereign; Alternative Power Generation</t>
  </si>
  <si>
    <t>3033143MM</t>
  </si>
  <si>
    <t>Elegant Hotels Group Plc</t>
  </si>
  <si>
    <t>3034647MM</t>
  </si>
  <si>
    <t>Elenia Oy</t>
  </si>
  <si>
    <t>Germany; Finland; United Kingdom; Finland</t>
  </si>
  <si>
    <t>Subsidiary; Private Company; Subsidiary; Private Company</t>
  </si>
  <si>
    <t>3049147MM</t>
  </si>
  <si>
    <t>Eletropaulo Metropolitana Eletricidade de Sao Paulo SA</t>
  </si>
  <si>
    <t>3051708MM</t>
  </si>
  <si>
    <t>Brazil; Spain</t>
  </si>
  <si>
    <t>Electric Utilities; Electrical Products</t>
  </si>
  <si>
    <t>3050168MM</t>
  </si>
  <si>
    <t>Elgin Riverboat Resort</t>
  </si>
  <si>
    <t>3007465MM</t>
  </si>
  <si>
    <t>ELITech Group SAS</t>
  </si>
  <si>
    <t>3000154MM</t>
  </si>
  <si>
    <t>Eliza Corp.</t>
  </si>
  <si>
    <t>3027087MM</t>
  </si>
  <si>
    <t>Elizabethtown Gas Co.</t>
  </si>
  <si>
    <t>908271MM</t>
  </si>
  <si>
    <t>EM Devices Corp.</t>
  </si>
  <si>
    <t>3079594MM</t>
  </si>
  <si>
    <t>e-Marine Co. Ltd.</t>
  </si>
  <si>
    <t>899700MM</t>
  </si>
  <si>
    <t>Embassy Suites By Hilton Tysons Corner /3 Hotels/</t>
  </si>
  <si>
    <t>3047188MM</t>
  </si>
  <si>
    <t>Emerging Markets Telecommunication Services Ltd.</t>
  </si>
  <si>
    <t>Nigeria</t>
  </si>
  <si>
    <t>3045111MM</t>
  </si>
  <si>
    <t>EMI Music Publishing Ltd.</t>
  </si>
  <si>
    <t>904270MM</t>
  </si>
  <si>
    <t>Emilceramica SpA</t>
  </si>
  <si>
    <t>3053421MM</t>
  </si>
  <si>
    <t>Eminence SAS</t>
  </si>
  <si>
    <t>3013747MM</t>
  </si>
  <si>
    <t>Emirates District Cooling Co. LLC</t>
  </si>
  <si>
    <t>3058897MM</t>
  </si>
  <si>
    <t>Empresa de Alumbrado Eléctrico de Ceuta SA</t>
  </si>
  <si>
    <t>900606MM</t>
  </si>
  <si>
    <t>Empresas Indumotora SA /Distribution Bus/</t>
  </si>
  <si>
    <t>3044323MM</t>
  </si>
  <si>
    <t>EMTÉ Supermarkten BV</t>
  </si>
  <si>
    <t>Netherlands; Netherlands; Netherlands</t>
  </si>
  <si>
    <t>Food Retail; Food Retail; Financial Conglomerates</t>
  </si>
  <si>
    <t>3009691MM</t>
  </si>
  <si>
    <t>Enbridge Energy Partners LP /Midcoast Gas Bus/</t>
  </si>
  <si>
    <t>3055050MM</t>
  </si>
  <si>
    <t>Enbridge Income Fund Holdings, Inc.</t>
  </si>
  <si>
    <t>906997MM</t>
  </si>
  <si>
    <t>Enbridge Pipelines Ozark LLC /Ozark Pipeline Assets/</t>
  </si>
  <si>
    <t>3010578MM</t>
  </si>
  <si>
    <t>Encana Oil &amp; Gas USA, Inc. /Piceance Natural Gas Assets/</t>
  </si>
  <si>
    <t>3025162MM</t>
  </si>
  <si>
    <t>Endeka Ceramics SA</t>
  </si>
  <si>
    <t>3008246MM</t>
  </si>
  <si>
    <t>Endries International, Inc.</t>
  </si>
  <si>
    <t>900146MM</t>
  </si>
  <si>
    <t>Enel Iberoamerica SL /Systems &amp; Telecommunications Bus/</t>
  </si>
  <si>
    <t>3064803MM</t>
  </si>
  <si>
    <t>EnerCare, Inc.</t>
  </si>
  <si>
    <t>898632MM</t>
  </si>
  <si>
    <t>Enercon Canada, Inc. /230 MW Niagara Region Wind Farm/</t>
  </si>
  <si>
    <t>3014600MM</t>
  </si>
  <si>
    <t>Energy Future Holdings Corp.</t>
  </si>
  <si>
    <t>3020027MM</t>
  </si>
  <si>
    <t>3038739MM</t>
  </si>
  <si>
    <t>Energy Transfer Partners LP /2 Subs/</t>
  </si>
  <si>
    <t>3058753MM</t>
  </si>
  <si>
    <t>Energy XXI Gulf Coast, Inc.</t>
  </si>
  <si>
    <t>Wholesale Distributors; Contract Drilling</t>
  </si>
  <si>
    <t>United States; Italy</t>
  </si>
  <si>
    <t>901867MM</t>
  </si>
  <si>
    <t>Enervest Ltd. /Barnett Shale Natural Gas Properties/</t>
  </si>
  <si>
    <t>3063170MM</t>
  </si>
  <si>
    <t>Enervest Ltd. /South Texas Division Oil &amp; Gas Assets/</t>
  </si>
  <si>
    <t>3030022MM</t>
  </si>
  <si>
    <t>Engie SA /Liquefied Natural Gas Business/</t>
  </si>
  <si>
    <t>3029105MM</t>
  </si>
  <si>
    <t>Engie SA /UK Thermal Generation Assets/</t>
  </si>
  <si>
    <t>3032532MM</t>
  </si>
  <si>
    <t>Ensenta Corp.</t>
  </si>
  <si>
    <t>3065961MM</t>
  </si>
  <si>
    <t>Entercom Communications Corp. /2 Radio Stations/</t>
  </si>
  <si>
    <t>Broadcasting; Miscellaneous Commercial Services</t>
  </si>
  <si>
    <t>3020094MM</t>
  </si>
  <si>
    <t>Envigo International Holdings, Inc.</t>
  </si>
  <si>
    <t>3062631MM</t>
  </si>
  <si>
    <t>Envirotainer AB</t>
  </si>
  <si>
    <t>3007237MM</t>
  </si>
  <si>
    <t>Enviva Port of Wilmington LLC</t>
  </si>
  <si>
    <t>3020689MM</t>
  </si>
  <si>
    <t>Enzymotec Ltd.</t>
  </si>
  <si>
    <t>3046987MM</t>
  </si>
  <si>
    <t>EP Minerals LLC</t>
  </si>
  <si>
    <t>3057018MM</t>
  </si>
  <si>
    <t>EPD Solutions Ltd.</t>
  </si>
  <si>
    <t>900326MM</t>
  </si>
  <si>
    <t>Epic Health Services, Inc.</t>
  </si>
  <si>
    <t>3017961MM</t>
  </si>
  <si>
    <t>Epic Midstream LLC</t>
  </si>
  <si>
    <t>Investment Managers; Other Transportation</t>
  </si>
  <si>
    <t>3060714MM</t>
  </si>
  <si>
    <t>EQT Corp. /Appalachian Basin Assets/</t>
  </si>
  <si>
    <t>3056720MM</t>
  </si>
  <si>
    <t>Eqt Corp. /Ohio Gathering Assets/</t>
  </si>
  <si>
    <t>3054755MM</t>
  </si>
  <si>
    <t>Equatex AG</t>
  </si>
  <si>
    <t>3016904MM</t>
  </si>
  <si>
    <t>Equis Energy Developments Pte Ltd.</t>
  </si>
  <si>
    <t>Canada; United States; China (People's Republic); China (People's Republic); United States</t>
  </si>
  <si>
    <t>Government; Subsidiary; Government; Subsidiary; Private Company</t>
  </si>
  <si>
    <t>Investment Managers; Investment Managers; Financial Conglomerates; Investment Managers; Financial Conglomerates</t>
  </si>
  <si>
    <t>899014MM</t>
  </si>
  <si>
    <t>Erachem Comilog SA</t>
  </si>
  <si>
    <t>Other Metals/Minerals; Other Metals/Minerals</t>
  </si>
  <si>
    <t>3018069MM</t>
  </si>
  <si>
    <t>ErgyCapital SpA /19MW Solar Plant/</t>
  </si>
  <si>
    <t>3028177MM</t>
  </si>
  <si>
    <t>Eric Bompard SA</t>
  </si>
  <si>
    <t>France; France; France; France</t>
  </si>
  <si>
    <t>Subsidiary; Subsidiary; Private Company; Private Company</t>
  </si>
  <si>
    <t>3050826MM</t>
  </si>
  <si>
    <t>ESCO Corp.</t>
  </si>
  <si>
    <t>899534MM</t>
  </si>
  <si>
    <t>ESE World BV</t>
  </si>
  <si>
    <t>3039375MM</t>
  </si>
  <si>
    <t>ESforce Holding Ltd.</t>
  </si>
  <si>
    <t>3054239MM</t>
  </si>
  <si>
    <t>ESIM Chemicals GmbH</t>
  </si>
  <si>
    <t>3015476MM</t>
  </si>
  <si>
    <t>Esmalglass SA</t>
  </si>
  <si>
    <t>3021982MM</t>
  </si>
  <si>
    <t>ESPA International (UK) Ltd.</t>
  </si>
  <si>
    <t>904096MM</t>
  </si>
  <si>
    <t>Essar Global Fund Ltd. /Equinox Business Park/</t>
  </si>
  <si>
    <t>Qatar; India</t>
  </si>
  <si>
    <t>3065544MM</t>
  </si>
  <si>
    <t>Essar Group /Equinox Business Park/</t>
  </si>
  <si>
    <t>909153MM</t>
  </si>
  <si>
    <t>Essen BioScience, Inc.</t>
  </si>
  <si>
    <t>906255MM</t>
  </si>
  <si>
    <t>Esso Norge AS /Retail Petrol Station Networks/</t>
  </si>
  <si>
    <t>3009013MM</t>
  </si>
  <si>
    <t>Estenson Logistics LLC</t>
  </si>
  <si>
    <t>3036967MM</t>
  </si>
  <si>
    <t>ET PhotoelectricEnergy Co. Ltd.</t>
  </si>
  <si>
    <t>3041554MM</t>
  </si>
  <si>
    <t>Établissements Sogal Directions Supports SAS</t>
  </si>
  <si>
    <t>United Kingdom; France</t>
  </si>
  <si>
    <t>3041889MM</t>
  </si>
  <si>
    <t>3030352MM</t>
  </si>
  <si>
    <t>ETF Securities UK Ltd. /European Exchange Businesses/</t>
  </si>
  <si>
    <t>3031236MM</t>
  </si>
  <si>
    <t>Etonenet, Inc.</t>
  </si>
  <si>
    <t>3045301MM</t>
  </si>
  <si>
    <t>eTouch Systems Corp.</t>
  </si>
  <si>
    <t>3012017MM</t>
  </si>
  <si>
    <t>Etraveli AB</t>
  </si>
  <si>
    <t>3010452MM</t>
  </si>
  <si>
    <t>Euler Hermes Group SA</t>
  </si>
  <si>
    <t>906826MM</t>
  </si>
  <si>
    <t>Euro Disney SCA</t>
  </si>
  <si>
    <t>3046561MM</t>
  </si>
  <si>
    <t>EuroAmerica Administradora General de Fondos SA</t>
  </si>
  <si>
    <t>Multi-Line Insurance; Life/Health Insurance</t>
  </si>
  <si>
    <t>3015961MM</t>
  </si>
  <si>
    <t>euroAtlantic airways transportes aereos SA</t>
  </si>
  <si>
    <t>3058125MM</t>
  </si>
  <si>
    <t>Eurodommages SASU</t>
  </si>
  <si>
    <t>3011621MM</t>
  </si>
  <si>
    <t>EUROIMMUN Medizinische Labordiagnostika AG</t>
  </si>
  <si>
    <t>3041883MM</t>
  </si>
  <si>
    <t>Euromoney Institutional Investor Plc/GMI Division/</t>
  </si>
  <si>
    <t>Hong Kong; United Kingdom; China (People's Republic)</t>
  </si>
  <si>
    <t>Investment Managers; Financial Conglomerates; Publishing: Books/Magazines</t>
  </si>
  <si>
    <t>3060726MM</t>
  </si>
  <si>
    <t>European Hotel Management BV</t>
  </si>
  <si>
    <t>3023420MM</t>
  </si>
  <si>
    <t>Evans Analytical Group LLC</t>
  </si>
  <si>
    <t>3015605MM</t>
  </si>
  <si>
    <t>Evergreen Industrial Properties LLC</t>
  </si>
  <si>
    <t>Real Estate Development; Province/State</t>
  </si>
  <si>
    <t>3038572MM</t>
  </si>
  <si>
    <t>Eversource Energy /5 Power Generation Facilities/</t>
  </si>
  <si>
    <t>3021849MM</t>
  </si>
  <si>
    <t>eVestment Alliance LLC</t>
  </si>
  <si>
    <t>3046021MM</t>
  </si>
  <si>
    <t>Evident.io, Inc.</t>
  </si>
  <si>
    <t>3030962MM</t>
  </si>
  <si>
    <t>EVINE Live, Inc.</t>
  </si>
  <si>
    <t>3076268MM</t>
  </si>
  <si>
    <t>eVision Industry Software BV</t>
  </si>
  <si>
    <t>3058535MM</t>
  </si>
  <si>
    <t>Evolution AI Corp.</t>
  </si>
  <si>
    <t>3056415MM</t>
  </si>
  <si>
    <t>EvoSwitch Netherlands BV</t>
  </si>
  <si>
    <t>3006321MM</t>
  </si>
  <si>
    <t>EVRAZ Nakhodka Trade Sea Port</t>
  </si>
  <si>
    <t>3024714MM</t>
  </si>
  <si>
    <t>Exa Corp.</t>
  </si>
  <si>
    <t>3023903MM</t>
  </si>
  <si>
    <t>Excel Fine Holdings Ltd.</t>
  </si>
  <si>
    <t>3027648MM</t>
  </si>
  <si>
    <t>Excelitas Technologies Corp.</t>
  </si>
  <si>
    <t>3059841MM</t>
  </si>
  <si>
    <t>Excellence Award Holding Co. Ltd.</t>
  </si>
  <si>
    <t>3003942MM</t>
  </si>
  <si>
    <t>EXCO Resources, Inc. /South Texas Assets/</t>
  </si>
  <si>
    <t>3002123MM</t>
  </si>
  <si>
    <t>Exeter Resource Corp.</t>
  </si>
  <si>
    <t>3059828MM</t>
  </si>
  <si>
    <t>Exosome Diagnostics, Inc.</t>
  </si>
  <si>
    <t>3002683MM</t>
  </si>
  <si>
    <t>Exova Group Ltd.</t>
  </si>
  <si>
    <t>3063728MM</t>
  </si>
  <si>
    <t>Expera Specialty Solutions LLC</t>
  </si>
  <si>
    <t>3046210MM</t>
  </si>
  <si>
    <t>Extant Components Group Holdings, Inc.</t>
  </si>
  <si>
    <t>901199MM</t>
  </si>
  <si>
    <t>Exxonmobil Exploration &amp; Prod Norway AS /Norwegian Assets/</t>
  </si>
  <si>
    <t>Norway; Norway</t>
  </si>
  <si>
    <t>3064656MM</t>
  </si>
  <si>
    <t>Eze Software Group LLC</t>
  </si>
  <si>
    <t>3031202MM</t>
  </si>
  <si>
    <t>F2S1 Investment Pte Ltd.</t>
  </si>
  <si>
    <t>3058079MM</t>
  </si>
  <si>
    <t>FacilitySource LLC</t>
  </si>
  <si>
    <t>3006763MM</t>
  </si>
  <si>
    <t>Fairfax Media Ltd.</t>
  </si>
  <si>
    <t>Canada; United States; Australia</t>
  </si>
  <si>
    <t>3008198MM</t>
  </si>
  <si>
    <t>3064043MM</t>
  </si>
  <si>
    <t>3035866MM</t>
  </si>
  <si>
    <t>Fairmont Copley Plaza Boston</t>
  </si>
  <si>
    <t>3037312MM</t>
  </si>
  <si>
    <t>Fakih IVF Group</t>
  </si>
  <si>
    <t>898309MM</t>
  </si>
  <si>
    <t>Family Mosaic Housing Association</t>
  </si>
  <si>
    <t>3049610MM</t>
  </si>
  <si>
    <t>Family Physicians Group (Florida)</t>
  </si>
  <si>
    <t>3054669MM</t>
  </si>
  <si>
    <t>FanDuel, Inc.</t>
  </si>
  <si>
    <t>3000455MM</t>
  </si>
  <si>
    <t>Fannie May Confections Brands, Inc.</t>
  </si>
  <si>
    <t>3050962MM</t>
  </si>
  <si>
    <t>Farmers Capital Bank Corp.</t>
  </si>
  <si>
    <t>Regional Banks; Investment Managers</t>
  </si>
  <si>
    <t>3008511MM</t>
  </si>
  <si>
    <t>Farner-Bocken Co.</t>
  </si>
  <si>
    <t>906131MM</t>
  </si>
  <si>
    <t>Farstad Shipping ASA</t>
  </si>
  <si>
    <t>3065920MM</t>
  </si>
  <si>
    <t>Fasford Technology Co. Ltd.</t>
  </si>
  <si>
    <t>3038654MM</t>
  </si>
  <si>
    <t>Fast Million Ltd.</t>
  </si>
  <si>
    <t>Hong Kong; British Virgin Islands; British Virgin Islands</t>
  </si>
  <si>
    <t>Real Estate Development; Financial Conglomerates; Financial Conglomerates</t>
  </si>
  <si>
    <t>3042744MM</t>
  </si>
  <si>
    <t>Faster SpA</t>
  </si>
  <si>
    <t>3056456MM</t>
  </si>
  <si>
    <t>Fatalist Development AB</t>
  </si>
  <si>
    <t>3002329MM</t>
  </si>
  <si>
    <t>FCCL Partnership</t>
  </si>
  <si>
    <t>3037812MM</t>
  </si>
  <si>
    <t>FCX Performance, Inc.</t>
  </si>
  <si>
    <t>3049509MM</t>
  </si>
  <si>
    <t>Federal-Mogul Holdings LLC</t>
  </si>
  <si>
    <t>3052905MM</t>
  </si>
  <si>
    <t>Federated National Holding Co.</t>
  </si>
  <si>
    <t>907988MM</t>
  </si>
  <si>
    <t>FelCor Lodging Trust, Inc.</t>
  </si>
  <si>
    <t>Real Estate Investment Trusts; Financial Conglomerates</t>
  </si>
  <si>
    <t>3005407MM</t>
  </si>
  <si>
    <t>3020562MM</t>
  </si>
  <si>
    <t>Fels-Werke GmbH</t>
  </si>
  <si>
    <t>3046275MM</t>
  </si>
  <si>
    <t>Fenner Plc</t>
  </si>
  <si>
    <t>3027561MM</t>
  </si>
  <si>
    <t>Ferrara Candy Co., Inc.</t>
  </si>
  <si>
    <t>3005759MM</t>
  </si>
  <si>
    <t>Ferrara Fire Apparatus, Inc.</t>
  </si>
  <si>
    <t>3063082MM</t>
  </si>
  <si>
    <t>FFG FINANZCHECK Finanzportale GmbH</t>
  </si>
  <si>
    <t>3067607MM</t>
  </si>
  <si>
    <t>Fiberon LLC</t>
  </si>
  <si>
    <t>906150MM</t>
  </si>
  <si>
    <t>FiberTower Corp.</t>
  </si>
  <si>
    <t>3054954MM</t>
  </si>
  <si>
    <t>Fibrant BV</t>
  </si>
  <si>
    <t>3040368MM</t>
  </si>
  <si>
    <t>Fibria Celulose SA</t>
  </si>
  <si>
    <t>3008808MM</t>
  </si>
  <si>
    <t>Fidelity &amp; Guaranty Life</t>
  </si>
  <si>
    <t>898348MM</t>
  </si>
  <si>
    <t>Fidelity National Information Services, Inc. /Sungard Educ/</t>
  </si>
  <si>
    <t>3032763MM</t>
  </si>
  <si>
    <t>Field Roast Grain Meat Co.</t>
  </si>
  <si>
    <t>3047173MM</t>
  </si>
  <si>
    <t>Fiesta Mart LLC</t>
  </si>
  <si>
    <t>3033415MM</t>
  </si>
  <si>
    <t>Fifth Creek Energy Operating Co. LLC</t>
  </si>
  <si>
    <t>3007716MM</t>
  </si>
  <si>
    <t>Fimalac SA</t>
  </si>
  <si>
    <t>3052541MM</t>
  </si>
  <si>
    <t>Financial Engines, Inc.</t>
  </si>
  <si>
    <t>908168MM</t>
  </si>
  <si>
    <t>Fine Industries Ltd.</t>
  </si>
  <si>
    <t>907032MM</t>
  </si>
  <si>
    <t>Finesse Solutions, Inc.</t>
  </si>
  <si>
    <t>3000261MM</t>
  </si>
  <si>
    <t>Fintyre SpA</t>
  </si>
  <si>
    <t>3014423MM</t>
  </si>
  <si>
    <t>Fireglass Ltd.</t>
  </si>
  <si>
    <t>3051284MM</t>
  </si>
  <si>
    <t>First American International Corp. (New York)</t>
  </si>
  <si>
    <t>3049432MM</t>
  </si>
  <si>
    <t>First Bancorp of Durango, Inc. (Illinois)</t>
  </si>
  <si>
    <t>Regional Banks; Savings Banks</t>
  </si>
  <si>
    <t>3034382MM</t>
  </si>
  <si>
    <t>First Bank Lubbock Bancshares, Inc.</t>
  </si>
  <si>
    <t>906174MM</t>
  </si>
  <si>
    <t>First Community Financial Partners, Inc.</t>
  </si>
  <si>
    <t>3058946MM</t>
  </si>
  <si>
    <t>First Connecticut Bancorp, Inc.</t>
  </si>
  <si>
    <t>Major Banks; Major Banks</t>
  </si>
  <si>
    <t>3055884MM</t>
  </si>
  <si>
    <t>First Data Corp. /Southeast Europe/</t>
  </si>
  <si>
    <t>Italy; Italy; Italy</t>
  </si>
  <si>
    <t>Private Company; Private Company; Subsidiary</t>
  </si>
  <si>
    <t>Regional Banks; Investment Managers; Investment Managers</t>
  </si>
  <si>
    <t>3032211MM</t>
  </si>
  <si>
    <t>First Evanston Bancorp, Inc.</t>
  </si>
  <si>
    <t>902336MM</t>
  </si>
  <si>
    <t>First Manhattan Consulting Group LLC</t>
  </si>
  <si>
    <t>3019518MM</t>
  </si>
  <si>
    <t>First Mariner Bank</t>
  </si>
  <si>
    <t>3055521MM</t>
  </si>
  <si>
    <t>First Quality Nonwovens, Inc.</t>
  </si>
  <si>
    <t>Czech Republic; Czech Republic</t>
  </si>
  <si>
    <t>Apparel/Footwear; Financial Conglomerates</t>
  </si>
  <si>
    <t>3010866MM</t>
  </si>
  <si>
    <t>First South Bancorp, Inc. (North Carolina)</t>
  </si>
  <si>
    <t>904433MM</t>
  </si>
  <si>
    <t>First Texas BHC, Inc.</t>
  </si>
  <si>
    <t>3019670MM</t>
  </si>
  <si>
    <t>FirstAtlantic Financial Holdings, Inc.</t>
  </si>
  <si>
    <t>904061MM</t>
  </si>
  <si>
    <t>Firstenergy Corp. /4 Natural Gas Plants/</t>
  </si>
  <si>
    <t>3017133MM</t>
  </si>
  <si>
    <t>Fischer Tech Ltd.</t>
  </si>
  <si>
    <t>3049918MM</t>
  </si>
  <si>
    <t>Fitch Group, Inc.</t>
  </si>
  <si>
    <t>3061311MM</t>
  </si>
  <si>
    <t>Five Star Senior Living, Inc. /6 Senior Living Communities/</t>
  </si>
  <si>
    <t>3042437MM</t>
  </si>
  <si>
    <t>Flatiron Health, Inc.</t>
  </si>
  <si>
    <t>3075771MM</t>
  </si>
  <si>
    <t>Fleischmann's Vinegar Co., Inc.</t>
  </si>
  <si>
    <t>3047640MM</t>
  </si>
  <si>
    <t>Flex Ltd. /11 Subsidiaries/</t>
  </si>
  <si>
    <t>3002089MM</t>
  </si>
  <si>
    <t>Florida East Coast Railway Corp.</t>
  </si>
  <si>
    <t>3005529MM</t>
  </si>
  <si>
    <t>Flowchem Ltd.</t>
  </si>
  <si>
    <t>3076598MM</t>
  </si>
  <si>
    <t>Flywheel Digital LLC</t>
  </si>
  <si>
    <t>3040749MM</t>
  </si>
  <si>
    <t>FMH Aerospace Corp.</t>
  </si>
  <si>
    <t>3034215MM</t>
  </si>
  <si>
    <t>FNB Bancorp (California)</t>
  </si>
  <si>
    <t>3039141MM</t>
  </si>
  <si>
    <t>Foam Fabricators, Inc.</t>
  </si>
  <si>
    <t>3042876MM</t>
  </si>
  <si>
    <t>Fogo de Chão, Inc.</t>
  </si>
  <si>
    <t>3024257MM</t>
  </si>
  <si>
    <t>Folio Dynamics, Inc.</t>
  </si>
  <si>
    <t>3067213MM</t>
  </si>
  <si>
    <t>Folkestone Ltd.</t>
  </si>
  <si>
    <t>3028213MM</t>
  </si>
  <si>
    <t>Fondo Italiano d'Investimento SGR SpA /FII/</t>
  </si>
  <si>
    <t>3064441MM</t>
  </si>
  <si>
    <t>Football Club des Girondins de Bordeaux SASP</t>
  </si>
  <si>
    <t>Real Estate Development; Investment Managers</t>
  </si>
  <si>
    <t>3034185MM</t>
  </si>
  <si>
    <t>Forge Energy LLC /Permian Assets/</t>
  </si>
  <si>
    <t>3007632MM</t>
  </si>
  <si>
    <t>Formel D GmbH</t>
  </si>
  <si>
    <t>United Kingdom; Hong Kong; United Kingdom</t>
  </si>
  <si>
    <t>3058094MM</t>
  </si>
  <si>
    <t>Forno d'Asolo SpA</t>
  </si>
  <si>
    <t>3022669MM</t>
  </si>
  <si>
    <t>ForRent.Com</t>
  </si>
  <si>
    <t>901147MM</t>
  </si>
  <si>
    <t>Fortis Healthcare (India) Ltd.</t>
  </si>
  <si>
    <t>3047554MM</t>
  </si>
  <si>
    <t>Fortis Healthcare India Ltd. /Hospital Business/</t>
  </si>
  <si>
    <t>United States; India</t>
  </si>
  <si>
    <t>Investment Managers; Hospital/Nursing Management</t>
  </si>
  <si>
    <t>3044704MM</t>
  </si>
  <si>
    <t>Fortive Corp. /Automation &amp; Specialty Platform/</t>
  </si>
  <si>
    <t>3019542MM</t>
  </si>
  <si>
    <t>Fortus AS</t>
  </si>
  <si>
    <t>3063654MM</t>
  </si>
  <si>
    <t>Forum Almada - Gestão de Centro Comercial Soc Uni Lda.</t>
  </si>
  <si>
    <t>3031158MM</t>
  </si>
  <si>
    <t>ForVei Srl</t>
  </si>
  <si>
    <t>3036371MM</t>
  </si>
  <si>
    <t>Forward Energy LLC /Forward Energy Center/</t>
  </si>
  <si>
    <t>Subsidiary; Subsidiary; Subsidiary; Private Company</t>
  </si>
  <si>
    <t>Electric Utilities; Electric Utilities; Electric Utilities; Financial Conglomerates</t>
  </si>
  <si>
    <t>3009062MM</t>
  </si>
  <si>
    <t>Fosun International Ltd. /24 Subsidiaries/</t>
  </si>
  <si>
    <t>3071999MM</t>
  </si>
  <si>
    <t>Foundation Building Materials, Inc. /US Mechanical Insulation/</t>
  </si>
  <si>
    <t>3058867MM</t>
  </si>
  <si>
    <t>Foundation Medicine, Inc.</t>
  </si>
  <si>
    <t>3012752MM</t>
  </si>
  <si>
    <t>Four Oaks Fincorp, Inc.</t>
  </si>
  <si>
    <t>3056588MM</t>
  </si>
  <si>
    <t>Franklin American Mortgage Co.</t>
  </si>
  <si>
    <t>3058621MM</t>
  </si>
  <si>
    <t>Frasia Properties SARL</t>
  </si>
  <si>
    <t>3030457MM</t>
  </si>
  <si>
    <t>Friends First Life Assurance Co. Ltd.</t>
  </si>
  <si>
    <t>3050130MM</t>
  </si>
  <si>
    <t>Frutarom Industries Ltd.</t>
  </si>
  <si>
    <t>3056532MM</t>
  </si>
  <si>
    <t>F-Star Gamma Ltd.</t>
  </si>
  <si>
    <t>909395MM</t>
  </si>
  <si>
    <t>FTP Power LLC</t>
  </si>
  <si>
    <t>Electric Utilities; Investment Managers; Financial Conglomerates</t>
  </si>
  <si>
    <t>3005878MM</t>
  </si>
  <si>
    <t>Fuji Kiko Co., Ltd.</t>
  </si>
  <si>
    <t>3035824MM</t>
  </si>
  <si>
    <t>Fujian Liansheng Paper Co. Ltd.</t>
  </si>
  <si>
    <t>3022373MM</t>
  </si>
  <si>
    <t>Fujian Sanan Steel Co. Ltd.</t>
  </si>
  <si>
    <t>3054368MM</t>
  </si>
  <si>
    <t>Fujian SBS Zipper Science &amp; Technology Co. Ltd. /7 Subs/</t>
  </si>
  <si>
    <t>3014936MM</t>
  </si>
  <si>
    <t>Fujian Shennong Mushroom Industry Co. Ltd.</t>
  </si>
  <si>
    <t>3008620MM</t>
  </si>
  <si>
    <t>Fujian Sunner Food Co. Ltd.</t>
  </si>
  <si>
    <t>3027895MM</t>
  </si>
  <si>
    <t>Full Extent Group Ltd. /2 Subsidiaries/</t>
  </si>
  <si>
    <t>3030736MM</t>
  </si>
  <si>
    <t>Fully Cheer Management Ltd.</t>
  </si>
  <si>
    <t>3071712MM</t>
  </si>
  <si>
    <t>Fusion Link International Ltd.</t>
  </si>
  <si>
    <t>3007899MM</t>
  </si>
  <si>
    <t>Fusion Logistics LLC</t>
  </si>
  <si>
    <t>Investment Managers; Air Freight/Couriers</t>
  </si>
  <si>
    <t>3016039MM</t>
  </si>
  <si>
    <t>Future Land Development Holdings Ltd.</t>
  </si>
  <si>
    <t>British Virgin Islands; British Virgin Islands</t>
  </si>
  <si>
    <t>3020034MM</t>
  </si>
  <si>
    <t>Futuris Automotive (US), Inc.</t>
  </si>
  <si>
    <t>3064198MM</t>
  </si>
  <si>
    <t>Fuyang Guozhen Gas Co., Ltd.</t>
  </si>
  <si>
    <t>3048098MM</t>
  </si>
  <si>
    <t>Fuzhou Luneng Real Estate Co., Ltd.</t>
  </si>
  <si>
    <t>908935MM</t>
  </si>
  <si>
    <t>FW Energie BV</t>
  </si>
  <si>
    <t>898640MM</t>
  </si>
  <si>
    <t>Fyffes Ltd.</t>
  </si>
  <si>
    <t>3017301MM</t>
  </si>
  <si>
    <t>G2 Web Services LLC</t>
  </si>
  <si>
    <t>898198MM</t>
  </si>
  <si>
    <t>G4S Secure Solutions (Israel) Ltd.</t>
  </si>
  <si>
    <t>3056340MM</t>
  </si>
  <si>
    <t>GAIN GTX LLC</t>
  </si>
  <si>
    <t>3006884MM</t>
  </si>
  <si>
    <t>Gainesville Renewable Energy Center LLC</t>
  </si>
  <si>
    <t>Private Company; Government</t>
  </si>
  <si>
    <t>Electric Utilities; Municipality</t>
  </si>
  <si>
    <t>3057155MM</t>
  </si>
  <si>
    <t>Galaxy Resources Ltd. /Sal De Vida Tenement/</t>
  </si>
  <si>
    <t>3029108MM</t>
  </si>
  <si>
    <t>GALERIA Kaufhof GmbH</t>
  </si>
  <si>
    <t>905774MM</t>
  </si>
  <si>
    <t>Gallagher Estates Ltd.</t>
  </si>
  <si>
    <t>3013903MM</t>
  </si>
  <si>
    <t>Galliaden Holding AB</t>
  </si>
  <si>
    <t>3055831MM</t>
  </si>
  <si>
    <t>Gallileo Property SARL</t>
  </si>
  <si>
    <t>Singapore; Singapore; Singapore; Germany; Singapore; Singapore</t>
  </si>
  <si>
    <t>Public Company; Public Company; Subsidiary; Private Company; Subsidiary; Subsidiary</t>
  </si>
  <si>
    <t>Real Estate Development; Real Estate Investment Trusts; Real Estate Development; Financial Conglomerates; Miscellaneous; Miscellaneous</t>
  </si>
  <si>
    <t>3049401MM</t>
  </si>
  <si>
    <t>Gaoyou Kangbo Environmental Resources Co., Ltd.</t>
  </si>
  <si>
    <t>3049349MM</t>
  </si>
  <si>
    <t>Garcadia Auto LLC</t>
  </si>
  <si>
    <t>3027028MM</t>
  </si>
  <si>
    <t>Gas Natural Vendita Italia SpA</t>
  </si>
  <si>
    <t>3023237MM</t>
  </si>
  <si>
    <t>Gas-Eight Ltd.</t>
  </si>
  <si>
    <t>Monaco</t>
  </si>
  <si>
    <t>3001919MM</t>
  </si>
  <si>
    <t>GAS-eleven Ltd.</t>
  </si>
  <si>
    <t>3065925MM</t>
  </si>
  <si>
    <t>GAS-fourteen Ltd.</t>
  </si>
  <si>
    <t>3040337MM</t>
  </si>
  <si>
    <t>Gastar Exploration, Inc. /West Edmund Hunton Lime/</t>
  </si>
  <si>
    <t>3009749MM</t>
  </si>
  <si>
    <t>GAS-thirteen Ltd.</t>
  </si>
  <si>
    <t>3052480MM</t>
  </si>
  <si>
    <t>GasValpo SA</t>
  </si>
  <si>
    <t>Japan; Chile; Chile</t>
  </si>
  <si>
    <t>Wholesale Distributors; Financial Conglomerates; Financial Conglomerates</t>
  </si>
  <si>
    <t>3025008MM</t>
  </si>
  <si>
    <t>Gazeley Ltd.</t>
  </si>
  <si>
    <t>3015282MM</t>
  </si>
  <si>
    <t>GCA Services Group, Inc.</t>
  </si>
  <si>
    <t>908910MM</t>
  </si>
  <si>
    <t>GCP Applied Technologies, Inc. /Darex Packaging Technologies/</t>
  </si>
  <si>
    <t>3040039MM</t>
  </si>
  <si>
    <t>GCR, Inc.</t>
  </si>
  <si>
    <t>3003966MM</t>
  </si>
  <si>
    <t>GCREF Acquisitions 22 Ltd.</t>
  </si>
  <si>
    <t>902868MM</t>
  </si>
  <si>
    <t>GE Water &amp; Process Technologies Co</t>
  </si>
  <si>
    <t>Canada; Canada; France; United States</t>
  </si>
  <si>
    <t>Subsidiary; Government; Public Company; Private Company</t>
  </si>
  <si>
    <t>Investment Managers; Province/State; Water Utilities; Financial Conglomerates</t>
  </si>
  <si>
    <t>3013617MM</t>
  </si>
  <si>
    <t>Gemalto NV</t>
  </si>
  <si>
    <t>3008322MM</t>
  </si>
  <si>
    <t>Gemfields Ltd.</t>
  </si>
  <si>
    <t>3011082MM</t>
  </si>
  <si>
    <t>3008644MM</t>
  </si>
  <si>
    <t>GENBAND, Inc.</t>
  </si>
  <si>
    <t>3035615MM</t>
  </si>
  <si>
    <t>Gener8 Maritime, Inc.</t>
  </si>
  <si>
    <t>3050109MM</t>
  </si>
  <si>
    <t>General Assembly Space, Inc.</t>
  </si>
  <si>
    <t>3073734MM</t>
  </si>
  <si>
    <t>General Dynamics Information Technology Inc /Citizen Eng Bus/</t>
  </si>
  <si>
    <t>3065675MM</t>
  </si>
  <si>
    <t>General Electric Capital Corp. /Energy Finance Debt Business/</t>
  </si>
  <si>
    <t>3048292MM</t>
  </si>
  <si>
    <t>General Electric Co. /Healthcare Value Based Care Division/</t>
  </si>
  <si>
    <t>3059654MM</t>
  </si>
  <si>
    <t>General Electric Co. /Industrial Engine Div/</t>
  </si>
  <si>
    <t>3005454MM</t>
  </si>
  <si>
    <t>General Electric Co. /Industrial Solutions Div/</t>
  </si>
  <si>
    <t>3036258MM</t>
  </si>
  <si>
    <t>General Electric Co. /Small Industrial Motor Business/</t>
  </si>
  <si>
    <t>907306MM</t>
  </si>
  <si>
    <t>General Motors Co. /2 Subs/</t>
  </si>
  <si>
    <t>909328MM</t>
  </si>
  <si>
    <t>General Motors Co. /European Financial Ops/</t>
  </si>
  <si>
    <t>Major Banks; Motor Vehicles; Financial Conglomerates</t>
  </si>
  <si>
    <t>3035081MM</t>
  </si>
  <si>
    <t>Generali PanEurope Ltd.</t>
  </si>
  <si>
    <t>3005425MM</t>
  </si>
  <si>
    <t>Generation Healthcare REIT</t>
  </si>
  <si>
    <t>3000186MM</t>
  </si>
  <si>
    <t>Generator Hostels Ltd.</t>
  </si>
  <si>
    <t>902471MM</t>
  </si>
  <si>
    <t>GENERIS Farmacêutica SA</t>
  </si>
  <si>
    <t>3068152MM</t>
  </si>
  <si>
    <t>Genesis Energy LP /Powder River Midstream Assets/</t>
  </si>
  <si>
    <t>3014837MM</t>
  </si>
  <si>
    <t>Geneva Advisors LLC</t>
  </si>
  <si>
    <t>3071763MM</t>
  </si>
  <si>
    <t>GENEWIZ, Inc.</t>
  </si>
  <si>
    <t>900702MM</t>
  </si>
  <si>
    <t>GenKyoTex SA /Old/</t>
  </si>
  <si>
    <t>3065807MM</t>
  </si>
  <si>
    <t>Genoa, A Qol Healthcare Co. LLC</t>
  </si>
  <si>
    <t>3047613MM</t>
  </si>
  <si>
    <t>GenOn Energy, Inc. /2 Canal Facilities/</t>
  </si>
  <si>
    <t>3043855MM</t>
  </si>
  <si>
    <t>Genon Energy, Inc. /Hunterstown Power Plant/</t>
  </si>
  <si>
    <t>3040169MM</t>
  </si>
  <si>
    <t>Geocell LLC</t>
  </si>
  <si>
    <t>Georgia</t>
  </si>
  <si>
    <t>3034369MM</t>
  </si>
  <si>
    <t>GEODynamics, Inc.</t>
  </si>
  <si>
    <t>3020285MM</t>
  </si>
  <si>
    <t>Georgia Pacific Chemicals LLC /Pine Chemicals Business/</t>
  </si>
  <si>
    <t>3058929MM</t>
  </si>
  <si>
    <t>Georgia-Pacific Steinfurt GmbH</t>
  </si>
  <si>
    <t>909595MM</t>
  </si>
  <si>
    <t>Geotech Holdings Pty Ltd.</t>
  </si>
  <si>
    <t>899285MM</t>
  </si>
  <si>
    <t>Gerchen Keller Capital LLC</t>
  </si>
  <si>
    <t>3025901MM</t>
  </si>
  <si>
    <t>Gerdau SA /Chilean Ops/</t>
  </si>
  <si>
    <t>Chile; Chile; Chile</t>
  </si>
  <si>
    <t>Steel; Miscellaneous; Miscellaneous</t>
  </si>
  <si>
    <t>3042359MM</t>
  </si>
  <si>
    <t>Gerdau SA /Hydroelectric Power Plants (2)/</t>
  </si>
  <si>
    <t>3027397MM</t>
  </si>
  <si>
    <t>Gerdau SA /US Rebar Production Operations/</t>
  </si>
  <si>
    <t>3002844MM</t>
  </si>
  <si>
    <t>Gestra AG</t>
  </si>
  <si>
    <t>3062941MM</t>
  </si>
  <si>
    <t>Get AS</t>
  </si>
  <si>
    <t>3006322MM</t>
  </si>
  <si>
    <t>Get Educated International Pty Ltd.</t>
  </si>
  <si>
    <t>3014501MM</t>
  </si>
  <si>
    <t>Getronics BV</t>
  </si>
  <si>
    <t>United Kingdom; Netherlands; Luxembourg</t>
  </si>
  <si>
    <t>Miscellaneous Commercial Services; Financial Conglomerates; Investment Managers</t>
  </si>
  <si>
    <t>3033248MM</t>
  </si>
  <si>
    <t>GFH Financial Group BSC /GCC Education Portfolio/</t>
  </si>
  <si>
    <t>3064528MM</t>
  </si>
  <si>
    <t>Gfk Se /4 Custom Research Businesses/</t>
  </si>
  <si>
    <t>3056433MM</t>
  </si>
  <si>
    <t>GG Oyun Bilisim Yazlm ve Pazarlama AS</t>
  </si>
  <si>
    <t>3027643MM</t>
  </si>
  <si>
    <t>Gibraltar Private Bank &amp; Trust Co.</t>
  </si>
  <si>
    <t>908650MM</t>
  </si>
  <si>
    <t>Gibson Energy, Inc. /Industrial Propane Business/</t>
  </si>
  <si>
    <t>3031623MM</t>
  </si>
  <si>
    <t>GIE de la Place des Halles</t>
  </si>
  <si>
    <t>3045149MM</t>
  </si>
  <si>
    <t>Gigaclear Plc</t>
  </si>
  <si>
    <t>United Kingdom; United Kingdom; United Kingdom</t>
  </si>
  <si>
    <t>United States; Qatar; United States; United States</t>
  </si>
  <si>
    <t>3024045MM</t>
  </si>
  <si>
    <t>Gigya, Inc.</t>
  </si>
  <si>
    <t>3067547MM</t>
  </si>
  <si>
    <t>Gilead Sciences, Inc. /Momelotinib Drug Bus/</t>
  </si>
  <si>
    <t>3017082MM</t>
  </si>
  <si>
    <t>Gilman Paper Co.</t>
  </si>
  <si>
    <t>3070935MM</t>
  </si>
  <si>
    <t>Gimatic SRL</t>
  </si>
  <si>
    <t>3043849MM</t>
  </si>
  <si>
    <t>Giosis Pte Ltd. /Japan Business/</t>
  </si>
  <si>
    <t>3056836MM</t>
  </si>
  <si>
    <t>GitHub, Inc.</t>
  </si>
  <si>
    <t>3012586MM</t>
  </si>
  <si>
    <t>Giving Ltd.</t>
  </si>
  <si>
    <t>3015832MM</t>
  </si>
  <si>
    <t>GKD Index Partners LLC</t>
  </si>
  <si>
    <t>3038402MM</t>
  </si>
  <si>
    <t>GKN Plc</t>
  </si>
  <si>
    <t>3030137MM</t>
  </si>
  <si>
    <t>Glass Mountain Pipeline LLC</t>
  </si>
  <si>
    <t>Oil &amp; Gas Production; Investment Managers; Financial Conglomerates</t>
  </si>
  <si>
    <t>3053725MM</t>
  </si>
  <si>
    <t>Glassdoor, Inc.</t>
  </si>
  <si>
    <t>3060225MM</t>
  </si>
  <si>
    <t>Global Brands Group Holding Ltd /North American Licensing Bus/</t>
  </si>
  <si>
    <t>3012591MM</t>
  </si>
  <si>
    <t>Global Capacity Group, Inc.</t>
  </si>
  <si>
    <t>3025978MM</t>
  </si>
  <si>
    <t>Global Cash Card, Inc.</t>
  </si>
  <si>
    <t>3003264MM</t>
  </si>
  <si>
    <t>Global Industries, Inc.</t>
  </si>
  <si>
    <t>907732MM</t>
  </si>
  <si>
    <t>Global Logistic Properties Ltd.</t>
  </si>
  <si>
    <t>China (People's Republic); China (People's Republic); Hong Kong; China (People's Republic); China (People's Republic); Hong Kong; Hong Kong; Singapore; China (People's Republic)</t>
  </si>
  <si>
    <t>Public Company; Public Company; Subsidiary; Private Company; Private Company; Subsidiary; Private Company; Private Company; Private Company</t>
  </si>
  <si>
    <t>Real Estate Development; Major Banks; Financial Conglomerates; Investment Managers; Investment Managers; Investment Banks/Brokers; Investment Managers; Financial Conglomerates; Financial Conglomerates</t>
  </si>
  <si>
    <t>908321MM</t>
  </si>
  <si>
    <t>Global Premium Hotels Ltd.</t>
  </si>
  <si>
    <t>3061653MM</t>
  </si>
  <si>
    <t>Global Small &amp; Medium Sized Enterprise Incubation Listed Promo</t>
  </si>
  <si>
    <t>3009008MM</t>
  </si>
  <si>
    <t>Global Sources Ltd.</t>
  </si>
  <si>
    <t>United States; Cayman Islands</t>
  </si>
  <si>
    <t>Investment Managers; Miscellaneous</t>
  </si>
  <si>
    <t>3000502MM</t>
  </si>
  <si>
    <t>Global Tax Free Co., Ltd. /Old/</t>
  </si>
  <si>
    <t>3029982MM</t>
  </si>
  <si>
    <t>Global Telecom Holding SAE</t>
  </si>
  <si>
    <t>Egypt</t>
  </si>
  <si>
    <t>Specialty Telecommunications; Wireless Telecommunications</t>
  </si>
  <si>
    <t>3061618MM</t>
  </si>
  <si>
    <t>Global Telecom Holding SAE /Pakistan &amp; Bangladesh Businesses/</t>
  </si>
  <si>
    <t>Bangladesh</t>
  </si>
  <si>
    <t>3020916MM</t>
  </si>
  <si>
    <t>Global Tubing LLC</t>
  </si>
  <si>
    <t>3042238MM</t>
  </si>
  <si>
    <t>Global X Management Co. LLC</t>
  </si>
  <si>
    <t>United States; Hong Kong</t>
  </si>
  <si>
    <t>3027426MM</t>
  </si>
  <si>
    <t>Globe Food Equipment Co.</t>
  </si>
  <si>
    <t>3012967MM</t>
  </si>
  <si>
    <t>Globe Manufacturing Co. LLC</t>
  </si>
  <si>
    <t>3006195MM</t>
  </si>
  <si>
    <t>GMT Exploration Co. LLC /Nothern Delaware Basin/</t>
  </si>
  <si>
    <t>3079865MM</t>
  </si>
  <si>
    <t>Goat TopCo GmbH</t>
  </si>
  <si>
    <t>3030643MM</t>
  </si>
  <si>
    <t>Gocompare.com Group Plc</t>
  </si>
  <si>
    <t>3031385MM</t>
  </si>
  <si>
    <t>Godfrey Hirst Australia Pty Ltd.</t>
  </si>
  <si>
    <t>3063769MM</t>
  </si>
  <si>
    <t>GoldBet Srl</t>
  </si>
  <si>
    <t>3011606MM</t>
  </si>
  <si>
    <t>Goldcar Spain SL</t>
  </si>
  <si>
    <t>903172MM</t>
  </si>
  <si>
    <t>Goldcorp, Inc. (Subsidiaries 3)</t>
  </si>
  <si>
    <t>3029476MM</t>
  </si>
  <si>
    <t>Golden Bay Realty Pte Ltd.</t>
  </si>
  <si>
    <t>3058912MM</t>
  </si>
  <si>
    <t>Golden Sunset Group Ltd.</t>
  </si>
  <si>
    <t>3063591MM</t>
  </si>
  <si>
    <t>Gonghe Shengshi International Media Adv (Beijing) Co., Ltd.</t>
  </si>
  <si>
    <t>3013950MM</t>
  </si>
  <si>
    <t>Gore Spain Holdings Socimi I SAU /12 Subsidiaries/</t>
  </si>
  <si>
    <t>3026566MM</t>
  </si>
  <si>
    <t>Goswiff International Pte Ltd.</t>
  </si>
  <si>
    <t>3067077MM</t>
  </si>
  <si>
    <t>Grakon LLC</t>
  </si>
  <si>
    <t>3023574MM</t>
  </si>
  <si>
    <t>Grand United Corporate Health Ltd.</t>
  </si>
  <si>
    <t>3041914MM</t>
  </si>
  <si>
    <t>Grandpoint Capital, Inc.</t>
  </si>
  <si>
    <t>3018981MM</t>
  </si>
  <si>
    <t>Granular, Inc.</t>
  </si>
  <si>
    <t>3051978MM</t>
  </si>
  <si>
    <t>Grapeshot Ltd.</t>
  </si>
  <si>
    <t>3006379MM</t>
  </si>
  <si>
    <t>Grays eCommerce Group Ltd.</t>
  </si>
  <si>
    <t>3027605MM</t>
  </si>
  <si>
    <t>Great Lakes Educational Loan Services, Inc.</t>
  </si>
  <si>
    <t>3021010MM</t>
  </si>
  <si>
    <t>Great Plains Coca-Cola Bottling Co.</t>
  </si>
  <si>
    <t>United States; Mexico</t>
  </si>
  <si>
    <t>Beverages: Non-Alcoholic; Beverages: Non-Alcoholic</t>
  </si>
  <si>
    <t>3060983MM</t>
  </si>
  <si>
    <t>Great Rail Journeys Partnership Ltd.</t>
  </si>
  <si>
    <t>3066541MM</t>
  </si>
  <si>
    <t>GreatCall, Inc.</t>
  </si>
  <si>
    <t>3045633MM</t>
  </si>
  <si>
    <t>Greater China Intermodal Investments LLC</t>
  </si>
  <si>
    <t>3035940MM</t>
  </si>
  <si>
    <t>Green Isle Foods Ltd.</t>
  </si>
  <si>
    <t>3073998MM</t>
  </si>
  <si>
    <t>Green Plains, Inc. /3 Ethanol Plants/</t>
  </si>
  <si>
    <t>901845MM</t>
  </si>
  <si>
    <t>Green Tree Insurance Agency, Inc.</t>
  </si>
  <si>
    <t>Specialty Insurance</t>
  </si>
  <si>
    <t>3074309MM</t>
  </si>
  <si>
    <t>Greencore USA, Inc.</t>
  </si>
  <si>
    <t>United States; Switzerland; United States</t>
  </si>
  <si>
    <t>Investment Managers; Investment Managers; Food: Specialty/Candy</t>
  </si>
  <si>
    <t>3061706MM</t>
  </si>
  <si>
    <t>Greenhat Minerals Holdings Ltd.</t>
  </si>
  <si>
    <t>3007743MM</t>
  </si>
  <si>
    <t>Greensmith Energy Management Systems, Inc.</t>
  </si>
  <si>
    <t>3062169MM</t>
  </si>
  <si>
    <t>Greystone Capital Management, Inc.</t>
  </si>
  <si>
    <t>899912MM</t>
  </si>
  <si>
    <t>Grid Dynamics International, Inc.</t>
  </si>
  <si>
    <t>Hong Kong; United States</t>
  </si>
  <si>
    <t>Information Technology Services; Financial Conglomerates</t>
  </si>
  <si>
    <t>908980MM</t>
  </si>
  <si>
    <t>Grindmaster-Cecilware Corp.</t>
  </si>
  <si>
    <t>3008691MM</t>
  </si>
  <si>
    <t>Grindr LLC</t>
  </si>
  <si>
    <t>3012834MM</t>
  </si>
  <si>
    <t>Groeneveld Group BV</t>
  </si>
  <si>
    <t>3046817MM</t>
  </si>
  <si>
    <t>Grossinger Motorcorp, Inc.</t>
  </si>
  <si>
    <t>3035435MM</t>
  </si>
  <si>
    <t>GroundProbe Pty Ltd.</t>
  </si>
  <si>
    <t>3027005MM</t>
  </si>
  <si>
    <t>Group Five Ltd. /European Assets &amp; Businesses/</t>
  </si>
  <si>
    <t>3023724MM</t>
  </si>
  <si>
    <t>Groupe Mimran /Flour Milling Subs/</t>
  </si>
  <si>
    <t>Senegal</t>
  </si>
  <si>
    <t>3017692MM</t>
  </si>
  <si>
    <t>Grouse Mountain Resorts Ltd.</t>
  </si>
  <si>
    <t>906134MM</t>
  </si>
  <si>
    <t>Grupo Antolín-Irausa SA /Automotive Seating Bus/</t>
  </si>
  <si>
    <t>3058509MM</t>
  </si>
  <si>
    <t>Grupo Cementos De Chihuahua /AR &amp; OR Assets/</t>
  </si>
  <si>
    <t>3014128MM</t>
  </si>
  <si>
    <t>Grupo Farmaceutico SOMAR SAPI de CV</t>
  </si>
  <si>
    <t>3028283MM</t>
  </si>
  <si>
    <t>Grupo Financiero Interacciones SA de CV</t>
  </si>
  <si>
    <t>3008831MM</t>
  </si>
  <si>
    <t>Grupo Ind Saltillo SA /Water Heating &amp; Fluid Conduction Bus/</t>
  </si>
  <si>
    <t>Industrial Machinery; Industrial Machinery</t>
  </si>
  <si>
    <t>3025905MM</t>
  </si>
  <si>
    <t>Grupo Rocio /Blueberries Business/</t>
  </si>
  <si>
    <t>3047251MM</t>
  </si>
  <si>
    <t>Grupo Rudelman</t>
  </si>
  <si>
    <t>Costa Rica</t>
  </si>
  <si>
    <t>868600MM</t>
  </si>
  <si>
    <t>Grupo T-Solar Global SA /New/</t>
  </si>
  <si>
    <t>3025973MM</t>
  </si>
  <si>
    <t>Gruppo Fabbri Vignola SpA</t>
  </si>
  <si>
    <t>3047463MM</t>
  </si>
  <si>
    <t>GSK Consumer Healthcare Holdings Ltd</t>
  </si>
  <si>
    <t>3036231MM</t>
  </si>
  <si>
    <t>GSP Energy Pty Ltd.</t>
  </si>
  <si>
    <t>3059692MM</t>
  </si>
  <si>
    <t>GST AutoLeather, Inc.</t>
  </si>
  <si>
    <t>3008579MM</t>
  </si>
  <si>
    <t>Guangdong Harvest Star Technology Co. Ltd.</t>
  </si>
  <si>
    <t>3043410MM</t>
  </si>
  <si>
    <t>Guangdong Hongqing Electronic Materials Technology Co., Ltd.</t>
  </si>
  <si>
    <t>3041835MM</t>
  </si>
  <si>
    <t>Guangdong Jiana Energy Technology Co., Ltd.</t>
  </si>
  <si>
    <t>908634MM</t>
  </si>
  <si>
    <t>Guangdong Longxin Technology Co., Ltd.</t>
  </si>
  <si>
    <t>3045313MM</t>
  </si>
  <si>
    <t>Guangdong Promising Environment Protection Co. Ltd.</t>
  </si>
  <si>
    <t>3029331MM</t>
  </si>
  <si>
    <t>Guangdong Qixing Education Technology Co., Ltd.</t>
  </si>
  <si>
    <t>3015521MM</t>
  </si>
  <si>
    <t>Guangdong Sunfly Electronics Holdings Co. Ltd.</t>
  </si>
  <si>
    <t>3023501MM</t>
  </si>
  <si>
    <t>Guangdong Weiyi Network Technology Co. Ltd.</t>
  </si>
  <si>
    <t>3052429MM</t>
  </si>
  <si>
    <t>Guangdong Yuehai Property Co. Ltd.</t>
  </si>
  <si>
    <t>Public Company; Government; Subsidiary</t>
  </si>
  <si>
    <t>Industrial Conglomerates; Province/State; Investment Managers</t>
  </si>
  <si>
    <t>901380MM</t>
  </si>
  <si>
    <t>Guangzhou Securities Co., Ltd.</t>
  </si>
  <si>
    <t>3034003MM</t>
  </si>
  <si>
    <t>Guangzhou Xiehe Precise Medical Co. Ltd.</t>
  </si>
  <si>
    <t>3057368MM</t>
  </si>
  <si>
    <t>Guangzhou Xingxing Media Co. Ltd. /2 Subsidiaries/</t>
  </si>
  <si>
    <t>3005911MM</t>
  </si>
  <si>
    <t>Guavus, Inc.</t>
  </si>
  <si>
    <t>3003430MM</t>
  </si>
  <si>
    <t>Guckenheimer Enterprises, Inc.</t>
  </si>
  <si>
    <t>3018285MM</t>
  </si>
  <si>
    <t>Guggenheim Capital LLC /2 Subs/</t>
  </si>
  <si>
    <t>3030400MM</t>
  </si>
  <si>
    <t>Gulf Energy SAOC</t>
  </si>
  <si>
    <t>900472MM</t>
  </si>
  <si>
    <t>Gull New Zealand Ltd.</t>
  </si>
  <si>
    <t>3061487MM</t>
  </si>
  <si>
    <t>Guoco Group Ltd.</t>
  </si>
  <si>
    <t>3031388MM</t>
  </si>
  <si>
    <t>H.D. Smith Holding Co.</t>
  </si>
  <si>
    <t>905220MM</t>
  </si>
  <si>
    <t>H.E. Wisdom &amp; Sons, Inc.</t>
  </si>
  <si>
    <t>3046382MM</t>
  </si>
  <si>
    <t>HAEMA AG</t>
  </si>
  <si>
    <t>3039741MM</t>
  </si>
  <si>
    <t>Haikou Qili Pharmaceutical Co., Ltd.</t>
  </si>
  <si>
    <t>3062711MM</t>
  </si>
  <si>
    <t>Hainan Longfan Advertising Co., Ltd.</t>
  </si>
  <si>
    <t>3036784MM</t>
  </si>
  <si>
    <t>Haining Leather Fashion Town Investment &amp; Development Co. Ltd.</t>
  </si>
  <si>
    <t>Real Estate Development; Financial Conglomerates</t>
  </si>
  <si>
    <t>3015115MM</t>
  </si>
  <si>
    <t>Halcon Energy Properties, Inc. /2 Subs/</t>
  </si>
  <si>
    <t>904788MM</t>
  </si>
  <si>
    <t>Halcon Resources Corp. /Oil Assets/</t>
  </si>
  <si>
    <t>3011776MM</t>
  </si>
  <si>
    <t>Haldor Topsoe AS /Heavy Duty Diesel &amp; Stationary Catalyst Bus/</t>
  </si>
  <si>
    <t>3029472MM</t>
  </si>
  <si>
    <t>Halla Cement Corp.</t>
  </si>
  <si>
    <t>3020351MM</t>
  </si>
  <si>
    <t>Hallmark International Investment Ltd.</t>
  </si>
  <si>
    <t>3063689MM</t>
  </si>
  <si>
    <t>Halo Pharmaceutical, Inc.</t>
  </si>
  <si>
    <t>908293MM</t>
  </si>
  <si>
    <t>Halogen Software, Inc.</t>
  </si>
  <si>
    <t>3028913MM</t>
  </si>
  <si>
    <t>Halyard Health, Inc. /Surgical &amp; Infection Prevention Bus/</t>
  </si>
  <si>
    <t>3016302MM</t>
  </si>
  <si>
    <t>Hamburg Netz GmbH</t>
  </si>
  <si>
    <t>Municipality</t>
  </si>
  <si>
    <t>897551MM</t>
  </si>
  <si>
    <t>Hamburg Südamerikanische Dampfschifffahrts-Gesellschaft KG</t>
  </si>
  <si>
    <t>3040109MM</t>
  </si>
  <si>
    <t>Hamilton State Bancshares, Inc.</t>
  </si>
  <si>
    <t>3046136MM</t>
  </si>
  <si>
    <t>Hammerson Plc</t>
  </si>
  <si>
    <t>3033496MM</t>
  </si>
  <si>
    <t>Hammerson Plc /Saint Sébastien shopping centre/</t>
  </si>
  <si>
    <t>907558MM</t>
  </si>
  <si>
    <t>Hanbul Cosmetics Co., Ltd.</t>
  </si>
  <si>
    <t>3021245MM</t>
  </si>
  <si>
    <t>Hangzhou Doubao Network Technology Co. Ltd.</t>
  </si>
  <si>
    <t>3043561MM</t>
  </si>
  <si>
    <t>Hangzhou Lvnong Environmental Engineering Co., Ltd.</t>
  </si>
  <si>
    <t>3048555MM</t>
  </si>
  <si>
    <t>Hangzhou Recon Sporting Culture Co., Ltd.</t>
  </si>
  <si>
    <t>3015726MM</t>
  </si>
  <si>
    <t>Hangzhou Souying Technology Co. Ltd.</t>
  </si>
  <si>
    <t>902646MM</t>
  </si>
  <si>
    <t>Hangzhou UCO Cosmetics Co. Ltd.</t>
  </si>
  <si>
    <t>3027657MM</t>
  </si>
  <si>
    <t>Hangzhou Wisdom Technology Co. Ltd.</t>
  </si>
  <si>
    <t>3043563MM</t>
  </si>
  <si>
    <t>Hangzhou Worth Technology Co. Ltd.</t>
  </si>
  <si>
    <t>3014684MM</t>
  </si>
  <si>
    <t>Hangzhou Xuhang Network Technology Co., Ltd.</t>
  </si>
  <si>
    <t>3072779MM</t>
  </si>
  <si>
    <t>3057135MM</t>
  </si>
  <si>
    <t>Hangzhou Youqu Network Co., Ltd.</t>
  </si>
  <si>
    <t>Internet Software/Services; Packaged Software</t>
  </si>
  <si>
    <t>907390MM</t>
  </si>
  <si>
    <t>Hanking Australia Pty Ltd.</t>
  </si>
  <si>
    <t>3003890MM</t>
  </si>
  <si>
    <t>Hans Anders Retail Group BV</t>
  </si>
  <si>
    <t>United Kingdom; Netherlands</t>
  </si>
  <si>
    <t>3001563MM</t>
  </si>
  <si>
    <t>Hansteen Holdings Plc /German &amp; Dutch Portfolio/</t>
  </si>
  <si>
    <t>United States; United Kingdom; United Kingdom</t>
  </si>
  <si>
    <t>Investment Managers; Real Estate Development; Financial Conglomerates</t>
  </si>
  <si>
    <t>3018818MM</t>
  </si>
  <si>
    <t>Haoxin Hulian (Beijing) Network Technology Co. Ltd.</t>
  </si>
  <si>
    <t>909525MM</t>
  </si>
  <si>
    <t>Hap Seng Agrotech Sdn Bhd</t>
  </si>
  <si>
    <t>Hong Kong; Hong Kong</t>
  </si>
  <si>
    <t>Specialty Stores; Air Freight/Couriers</t>
  </si>
  <si>
    <t>3062574MM</t>
  </si>
  <si>
    <t>Harbin Zhongguancun Development &amp; Construction Co. Ltd.</t>
  </si>
  <si>
    <t>3014159MM</t>
  </si>
  <si>
    <t>Hargreave Hale Ltd.</t>
  </si>
  <si>
    <t>3048777MM</t>
  </si>
  <si>
    <t>HARIM HOLDINGS Co., Ltd. /Old/</t>
  </si>
  <si>
    <t>899809MM</t>
  </si>
  <si>
    <t>Harmonic Drive AG</t>
  </si>
  <si>
    <t>Industrial Machinery; Sovereign; Investment Managers; Financial Conglomerates</t>
  </si>
  <si>
    <t>3033628MM</t>
  </si>
  <si>
    <t>Harpoon Medical, Inc.</t>
  </si>
  <si>
    <t>905027MM</t>
  </si>
  <si>
    <t>Harris Corp. /Gov IT Service Bus/</t>
  </si>
  <si>
    <t>3017295MM</t>
  </si>
  <si>
    <t>Hartford Life, Inc.</t>
  </si>
  <si>
    <t>United States; Bermuda; Brazil; United States; United States; United States; United States</t>
  </si>
  <si>
    <t>Private Company; Private Company; Private Company; Private Company; Private Company; Private Company; Private Company</t>
  </si>
  <si>
    <t>Investment Managers; Financial Conglomerates; Financial Conglomerates; Investment Managers; Financial Conglomerates; Investment Managers; Financial Conglomerates</t>
  </si>
  <si>
    <t>3067690MM</t>
  </si>
  <si>
    <t>Harvest Oil &amp; Gas Corp. /South Texas Assets/</t>
  </si>
  <si>
    <t>3050955MM</t>
  </si>
  <si>
    <t>Haseko Anesis Corp. /Smart Mansion Business/</t>
  </si>
  <si>
    <t>3011712MM</t>
  </si>
  <si>
    <t>Hastings Management Pty Ltd.</t>
  </si>
  <si>
    <t>3065858MM</t>
  </si>
  <si>
    <t>HavenBrook Partners LLC</t>
  </si>
  <si>
    <t>Virgin Islands of the United States</t>
  </si>
  <si>
    <t>3032026MM</t>
  </si>
  <si>
    <t>Havmor Ice Cream Ltd.</t>
  </si>
  <si>
    <t>3049655MM</t>
  </si>
  <si>
    <t>Hawker Pacific Airservices Ltd.</t>
  </si>
  <si>
    <t>United States; Switzerland</t>
  </si>
  <si>
    <t>Miscellaneous; Other Transportation</t>
  </si>
  <si>
    <t>3055276MM</t>
  </si>
  <si>
    <t>Hawthorn Leisure Ltd.</t>
  </si>
  <si>
    <t>905432MM</t>
  </si>
  <si>
    <t>Hayfin Capital Management LLP</t>
  </si>
  <si>
    <t>3056536MM</t>
  </si>
  <si>
    <t>Haymaker Minerals &amp; Royalties LLC</t>
  </si>
  <si>
    <t>3075240MM</t>
  </si>
  <si>
    <t>Hays Cos.</t>
  </si>
  <si>
    <t>3019347MM</t>
  </si>
  <si>
    <t>HCBF Holding Co., Inc.</t>
  </si>
  <si>
    <t>3052227MM</t>
  </si>
  <si>
    <t>HCR ManorCare, Inc.</t>
  </si>
  <si>
    <t>3010150MM</t>
  </si>
  <si>
    <t>Hd Supply Holdings, Inc. /2 Subs/</t>
  </si>
  <si>
    <t>900307MM</t>
  </si>
  <si>
    <t>H-E Parts International LLC</t>
  </si>
  <si>
    <t>3029129MM</t>
  </si>
  <si>
    <t>Headlong Ltd.</t>
  </si>
  <si>
    <t>3053201MM</t>
  </si>
  <si>
    <t>Health Grid Holding Co.</t>
  </si>
  <si>
    <t>3056357MM</t>
  </si>
  <si>
    <t>HEALTHCAREfirst, Inc.</t>
  </si>
  <si>
    <t>3051867MM</t>
  </si>
  <si>
    <t>Healthscope Ltd.</t>
  </si>
  <si>
    <t>Canada; Canada; Australia; Australia; Australia; Singapore</t>
  </si>
  <si>
    <t>Subsidiary; Subsidiary; Private Company; Private Company; Private Company; Subsidiary</t>
  </si>
  <si>
    <t>Investment Managers; Investment Managers; Investment Managers; Investment Managers; Financial Conglomerates; Investment Managers</t>
  </si>
  <si>
    <t>3064395MM</t>
  </si>
  <si>
    <t>Healthscope Ltd. /2 Subs/</t>
  </si>
  <si>
    <t>China (People's Republic); United States</t>
  </si>
  <si>
    <t>3050193MM</t>
  </si>
  <si>
    <t>Hearthside Food Solutions LLC</t>
  </si>
  <si>
    <t>3042902MM</t>
  </si>
  <si>
    <t>HEC Europe Ltd.</t>
  </si>
  <si>
    <t>3001237MM</t>
  </si>
  <si>
    <t>HEC Securities Co. Ltd.</t>
  </si>
  <si>
    <t>3026058MM</t>
  </si>
  <si>
    <t>Hefei Ruicheng Industrial Investment Co. Ltd.</t>
  </si>
  <si>
    <t>3057772MM</t>
  </si>
  <si>
    <t>Hefei Sineva Intelligent Machine Co. Ltd.</t>
  </si>
  <si>
    <t>3034837MM</t>
  </si>
  <si>
    <t>HeidelbergCement AG /German &amp; Swiss Calcium Silicate Unit Bus/</t>
  </si>
  <si>
    <t>Denmark; Germany</t>
  </si>
  <si>
    <t>Construction Materials; Construction Materials</t>
  </si>
  <si>
    <t>3037715MM</t>
  </si>
  <si>
    <t>Heitman LLC</t>
  </si>
  <si>
    <t>3051939MM</t>
  </si>
  <si>
    <t>Heitz Wine Cellars</t>
  </si>
  <si>
    <t>898182MM</t>
  </si>
  <si>
    <t>Helios dd</t>
  </si>
  <si>
    <t>3061744MM</t>
  </si>
  <si>
    <t>HELLA GmbH &amp; Co. KGaA /2 Subs/</t>
  </si>
  <si>
    <t>3053981MM</t>
  </si>
  <si>
    <t>Helly Hansen AS</t>
  </si>
  <si>
    <t>3035812MM</t>
  </si>
  <si>
    <t>HEMA BV</t>
  </si>
  <si>
    <t>3016758MM</t>
  </si>
  <si>
    <t>HemaSource, Inc.</t>
  </si>
  <si>
    <t>3043749MM</t>
  </si>
  <si>
    <t>Henan Kedi Frozen Food Co., Ltd.</t>
  </si>
  <si>
    <t>901543MM</t>
  </si>
  <si>
    <t>Hengdeli Holdings Ltd. /2 Subsidiaries/</t>
  </si>
  <si>
    <t>903927MM</t>
  </si>
  <si>
    <t>Hengli Investment (Dalian) Co., Ltd.</t>
  </si>
  <si>
    <t>903924MM</t>
  </si>
  <si>
    <t>Hengli Petrochemical (Dalian) Refining &amp; Chemical Co., Ltd.</t>
  </si>
  <si>
    <t>3021256MM</t>
  </si>
  <si>
    <t>Hengonda Technology Co., Ltd.</t>
  </si>
  <si>
    <t>3040529MM</t>
  </si>
  <si>
    <t>HEREF Farnborough Ltd.</t>
  </si>
  <si>
    <t>Singapore; Singapore; United Kingdom</t>
  </si>
  <si>
    <t>Real Estate Development; Real Estate Investment Trusts; Financial Conglomerates</t>
  </si>
  <si>
    <t>899079MM</t>
  </si>
  <si>
    <t>Heritage Oaks Bancorp</t>
  </si>
  <si>
    <t>3017867MM</t>
  </si>
  <si>
    <t>Heron Food Group Ltd.</t>
  </si>
  <si>
    <t>3011911MM</t>
  </si>
  <si>
    <t>Hess Corp. /Permian Basin Assets/</t>
  </si>
  <si>
    <t>3027960MM</t>
  </si>
  <si>
    <t>Hess International Petroleum, Inc.</t>
  </si>
  <si>
    <t>Bermuda; United Kingdom; Equatorial Guinea</t>
  </si>
  <si>
    <t>Equatorial Guinea</t>
  </si>
  <si>
    <t>Oil &amp; Gas Production; Electric Utilities; Financial Conglomerates</t>
  </si>
  <si>
    <t>3028001MM</t>
  </si>
  <si>
    <t>Hess Norge AS</t>
  </si>
  <si>
    <t>3020771MM</t>
  </si>
  <si>
    <t>Hewitt Equipment Ltd.</t>
  </si>
  <si>
    <t>3008786MM</t>
  </si>
  <si>
    <t>Hexadite, Inc.</t>
  </si>
  <si>
    <t>3047651MM</t>
  </si>
  <si>
    <t>Hezhong Chuangya Packaging Service Asia Co. Ltd.</t>
  </si>
  <si>
    <t>3048513MM</t>
  </si>
  <si>
    <t>HF Group Holding Corp.</t>
  </si>
  <si>
    <t>3056271MM</t>
  </si>
  <si>
    <t>HFR, Inc.</t>
  </si>
  <si>
    <t>3013640MM</t>
  </si>
  <si>
    <t>HFS Helvetic Financial Services AG</t>
  </si>
  <si>
    <t>909282MM</t>
  </si>
  <si>
    <t>HHR Conventions Pty Ltd.</t>
  </si>
  <si>
    <t>3029707MM</t>
  </si>
  <si>
    <t>Hicksgas LLC</t>
  </si>
  <si>
    <t>909560MM</t>
  </si>
  <si>
    <t>Hi-Crush Proppants LLC /2 Subsidiairies &amp; 1 indirect sub/</t>
  </si>
  <si>
    <t>Currency</t>
  </si>
  <si>
    <t>3046796MM</t>
  </si>
  <si>
    <t>Highland Packaging Solutions, Inc.</t>
  </si>
  <si>
    <t>3017136MM</t>
  </si>
  <si>
    <t>Hightimes Holding Corp.</t>
  </si>
  <si>
    <t>3045534MM</t>
  </si>
  <si>
    <t>Highway Toll Administration LLC</t>
  </si>
  <si>
    <t>3041036MM</t>
  </si>
  <si>
    <t>Higman Marine, Inc.</t>
  </si>
  <si>
    <t>3062213MM</t>
  </si>
  <si>
    <t>Hiku Brands Co. Ltd.</t>
  </si>
  <si>
    <t>900183MM</t>
  </si>
  <si>
    <t>Hill International, Inc. /Subsidiaries (2)/</t>
  </si>
  <si>
    <t>3007387MM</t>
  </si>
  <si>
    <t>Hillarys Blinds Ltd.</t>
  </si>
  <si>
    <t>3060101MM</t>
  </si>
  <si>
    <t>Hilton Alexandria Old Town Hotel</t>
  </si>
  <si>
    <t>3016283MM</t>
  </si>
  <si>
    <t>Hilton London Heathrow Airport Hotel</t>
  </si>
  <si>
    <t>3076801MM</t>
  </si>
  <si>
    <t>Hilton London Kensington Hotel</t>
  </si>
  <si>
    <t>3040722MM</t>
  </si>
  <si>
    <t>Hiperbaric SA</t>
  </si>
  <si>
    <t>United States; Spain; Spain; Spain</t>
  </si>
  <si>
    <t>Public Company; Subsidiary; Subsidiary; Private Company</t>
  </si>
  <si>
    <t>Industrial Machinery; Investment Managers; Industrial Machinery; Financial Conglomerates</t>
  </si>
  <si>
    <t>3041553MM</t>
  </si>
  <si>
    <t>Hirschfeld Industries LP</t>
  </si>
  <si>
    <t>Metal Fabrication; Financial Conglomerates</t>
  </si>
  <si>
    <t>3012590MM</t>
  </si>
  <si>
    <t>Hirschmann Car Communication GmbH</t>
  </si>
  <si>
    <t>3004531MM</t>
  </si>
  <si>
    <t>HMY Group SAS</t>
  </si>
  <si>
    <t>3028842MM</t>
  </si>
  <si>
    <t>HNZ Group, Inc.</t>
  </si>
  <si>
    <t>Oilfield Services/Equipment; Financial Conglomerates</t>
  </si>
  <si>
    <t>3029750MM</t>
  </si>
  <si>
    <t>Hobbs Ltd.</t>
  </si>
  <si>
    <t>3041761MM</t>
  </si>
  <si>
    <t>Hogg Robinson Group Plc</t>
  </si>
  <si>
    <t>Qatar; Qatar; Netherlands</t>
  </si>
  <si>
    <t>Government; Subsidiary; Joint Venture</t>
  </si>
  <si>
    <t>Sovereign; Investment Managers; Other Consumer Services</t>
  </si>
  <si>
    <t>3041762MM</t>
  </si>
  <si>
    <t>Hogg Robinson Group Plc /2 Subs/</t>
  </si>
  <si>
    <t>3066530MM</t>
  </si>
  <si>
    <t>Hojeij Branded Foods LLC</t>
  </si>
  <si>
    <t>3031177MM</t>
  </si>
  <si>
    <t>Holiday Inn Munich City Centre</t>
  </si>
  <si>
    <t>3015096MM</t>
  </si>
  <si>
    <t>Holiday Stationstores, Inc.</t>
  </si>
  <si>
    <t>3012136MM</t>
  </si>
  <si>
    <t>Holland &amp; Barrett Holdings Ltd.</t>
  </si>
  <si>
    <t>3016228MM</t>
  </si>
  <si>
    <t>Hollywood Center Studios</t>
  </si>
  <si>
    <t>899348MM</t>
  </si>
  <si>
    <t>Hologic, Inc. /Blood Screening Business/</t>
  </si>
  <si>
    <t>3035199MM</t>
  </si>
  <si>
    <t>HomeBancorp, Inc.</t>
  </si>
  <si>
    <t>905430MM</t>
  </si>
  <si>
    <t>Hometrack Co. UK Ltd.</t>
  </si>
  <si>
    <t>3010575MM</t>
  </si>
  <si>
    <t>Honest Merit International Group Ltd.</t>
  </si>
  <si>
    <t>3059225MM</t>
  </si>
  <si>
    <t>Hong Kong Aircraft Engineering Co., Ltd.</t>
  </si>
  <si>
    <t>Hong Kong; United Kingdom</t>
  </si>
  <si>
    <t>Industrial Conglomerates; Miscellaneous Commercial Services</t>
  </si>
  <si>
    <t>3044217MM</t>
  </si>
  <si>
    <t>Hong Kong Cryptocurrency Exchange Ltd.</t>
  </si>
  <si>
    <t>3001012MM</t>
  </si>
  <si>
    <t>Hong Kong Life Insurance Ltd.</t>
  </si>
  <si>
    <t>3024708MM</t>
  </si>
  <si>
    <t>Honor Challenge Investment Ltd.</t>
  </si>
  <si>
    <t>3034722MM</t>
  </si>
  <si>
    <t>Hood River Distillers, Inc. /Pendleton Whisky Assets/</t>
  </si>
  <si>
    <t>3024990MM</t>
  </si>
  <si>
    <t>Hopson Development International Ltd. /2 Subsidiaries/</t>
  </si>
  <si>
    <t>3052858MM</t>
  </si>
  <si>
    <t>Horizon Discovery Group Plc</t>
  </si>
  <si>
    <t>3040046MM</t>
  </si>
  <si>
    <t>Horizon Telcom, Inc.</t>
  </si>
  <si>
    <t>3023074MM</t>
  </si>
  <si>
    <t>Hosken Passenger Logistics &amp; Rail Pty Ltd.</t>
  </si>
  <si>
    <t>3061107MM</t>
  </si>
  <si>
    <t>Hospital e Maternidade Dr Christóvão da Gama SA</t>
  </si>
  <si>
    <t>870633MM</t>
  </si>
  <si>
    <t>Host Europe Ltd.</t>
  </si>
  <si>
    <t>3060052MM</t>
  </si>
  <si>
    <t>Hotel Capital Co., Ltd.</t>
  </si>
  <si>
    <t>3017244MM</t>
  </si>
  <si>
    <t>Hotel Hyundai Co., Ltd.</t>
  </si>
  <si>
    <t>3025625MM</t>
  </si>
  <si>
    <t>Hotel Investment Partnership SL</t>
  </si>
  <si>
    <t>3043532MM</t>
  </si>
  <si>
    <t>Hotel Universal Port</t>
  </si>
  <si>
    <t>3079723MM</t>
  </si>
  <si>
    <t>Hotel Villa Magna SL</t>
  </si>
  <si>
    <t>3070048MM</t>
  </si>
  <si>
    <t>Houghton Mifflin Harcourt Co. /Riverside Test Business/</t>
  </si>
  <si>
    <t>3066026MM</t>
  </si>
  <si>
    <t>House of Fraser (UK &amp; Ireland) Ltd.</t>
  </si>
  <si>
    <t>3010172MM</t>
  </si>
  <si>
    <t>Houston Fuel Oil Terminal Co.</t>
  </si>
  <si>
    <t>3021850MM</t>
  </si>
  <si>
    <t>Houston Rockets, Inc.</t>
  </si>
  <si>
    <t>3024588MM</t>
  </si>
  <si>
    <t>HPG Holding A/S</t>
  </si>
  <si>
    <t>3008578MM</t>
  </si>
  <si>
    <t>HPS Holdings Group (Aust) Pty Ltd.</t>
  </si>
  <si>
    <t>3044248MM</t>
  </si>
  <si>
    <t>HSC Sydney Holding Ltd.</t>
  </si>
  <si>
    <t>Specialty Stores; Investment Managers</t>
  </si>
  <si>
    <t>3008277MM</t>
  </si>
  <si>
    <t>HSH Nordbank AG</t>
  </si>
  <si>
    <t>Austria; United States; United Kingdom; United States; United States; Germany</t>
  </si>
  <si>
    <t>Subsidiary; Private Company; Subsidiary; Private Company; Private Company; Private Company</t>
  </si>
  <si>
    <t>Savings Banks; Investment Managers; Investment Managers; Investment Managers; Investment Managers; Financial Conglomerates</t>
  </si>
  <si>
    <t>3023904MM</t>
  </si>
  <si>
    <t>HTC Corp. /Mobile Division/</t>
  </si>
  <si>
    <t>900667MM</t>
  </si>
  <si>
    <t>Hua Tai Jun An International Development Ltd.</t>
  </si>
  <si>
    <t>3024832MM</t>
  </si>
  <si>
    <t>Huaibei Mining Co. Ltd.</t>
  </si>
  <si>
    <t>3005730MM</t>
  </si>
  <si>
    <t>Huainan Mining Real Estate Co. Ltd.</t>
  </si>
  <si>
    <t>3059208MM</t>
  </si>
  <si>
    <t>Huashang Zhihui Media Co. Ltd.</t>
  </si>
  <si>
    <t>3028608MM</t>
  </si>
  <si>
    <t>Huasheng Asset Management Co. Ltd.</t>
  </si>
  <si>
    <t>898776MM</t>
  </si>
  <si>
    <t>Huber Engineered Materials, Inc. /Silica Business/</t>
  </si>
  <si>
    <t>3024212MM</t>
  </si>
  <si>
    <t>Hudson MC Partners LLC</t>
  </si>
  <si>
    <t>3013450MM</t>
  </si>
  <si>
    <t>Hudson Products Corp.</t>
  </si>
  <si>
    <t>3036212MM</t>
  </si>
  <si>
    <t>Humble Bundle, Inc.</t>
  </si>
  <si>
    <t>Commercial Printing/Forms; Internet Software/Services</t>
  </si>
  <si>
    <t>904265MM</t>
  </si>
  <si>
    <t>Hunan Yichang Expressway Development Co., Ltd.</t>
  </si>
  <si>
    <t>3025473MM</t>
  </si>
  <si>
    <t>Hunantv.com Interactive Entertainment Media Co. Ltd.</t>
  </si>
  <si>
    <t>899454MM</t>
  </si>
  <si>
    <t>Hungryhouse Holdings Ltd.</t>
  </si>
  <si>
    <t>908635MM</t>
  </si>
  <si>
    <t>Hunt Telecommunications LLC</t>
  </si>
  <si>
    <t>3034924MM</t>
  </si>
  <si>
    <t>Husky International Ltd.</t>
  </si>
  <si>
    <t>3010764MM</t>
  </si>
  <si>
    <t>Hutchison Global Communications Investment Holdings Ltd.</t>
  </si>
  <si>
    <t>3043251MM</t>
  </si>
  <si>
    <t>Hyatt Hotels Corp /3 Hyatt Hotels/</t>
  </si>
  <si>
    <t>3025949MM</t>
  </si>
  <si>
    <t>Hyatt Hotels Corp. /2 Resort &amp; Spa/</t>
  </si>
  <si>
    <t>3009443MM</t>
  </si>
  <si>
    <t>Hyatt Regency Grand Cypress</t>
  </si>
  <si>
    <t>899205MM</t>
  </si>
  <si>
    <t>Hyatt Regency Pier Sixty-Six</t>
  </si>
  <si>
    <t>3072815MM</t>
  </si>
  <si>
    <t>HyperBranch Medical Technology, Inc.</t>
  </si>
  <si>
    <t>900580MM</t>
  </si>
  <si>
    <t>Hypermarcas SA /Personal Hygiene Bus/</t>
  </si>
  <si>
    <t>3059041MM</t>
  </si>
  <si>
    <t>Hyperwallet Systems, Inc.</t>
  </si>
  <si>
    <t>3007643MM</t>
  </si>
  <si>
    <t>Hyundai Savings Bank Co., Ltd.</t>
  </si>
  <si>
    <t>South Korea; South Korea; South Korea</t>
  </si>
  <si>
    <t>Construction Materials; Investment Managers; Financial Conglomerates</t>
  </si>
  <si>
    <t>3004420MM</t>
  </si>
  <si>
    <t>I&amp;P Group Sdn. Bhd.</t>
  </si>
  <si>
    <t>3008504MM</t>
  </si>
  <si>
    <t>IASIS Healthcare Corp.</t>
  </si>
  <si>
    <t>Investment Managers; Medical/Nursing Services</t>
  </si>
  <si>
    <t>3009713MM</t>
  </si>
  <si>
    <t>Iberchem SA</t>
  </si>
  <si>
    <t>France; Spain</t>
  </si>
  <si>
    <t>897954MM</t>
  </si>
  <si>
    <t>ICA Eiendom Norge AS</t>
  </si>
  <si>
    <t>3069594MM</t>
  </si>
  <si>
    <t>ICC Labs, Inc.</t>
  </si>
  <si>
    <t>3029416MM</t>
  </si>
  <si>
    <t>Icebreaker New Zealand Ltd.</t>
  </si>
  <si>
    <t>3063902MM</t>
  </si>
  <si>
    <t>Icebrg, Inc.</t>
  </si>
  <si>
    <t>Data Processing Services; Investment Managers</t>
  </si>
  <si>
    <t>3018350MM</t>
  </si>
  <si>
    <t>Icelandic Group UK Ltd.</t>
  </si>
  <si>
    <t>3033713MM</t>
  </si>
  <si>
    <t>ICL-Israel Chemicals Ltd. /Fire Safety &amp; Oil Additives Bus/</t>
  </si>
  <si>
    <t>3050742MM</t>
  </si>
  <si>
    <t>Icon Capital Corp. (Texas)</t>
  </si>
  <si>
    <t>3048539MM</t>
  </si>
  <si>
    <t>Icon Health &amp; Fitness, Inc. /Altra/</t>
  </si>
  <si>
    <t>904177MM</t>
  </si>
  <si>
    <t>Icon Offshore Bhd.</t>
  </si>
  <si>
    <t>3007202MM</t>
  </si>
  <si>
    <t>Iconix Brand Group, Inc. /Entertainment Divison/</t>
  </si>
  <si>
    <t>3039439MM</t>
  </si>
  <si>
    <t>ICS Cool Energy Ltd.</t>
  </si>
  <si>
    <t>3030422MM</t>
  </si>
  <si>
    <t>Idea Cellular Infrastructure Services Ltd.</t>
  </si>
  <si>
    <t>3039603MM</t>
  </si>
  <si>
    <t>Idex Groupe SAS</t>
  </si>
  <si>
    <t>3042239MM</t>
  </si>
  <si>
    <t>Idverde SASU</t>
  </si>
  <si>
    <t>3056778MM</t>
  </si>
  <si>
    <t>IESA Holdings Ltd.</t>
  </si>
  <si>
    <t>3018184MM</t>
  </si>
  <si>
    <t>IFM Therapeutics LLC</t>
  </si>
  <si>
    <t>908307MM</t>
  </si>
  <si>
    <t>IGB Corp Bhd.</t>
  </si>
  <si>
    <t>3035894MM</t>
  </si>
  <si>
    <t>Ignyta, Inc.</t>
  </si>
  <si>
    <t>3020026MM</t>
  </si>
  <si>
    <t>IKEA Pty Ltd. /Home Furnishing Store/</t>
  </si>
  <si>
    <t>3031913MM</t>
  </si>
  <si>
    <t>Image P2P Trading Group Ltd.</t>
  </si>
  <si>
    <t>3012242MM</t>
  </si>
  <si>
    <t>Imagination Technologies Group Plc</t>
  </si>
  <si>
    <t>3054857MM</t>
  </si>
  <si>
    <t>IMERYS Toiture SAS</t>
  </si>
  <si>
    <t>900016MM</t>
  </si>
  <si>
    <t>Immediate Media Co. Ltd.</t>
  </si>
  <si>
    <t>3039470MM</t>
  </si>
  <si>
    <t>Immobiliengesellschaft Fadmatt AG</t>
  </si>
  <si>
    <t>3025868MM</t>
  </si>
  <si>
    <t>Immofinanz AG /Moscow Mall Bus/</t>
  </si>
  <si>
    <t>3021236MM</t>
  </si>
  <si>
    <t>ImmoMentum AG</t>
  </si>
  <si>
    <t>3037537MM</t>
  </si>
  <si>
    <t>Impact Biomedicines, Inc.</t>
  </si>
  <si>
    <t>3073906MM</t>
  </si>
  <si>
    <t>IMPAKT Holdings LLC</t>
  </si>
  <si>
    <t>3010222MM</t>
  </si>
  <si>
    <t>Imtech UK Ltd.</t>
  </si>
  <si>
    <t>3033348MM</t>
  </si>
  <si>
    <t>Imthera Medical, Inc.</t>
  </si>
  <si>
    <t>3034347MM</t>
  </si>
  <si>
    <t>Imvescor Restaurant Group, Inc.</t>
  </si>
  <si>
    <t>907823MM</t>
  </si>
  <si>
    <t>Independent Alliance Banks, Inc.</t>
  </si>
  <si>
    <t>3018454MM</t>
  </si>
  <si>
    <t>Independent Petroleum Company - Projects LLC</t>
  </si>
  <si>
    <t>3000415MM</t>
  </si>
  <si>
    <t>India Land &amp; Properties Ltd.</t>
  </si>
  <si>
    <t>3040396MM</t>
  </si>
  <si>
    <t>Indústria de Produtos Alimentícios Piraquê SA</t>
  </si>
  <si>
    <t>3059215MM</t>
  </si>
  <si>
    <t>Industrial Container Services LLC</t>
  </si>
  <si>
    <t>Containers/Packaging; Miscellaneous; Investment Managers</t>
  </si>
  <si>
    <t>3047448MM</t>
  </si>
  <si>
    <t>Industrial Multi Property Trust Plc</t>
  </si>
  <si>
    <t>3017330MM</t>
  </si>
  <si>
    <t>Industrial Scientific Corp.</t>
  </si>
  <si>
    <t>3043246MM</t>
  </si>
  <si>
    <t>Industrias de Aceite SA</t>
  </si>
  <si>
    <t>3060651MM</t>
  </si>
  <si>
    <t>INEOS AG /Polymer Additives Bus/</t>
  </si>
  <si>
    <t>3018310MM</t>
  </si>
  <si>
    <t>InfaCare Pharmaceutical Corp.</t>
  </si>
  <si>
    <t>3044541MM</t>
  </si>
  <si>
    <t>Infineon Technologies AG /RF Power Business/</t>
  </si>
  <si>
    <t>3042142MM</t>
  </si>
  <si>
    <t>Infinity Property &amp; Casualty Corp.</t>
  </si>
  <si>
    <t>3019570MM</t>
  </si>
  <si>
    <t>Infinity Transportation LLC</t>
  </si>
  <si>
    <t>3067800MM</t>
  </si>
  <si>
    <t>InfoArmor, Inc.</t>
  </si>
  <si>
    <t>3002529MM</t>
  </si>
  <si>
    <t>infoGROUP, Inc.</t>
  </si>
  <si>
    <t>3042294MM</t>
  </si>
  <si>
    <t>Infomart Dallas LP</t>
  </si>
  <si>
    <t>3023325MM</t>
  </si>
  <si>
    <t>InfoZen, Inc.</t>
  </si>
  <si>
    <t>3029420MM</t>
  </si>
  <si>
    <t>Infrastructure &amp; Energy Alternatives LLC</t>
  </si>
  <si>
    <t>3062300MM</t>
  </si>
  <si>
    <t>InMac WStore SA</t>
  </si>
  <si>
    <t>3057732MM</t>
  </si>
  <si>
    <t>Inmarsat Plc</t>
  </si>
  <si>
    <t>3047647MM</t>
  </si>
  <si>
    <t>Inner Mongolia Salt Lake Magnesium &amp; Potassium Co. Ltd.</t>
  </si>
  <si>
    <t>3024604MM</t>
  </si>
  <si>
    <t>Inner Mongolia Shengli Civilian Explosives Co. Ltd.</t>
  </si>
  <si>
    <t>3003238MM</t>
  </si>
  <si>
    <t>Innocoll Holdings Plc</t>
  </si>
  <si>
    <t>898059MM</t>
  </si>
  <si>
    <t>Innocor, Inc.</t>
  </si>
  <si>
    <t>907546MM</t>
  </si>
  <si>
    <t>Innosight Holdings LLC</t>
  </si>
  <si>
    <t>900012MM</t>
  </si>
  <si>
    <t>Innovia Group (Holding 1) Ltd.</t>
  </si>
  <si>
    <t>3001161MM</t>
  </si>
  <si>
    <t>Innovyze, Inc.</t>
  </si>
  <si>
    <t>895889MM</t>
  </si>
  <si>
    <t>INOVA PHARMA (AUSTRALIA) PTY LTD</t>
  </si>
  <si>
    <t>United States; Australia; Australia</t>
  </si>
  <si>
    <t>3001989MM</t>
  </si>
  <si>
    <t>INPEX Natuna, Ltd.</t>
  </si>
  <si>
    <t>Singapore; Indonesia</t>
  </si>
  <si>
    <t>Financial Conglomerates; Contract Drilling</t>
  </si>
  <si>
    <t>3022192MM</t>
  </si>
  <si>
    <t>Institutional Shareholder Services, Inc.</t>
  </si>
  <si>
    <t>3040116MM</t>
  </si>
  <si>
    <t>Instituto de Creatividad y Negocios SAC</t>
  </si>
  <si>
    <t>3016897MM</t>
  </si>
  <si>
    <t>Intacct Corp.</t>
  </si>
  <si>
    <t>3053114MM</t>
  </si>
  <si>
    <t>Integer Holdings Corp. /AS&amp;O Business/</t>
  </si>
  <si>
    <t>908433MM</t>
  </si>
  <si>
    <t>Integer.pl SA</t>
  </si>
  <si>
    <t>3007670MM</t>
  </si>
  <si>
    <t>Integra Gold Corp.</t>
  </si>
  <si>
    <t>3032378MM</t>
  </si>
  <si>
    <t>Integral Diagnostics Ltd.</t>
  </si>
  <si>
    <t>3045034MM</t>
  </si>
  <si>
    <t>Integrated DNA Technologies, Inc.</t>
  </si>
  <si>
    <t>3031532MM</t>
  </si>
  <si>
    <t>Integrated Manufacturing Solutions Sdn. Bhd.</t>
  </si>
  <si>
    <t>3022383MM</t>
  </si>
  <si>
    <t>Integrated Packaging Group Pty Ltd.</t>
  </si>
  <si>
    <t>3032481MM</t>
  </si>
  <si>
    <t>Integrity Bancshares, Inc. (Texas)</t>
  </si>
  <si>
    <t>3045110MM</t>
  </si>
  <si>
    <t>Intelenet Global Services Pvt Ltd.</t>
  </si>
  <si>
    <t>3057310MM</t>
  </si>
  <si>
    <t>IntelliFlo Ltd.</t>
  </si>
  <si>
    <t>3040349MM</t>
  </si>
  <si>
    <t>Intellisist, Inc.</t>
  </si>
  <si>
    <t>3072048MM</t>
  </si>
  <si>
    <t>Inter-Burgo Kyeongsan Co., Ltd.</t>
  </si>
  <si>
    <t>3044344MM</t>
  </si>
  <si>
    <t>Interconnector (UK) Ltd.</t>
  </si>
  <si>
    <t>Italy; Belgium; United Kingdom</t>
  </si>
  <si>
    <t>Gas Distributors; Oil &amp; Gas Pipelines; Financial Conglomerates</t>
  </si>
  <si>
    <t>3028554MM</t>
  </si>
  <si>
    <t>Intercontinental Exchange, Inc. /2 Subs/</t>
  </si>
  <si>
    <t>3005081MM</t>
  </si>
  <si>
    <t>Intercontinental Mark Hopkins San Francisco</t>
  </si>
  <si>
    <t>3008389MM</t>
  </si>
  <si>
    <t>InterContinental Sydney Double Bay Hotel</t>
  </si>
  <si>
    <t>3000223MM</t>
  </si>
  <si>
    <t>Interexport Telecomunicaciones e Integracion de Sistemas SA</t>
  </si>
  <si>
    <t>3066269MM</t>
  </si>
  <si>
    <t>Interface Solutions, Inc.</t>
  </si>
  <si>
    <t>3036004MM</t>
  </si>
  <si>
    <t>InterGen International BV</t>
  </si>
  <si>
    <t>3043496MM</t>
  </si>
  <si>
    <t>Intermedix Corp.</t>
  </si>
  <si>
    <t>3035464MM</t>
  </si>
  <si>
    <t>Intermex Wire Transfer LLC</t>
  </si>
  <si>
    <t>3028440MM</t>
  </si>
  <si>
    <t>Inter-Mountain Bancorp, Inc.</t>
  </si>
  <si>
    <t>895368MM</t>
  </si>
  <si>
    <t>International Data Group, Inc.</t>
  </si>
  <si>
    <t>China (People's Republic); China (People's Republic); United States</t>
  </si>
  <si>
    <t>3001903MM</t>
  </si>
  <si>
    <t>International Financial Data Services Ltd.</t>
  </si>
  <si>
    <t>3028079MM</t>
  </si>
  <si>
    <t>International Paper Co. /North America Consumer Packaging Bus/</t>
  </si>
  <si>
    <t>3048185MM</t>
  </si>
  <si>
    <t>International Trimmings &amp; Labels Plc</t>
  </si>
  <si>
    <t>3043504MM</t>
  </si>
  <si>
    <t>Interoute Communications Ltd.</t>
  </si>
  <si>
    <t>3014354MM</t>
  </si>
  <si>
    <t>Interstate Distributor Co.</t>
  </si>
  <si>
    <t>3019975MM</t>
  </si>
  <si>
    <t>intraFUSION LLC</t>
  </si>
  <si>
    <t>3027255MM</t>
  </si>
  <si>
    <t>3069276MM</t>
  </si>
  <si>
    <t>Media Conglomerates; Investment Managers; Investment Managers; Financial Conglomerates</t>
  </si>
  <si>
    <t>3033504MM</t>
  </si>
  <si>
    <t>Intu Properties Plc</t>
  </si>
  <si>
    <t>3073234MM</t>
  </si>
  <si>
    <t>Bermuda; Saudi Arabia; United Kingdom; United Kingdom</t>
  </si>
  <si>
    <t>Real Estate Development; Investment Banks/Brokers; Financial Conglomerates; Financial Conglomerates</t>
  </si>
  <si>
    <t>3028192MM</t>
  </si>
  <si>
    <t>invendo medical GmbH</t>
  </si>
  <si>
    <t>3007233MM</t>
  </si>
  <si>
    <t>InVentiv Group Holdings, Inc.</t>
  </si>
  <si>
    <t>3022926MM</t>
  </si>
  <si>
    <t>Inversiones La Rioja SA</t>
  </si>
  <si>
    <t>3048832MM</t>
  </si>
  <si>
    <t>Inversiones Mineras SA</t>
  </si>
  <si>
    <t>3055988MM</t>
  </si>
  <si>
    <t>Investa Office Fund</t>
  </si>
  <si>
    <t>906491MM</t>
  </si>
  <si>
    <t>Invincea, Inc.</t>
  </si>
  <si>
    <t>903404MM</t>
  </si>
  <si>
    <t>Invitel Távközlési Zrt</t>
  </si>
  <si>
    <t>Hungary</t>
  </si>
  <si>
    <t>3016852MM</t>
  </si>
  <si>
    <t>Romania; Hungary</t>
  </si>
  <si>
    <t>Specialty Telecommunications; Cable/Satellite TV</t>
  </si>
  <si>
    <t>3034187MM</t>
  </si>
  <si>
    <t>IO Data Centers LLC /US Operations/</t>
  </si>
  <si>
    <t>3047855MM</t>
  </si>
  <si>
    <t>Ionis Pharmaceuticals, Inc. /Inotersen &amp; Ackea Ttr Ops/</t>
  </si>
  <si>
    <t>3053164MM</t>
  </si>
  <si>
    <t>IOTA Engineering LLC</t>
  </si>
  <si>
    <t>908272MM</t>
  </si>
  <si>
    <t>IP Cleaning SpA</t>
  </si>
  <si>
    <t>3055271MM</t>
  </si>
  <si>
    <t>Ipreo Holdings LLC</t>
  </si>
  <si>
    <t>3029786MM</t>
  </si>
  <si>
    <t>IPS Corp.</t>
  </si>
  <si>
    <t>Financial Conglomerates; Pharmaceuticals: Major</t>
  </si>
  <si>
    <t>3032580MM</t>
  </si>
  <si>
    <t>Irish Stock Exchange Ltd.</t>
  </si>
  <si>
    <t>897936MM</t>
  </si>
  <si>
    <t>Ironshore, Inc.</t>
  </si>
  <si>
    <t>3041046MM</t>
  </si>
  <si>
    <t>IsaDora AB</t>
  </si>
  <si>
    <t>900181MM</t>
  </si>
  <si>
    <t>ISCS, Inc.</t>
  </si>
  <si>
    <t>909681MM</t>
  </si>
  <si>
    <t>Iskandar Waterfront City Bhd.</t>
  </si>
  <si>
    <t>3032430MM</t>
  </si>
  <si>
    <t>803929MM</t>
  </si>
  <si>
    <t>Israel Military Industries Ltd.</t>
  </si>
  <si>
    <t>3002182MM</t>
  </si>
  <si>
    <t>ista International GmbH</t>
  </si>
  <si>
    <t>Hong Kong; Luxembourg; Luxembourg</t>
  </si>
  <si>
    <t>Construction Materials; Financial Conglomerates; Financial Conglomerates</t>
  </si>
  <si>
    <t>3021618MM</t>
  </si>
  <si>
    <t>Istituto Europeo di Oncologia SRL</t>
  </si>
  <si>
    <t>Hospital/Nursing Management; Hospital/Nursing Management; Hospital/Nursing Management; Financial Conglomerates</t>
  </si>
  <si>
    <t>3022493MM</t>
  </si>
  <si>
    <t>Itconic SA</t>
  </si>
  <si>
    <t>3001138MM</t>
  </si>
  <si>
    <t>ITRS Group Ltd.</t>
  </si>
  <si>
    <t>3026415MM</t>
  </si>
  <si>
    <t>ITS Technologies &amp; Logistics LLC</t>
  </si>
  <si>
    <t>3043026MM</t>
  </si>
  <si>
    <t>Ivie &amp; Associates, Inc.</t>
  </si>
  <si>
    <t>3035119MM</t>
  </si>
  <si>
    <t>IWCO Direct, Inc.</t>
  </si>
  <si>
    <t>3059695MM</t>
  </si>
  <si>
    <t>IWG Plc</t>
  </si>
  <si>
    <t>3054958MM</t>
  </si>
  <si>
    <t>iZettle AB</t>
  </si>
  <si>
    <t>3010804MM</t>
  </si>
  <si>
    <t>Izium Group Holding SASU</t>
  </si>
  <si>
    <t>United States; Italy; Italy</t>
  </si>
  <si>
    <t>Investment Managers; Information Technology Services; Packaged Software</t>
  </si>
  <si>
    <t>3065355MM</t>
  </si>
  <si>
    <t>Izumi Products Co.</t>
  </si>
  <si>
    <t>3064537MM</t>
  </si>
  <si>
    <t>J.H. Ziegler GmbH</t>
  </si>
  <si>
    <t>3017976MM</t>
  </si>
  <si>
    <t>JAC Group of Cos. Ltd.</t>
  </si>
  <si>
    <t>3053630MM</t>
  </si>
  <si>
    <t>Jade E-Services Pakistan (PVT) Ltd.</t>
  </si>
  <si>
    <t>897831MM</t>
  </si>
  <si>
    <t>Jakob Hatteland Computer AS</t>
  </si>
  <si>
    <t>3071923MM</t>
  </si>
  <si>
    <t>JAM Industries Ltd.</t>
  </si>
  <si>
    <t>Investment Managers; Restaurants</t>
  </si>
  <si>
    <t>3072459MM</t>
  </si>
  <si>
    <t>James Grant Group Ltd.</t>
  </si>
  <si>
    <t>3040848MM</t>
  </si>
  <si>
    <t>Janashakthi General Insurance Ltd.</t>
  </si>
  <si>
    <t>Sri Lanka</t>
  </si>
  <si>
    <t>3019893MM</t>
  </si>
  <si>
    <t>Japan Automobile Auction, Inc.</t>
  </si>
  <si>
    <t>3046061MM</t>
  </si>
  <si>
    <t>Japan Food &amp; Liquor Alliance Inc.</t>
  </si>
  <si>
    <t>3065656MM</t>
  </si>
  <si>
    <t>Japan Hotel Reit Investment Corp. /3 Subs/</t>
  </si>
  <si>
    <t>3007781MM</t>
  </si>
  <si>
    <t>Japan Radio Co., Ltd.</t>
  </si>
  <si>
    <t>3030247MM</t>
  </si>
  <si>
    <t>Japan Senior Living Investment Corp.</t>
  </si>
  <si>
    <t>3041949MM</t>
  </si>
  <si>
    <t>Jarislowsky, Fraser Ltd.</t>
  </si>
  <si>
    <t>3030591MM</t>
  </si>
  <si>
    <t>Jaybro Civil &amp; Safety Products</t>
  </si>
  <si>
    <t>3039007MM</t>
  </si>
  <si>
    <t>JBS Five Rivers Cattle Feeding LLC</t>
  </si>
  <si>
    <t>Investment Managers; Investment Managers; Financial Conglomerates; Agricultural Commodities/Milling</t>
  </si>
  <si>
    <t>3010251MM</t>
  </si>
  <si>
    <t>JBS SA /Argentina, Uruguay, Paraguay Subs/</t>
  </si>
  <si>
    <t>Brazil; Uruguay; Paraguay; Argentina</t>
  </si>
  <si>
    <t>Food: Meat/Fish/Dairy; Food: Specialty/Candy; Food: Meat/Fish/Dairy; Food: Meat/Fish/Dairy</t>
  </si>
  <si>
    <t>3022469MM</t>
  </si>
  <si>
    <t>JDS Energy &amp; Mining, Inc.</t>
  </si>
  <si>
    <t>3060043MM</t>
  </si>
  <si>
    <t>JF Lehman &amp; Co., Inc. /2 Portfolio Companies/</t>
  </si>
  <si>
    <t>3060305MM</t>
  </si>
  <si>
    <t>Jiahao Foodstuff Ltd.</t>
  </si>
  <si>
    <t>3031737MM</t>
  </si>
  <si>
    <t>Jialian Payments Co. Ltd.</t>
  </si>
  <si>
    <t>3024414MM</t>
  </si>
  <si>
    <t>Jiangsu Cable Network Development Co. Ltd.</t>
  </si>
  <si>
    <t>3033607MM</t>
  </si>
  <si>
    <t>Jiangsu Dajin Heavy Industry Co. Ltd.</t>
  </si>
  <si>
    <t>3026343MM</t>
  </si>
  <si>
    <t>Jiangsu Dongheng Haixin Property Co. Ltd.</t>
  </si>
  <si>
    <t>Real Estate Development; Real Estate Development</t>
  </si>
  <si>
    <t>3024081MM</t>
  </si>
  <si>
    <t>Jiangsu Guowang High-Technique Fiber Co. Ltd.</t>
  </si>
  <si>
    <t>903706MM</t>
  </si>
  <si>
    <t>Jiangsu Highstar Battery Manufacturing Co., Ltd.</t>
  </si>
  <si>
    <t>3072059MM</t>
  </si>
  <si>
    <t>Jiangsu Hongtu High Technology Co. Ltd. /3 Subs/</t>
  </si>
  <si>
    <t>3044269MM</t>
  </si>
  <si>
    <t>Jiangsu Jinshan Environmental Technology Co. Ltd.</t>
  </si>
  <si>
    <t>3043238MM</t>
  </si>
  <si>
    <t>Jiangsu Kawei Automobile Industry Group Co. Ltd.</t>
  </si>
  <si>
    <t>905678MM</t>
  </si>
  <si>
    <t>Jiangsu Mingtong Information Technology Co., Ltd.</t>
  </si>
  <si>
    <t>3027660MM</t>
  </si>
  <si>
    <t>Jiangsu Xianke Semiconductor New Materials Co. Ltd.</t>
  </si>
  <si>
    <t>3065043MM</t>
  </si>
  <si>
    <t>Jiangsu Xinqi Investments Co. Ltd.</t>
  </si>
  <si>
    <t>3036135MM</t>
  </si>
  <si>
    <t>Jiangsu ZhiHang New Energy Co., Ltd.</t>
  </si>
  <si>
    <t>3033803MM</t>
  </si>
  <si>
    <t>Jiangxi Dongpeng New Materials Co. Ltd.</t>
  </si>
  <si>
    <t>3034375MM</t>
  </si>
  <si>
    <t>Jiangxi Explosives Investment Co. Ltd. /2 Subsidiaries/</t>
  </si>
  <si>
    <t>3021354MM</t>
  </si>
  <si>
    <t>Jiangxi Juwang Technology Co. Ltd.</t>
  </si>
  <si>
    <t>3019910MM</t>
  </si>
  <si>
    <t>Jiangxi Lvrun Investment Development Co. Ltd.</t>
  </si>
  <si>
    <t>3018096MM</t>
  </si>
  <si>
    <t>Jiangyin Dadao Auto Decoration Co. Ltd.</t>
  </si>
  <si>
    <t>3062083MM</t>
  </si>
  <si>
    <t>Jiangyin Youli Investment Management Co., Ltd.</t>
  </si>
  <si>
    <t>902222MM</t>
  </si>
  <si>
    <t>Jiff, Inc.</t>
  </si>
  <si>
    <t>3006024MM</t>
  </si>
  <si>
    <t>Jimmy Choo Plc</t>
  </si>
  <si>
    <t>3000227MM</t>
  </si>
  <si>
    <t>Jingzhou Natural Gas Development Co. Ltd.</t>
  </si>
  <si>
    <t>3041647MM</t>
  </si>
  <si>
    <t>Jive Communications, Inc.</t>
  </si>
  <si>
    <t>Information Technology Services; Investment Managers</t>
  </si>
  <si>
    <t>3017253MM</t>
  </si>
  <si>
    <t>JM Cox Resources LP /Permian Basin Assets/</t>
  </si>
  <si>
    <t>3055629MM</t>
  </si>
  <si>
    <t>John Guest International Ltd.</t>
  </si>
  <si>
    <t>3063703MM</t>
  </si>
  <si>
    <t>John Laing Infrastructure Fund Ltd.</t>
  </si>
  <si>
    <t>3007796MM</t>
  </si>
  <si>
    <t>Jointed-Heart Catering Holdings Ltd.</t>
  </si>
  <si>
    <t>3026486MM</t>
  </si>
  <si>
    <t>JOTEC GmbH</t>
  </si>
  <si>
    <t>3061093MM</t>
  </si>
  <si>
    <t>Juniper Pharmaceuticals, Inc.</t>
  </si>
  <si>
    <t>3005677MM</t>
  </si>
  <si>
    <t>Juno USA LP</t>
  </si>
  <si>
    <t>Germany; Poland; Bermuda; Israel</t>
  </si>
  <si>
    <t>Motor Vehicles; Investment Managers; Investment Trusts/Mutual Funds; Other Transportation</t>
  </si>
  <si>
    <t>3028186MM</t>
  </si>
  <si>
    <t>Jurys Inns Group Ltd.</t>
  </si>
  <si>
    <t>3035771MM</t>
  </si>
  <si>
    <t>JWC Environmental LLC</t>
  </si>
  <si>
    <t>3047922MM</t>
  </si>
  <si>
    <t>JXTG Nippon Oil &amp; Energy Corp. /Subsidiaries 2/</t>
  </si>
  <si>
    <t>900161MM</t>
  </si>
  <si>
    <t>Kabam, Inc. /Vancouver Studio/</t>
  </si>
  <si>
    <t>3009195MM</t>
  </si>
  <si>
    <t>Kadish Ltd.</t>
  </si>
  <si>
    <t>3018526MM</t>
  </si>
  <si>
    <t>Kaiam Laser Ltd.</t>
  </si>
  <si>
    <t>3037966MM</t>
  </si>
  <si>
    <t>Kairos Investment Management SpA</t>
  </si>
  <si>
    <t>3048386MM</t>
  </si>
  <si>
    <t>Kaiyuan Commerce Co., Ltd.</t>
  </si>
  <si>
    <t>Department Stores; Financial Conglomerates</t>
  </si>
  <si>
    <t>3054979MM</t>
  </si>
  <si>
    <t>Kakao M Corp.</t>
  </si>
  <si>
    <t>3051078MM</t>
  </si>
  <si>
    <t>Kallista Energy Investment SAS</t>
  </si>
  <si>
    <t>3001506MM</t>
  </si>
  <si>
    <t>Kando Co. Ltd.</t>
  </si>
  <si>
    <t>3009061MM</t>
  </si>
  <si>
    <t>KapStone Container Corp /Corrugated Converting Facilities (5)/</t>
  </si>
  <si>
    <t>3057951MM</t>
  </si>
  <si>
    <t>Karl Eugen Fischer GmbH</t>
  </si>
  <si>
    <t>3006332MM</t>
  </si>
  <si>
    <t>Karoun Dairies, Inc.</t>
  </si>
  <si>
    <t>3001558MM</t>
  </si>
  <si>
    <t>Karro Food Group Ltd.</t>
  </si>
  <si>
    <t>3029645MM</t>
  </si>
  <si>
    <t>Karvy Financial Services Ltd. /Loan Portfolio Business/</t>
  </si>
  <si>
    <t>India; India; India</t>
  </si>
  <si>
    <t>Investment Managers; Finance/Rental/Leasing; Financial Conglomerates</t>
  </si>
  <si>
    <t>3022840MM</t>
  </si>
  <si>
    <t>Kastrup Airports Parent ApS</t>
  </si>
  <si>
    <t>Canada; Denmark; Canada; Denmark</t>
  </si>
  <si>
    <t>3017743MM</t>
  </si>
  <si>
    <t>Katz Broadcasting Co., Inc. /Subsidiaries (4)/</t>
  </si>
  <si>
    <t>3041392MM</t>
  </si>
  <si>
    <t>KaylaRe Ltd.</t>
  </si>
  <si>
    <t>3043102MM</t>
  </si>
  <si>
    <t>Kayne Anderson Energy Development Co.</t>
  </si>
  <si>
    <t>3042423MM</t>
  </si>
  <si>
    <t>Kayne Anderson Energy Total Return Fund, Inc.</t>
  </si>
  <si>
    <t>3017899MM</t>
  </si>
  <si>
    <t>KCG BondPoint INc</t>
  </si>
  <si>
    <t>3027374MM</t>
  </si>
  <si>
    <t>KEE Safety International Ltd.</t>
  </si>
  <si>
    <t>Cayman Islands; Bahrain</t>
  </si>
  <si>
    <t>Private Company; Public Company</t>
  </si>
  <si>
    <t>Investment Managers; Investment Banks/Brokers</t>
  </si>
  <si>
    <t>3039671MM</t>
  </si>
  <si>
    <t>Keg Restaurants Ltd.</t>
  </si>
  <si>
    <t>3040278MM</t>
  </si>
  <si>
    <t>Kennady Diamonds, Inc.</t>
  </si>
  <si>
    <t>3005375MM</t>
  </si>
  <si>
    <t>Kennedy Wilson Europe Real Estate Plc</t>
  </si>
  <si>
    <t>3032035MM</t>
  </si>
  <si>
    <t>Kenon Holdings Ltd. /Latin America &amp; Carribean Businesses/</t>
  </si>
  <si>
    <t>3044619MM</t>
  </si>
  <si>
    <t>Kensho Technologies, Inc.</t>
  </si>
  <si>
    <t>3005215MM</t>
  </si>
  <si>
    <t>Kensington &amp; Sons LLC</t>
  </si>
  <si>
    <t>906718MM</t>
  </si>
  <si>
    <t>Kepler Weber SA</t>
  </si>
  <si>
    <t>3028363MM</t>
  </si>
  <si>
    <t>Keppel China Marina Holdings Pte Ltd.</t>
  </si>
  <si>
    <t>3054741MM</t>
  </si>
  <si>
    <t>Keppel Fels Ltd. /Five Rigs/</t>
  </si>
  <si>
    <t>3019661MM</t>
  </si>
  <si>
    <t>Keppel Lakefront (Nantong) Property Dev Co., Ltd.</t>
  </si>
  <si>
    <t>3058547MM</t>
  </si>
  <si>
    <t>Keppel Township Development (Shenyang) Co., Ltd.</t>
  </si>
  <si>
    <t>3030893MM</t>
  </si>
  <si>
    <t>Keraben Grupo SA</t>
  </si>
  <si>
    <t>3001330MM</t>
  </si>
  <si>
    <t>Keras (Gold) Australia Pty Ltd.</t>
  </si>
  <si>
    <t>898858MM</t>
  </si>
  <si>
    <t>Kerneos SA</t>
  </si>
  <si>
    <t>Belgium; Netherlands; France</t>
  </si>
  <si>
    <t>Public Company; Private Company; Public Company</t>
  </si>
  <si>
    <t>Construction Materials; Miscellaneous; Construction Materials</t>
  </si>
  <si>
    <t>3048958MM</t>
  </si>
  <si>
    <t>Key Bridge Marriott</t>
  </si>
  <si>
    <t>3004768MM</t>
  </si>
  <si>
    <t>Key Retirement Solutions Ltd.</t>
  </si>
  <si>
    <t>3053019MM</t>
  </si>
  <si>
    <t>Kidiliz Group SAS</t>
  </si>
  <si>
    <t>China (People's Republic); France</t>
  </si>
  <si>
    <t>3031404MM</t>
  </si>
  <si>
    <t>Kiloutou SAS</t>
  </si>
  <si>
    <t>Investment Managers; Investment Managers; Miscellaneous; Financial Conglomerates</t>
  </si>
  <si>
    <t>3021388MM</t>
  </si>
  <si>
    <t>Kindred Healthcare Operating, Inc. /Skilled Nursing Facility/</t>
  </si>
  <si>
    <t>3012478MM</t>
  </si>
  <si>
    <t>Kingdom Animalia LLC</t>
  </si>
  <si>
    <t>3036130MM</t>
  </si>
  <si>
    <t>Kingenta Agricultural Investment Co. Ltd.</t>
  </si>
  <si>
    <t>3019733MM</t>
  </si>
  <si>
    <t>Kingfisher Midstream LLC</t>
  </si>
  <si>
    <t>901065MM</t>
  </si>
  <si>
    <t>Kingsgate Shopping Park</t>
  </si>
  <si>
    <t>3028950MM</t>
  </si>
  <si>
    <t>Kirin-Amgen, Inc.</t>
  </si>
  <si>
    <t>3028951MM</t>
  </si>
  <si>
    <t>KIS Devonian Canada Corp.</t>
  </si>
  <si>
    <t>3054560MM</t>
  </si>
  <si>
    <t>Kitamura Co., Ltd.</t>
  </si>
  <si>
    <t>3059357MM</t>
  </si>
  <si>
    <t>Klein Financial, Inc.</t>
  </si>
  <si>
    <t>3048383MM</t>
  </si>
  <si>
    <t>Klemetsrudanlegget AS</t>
  </si>
  <si>
    <t>3041025MM</t>
  </si>
  <si>
    <t>Klepierre SA /Grand Vitrolles &amp; Gran Via Shopping Centres/</t>
  </si>
  <si>
    <t>3056338MM</t>
  </si>
  <si>
    <t>KLINGEL medical metal GmbH</t>
  </si>
  <si>
    <t>3046168MM</t>
  </si>
  <si>
    <t>Klondex Mines Ltd.</t>
  </si>
  <si>
    <t>3066484MM</t>
  </si>
  <si>
    <t>KMG Chemicals, Inc.</t>
  </si>
  <si>
    <t>3007133MM</t>
  </si>
  <si>
    <t>Knightlights Property International SA</t>
  </si>
  <si>
    <t>907991MM</t>
  </si>
  <si>
    <t>Knot Shuttle Tankers 24 AS</t>
  </si>
  <si>
    <t>3011305MM</t>
  </si>
  <si>
    <t>KNOT Shuttle Tankers 25 AS</t>
  </si>
  <si>
    <t>3024983MM</t>
  </si>
  <si>
    <t>KNOT Shuttle Tankers 26 AS</t>
  </si>
  <si>
    <t>3043110MM</t>
  </si>
  <si>
    <t>KNOT Shuttle Tankers 30 AS</t>
  </si>
  <si>
    <t>3014790MM</t>
  </si>
  <si>
    <t>Koch AG &amp; Energy Solutions LLC /1054 MW Odessa Power Plant/</t>
  </si>
  <si>
    <t>3006178MM</t>
  </si>
  <si>
    <t>Kodiak Networks, Inc.</t>
  </si>
  <si>
    <t>3072679MM</t>
  </si>
  <si>
    <t>Kohwun Co., Ltd.</t>
  </si>
  <si>
    <t>902393MM</t>
  </si>
  <si>
    <t>KOMO Plaza</t>
  </si>
  <si>
    <t>3004150MM</t>
  </si>
  <si>
    <t>Kondaneft Project</t>
  </si>
  <si>
    <t>3001826MM</t>
  </si>
  <si>
    <t>Konsalnet Holding SA</t>
  </si>
  <si>
    <t>3010724MM</t>
  </si>
  <si>
    <t>KOP Surface Products Pte Ltd.</t>
  </si>
  <si>
    <t>3077176MM</t>
  </si>
  <si>
    <t>Kopernikus Technology Group</t>
  </si>
  <si>
    <t>Serbia</t>
  </si>
  <si>
    <t>3009503MM</t>
  </si>
  <si>
    <t>Korea Flour Mills Co., Ltd.</t>
  </si>
  <si>
    <t>3005875MM</t>
  </si>
  <si>
    <t>Kotak Mahindra Life Insurance Co., Ltd.</t>
  </si>
  <si>
    <t>3042307MM</t>
  </si>
  <si>
    <t>K-rauta Rus OOO</t>
  </si>
  <si>
    <t>France; Italy</t>
  </si>
  <si>
    <t>Home Improvement Chains; Wholesale Distributors</t>
  </si>
  <si>
    <t>3043070MM</t>
  </si>
  <si>
    <t>Kretam Holdings Bhd.</t>
  </si>
  <si>
    <t>3032390MM</t>
  </si>
  <si>
    <t>Kroll Computer Systems, Inc.</t>
  </si>
  <si>
    <t>3055886MM</t>
  </si>
  <si>
    <t>KUM Co., Ltd.</t>
  </si>
  <si>
    <t>3051504MM</t>
  </si>
  <si>
    <t>Kumtor Gold Co. CJSC</t>
  </si>
  <si>
    <t>Kyrgyzstan</t>
  </si>
  <si>
    <t>3062724MM</t>
  </si>
  <si>
    <t>Kwangju Bank Co., Ltd.</t>
  </si>
  <si>
    <t>3014980MM</t>
  </si>
  <si>
    <t>L.B. Maple Treat Corp.</t>
  </si>
  <si>
    <t>3018272MM</t>
  </si>
  <si>
    <t>L.V. Lomas Ltd.</t>
  </si>
  <si>
    <t>3000185MM</t>
  </si>
  <si>
    <t>L2, Inc.</t>
  </si>
  <si>
    <t>3052566MM</t>
  </si>
  <si>
    <t>L3 Technologies, Inc. /Subs 3/</t>
  </si>
  <si>
    <t>3052487MM</t>
  </si>
  <si>
    <t>Laboratory Corp. of America Holdings /Covance Food Solutions/</t>
  </si>
  <si>
    <t>3033711MM</t>
  </si>
  <si>
    <t>Ladbrokes Coral Group Plc</t>
  </si>
  <si>
    <t>3067980MM</t>
  </si>
  <si>
    <t>Laddawn, Inc.</t>
  </si>
  <si>
    <t>3055973MM</t>
  </si>
  <si>
    <t>Lafert SpA</t>
  </si>
  <si>
    <t>3042788MM</t>
  </si>
  <si>
    <t>Lagan Cement Group Ltd.</t>
  </si>
  <si>
    <t>3044004MM</t>
  </si>
  <si>
    <t>Laird Plc</t>
  </si>
  <si>
    <t>3018944MM</t>
  </si>
  <si>
    <t>Lancaster Pollard Holdings LLC</t>
  </si>
  <si>
    <t>901638MM</t>
  </si>
  <si>
    <t>LANDESK Software, Inc.</t>
  </si>
  <si>
    <t>3051629MM</t>
  </si>
  <si>
    <t>Landmark Bancshares, Inc. (Georgia)</t>
  </si>
  <si>
    <t>3023379MM</t>
  </si>
  <si>
    <t>Landmark Cinemas of Canada, Inc.</t>
  </si>
  <si>
    <t>Investment Managers; Engineering &amp; Construction</t>
  </si>
  <si>
    <t>3048206MM</t>
  </si>
  <si>
    <t>L'Aromatika Srl</t>
  </si>
  <si>
    <t>3009506MM</t>
  </si>
  <si>
    <t>LaSalle Funds Management Ltd. /Castle Hill &amp; Marsden Park/</t>
  </si>
  <si>
    <t>3048836MM</t>
  </si>
  <si>
    <t>Lasergen, Inc.</t>
  </si>
  <si>
    <t>3063148MM</t>
  </si>
  <si>
    <t>LATAM Holdings, Inc.</t>
  </si>
  <si>
    <t>3007776MM</t>
  </si>
  <si>
    <t>Lattice Data, Inc.</t>
  </si>
  <si>
    <t>3024675MM</t>
  </si>
  <si>
    <t>Lattice Energy Ltd.</t>
  </si>
  <si>
    <t>3052814MM</t>
  </si>
  <si>
    <t>Lattner Entertainment Group Illinois LLC</t>
  </si>
  <si>
    <t>3032265MM</t>
  </si>
  <si>
    <t>Laureate Education, Inc. /2 Subs/</t>
  </si>
  <si>
    <t>900555MM</t>
  </si>
  <si>
    <t>Lavebras Gestão de Têxteis SA</t>
  </si>
  <si>
    <t>3034615MM</t>
  </si>
  <si>
    <t>Layer3 TV, Inc.</t>
  </si>
  <si>
    <t>3028599MM</t>
  </si>
  <si>
    <t>Lazy Days' R.V. Center, Inc.</t>
  </si>
  <si>
    <t>3020572MM</t>
  </si>
  <si>
    <t>LCI, Inc.</t>
  </si>
  <si>
    <t>3049042MM</t>
  </si>
  <si>
    <t>LDF Operations Ltd.</t>
  </si>
  <si>
    <t>3000521MM</t>
  </si>
  <si>
    <t>Leadenhall Holding Co. (Jersey) Ltd.</t>
  </si>
  <si>
    <t>3051454MM</t>
  </si>
  <si>
    <t>Leading Prospect Ltd.</t>
  </si>
  <si>
    <t>3016346MM</t>
  </si>
  <si>
    <t>LEAF Commercial Capital, Inc.</t>
  </si>
  <si>
    <t>3042980MM</t>
  </si>
  <si>
    <t>Lee Metal Group Pte. Ltd.</t>
  </si>
  <si>
    <t>3027552MM</t>
  </si>
  <si>
    <t>Leeds Bradford International Airport Ltd.</t>
  </si>
  <si>
    <t>3030854MM</t>
  </si>
  <si>
    <t>Leehar Distributors, Inc.</t>
  </si>
  <si>
    <t>3001136MM</t>
  </si>
  <si>
    <t>Legend Holdings Wine Industry Co., Ltd.</t>
  </si>
  <si>
    <t>3046234MM</t>
  </si>
  <si>
    <t>Lehigh White Cement Co.</t>
  </si>
  <si>
    <t>Construction Materials; Construction Materials; Financial Conglomerates</t>
  </si>
  <si>
    <t>3036495MM</t>
  </si>
  <si>
    <t>Lei Lie Ying Ltd.</t>
  </si>
  <si>
    <t>3011588MM</t>
  </si>
  <si>
    <t>Lemminkäinen Oyj</t>
  </si>
  <si>
    <t>3044279MM</t>
  </si>
  <si>
    <t>Lenghu Bindi Potash Co., Ltd.</t>
  </si>
  <si>
    <t>908932MM</t>
  </si>
  <si>
    <t>Les Cinémas Gaumont Pathé SAS</t>
  </si>
  <si>
    <t>3072700MM</t>
  </si>
  <si>
    <t>Les Produits Alimentaires Viau, Inc.</t>
  </si>
  <si>
    <t>3044083MM</t>
  </si>
  <si>
    <t>Lessor A/S</t>
  </si>
  <si>
    <t>3018298MM</t>
  </si>
  <si>
    <t>Lestenergia - Exploração de Parques Eólicos SA</t>
  </si>
  <si>
    <t>906613MM</t>
  </si>
  <si>
    <t>Letica Corp.</t>
  </si>
  <si>
    <t>3006465MM</t>
  </si>
  <si>
    <t>Lexmark International, Inc. /Enterprise Software Business/</t>
  </si>
  <si>
    <t>3037329MM</t>
  </si>
  <si>
    <t>Lexon Surety Group LLC /Subsidiaries (3)/</t>
  </si>
  <si>
    <t>Bermuda; United States</t>
  </si>
  <si>
    <t>Insurance Brokers/Services; Property/Casualty Insurance</t>
  </si>
  <si>
    <t>3034999MM</t>
  </si>
  <si>
    <t>LF Pegasus Ltd.</t>
  </si>
  <si>
    <t>Hong Kong; British Virgin Islands; Hong Kong; British Virgin Islands; British Virgin Islands</t>
  </si>
  <si>
    <t>Subsidiary; Subsidiary; Subsidiary; Subsidiary; Subsidiary</t>
  </si>
  <si>
    <t>Apparel/Footwear Retail; Miscellaneous; Investment Managers; Financial Conglomerates; Financial Conglomerates</t>
  </si>
  <si>
    <t>3001132MM</t>
  </si>
  <si>
    <t>Lianyi Technology Co. Ltd.</t>
  </si>
  <si>
    <t>3054300MM</t>
  </si>
  <si>
    <t>Lianyungang Zhongyu Environment Protection Technology Co. Ltd.</t>
  </si>
  <si>
    <t>3015239MM</t>
  </si>
  <si>
    <t>Liaoyuan Hongtu LIBS Technology Co. Ltd.</t>
  </si>
  <si>
    <t>3074675MM</t>
  </si>
  <si>
    <t>Liberty Cablevision of Puerto Rico LLC</t>
  </si>
  <si>
    <t>3039243MM</t>
  </si>
  <si>
    <t>Liberty Life Assurance Co. of Boston</t>
  </si>
  <si>
    <t>900179MM</t>
  </si>
  <si>
    <t>LifeCell Corp.</t>
  </si>
  <si>
    <t>3048833MM</t>
  </si>
  <si>
    <t>LifeGlobal Group LLC</t>
  </si>
  <si>
    <t>3041208MM</t>
  </si>
  <si>
    <t>LifeHealthcare Group Ltd.</t>
  </si>
  <si>
    <t>3063576MM</t>
  </si>
  <si>
    <t>LifePoint Health, Inc.</t>
  </si>
  <si>
    <t>3019336MM</t>
  </si>
  <si>
    <t>Lifes2good Holdings Ltd. /Viviscal Business/</t>
  </si>
  <si>
    <t>3045990MM</t>
  </si>
  <si>
    <t>LifeScan, Inc.</t>
  </si>
  <si>
    <t>3040760MM</t>
  </si>
  <si>
    <t>Life-Space Group Pty Ltd.</t>
  </si>
  <si>
    <t>3000273MM</t>
  </si>
  <si>
    <t>Lifetime Brands, Inc.</t>
  </si>
  <si>
    <t>3040491MM</t>
  </si>
  <si>
    <t>Lifetouch, Inc.</t>
  </si>
  <si>
    <t>904492MM</t>
  </si>
  <si>
    <t>LifeWatch AG</t>
  </si>
  <si>
    <t>3003883MM</t>
  </si>
  <si>
    <t>3062051MM</t>
  </si>
  <si>
    <t>Lifeworks Corp. Ltd.</t>
  </si>
  <si>
    <t>901077MM</t>
  </si>
  <si>
    <t>Liffey Valley Shopping Centre</t>
  </si>
  <si>
    <t>Germany; Germany; Germany</t>
  </si>
  <si>
    <t>3015844MM</t>
  </si>
  <si>
    <t>Light Tower Fiber LLC</t>
  </si>
  <si>
    <t>908745MM</t>
  </si>
  <si>
    <t>LightCyber Ltd.</t>
  </si>
  <si>
    <t>908041MM</t>
  </si>
  <si>
    <t>Lightlife Foods, Inc.</t>
  </si>
  <si>
    <t>3026838MM</t>
  </si>
  <si>
    <t>Liglass Trading CZ sro</t>
  </si>
  <si>
    <t>3073022MM</t>
  </si>
  <si>
    <t>Lime Energy Co.</t>
  </si>
  <si>
    <t>3065846MM</t>
  </si>
  <si>
    <t>Lincoln Clean Energy LLC</t>
  </si>
  <si>
    <t>3014414MM</t>
  </si>
  <si>
    <t>Linn Energy, Inc. /Brea Olinda Oil Field Acreage/</t>
  </si>
  <si>
    <t>3006177MM</t>
  </si>
  <si>
    <t>Linn Energy, Inc. /Jonah &amp; Pinedale Fields/</t>
  </si>
  <si>
    <t>Investment Managers; Investment Managers; Gas Distributors</t>
  </si>
  <si>
    <t>3065104MM</t>
  </si>
  <si>
    <t>Linn Energy, Inc. /Uinta Basin/</t>
  </si>
  <si>
    <t>3033828MM</t>
  </si>
  <si>
    <t>Linn Energy, Inc. /Williston Basin/</t>
  </si>
  <si>
    <t>3014466MM</t>
  </si>
  <si>
    <t>Lionmobi Holding Ltd.</t>
  </si>
  <si>
    <t>3001813MM</t>
  </si>
  <si>
    <t>Lishui Full Wise Hotel Management Ltd.</t>
  </si>
  <si>
    <t>Municipality; Investment Managers</t>
  </si>
  <si>
    <t>3044371MM</t>
  </si>
  <si>
    <t>Lite On Technology Corp. /Camera Module Bus/</t>
  </si>
  <si>
    <t>3002266MM</t>
  </si>
  <si>
    <t>Litha Healthcare Group Ltd.</t>
  </si>
  <si>
    <t>Pharmaceuticals: Generic; Pharmaceuticals: Major</t>
  </si>
  <si>
    <t>3035239MM</t>
  </si>
  <si>
    <t>Lithium X Energy Corp.</t>
  </si>
  <si>
    <t>3058920MM</t>
  </si>
  <si>
    <t>Little Learning School Pty Ltd.</t>
  </si>
  <si>
    <t>Investment Managers; Other Consumer Services</t>
  </si>
  <si>
    <t>3031296MM</t>
  </si>
  <si>
    <t>Livanova Plc /CRM Business/</t>
  </si>
  <si>
    <t>3033736MM</t>
  </si>
  <si>
    <t>LKQD Technologies, Inc.</t>
  </si>
  <si>
    <t>907800MM</t>
  </si>
  <si>
    <t>Lloyd Electric &amp; Engineering Ltd. /Consumer Durables Bus/</t>
  </si>
  <si>
    <t>3004945MM</t>
  </si>
  <si>
    <t>Loblaw Cos. Ltd. /Gas Stations Operations/</t>
  </si>
  <si>
    <t>3000532MM</t>
  </si>
  <si>
    <t>Locaviseu Sociedade de Gestão de Imoveis SA</t>
  </si>
  <si>
    <t>South Africa; Mauritius; Portugal</t>
  </si>
  <si>
    <t>Real Estate Investment Trusts; Real Estate Development; Financial Conglomerates</t>
  </si>
  <si>
    <t>3014698MM</t>
  </si>
  <si>
    <t>Logan Circle Partners LP</t>
  </si>
  <si>
    <t>3000021MM</t>
  </si>
  <si>
    <t>Logicor Europe Ltd.</t>
  </si>
  <si>
    <t>3046298MM</t>
  </si>
  <si>
    <t>Lola Energy LLC</t>
  </si>
  <si>
    <t>3042910MM</t>
  </si>
  <si>
    <t>Lone Star Funds/25 Hotels/</t>
  </si>
  <si>
    <t>3046637MM</t>
  </si>
  <si>
    <t>Longfellow Nemaha LLC</t>
  </si>
  <si>
    <t>3019566MM</t>
  </si>
  <si>
    <t>Longhui International Catering Management Holdings Ltd.</t>
  </si>
  <si>
    <t>3049299MM</t>
  </si>
  <si>
    <t>L'Orange GmbH</t>
  </si>
  <si>
    <t>3054345MM</t>
  </si>
  <si>
    <t>Lotte Shopping Holdings Hk Co. Ltd. /Subsidiaries 12/</t>
  </si>
  <si>
    <t>3036541MM</t>
  </si>
  <si>
    <t>Louis Dreyfus Co. Metals BV</t>
  </si>
  <si>
    <t>China (People's Republic); Cayman Islands; Netherlands; China (People's Republic)</t>
  </si>
  <si>
    <t>Other Metals/Minerals; Investment Managers; Financial Conglomerates; Financial Conglomerates</t>
  </si>
  <si>
    <t>3031853MM</t>
  </si>
  <si>
    <t>Loy Yang B Power Station Pty Ltd.</t>
  </si>
  <si>
    <t>3056641MM</t>
  </si>
  <si>
    <t>LS Mtron Ltd. /Electronic Parts Bus/</t>
  </si>
  <si>
    <t>3017128MM</t>
  </si>
  <si>
    <t>LS Mtron Ltd. /Thin Film Bus/</t>
  </si>
  <si>
    <t>3042587MM</t>
  </si>
  <si>
    <t>LSDM Ltd.</t>
  </si>
  <si>
    <t>3013312MM</t>
  </si>
  <si>
    <t>LTL Pharma Co. Ltd.</t>
  </si>
  <si>
    <t>3037687MM</t>
  </si>
  <si>
    <t>Lucid Energy Group II LLC</t>
  </si>
  <si>
    <t>3070922MM</t>
  </si>
  <si>
    <t>Lucite International Ltd. /European Acrylic Sheet Business /</t>
  </si>
  <si>
    <t>3005840MM</t>
  </si>
  <si>
    <t>Lumenpulse, Inc.</t>
  </si>
  <si>
    <t>904678MM</t>
  </si>
  <si>
    <t>Luminous Power Technologies Pvt Ltd.</t>
  </si>
  <si>
    <t>905711MM</t>
  </si>
  <si>
    <t>Luna Gold Corp.</t>
  </si>
  <si>
    <t>3059964MM</t>
  </si>
  <si>
    <t>LUX Island Resorts Ltd.</t>
  </si>
  <si>
    <t>906700MM</t>
  </si>
  <si>
    <t>Luxury Retreats International, Inc.</t>
  </si>
  <si>
    <t>United States; United States; United States; Hong Kong</t>
  </si>
  <si>
    <t>Investment Managers; Investment Managers; Miscellaneous Commercial Services; Investment Managers</t>
  </si>
  <si>
    <t>3023961MM</t>
  </si>
  <si>
    <t>Lynx Resources Ltd.</t>
  </si>
  <si>
    <t>3036649MM</t>
  </si>
  <si>
    <t>MAC Investments Re Sarl /2 Subsidiaries/</t>
  </si>
  <si>
    <t>Singapore; Singapore; Singapore; Singapore; Singapore</t>
  </si>
  <si>
    <t>Public Company; Public Company; Private Company; Subsidiary; Subsidiary</t>
  </si>
  <si>
    <t>Real Estate Development; Engineering &amp; Construction; Investment Banks/Brokers; Real Estate Development; Real Estate Development</t>
  </si>
  <si>
    <t>3035201MM</t>
  </si>
  <si>
    <t>MacDon Industries Ltd.</t>
  </si>
  <si>
    <t>3015537MM</t>
  </si>
  <si>
    <t>Maco Transportadora de Caudales SA</t>
  </si>
  <si>
    <t>3042751MM</t>
  </si>
  <si>
    <t>Macpac Ltd.</t>
  </si>
  <si>
    <t>901022MM</t>
  </si>
  <si>
    <t>Macquarie Sbi Infrastructure /Two Indian Highways/</t>
  </si>
  <si>
    <t>3008456MM</t>
  </si>
  <si>
    <t>Macro Plastics, Inc.</t>
  </si>
  <si>
    <t>3044110MM</t>
  </si>
  <si>
    <t>Macroeconomic Advisers LLC</t>
  </si>
  <si>
    <t>3019501MM</t>
  </si>
  <si>
    <t>Macropoint LLC</t>
  </si>
  <si>
    <t>3008747MM</t>
  </si>
  <si>
    <t>Madrid Xanadu 2003 SL</t>
  </si>
  <si>
    <t>Province/State; Real Estate Investment Trusts</t>
  </si>
  <si>
    <t>3020030MM</t>
  </si>
  <si>
    <t>Mærsk Olie og Gas A/S</t>
  </si>
  <si>
    <t>3023704MM</t>
  </si>
  <si>
    <t>Maersk Tankers A/S</t>
  </si>
  <si>
    <t>Denmark; Denmark</t>
  </si>
  <si>
    <t>Miscellaneous; Miscellaneous</t>
  </si>
  <si>
    <t>3039566MM</t>
  </si>
  <si>
    <t>Maestro Healthcare Technology, Inc.</t>
  </si>
  <si>
    <t>3017272MM</t>
  </si>
  <si>
    <t>MAG Datacenters LLC</t>
  </si>
  <si>
    <t>3011449MM</t>
  </si>
  <si>
    <t>MAGELLAN Maritime Services GmbH</t>
  </si>
  <si>
    <t>3074366MM</t>
  </si>
  <si>
    <t>Magnum Oil Tools International Ltd.</t>
  </si>
  <si>
    <t>3039673MM</t>
  </si>
  <si>
    <t>Main Street Hub, Inc.</t>
  </si>
  <si>
    <t>3065149MM</t>
  </si>
  <si>
    <t>Mainframe2, Inc.</t>
  </si>
  <si>
    <t>3016933MM</t>
  </si>
  <si>
    <t>MainSource Financial Group, Inc.</t>
  </si>
  <si>
    <t>3008227MM</t>
  </si>
  <si>
    <t>Maintenance Supply Headquarters LP</t>
  </si>
  <si>
    <t>3013155MM</t>
  </si>
  <si>
    <t>Majesco Sales, Inc.</t>
  </si>
  <si>
    <t>3036768MM</t>
  </si>
  <si>
    <t>Makelumer Beijing Diamond Mall Co. Ltd.</t>
  </si>
  <si>
    <t>905174MM</t>
  </si>
  <si>
    <t>Mallinckrodt Plc /Intrathecal Therapy Bus/</t>
  </si>
  <si>
    <t>3025472MM</t>
  </si>
  <si>
    <t>Mango Media Co. Ltd. /3 Subsidiaries/</t>
  </si>
  <si>
    <t>3041309MM</t>
  </si>
  <si>
    <t>Mann Packing Co., Inc.</t>
  </si>
  <si>
    <t>3057134MM</t>
  </si>
  <si>
    <t>Manna Pro Products LLC</t>
  </si>
  <si>
    <t>3026229MM</t>
  </si>
  <si>
    <t>Mantra Group Ltd.</t>
  </si>
  <si>
    <t>3017338MM</t>
  </si>
  <si>
    <t>MAPI Développement SAS</t>
  </si>
  <si>
    <t>909795MM</t>
  </si>
  <si>
    <t>Marathon Oil Canada Corp.</t>
  </si>
  <si>
    <t>Canada; Canada; Netherlands; Canada; Canada</t>
  </si>
  <si>
    <t>Public Company; Subsidiary; Public Company; Private Company; Private Company</t>
  </si>
  <si>
    <t>Oil &amp; Gas Production; Oil &amp; Gas Production; Integrated Oil; Financial Conglomerates; Oil &amp; Gas Production</t>
  </si>
  <si>
    <t>3044199MM</t>
  </si>
  <si>
    <t>Marathon Oil Libya Ltd.</t>
  </si>
  <si>
    <t>Libya</t>
  </si>
  <si>
    <t>3030552MM</t>
  </si>
  <si>
    <t>Marathon Petroleum Corp. /2 Subsidiaries/</t>
  </si>
  <si>
    <t>909445MM</t>
  </si>
  <si>
    <t>Marathon Petroleum Corp. /3 Subsidiaries/</t>
  </si>
  <si>
    <t>3005614MM</t>
  </si>
  <si>
    <t>Mariana Resources Ltd.</t>
  </si>
  <si>
    <t>3060463MM</t>
  </si>
  <si>
    <t>Marietton Développement SAS</t>
  </si>
  <si>
    <t>France; United States; France</t>
  </si>
  <si>
    <t>3054448MM</t>
  </si>
  <si>
    <t>Maritim Köln Hotel</t>
  </si>
  <si>
    <t>3023299MM</t>
  </si>
  <si>
    <t>Maritime World LLC</t>
  </si>
  <si>
    <t>3068567MM</t>
  </si>
  <si>
    <t>Mark VII Transportation</t>
  </si>
  <si>
    <t>3005415MM</t>
  </si>
  <si>
    <t>Market Tech Holdings Ltd.</t>
  </si>
  <si>
    <t>3070189MM</t>
  </si>
  <si>
    <t>Marketo, Inc.</t>
  </si>
  <si>
    <t>3009896MM</t>
  </si>
  <si>
    <t>Marriott International, Inc. /Hotels 10/</t>
  </si>
  <si>
    <t>3009928MM</t>
  </si>
  <si>
    <t>Marriott International, Inc. /Marriott City Center Hotel/</t>
  </si>
  <si>
    <t>3004846MM</t>
  </si>
  <si>
    <t>Marudai Sakurai Pharmacy Ltd.</t>
  </si>
  <si>
    <t>3024410MM</t>
  </si>
  <si>
    <t>Masinloc Power Partners Co. Ltd.</t>
  </si>
  <si>
    <t>3015942MM</t>
  </si>
  <si>
    <t>Masisa Argentina SA</t>
  </si>
  <si>
    <t>Germany; Austria</t>
  </si>
  <si>
    <t>Forest Products; Homebuilding</t>
  </si>
  <si>
    <t>3022374MM</t>
  </si>
  <si>
    <t>Masisa do Brasil Ltda.</t>
  </si>
  <si>
    <t>Chile; Chile; Brazil</t>
  </si>
  <si>
    <t>Subsidiary; Public Company; Subsidiary</t>
  </si>
  <si>
    <t>Forest Products; Oil Refining/Marketing; Forest Products</t>
  </si>
  <si>
    <t>3036179MM</t>
  </si>
  <si>
    <t>Masisa SA /5 Subsidiaries/</t>
  </si>
  <si>
    <t>3019824MM</t>
  </si>
  <si>
    <t>MassMutual Asia Ltd.</t>
  </si>
  <si>
    <t>China (People's Republic); Hong Kong; China (People's Republic); Hong Kong; Hong Kong; Hong Kong; Hong Kong; Hong Kong; Hong Kong</t>
  </si>
  <si>
    <t>Public Company; Public Company; Subsidiary; Private Company; Subsidiary; Private Company; Private Company; Private Company; Private Company</t>
  </si>
  <si>
    <t>Internet Software/Services; Investment Banks/Brokers; Financial Conglomerates; Miscellaneous; Miscellaneous Commercial Services; Financial Conglomerates; Financial Conglomerates; Financial Conglomerates; Financial Conglomerates</t>
  </si>
  <si>
    <t>3011524MM</t>
  </si>
  <si>
    <t>Mastery Century Ltd.</t>
  </si>
  <si>
    <t>3009127MM</t>
  </si>
  <si>
    <t>Matrix Healthcare Services, Inc. (Florida)</t>
  </si>
  <si>
    <t>3077026MM</t>
  </si>
  <si>
    <t>MatrixCare, Inc.</t>
  </si>
  <si>
    <t>3035505MM</t>
  </si>
  <si>
    <t>Maulden Investments Ltd.</t>
  </si>
  <si>
    <t>898614MM</t>
  </si>
  <si>
    <t>Mauser Group NV</t>
  </si>
  <si>
    <t>Containers/Packaging; Investment Managers</t>
  </si>
  <si>
    <t>900845MM</t>
  </si>
  <si>
    <t>Maxim Power (USA), Inc.</t>
  </si>
  <si>
    <t>3019172MM</t>
  </si>
  <si>
    <t>Mayor's Jewelers, Inc.</t>
  </si>
  <si>
    <t>Wholesale Distributors; Investment Managers</t>
  </si>
  <si>
    <t>3045161MM</t>
  </si>
  <si>
    <t>MBM Resources Bhd.</t>
  </si>
  <si>
    <t>900171MM</t>
  </si>
  <si>
    <t>MBNA Ltd.</t>
  </si>
  <si>
    <t>908676MM</t>
  </si>
  <si>
    <t>MBS Textbook Exchange, Inc.</t>
  </si>
  <si>
    <t>3079041MM</t>
  </si>
  <si>
    <t>MCCI Holdings LLC</t>
  </si>
  <si>
    <t>3051282MM</t>
  </si>
  <si>
    <t>McDermott International, Inc.</t>
  </si>
  <si>
    <t>3018328MM</t>
  </si>
  <si>
    <t>Mckesson Corp. /Enterprise Information Solutions Bus/</t>
  </si>
  <si>
    <t>3013656MM</t>
  </si>
  <si>
    <t>McLaren Automotive Ltd.</t>
  </si>
  <si>
    <t>Bahrain; United Kingdom; United Kingdom</t>
  </si>
  <si>
    <t>Investment Managers; Apparel/Footwear; Financial Conglomerates</t>
  </si>
  <si>
    <t>3056607MM</t>
  </si>
  <si>
    <t>MD Financial Management, Inc.</t>
  </si>
  <si>
    <t>3051476MM</t>
  </si>
  <si>
    <t>MD Papéis Ltda /Caieiras Paper Mill/</t>
  </si>
  <si>
    <t>3064679MM</t>
  </si>
  <si>
    <t>MECATHERM SA</t>
  </si>
  <si>
    <t>3025212MM</t>
  </si>
  <si>
    <t>Medallion Gathering &amp; Processing LLC</t>
  </si>
  <si>
    <t>906321MM</t>
  </si>
  <si>
    <t>Media Link LLC</t>
  </si>
  <si>
    <t>3025141MM</t>
  </si>
  <si>
    <t>Medialaan NV</t>
  </si>
  <si>
    <t>3059506MM</t>
  </si>
  <si>
    <t>Media-Markt Saturn OOO</t>
  </si>
  <si>
    <t>Russian Federation; Russian Federation</t>
  </si>
  <si>
    <t>Miscellaneous Commercial Services; Electronics/Appliance Stores</t>
  </si>
  <si>
    <t>3052371MM</t>
  </si>
  <si>
    <t>Medical Specialties Distributors LLC</t>
  </si>
  <si>
    <t>3032496MM</t>
  </si>
  <si>
    <t>Medicines Co. /Infectious Disease Business Unit</t>
  </si>
  <si>
    <t>3067322MM</t>
  </si>
  <si>
    <t>Medisys Health Group, Inc.</t>
  </si>
  <si>
    <t>3049500MM</t>
  </si>
  <si>
    <t>MedPartners</t>
  </si>
  <si>
    <t>3054244MM</t>
  </si>
  <si>
    <t>MedReleaf Corp.</t>
  </si>
  <si>
    <t>3003557MM</t>
  </si>
  <si>
    <t>Medtronic Plc /Medical Supplies Bus/</t>
  </si>
  <si>
    <t>3039652MM</t>
  </si>
  <si>
    <t>MedXM MSO, Inc.</t>
  </si>
  <si>
    <t>3041641MM</t>
  </si>
  <si>
    <t>MEG Energy Corp. /Midstream Ops/</t>
  </si>
  <si>
    <t>3061128MM</t>
  </si>
  <si>
    <t>Megafood SA</t>
  </si>
  <si>
    <t>3064517MM</t>
  </si>
  <si>
    <t>Mega-Info Media Co., Ltd.</t>
  </si>
  <si>
    <t>Engineering &amp; Construction; Financial Conglomerates; Engineering &amp; Construction</t>
  </si>
  <si>
    <t>3019870MM</t>
  </si>
  <si>
    <t>Meggitt Plc /Subsidiaries (3)/</t>
  </si>
  <si>
    <t>3031067MM</t>
  </si>
  <si>
    <t>Melker Schörling AB</t>
  </si>
  <si>
    <t>3012560MM</t>
  </si>
  <si>
    <t>Mémora Servicios Funerarios SL</t>
  </si>
  <si>
    <t>Investment Managers; Province/State</t>
  </si>
  <si>
    <t>3018721MM</t>
  </si>
  <si>
    <t>Memorial University Medical Center</t>
  </si>
  <si>
    <t>3064961MM</t>
  </si>
  <si>
    <t>Mendix Holding BV</t>
  </si>
  <si>
    <t>3005436MM</t>
  </si>
  <si>
    <t>Merck KGaA /Biosimilars Bus/</t>
  </si>
  <si>
    <t>3017762MM</t>
  </si>
  <si>
    <t>Merin BV</t>
  </si>
  <si>
    <t>3025959MM</t>
  </si>
  <si>
    <t>MeriStar Pentagon City</t>
  </si>
  <si>
    <t>3023309MM</t>
  </si>
  <si>
    <t>Meritor WABCO Vehicle Control Systems</t>
  </si>
  <si>
    <t>902525MM</t>
  </si>
  <si>
    <t>Merrimack Pharmaceuticals, Inc. /Global Oncology Assets/</t>
  </si>
  <si>
    <t>3007389MM</t>
  </si>
  <si>
    <t>Merus Labs International, Inc.</t>
  </si>
  <si>
    <t>3011720MM</t>
  </si>
  <si>
    <t>Mesa Compression LLC</t>
  </si>
  <si>
    <t>3056562MM</t>
  </si>
  <si>
    <t>Met Resources LLC /Metallurgical Coal Operations/</t>
  </si>
  <si>
    <t>3070296MM</t>
  </si>
  <si>
    <t>Metamarkets Group, Inc.</t>
  </si>
  <si>
    <t>3064015MM</t>
  </si>
  <si>
    <t>MetaPack Ltd.</t>
  </si>
  <si>
    <t>3068943MM</t>
  </si>
  <si>
    <t>Metrobank Card Corp.</t>
  </si>
  <si>
    <t>3015136MM</t>
  </si>
  <si>
    <t>MetroCast Communications</t>
  </si>
  <si>
    <t>3052213MM</t>
  </si>
  <si>
    <t>Metrologic Group SAS</t>
  </si>
  <si>
    <t>3034966MM</t>
  </si>
  <si>
    <t>Metronode Pty Ltd.</t>
  </si>
  <si>
    <t>903716MM</t>
  </si>
  <si>
    <t>Metropolitan BancGroup, Inc.</t>
  </si>
  <si>
    <t>897395MM</t>
  </si>
  <si>
    <t>Mettrum Health Corp.</t>
  </si>
  <si>
    <t>3032277MM</t>
  </si>
  <si>
    <t>mFinanse SA /Organized Business/</t>
  </si>
  <si>
    <t>3043991MM</t>
  </si>
  <si>
    <t>MHM Services, Inc.</t>
  </si>
  <si>
    <t>3019286MM</t>
  </si>
  <si>
    <t>Miami Marlins LP</t>
  </si>
  <si>
    <t>902051MM</t>
  </si>
  <si>
    <t>Micheldever Group Ltd.</t>
  </si>
  <si>
    <t>3037527MM</t>
  </si>
  <si>
    <t>MicroMultiCopter Aero Technology Co., Ltd.</t>
  </si>
  <si>
    <t>3021084MM</t>
  </si>
  <si>
    <t>Microscan Systems, Inc.</t>
  </si>
  <si>
    <t>3000197MM</t>
  </si>
  <si>
    <t>Mid Illinois Bancorp, Inc.</t>
  </si>
  <si>
    <t>3053988MM</t>
  </si>
  <si>
    <t>Midcoast Operating LP</t>
  </si>
  <si>
    <t>3074374MM</t>
  </si>
  <si>
    <t>Midland Hotel &amp; Conference Centre Ltd.</t>
  </si>
  <si>
    <t>3031386MM</t>
  </si>
  <si>
    <t>Midnight Labs LLC</t>
  </si>
  <si>
    <t>3035214MM</t>
  </si>
  <si>
    <t>Midwest Television, Inc. /KFMB Stations/</t>
  </si>
  <si>
    <t>3015379MM</t>
  </si>
  <si>
    <t>Mighty Corp.</t>
  </si>
  <si>
    <t>3018746MM</t>
  </si>
  <si>
    <t>Mihabitans Cartera SA</t>
  </si>
  <si>
    <t>908483MM</t>
  </si>
  <si>
    <t>Miike Power Plant Corp.</t>
  </si>
  <si>
    <t>3009718MM</t>
  </si>
  <si>
    <t>Mikeva Oy</t>
  </si>
  <si>
    <t>904009MM</t>
  </si>
  <si>
    <t>Milestone Apartments Real Estate Investment Trust</t>
  </si>
  <si>
    <t>3012963MM</t>
  </si>
  <si>
    <t>Milestone AV Technologies, Inc.</t>
  </si>
  <si>
    <t>3026257MM</t>
  </si>
  <si>
    <t>Millennium &amp; Copthorne Hotels Plc</t>
  </si>
  <si>
    <t>3072820MM</t>
  </si>
  <si>
    <t>Millennium Plaza Doha</t>
  </si>
  <si>
    <t>Qatar</t>
  </si>
  <si>
    <t>906320MM</t>
  </si>
  <si>
    <t>Millicom International Cellular SA /Tigo Business/</t>
  </si>
  <si>
    <t>3007619MM</t>
  </si>
  <si>
    <t>MindMeld, Inc.</t>
  </si>
  <si>
    <t>899623MM</t>
  </si>
  <si>
    <t>Mineração Paragominas SA</t>
  </si>
  <si>
    <t>908118MM</t>
  </si>
  <si>
    <t>Mineral Bull Pte Ltd.</t>
  </si>
  <si>
    <t>3045516MM</t>
  </si>
  <si>
    <t>Mingliu Properties Wuhan Co., Ltd.</t>
  </si>
  <si>
    <t>3028882MM</t>
  </si>
  <si>
    <t>Mini-Cam Ltd.</t>
  </si>
  <si>
    <t>3023968MM</t>
  </si>
  <si>
    <t>Miraca Life Sciences, Inc.</t>
  </si>
  <si>
    <t>903900MM</t>
  </si>
  <si>
    <t>Miraval Resort Arizona LLC</t>
  </si>
  <si>
    <t>3036567MM</t>
  </si>
  <si>
    <t>Mircom Concesiones de Infraestructuras SL</t>
  </si>
  <si>
    <t>France; Spain; Netherlands; Spain</t>
  </si>
  <si>
    <t>Investment Managers; Railroads; Investment Trusts/Mutual Funds; Financial Conglomerates</t>
  </si>
  <si>
    <t>899949MM</t>
  </si>
  <si>
    <t>Mitel Mobility, Inc.</t>
  </si>
  <si>
    <t>Specialty Telecommunications; Investment Managers</t>
  </si>
  <si>
    <t>3032761MM</t>
  </si>
  <si>
    <t>Mitobridge, Inc.</t>
  </si>
  <si>
    <t>3007425MM</t>
  </si>
  <si>
    <t>Mitsubishi UFJ NICOS Co., Ltd.</t>
  </si>
  <si>
    <t>3001291MM</t>
  </si>
  <si>
    <t>Mitsui &amp; Co., Ltd. /Steel Products Business/</t>
  </si>
  <si>
    <t>3065096MM</t>
  </si>
  <si>
    <t>Mitsui Home Co., Ltd.</t>
  </si>
  <si>
    <t>901298MM</t>
  </si>
  <si>
    <t>MMG Golden Grove Pty Ltd.</t>
  </si>
  <si>
    <t>3004940MM</t>
  </si>
  <si>
    <t>Moat, Inc.</t>
  </si>
  <si>
    <t>3051728MM</t>
  </si>
  <si>
    <t>Mobile Industrial Robots ApS</t>
  </si>
  <si>
    <t>3000137MM</t>
  </si>
  <si>
    <t>Mobileye NV</t>
  </si>
  <si>
    <t>897980MM</t>
  </si>
  <si>
    <t>Modern Vision (Asia) Ltd.</t>
  </si>
  <si>
    <t>3059499MM</t>
  </si>
  <si>
    <t>Modular Space Holdings, Inc.</t>
  </si>
  <si>
    <t>3044231MM</t>
  </si>
  <si>
    <t>Mohawk Medical Properties REIT</t>
  </si>
  <si>
    <t>3060232MM</t>
  </si>
  <si>
    <t>Molina Information Systems LLC</t>
  </si>
  <si>
    <t>906350MM</t>
  </si>
  <si>
    <t>Momondo A/S</t>
  </si>
  <si>
    <t>903878MM</t>
  </si>
  <si>
    <t>Mondelez International, Inc. /Australia &amp; New Zealand Bus/</t>
  </si>
  <si>
    <t>3060623MM</t>
  </si>
  <si>
    <t>Mondo Minerals BV</t>
  </si>
  <si>
    <t>3000291MM</t>
  </si>
  <si>
    <t>3023633MM</t>
  </si>
  <si>
    <t>Monnet Ispat &amp; Energy Ltd.</t>
  </si>
  <si>
    <t>Steel; Investment Managers; Financial Conglomerates</t>
  </si>
  <si>
    <t>Netherlands; Canada; United States; Singapore; United States</t>
  </si>
  <si>
    <t>Subsidiary; Subsidiary; Private Company; Government; Private Company</t>
  </si>
  <si>
    <t>Investment Managers; Real Estate Development; Investment Managers; Financial Conglomerates; Financial Conglomerates</t>
  </si>
  <si>
    <t>3035332MM</t>
  </si>
  <si>
    <t>Monsanto Co. /Wheat Seed Treatment Fungicide Business/</t>
  </si>
  <si>
    <t>3060619MM</t>
  </si>
  <si>
    <t>Montevideo Refrescos SRL</t>
  </si>
  <si>
    <t>3027366MM</t>
  </si>
  <si>
    <t>Moravia IT sro</t>
  </si>
  <si>
    <t>3018816MM</t>
  </si>
  <si>
    <t>Morris Communications Co. LLC /Print Publication Business/</t>
  </si>
  <si>
    <t>Publishing: Newspapers; Publishing: Newspapers</t>
  </si>
  <si>
    <t>3053484MM</t>
  </si>
  <si>
    <t>MORSCO, Inc.</t>
  </si>
  <si>
    <t>902788MM</t>
  </si>
  <si>
    <t>Mortara Instrument, Inc.</t>
  </si>
  <si>
    <t>3018780MM</t>
  </si>
  <si>
    <t>Morval Vonwiller Holding SA</t>
  </si>
  <si>
    <t>909517MM</t>
  </si>
  <si>
    <t>Motiva Enterprises LLC</t>
  </si>
  <si>
    <t>Saudi Arabia; United States</t>
  </si>
  <si>
    <t>Sovereign; Oil Refining/Marketing</t>
  </si>
  <si>
    <t>3056812MM</t>
  </si>
  <si>
    <t>Motivate International, Inc.</t>
  </si>
  <si>
    <t>3075223MM</t>
  </si>
  <si>
    <t>Motley Services LLC</t>
  </si>
  <si>
    <t>3023580MM</t>
  </si>
  <si>
    <t>Motto Investment Ltd.</t>
  </si>
  <si>
    <t>Aerospace &amp; Defense; Miscellaneous</t>
  </si>
  <si>
    <t>3069280MM</t>
  </si>
  <si>
    <t>Mount Bastion Oil &amp; Gas Corp.</t>
  </si>
  <si>
    <t>3052390MM</t>
  </si>
  <si>
    <t>Mövenpick Hotels &amp; Resorts AG</t>
  </si>
  <si>
    <t>3022499MM</t>
  </si>
  <si>
    <t>Moy Park Ltd.</t>
  </si>
  <si>
    <t>3042106MM</t>
  </si>
  <si>
    <t>MPI Research, Inc.</t>
  </si>
  <si>
    <t>3037505MM</t>
  </si>
  <si>
    <t>MRH (GB) Ltd.</t>
  </si>
  <si>
    <t>Investment Managers; Specialty Stores</t>
  </si>
  <si>
    <t>905756MM</t>
  </si>
  <si>
    <t>MSC Software Corp.</t>
  </si>
  <si>
    <t>3056097MM</t>
  </si>
  <si>
    <t>MSSA Investments BV</t>
  </si>
  <si>
    <t>Luxembourg; Luxembourg</t>
  </si>
  <si>
    <t>Investment Managers; Other Metals/Minerals</t>
  </si>
  <si>
    <t>3040739MM</t>
  </si>
  <si>
    <t>MTG Nordics AS</t>
  </si>
  <si>
    <t>3062760MM</t>
  </si>
  <si>
    <t>MTN Cyprus Ltd.</t>
  </si>
  <si>
    <t>United Kingdom; Monaco</t>
  </si>
  <si>
    <t>Major Telecommunications; Specialty Telecommunications</t>
  </si>
  <si>
    <t>3028662MM</t>
  </si>
  <si>
    <t>Much Asphalt (Pty) Ltd.</t>
  </si>
  <si>
    <t>3047542MM</t>
  </si>
  <si>
    <t>Multek China Ltd.</t>
  </si>
  <si>
    <t>904560MM</t>
  </si>
  <si>
    <t>Multi Packaging Solutions International Ltd.</t>
  </si>
  <si>
    <t>3021784MM</t>
  </si>
  <si>
    <t>Multi-Shot LLC</t>
  </si>
  <si>
    <t>3050784MM</t>
  </si>
  <si>
    <t>Munchy Food Industries Sdn. Bhd.</t>
  </si>
  <si>
    <t>902575MM</t>
  </si>
  <si>
    <t>MUNDOmedia Ltd.</t>
  </si>
  <si>
    <t>3047233MM</t>
  </si>
  <si>
    <t>Murray &amp; Roberts Holdings Ltd.</t>
  </si>
  <si>
    <t>3028468MM</t>
  </si>
  <si>
    <t>Murray Goulburn Co-Operative Co. Ltd. /Operating Assets/</t>
  </si>
  <si>
    <t>902406MM</t>
  </si>
  <si>
    <t>Mutanda Mining Sarl</t>
  </si>
  <si>
    <t>Congo (Democratic Republic of the)</t>
  </si>
  <si>
    <t>3034511MM</t>
  </si>
  <si>
    <t>Muuto A/S</t>
  </si>
  <si>
    <t>3066534MM</t>
  </si>
  <si>
    <t>MVMT Watches, Inc.</t>
  </si>
  <si>
    <t>3058737MM</t>
  </si>
  <si>
    <t>MWR InfoSecurity Ltd.</t>
  </si>
  <si>
    <t>3048470MM</t>
  </si>
  <si>
    <t>MXD Group, Inc.</t>
  </si>
  <si>
    <t>3080103MM</t>
  </si>
  <si>
    <t>Mycom Group Ltd.</t>
  </si>
  <si>
    <t>3011234MM</t>
  </si>
  <si>
    <t>Mykogen Polska Sp zoo</t>
  </si>
  <si>
    <t>3045962MM</t>
  </si>
  <si>
    <t>NACC SASU</t>
  </si>
  <si>
    <t>3013473MM</t>
  </si>
  <si>
    <t>NACCO SAS</t>
  </si>
  <si>
    <t>3040026MM</t>
  </si>
  <si>
    <t>Nanda Co. Ltd.</t>
  </si>
  <si>
    <t>3019505MM</t>
  </si>
  <si>
    <t>NantHealth, Inc. /Provider &amp; Patient Engagement Solutions Bus/</t>
  </si>
  <si>
    <t>3033211MM</t>
  </si>
  <si>
    <t>NAPEC, Inc.</t>
  </si>
  <si>
    <t>3003734MM</t>
  </si>
  <si>
    <t>NAPKO OOO</t>
  </si>
  <si>
    <t>3008196MM</t>
  </si>
  <si>
    <t>NARI Group Corp. /10 Subsidiaries/</t>
  </si>
  <si>
    <t>3040313MM</t>
  </si>
  <si>
    <t>Nasdaq, Inc. /Public Relations &amp; Webhosting Business/</t>
  </si>
  <si>
    <t>903521MM</t>
  </si>
  <si>
    <t>Nassim Hill Realty Pte Ltd.</t>
  </si>
  <si>
    <t>3018556MM</t>
  </si>
  <si>
    <t>National Bank of Greece SA /2 Serbian Subs/</t>
  </si>
  <si>
    <t>901414MM</t>
  </si>
  <si>
    <t>National Bank of Greece SA /2 Subsidiaries/</t>
  </si>
  <si>
    <t>3015690MM</t>
  </si>
  <si>
    <t>National Car Parks Ltd.</t>
  </si>
  <si>
    <t>Public Company; Government; Government; Private Company</t>
  </si>
  <si>
    <t>Other Consumer Services; Sovereign; Finance/Rental/Leasing; Financial Conglomerates</t>
  </si>
  <si>
    <t>3058799MM</t>
  </si>
  <si>
    <t>National CineMedia LLC</t>
  </si>
  <si>
    <t>Movies/Entertainment; Movies/Entertainment; Financial Conglomerates</t>
  </si>
  <si>
    <t>899066MM</t>
  </si>
  <si>
    <t>National Pen Co. LLC</t>
  </si>
  <si>
    <t>3019537MM</t>
  </si>
  <si>
    <t>National Planning Holdings, Inc.</t>
  </si>
  <si>
    <t>3007205MM</t>
  </si>
  <si>
    <t>National Surgical Hospitals, Inc.</t>
  </si>
  <si>
    <t>3018040MM</t>
  </si>
  <si>
    <t>Nations Equipment Finance LLC</t>
  </si>
  <si>
    <t>3047278MM</t>
  </si>
  <si>
    <t>Naturex SA</t>
  </si>
  <si>
    <t>3001516MM</t>
  </si>
  <si>
    <t>Naturgas Energía Distribución SA</t>
  </si>
  <si>
    <t>United Kingdom; Spain; Spain</t>
  </si>
  <si>
    <t>3008717MM</t>
  </si>
  <si>
    <t>Navig8 Product Tankers, Inc.</t>
  </si>
  <si>
    <t>3059786MM</t>
  </si>
  <si>
    <t>Navigant Consulting, Inc. /DFLT &amp; TAS businesses/</t>
  </si>
  <si>
    <t>3004179MM</t>
  </si>
  <si>
    <t>Navigator Energy Services LLC</t>
  </si>
  <si>
    <t>3037814MM</t>
  </si>
  <si>
    <t>Navitas Credit Corp.</t>
  </si>
  <si>
    <t>3018735MM</t>
  </si>
  <si>
    <t>NBIC Holdings, Inc.</t>
  </si>
  <si>
    <t>3069942MM</t>
  </si>
  <si>
    <t>NCH Management Systems, Inc.</t>
  </si>
  <si>
    <t>3053706MM</t>
  </si>
  <si>
    <t>NDS Co., Ltd.</t>
  </si>
  <si>
    <t>3008483MM</t>
  </si>
  <si>
    <t>Nebula Top Oy</t>
  </si>
  <si>
    <t>3009712MM</t>
  </si>
  <si>
    <t>Nedgia SpA</t>
  </si>
  <si>
    <t>France; Italy; Italy</t>
  </si>
  <si>
    <t>Investment Managers; Gas Distributors; Investment Managers</t>
  </si>
  <si>
    <t>3055377MM</t>
  </si>
  <si>
    <t>Nelja Energia AS</t>
  </si>
  <si>
    <t>Estonia; Estonia</t>
  </si>
  <si>
    <t>Estonia</t>
  </si>
  <si>
    <t>Sovereign; Electric Utilities</t>
  </si>
  <si>
    <t>3028384MM</t>
  </si>
  <si>
    <t>Neos Therapeutics, Inc.</t>
  </si>
  <si>
    <t>3021787MM</t>
  </si>
  <si>
    <t>NeoTract, Inc.</t>
  </si>
  <si>
    <t>3068486MM</t>
  </si>
  <si>
    <t>Nephila Holdings Ltd.</t>
  </si>
  <si>
    <t>3029059MM</t>
  </si>
  <si>
    <t>Nerudia Ltd.</t>
  </si>
  <si>
    <t>3013431MM</t>
  </si>
  <si>
    <t>NES Associates LLC</t>
  </si>
  <si>
    <t>904792MM</t>
  </si>
  <si>
    <t>NES Rentals Holdings, Inc.</t>
  </si>
  <si>
    <t>3016655MM</t>
  </si>
  <si>
    <t>Nestle SA /US Confectionery Bus/</t>
  </si>
  <si>
    <t>3016518MM</t>
  </si>
  <si>
    <t>Netlink Trust</t>
  </si>
  <si>
    <t>3013445MM</t>
  </si>
  <si>
    <t>Nets A/S</t>
  </si>
  <si>
    <t>United States; Finland; United States; United States; Singapore; United States; United States; Denmark</t>
  </si>
  <si>
    <t>Private Company; Public Company; Private Company; Subsidiary; Subsidiary; Private Company; Private Company; Private Company</t>
  </si>
  <si>
    <t>Investment Managers; Multi-Line Insurance; Investment Managers; Investment Managers; Investment Managers; Investment Managers; Investment Managers; Financial Conglomerates</t>
  </si>
  <si>
    <t>3001507MM</t>
  </si>
  <si>
    <t>NetVoyage Corp.</t>
  </si>
  <si>
    <t>Movies/Entertainment; Investment Managers</t>
  </si>
  <si>
    <t>3016641MM</t>
  </si>
  <si>
    <t>NeuroDerm Ltd.</t>
  </si>
  <si>
    <t>909043MM</t>
  </si>
  <si>
    <t>Neurovance, Inc.</t>
  </si>
  <si>
    <t>United States; Singapore; United States</t>
  </si>
  <si>
    <t>3053547MM</t>
  </si>
  <si>
    <t>Nevsun Resources Ltd.</t>
  </si>
  <si>
    <t>Canada; Canada; Canada</t>
  </si>
  <si>
    <t>Precious Metals; Other Metals/Minerals; Financial Conglomerates</t>
  </si>
  <si>
    <t>3034335MM</t>
  </si>
  <si>
    <t>New Acton Mobile Industries LLC</t>
  </si>
  <si>
    <t>3066260MM</t>
  </si>
  <si>
    <t>New Classics Media Corp.</t>
  </si>
  <si>
    <t>3017950MM</t>
  </si>
  <si>
    <t>New Guangdong Merchants Investment Holding Group Ltd.</t>
  </si>
  <si>
    <t>3054068MM</t>
  </si>
  <si>
    <t>New Japan Radio Co., Ltd.</t>
  </si>
  <si>
    <t>3030304MM</t>
  </si>
  <si>
    <t>New Macau Landmark Management Ltd.</t>
  </si>
  <si>
    <t>Macau; Macau; Macau; Macau; Macau</t>
  </si>
  <si>
    <t>Macau</t>
  </si>
  <si>
    <t>Private Company; Private Company; Private Company; Private Company; Private Company</t>
  </si>
  <si>
    <t>Financial Conglomerates; Investment Managers; Real Estate Development; Real Estate Development; Real Estate Development</t>
  </si>
  <si>
    <t>3013085MM</t>
  </si>
  <si>
    <t>New York Community Bancorp, Inc. /Mortgage Banking Bus/</t>
  </si>
  <si>
    <t>3028260MM</t>
  </si>
  <si>
    <t>NewCastle Gold Ltd.</t>
  </si>
  <si>
    <t>906414MM</t>
  </si>
  <si>
    <t>Newcor, Inc.</t>
  </si>
  <si>
    <t>3009161MM</t>
  </si>
  <si>
    <t>Newell Brands, Inc. /Winter Sports Bus/</t>
  </si>
  <si>
    <t>3052892MM</t>
  </si>
  <si>
    <t>Newfoundland Capital Corp. Ltd.</t>
  </si>
  <si>
    <t>3022020MM</t>
  </si>
  <si>
    <t>Newgistics, Inc.</t>
  </si>
  <si>
    <t>897779MM</t>
  </si>
  <si>
    <t>NewStar Equipment Finance I LLC</t>
  </si>
  <si>
    <t>Investment Managers; Investment Managers; Financial Conglomerates; Investment Managers</t>
  </si>
  <si>
    <t>3030983MM</t>
  </si>
  <si>
    <t>Newstrike Resources Ltd.</t>
  </si>
  <si>
    <t>3070982MM</t>
  </si>
  <si>
    <t>NewVoiceMedia Ltd.</t>
  </si>
  <si>
    <t>3045896MM</t>
  </si>
  <si>
    <t>NEX Group plc</t>
  </si>
  <si>
    <t>3000281MM</t>
  </si>
  <si>
    <t>NextDecade LLC</t>
  </si>
  <si>
    <t>3048247MM</t>
  </si>
  <si>
    <t>NextEra Energy Canada Partners Holdings ULC</t>
  </si>
  <si>
    <t>3028852MM</t>
  </si>
  <si>
    <t>NextEra Energy Resources LLC /Renewable Energy Assets/</t>
  </si>
  <si>
    <t>3013553MM</t>
  </si>
  <si>
    <t>NextPharma Technologies Holding Ltd.</t>
  </si>
  <si>
    <t>3038036MM</t>
  </si>
  <si>
    <t>NGF Nature Energy A/S</t>
  </si>
  <si>
    <t>Denmark; United Kingdom; Denmark</t>
  </si>
  <si>
    <t>3056453MM</t>
  </si>
  <si>
    <t>NGL Propane LLC</t>
  </si>
  <si>
    <t>905755MM</t>
  </si>
  <si>
    <t>Niacet Corp.</t>
  </si>
  <si>
    <t>3049771MM</t>
  </si>
  <si>
    <t>Nicor Energy Services Co.</t>
  </si>
  <si>
    <t>3043833MM</t>
  </si>
  <si>
    <t>Nicotra Gebhardt SpA</t>
  </si>
  <si>
    <t>3009554MM</t>
  </si>
  <si>
    <t>NII FPG Co. /Forestry Products Business/</t>
  </si>
  <si>
    <t>3065001MM</t>
  </si>
  <si>
    <t>Nile Acquisition LLC</t>
  </si>
  <si>
    <t>905813MM</t>
  </si>
  <si>
    <t>Nilit Ltd. /Nylon Compounding Bus/</t>
  </si>
  <si>
    <t>3055610MM</t>
  </si>
  <si>
    <t>Nine West Holdings, Inc. /Nine West &amp; Bandolino Business/</t>
  </si>
  <si>
    <t>3028045MM</t>
  </si>
  <si>
    <t>Ningbo Oriental Yisheng Investment Co. Ltd.</t>
  </si>
  <si>
    <t>3023458MM</t>
  </si>
  <si>
    <t>Ningbo Shuanglin Auto Parts Investment Co. Ltd.</t>
  </si>
  <si>
    <t>3008618MM</t>
  </si>
  <si>
    <t>Ningbo Tianhong Yihua Trade Co. Ltd.</t>
  </si>
  <si>
    <t>907737MM</t>
  </si>
  <si>
    <t>Ningbo Veken Battery Co., Ltd.</t>
  </si>
  <si>
    <t>3028461MM</t>
  </si>
  <si>
    <t>Ningguo Qianhong Electronic Co. Ltd.</t>
  </si>
  <si>
    <t>3029346MM</t>
  </si>
  <si>
    <t>Ningxia Zhongyin Cashmere Co. Ltd. /Textile Operations/</t>
  </si>
  <si>
    <t>3011640MM</t>
  </si>
  <si>
    <t>Nisa Retail Ltd.</t>
  </si>
  <si>
    <t>3021215MM</t>
  </si>
  <si>
    <t>906751MM</t>
  </si>
  <si>
    <t>Nisshinbo Paper Products, Inc.</t>
  </si>
  <si>
    <t>3025170MM</t>
  </si>
  <si>
    <t>Niveus Investments Ltd /2 Subsidiaries/</t>
  </si>
  <si>
    <t>3015655MM</t>
  </si>
  <si>
    <t>NN C5AR SAS</t>
  </si>
  <si>
    <t>3014761MM</t>
  </si>
  <si>
    <t>NN, Inc. /Precision Bearing Components Bus/</t>
  </si>
  <si>
    <t>Japan; Singapore; United States</t>
  </si>
  <si>
    <t>Industrial Machinery; Metal Fabrication; Metal Fabrication</t>
  </si>
  <si>
    <t>3027768MM</t>
  </si>
  <si>
    <t>Noble Americas Corp.</t>
  </si>
  <si>
    <t>Wholesale Distributors; Electric Utilities</t>
  </si>
  <si>
    <t>3043525MM</t>
  </si>
  <si>
    <t>Noble Energy, Inc. /Deepwater Gulf of Mexico Oil &amp; Gas Bus/</t>
  </si>
  <si>
    <t>Oil &amp; Gas Production; Investment Managers</t>
  </si>
  <si>
    <t>3010922MM</t>
  </si>
  <si>
    <t>Noble Energy, Inc. /Northeast US Oil &amp; Gas Assets/</t>
  </si>
  <si>
    <t>3078960MM</t>
  </si>
  <si>
    <t>Noble Vici Pte Ltd.</t>
  </si>
  <si>
    <t>909218MM</t>
  </si>
  <si>
    <t>Nodal Exchange LLC</t>
  </si>
  <si>
    <t>Germany; Switzerland</t>
  </si>
  <si>
    <t>Investment Banks/Brokers; Miscellaneous Commercial Services</t>
  </si>
  <si>
    <t>3026620MM</t>
  </si>
  <si>
    <t>Nominum, Inc.</t>
  </si>
  <si>
    <t>3017464MM</t>
  </si>
  <si>
    <t>Noonan Services Group Ltd.</t>
  </si>
  <si>
    <t>3058394MM</t>
  </si>
  <si>
    <t>nora systems GmbH</t>
  </si>
  <si>
    <t>3032163MM</t>
  </si>
  <si>
    <t>Noralta Lodge Ltd.</t>
  </si>
  <si>
    <t>3005531MM</t>
  </si>
  <si>
    <t>Nord Anglia Education, Inc.</t>
  </si>
  <si>
    <t>Hong Kong; Canada; Hong Kong</t>
  </si>
  <si>
    <t>3041618MM</t>
  </si>
  <si>
    <t>Nordax Group AB</t>
  </si>
  <si>
    <t>Finland; United Kingdom; Switzerland</t>
  </si>
  <si>
    <t>904383MM</t>
  </si>
  <si>
    <t>Nordic Cinema Group AB</t>
  </si>
  <si>
    <t>China (People's Republic); United States; China (People's Republic)</t>
  </si>
  <si>
    <t>Financial Conglomerates; Movies/Entertainment; Financial Conglomerates</t>
  </si>
  <si>
    <t>3060079MM</t>
  </si>
  <si>
    <t>Nordic Modular Group AB</t>
  </si>
  <si>
    <t>3045471MM</t>
  </si>
  <si>
    <t>Nordjyske Bank A/S</t>
  </si>
  <si>
    <t>3050734MM</t>
  </si>
  <si>
    <t>3044422MM</t>
  </si>
  <si>
    <t>Nordstrom, Inc.</t>
  </si>
  <si>
    <t>3021150MM</t>
  </si>
  <si>
    <t>North Bay Corp.</t>
  </si>
  <si>
    <t>3068677MM</t>
  </si>
  <si>
    <t>North Cypress Medical Center (Texas)</t>
  </si>
  <si>
    <t>Medical/Nursing Services; Medical/Nursing Services</t>
  </si>
  <si>
    <t>3056142MM</t>
  </si>
  <si>
    <t>North Guangwei Technology Co. Ltd.</t>
  </si>
  <si>
    <t>3063698MM</t>
  </si>
  <si>
    <t>North Sea Midstream Partners Ltd.</t>
  </si>
  <si>
    <t>Kuwait; United Kingdom</t>
  </si>
  <si>
    <t>897862MM</t>
  </si>
  <si>
    <t>Northeast Retirement Services, Inc.</t>
  </si>
  <si>
    <t>3022317MM</t>
  </si>
  <si>
    <t>Northern &amp; Shell Plc</t>
  </si>
  <si>
    <t>3036032MM</t>
  </si>
  <si>
    <t>Northern Harvest Sea Farms Ltd.</t>
  </si>
  <si>
    <t>3048996MM</t>
  </si>
  <si>
    <t>Northfield Park Associates LLC</t>
  </si>
  <si>
    <t>3037751MM</t>
  </si>
  <si>
    <t>Northgate Public Services (UK) Ltd.</t>
  </si>
  <si>
    <t>3008512MM</t>
  </si>
  <si>
    <t>Northpoint Commercial Finance LLC</t>
  </si>
  <si>
    <t>3020955MM</t>
  </si>
  <si>
    <t>NorthStar Real Estate Income II, Inc.</t>
  </si>
  <si>
    <t>3020921MM</t>
  </si>
  <si>
    <t>NorthStar Real Estate Income Trust, Inc.</t>
  </si>
  <si>
    <t>899344MM</t>
  </si>
  <si>
    <t>NorthStar Realty Europe Corp.</t>
  </si>
  <si>
    <t>3051857MM</t>
  </si>
  <si>
    <t>Northwest Bancorporation, Inc. (Washington)</t>
  </si>
  <si>
    <t>3055678MM</t>
  </si>
  <si>
    <t>Notenstein La Roche Privatbank AG</t>
  </si>
  <si>
    <t>3042755MM</t>
  </si>
  <si>
    <t>Nova Broadcasting Group AD</t>
  </si>
  <si>
    <t>Netherlands; Czech Republic</t>
  </si>
  <si>
    <t>3006027MM</t>
  </si>
  <si>
    <t>Nova Energy Ltd. /Lpg Business/</t>
  </si>
  <si>
    <t>New Zealand; New Zealand</t>
  </si>
  <si>
    <t>899620MM</t>
  </si>
  <si>
    <t>Nova Fronteira Bioenergia SA</t>
  </si>
  <si>
    <t>3044837MM</t>
  </si>
  <si>
    <t>Nova Wildcat Shur-Line, LLC</t>
  </si>
  <si>
    <t>3011646MM</t>
  </si>
  <si>
    <t>Novadaq Technologies, Inc.</t>
  </si>
  <si>
    <t>3014202MM</t>
  </si>
  <si>
    <t>Novae Group Ltd.</t>
  </si>
  <si>
    <t>3064268MM</t>
  </si>
  <si>
    <t>Novagold Resources, Inc. /2 Subs/</t>
  </si>
  <si>
    <t>3069348MM</t>
  </si>
  <si>
    <t>Novate Medical Ltd.</t>
  </si>
  <si>
    <t>3017708MM</t>
  </si>
  <si>
    <t>Novel Ingredient Services LLC</t>
  </si>
  <si>
    <t>908269MM</t>
  </si>
  <si>
    <t>Novitex Acquisition LLC</t>
  </si>
  <si>
    <t>3073708MM</t>
  </si>
  <si>
    <t>Novoport Holding Ltd.</t>
  </si>
  <si>
    <t>3030401MM</t>
  </si>
  <si>
    <t>NPS Energy DMCC</t>
  </si>
  <si>
    <t>909009MM</t>
  </si>
  <si>
    <t>NRG Energy, Inc. /Solar Power Project/</t>
  </si>
  <si>
    <t>3025439MM</t>
  </si>
  <si>
    <t>Nth Gen Software, Inc.</t>
  </si>
  <si>
    <t>3018127MM</t>
  </si>
  <si>
    <t>Nueva Condomina SL</t>
  </si>
  <si>
    <t>3003301MM</t>
  </si>
  <si>
    <t>NuGeneration Ltd.</t>
  </si>
  <si>
    <t>3041253MM</t>
  </si>
  <si>
    <t>Nuovo Trasporto Viaggiatori SpA</t>
  </si>
  <si>
    <t>3041631MM</t>
  </si>
  <si>
    <t>NuStar GP Holdings LLC</t>
  </si>
  <si>
    <t>3028087MM</t>
  </si>
  <si>
    <t>nuTonomy, Inc.</t>
  </si>
  <si>
    <t>3034572MM</t>
  </si>
  <si>
    <t>Nutriad Europe NV</t>
  </si>
  <si>
    <t>3040314MM</t>
  </si>
  <si>
    <t>Nuuvera, Inc.</t>
  </si>
  <si>
    <t>3050187MM</t>
  </si>
  <si>
    <t>nVision Medical Corp.</t>
  </si>
  <si>
    <t>3060999MM</t>
  </si>
  <si>
    <t>NXT Capital LLC</t>
  </si>
  <si>
    <t>3046595MM</t>
  </si>
  <si>
    <t>NXThera, Inc.</t>
  </si>
  <si>
    <t>3023719MM</t>
  </si>
  <si>
    <t>NYX Gaming Group Ltd.</t>
  </si>
  <si>
    <t>Industrial Conglomerates; Packaged Software</t>
  </si>
  <si>
    <t>907511MM</t>
  </si>
  <si>
    <t>OAG Aviation Worldwide Ltd.</t>
  </si>
  <si>
    <t>3017090MM</t>
  </si>
  <si>
    <t>Oasis Dragon Ltd.</t>
  </si>
  <si>
    <t>3015816MM</t>
  </si>
  <si>
    <t>Obagi Medical Products, Inc.</t>
  </si>
  <si>
    <t>Hong Kong; China (People's Republic)</t>
  </si>
  <si>
    <t>3044009MM</t>
  </si>
  <si>
    <t>Ocean Outdoor UK Ltd.</t>
  </si>
  <si>
    <t>3017098MM</t>
  </si>
  <si>
    <t>Oceans Edge Key West Hotel &amp; Marina</t>
  </si>
  <si>
    <t>898169MM</t>
  </si>
  <si>
    <t>OCI Partners LP</t>
  </si>
  <si>
    <t>3056907MM</t>
  </si>
  <si>
    <t>3061122MM</t>
  </si>
  <si>
    <t>Odfjell SE /Subsidiaries (2)/</t>
  </si>
  <si>
    <t>Netherlands; United States; Canada</t>
  </si>
  <si>
    <t>Oil &amp; Gas Pipelines; Investment Managers; Investment Managers</t>
  </si>
  <si>
    <t>3018286MM</t>
  </si>
  <si>
    <t>Offsite Archive Storage &amp; Integrated Services Ltd.</t>
  </si>
  <si>
    <t>United Kingdom; Ireland</t>
  </si>
  <si>
    <t>3002777MM</t>
  </si>
  <si>
    <t>Ogeda SA</t>
  </si>
  <si>
    <t>3061195MM</t>
  </si>
  <si>
    <t>Ohio Utica Assets</t>
  </si>
  <si>
    <t>3027058MM</t>
  </si>
  <si>
    <t>OHL Concesiones SA</t>
  </si>
  <si>
    <t>3049463MM</t>
  </si>
  <si>
    <t>OHL México SAB de CV</t>
  </si>
  <si>
    <t>905801MM</t>
  </si>
  <si>
    <t>OKI Sensor Device Corp.</t>
  </si>
  <si>
    <t>United States; Singapore</t>
  </si>
  <si>
    <t>Miscellaneous Manufacturing; Industrial Machinery</t>
  </si>
  <si>
    <t>3059095MM</t>
  </si>
  <si>
    <t>Old Dominion Electric Cooperative /Rock Springs Facility/</t>
  </si>
  <si>
    <t>3023587MM</t>
  </si>
  <si>
    <t>Old Mutual Global Investors (UK) Ltd.</t>
  </si>
  <si>
    <t>3052066MM</t>
  </si>
  <si>
    <t>Old Orchard Brands LLC</t>
  </si>
  <si>
    <t>3054310MM</t>
  </si>
  <si>
    <t>Oldapco, Inc.</t>
  </si>
  <si>
    <t>3034179MM</t>
  </si>
  <si>
    <t>Oldtown Bhd.</t>
  </si>
  <si>
    <t>Food: Specialty/Candy; Food: Specialty/Candy</t>
  </si>
  <si>
    <t>3072835MM</t>
  </si>
  <si>
    <t>Omni Air International LLC</t>
  </si>
  <si>
    <t>3043896MM</t>
  </si>
  <si>
    <t>OMV (Pakistan) Exploration GmbH</t>
  </si>
  <si>
    <t>909212MM</t>
  </si>
  <si>
    <t>OMV Petrol Ofisi Holding AS</t>
  </si>
  <si>
    <t>United Kingdom; Turkey</t>
  </si>
  <si>
    <t>3070516MM</t>
  </si>
  <si>
    <t>OnCourse Learning Corp.</t>
  </si>
  <si>
    <t>3035069MM</t>
  </si>
  <si>
    <t>Onduline SA</t>
  </si>
  <si>
    <t>Financial Conglomerates; Investment Managers</t>
  </si>
  <si>
    <t>3030450MM</t>
  </si>
  <si>
    <t>one.Vip doo</t>
  </si>
  <si>
    <t>Macedonia</t>
  </si>
  <si>
    <t>3006251MM</t>
  </si>
  <si>
    <t>OneBeacon Insurance Group Ltd.</t>
  </si>
  <si>
    <t>905590MM</t>
  </si>
  <si>
    <t>ONEOK Partners LP</t>
  </si>
  <si>
    <t>3018331MM</t>
  </si>
  <si>
    <t>OneREIT</t>
  </si>
  <si>
    <t>3017957MM</t>
  </si>
  <si>
    <t>On-Site.com</t>
  </si>
  <si>
    <t>3052753MM</t>
  </si>
  <si>
    <t>Ontario Lottery &amp; Gaming Corp. /West GTA Bundle/</t>
  </si>
  <si>
    <t>3061793MM</t>
  </si>
  <si>
    <t>Ontex Group NV</t>
  </si>
  <si>
    <t>3018928MM</t>
  </si>
  <si>
    <t>Ontrack Ventures Ltd.</t>
  </si>
  <si>
    <t>3014972MM</t>
  </si>
  <si>
    <t>Onx Enterprise Solutions Ltd.</t>
  </si>
  <si>
    <t>899171MM</t>
  </si>
  <si>
    <t>oOh!media Ltd.</t>
  </si>
  <si>
    <t>3068232MM</t>
  </si>
  <si>
    <t>Opcity, Inc.</t>
  </si>
  <si>
    <t>897817MM</t>
  </si>
  <si>
    <t>Opirus Minerals Pty Ltd.</t>
  </si>
  <si>
    <t>3068795MM</t>
  </si>
  <si>
    <t>OpsGenie, Inc.</t>
  </si>
  <si>
    <t>3046808MM</t>
  </si>
  <si>
    <t>OPTIS SAS</t>
  </si>
  <si>
    <t>898086MM</t>
  </si>
  <si>
    <t>Opus Energy Group Ltd.</t>
  </si>
  <si>
    <t>3019209MM</t>
  </si>
  <si>
    <t>Opus International Consultants Ltd.</t>
  </si>
  <si>
    <t>3047333MM</t>
  </si>
  <si>
    <t>OraMetrix, Inc.</t>
  </si>
  <si>
    <t>908550MM</t>
  </si>
  <si>
    <t>Orange Hotel Holdings Ltd.</t>
  </si>
  <si>
    <t>3045026MM</t>
  </si>
  <si>
    <t>Orange Renewable Power Pvt Ltd.</t>
  </si>
  <si>
    <t>3005593MM</t>
  </si>
  <si>
    <t>Orange Valley Healthcare Pte Ltd.</t>
  </si>
  <si>
    <t>909208MM</t>
  </si>
  <si>
    <t>Oranje-Nassau Energie Resources Ltd.</t>
  </si>
  <si>
    <t>3035583MM</t>
  </si>
  <si>
    <t>Oribe Hair Care LLC</t>
  </si>
  <si>
    <t>3008315MM</t>
  </si>
  <si>
    <t>Origin Energy Ltd. /Darling Downs Pipeline Network Assets/</t>
  </si>
  <si>
    <t>China (People's Republic); Australia</t>
  </si>
  <si>
    <t>Sovereign; Real Estate Development</t>
  </si>
  <si>
    <t>3006598MM</t>
  </si>
  <si>
    <t>Origin Energy Ltd. /Darling Downs Solar Farm Project/</t>
  </si>
  <si>
    <t>3065753MM</t>
  </si>
  <si>
    <t>Orii &amp; Mec Corp.</t>
  </si>
  <si>
    <t>3051357MM</t>
  </si>
  <si>
    <t>Orion Diagnostica Oy</t>
  </si>
  <si>
    <t>3039936MM</t>
  </si>
  <si>
    <t>Orminex West Pty Ltd.</t>
  </si>
  <si>
    <t>3048309MM</t>
  </si>
  <si>
    <t>Ostro Energy Pvt Ltd.</t>
  </si>
  <si>
    <t>3028304MM</t>
  </si>
  <si>
    <t>O-Tex Pumping LLC</t>
  </si>
  <si>
    <t>905345MM</t>
  </si>
  <si>
    <t>Óticas Carol SA</t>
  </si>
  <si>
    <t>3065599MM</t>
  </si>
  <si>
    <t>Otter Media Holdings LLC</t>
  </si>
  <si>
    <t>3049124MM</t>
  </si>
  <si>
    <t>OU Medical System</t>
  </si>
  <si>
    <t>Other Consumer Services; Miscellaneous Commercial Services; Miscellaneous Commercial Services</t>
  </si>
  <si>
    <t>904204MM</t>
  </si>
  <si>
    <t>Outfit7 Ltd.</t>
  </si>
  <si>
    <t>3010174MM</t>
  </si>
  <si>
    <t>Output Services Group, Inc.</t>
  </si>
  <si>
    <t>904356MM</t>
  </si>
  <si>
    <t>Outrigger Energy Investments LLC /3 Subs/</t>
  </si>
  <si>
    <t>3065719MM</t>
  </si>
  <si>
    <t>Outrigger Hotels &amp; Resorts /Six Hotels/</t>
  </si>
  <si>
    <t>Thailand</t>
  </si>
  <si>
    <t>3031138MM</t>
  </si>
  <si>
    <t>Outward, Inc.</t>
  </si>
  <si>
    <t>3071654MM</t>
  </si>
  <si>
    <t>Oxford Immunotec Global Plc /Us Laboratory Service Bus/</t>
  </si>
  <si>
    <t>3005638MM</t>
  </si>
  <si>
    <t>Oxford Instruments Plc /Industrial Analysis Business/</t>
  </si>
  <si>
    <t>3009690MM</t>
  </si>
  <si>
    <t>Oystershell NV</t>
  </si>
  <si>
    <t>3047583MM</t>
  </si>
  <si>
    <t>P2P Mailing Ltd.</t>
  </si>
  <si>
    <t>3043518MM</t>
  </si>
  <si>
    <t>Pacific Commerce Bancorp</t>
  </si>
  <si>
    <t>3022782MM</t>
  </si>
  <si>
    <t>Pacific Compensation Insurance Co.</t>
  </si>
  <si>
    <t>902657MM</t>
  </si>
  <si>
    <t>Pacific Continental Corp.</t>
  </si>
  <si>
    <t>3014443MM</t>
  </si>
  <si>
    <t>Pacific Foods of Oregon, Inc.</t>
  </si>
  <si>
    <t>3017795MM</t>
  </si>
  <si>
    <t>Pacific Insight Electronics Corp.</t>
  </si>
  <si>
    <t>3022407MM</t>
  </si>
  <si>
    <t>3027079MM</t>
  </si>
  <si>
    <t>Pacific Midstream Ltd.</t>
  </si>
  <si>
    <t>Colombia</t>
  </si>
  <si>
    <t>3053637MM</t>
  </si>
  <si>
    <t>Pacon Corp.</t>
  </si>
  <si>
    <t>3057464MM</t>
  </si>
  <si>
    <t>Paladina Health LLC</t>
  </si>
  <si>
    <t>3034121MM</t>
  </si>
  <si>
    <t>Pampa Energía SA /Refining &amp; Marketing Assets/</t>
  </si>
  <si>
    <t>Netherlands; Singapore</t>
  </si>
  <si>
    <t>3009036MM</t>
  </si>
  <si>
    <t>PanaHome Corp.</t>
  </si>
  <si>
    <t>900248MM</t>
  </si>
  <si>
    <t>Panasonic Industrial Devices SUNX Co., Ltd.</t>
  </si>
  <si>
    <t>Austria; United States; Netherlands; Luxembourg; Netherlands</t>
  </si>
  <si>
    <t>Private Company; Subsidiary; Subsidiary; Subsidiary; Private Company</t>
  </si>
  <si>
    <t>Financial Conglomerates; Investment Managers; Investment Managers; Financial Conglomerates; Financial Conglomerates</t>
  </si>
  <si>
    <t>3007172MM</t>
  </si>
  <si>
    <t>Pangea (Emirates) Ltd.</t>
  </si>
  <si>
    <t>907291MM</t>
  </si>
  <si>
    <t>Pantex International SpA</t>
  </si>
  <si>
    <t>3027104MM</t>
  </si>
  <si>
    <t>Paradigm Ltd. (United States)</t>
  </si>
  <si>
    <t>3005965MM</t>
  </si>
  <si>
    <t>Paragon Commercial Corp.</t>
  </si>
  <si>
    <t>3048768MM</t>
  </si>
  <si>
    <t>Paragon Medical, Inc.</t>
  </si>
  <si>
    <t>3058484MM</t>
  </si>
  <si>
    <t>Paramount Resources Ltd. /Kakwa Oil &amp; Gas Assets/</t>
  </si>
  <si>
    <t>3057896MM</t>
  </si>
  <si>
    <t>Parc Vallès Inversiones Inmobiliarias SL</t>
  </si>
  <si>
    <t>3012578MM</t>
  </si>
  <si>
    <t>Parfums de Coeur Ltd.</t>
  </si>
  <si>
    <t>900021MM</t>
  </si>
  <si>
    <t>Park Holidays UK Ltd.</t>
  </si>
  <si>
    <t>3043617MM</t>
  </si>
  <si>
    <t>Park Hotels &amp; Resorts, Inc. /7 Hilton Hotels/</t>
  </si>
  <si>
    <t>909933MM</t>
  </si>
  <si>
    <t>Park Hyatt Beaver Creek Resort &amp; Spa</t>
  </si>
  <si>
    <t>905772MM</t>
  </si>
  <si>
    <t>Park Leisure 2000 Ltd.</t>
  </si>
  <si>
    <t>3005820MM</t>
  </si>
  <si>
    <t>Park Sterling Corp.</t>
  </si>
  <si>
    <t>896054MM</t>
  </si>
  <si>
    <t>Parkdean Resorts UK Ltd.</t>
  </si>
  <si>
    <t>3053056MM</t>
  </si>
  <si>
    <t>Parker-Hannifin Corp. /Facet Filtration Bus/</t>
  </si>
  <si>
    <t>3062469MM</t>
  </si>
  <si>
    <t>ParkingEye Ltd.</t>
  </si>
  <si>
    <t>United Kingdom; Australia; United Kingdom</t>
  </si>
  <si>
    <t>3028374MM</t>
  </si>
  <si>
    <t>Parkway Pipeline LLC</t>
  </si>
  <si>
    <t>3028628MM</t>
  </si>
  <si>
    <t>Paroc Group Oy</t>
  </si>
  <si>
    <t>3009753MM</t>
  </si>
  <si>
    <t>Parts Alliance Ltd.</t>
  </si>
  <si>
    <t>3007725MM</t>
  </si>
  <si>
    <t>Patheon NV</t>
  </si>
  <si>
    <t>3039480MM</t>
  </si>
  <si>
    <t>Patrón Spirits International AG</t>
  </si>
  <si>
    <t>907805MM</t>
  </si>
  <si>
    <t>Pavonia Holdings (US), Inc.</t>
  </si>
  <si>
    <t>Investment Managers; Insurance Brokers/Services</t>
  </si>
  <si>
    <t>3065855MM</t>
  </si>
  <si>
    <t>PaxVax, Inc.</t>
  </si>
  <si>
    <t>3005744MM</t>
  </si>
  <si>
    <t>Paymetric, Inc.</t>
  </si>
  <si>
    <t>3016461MM</t>
  </si>
  <si>
    <t>Paysafe Group Plc</t>
  </si>
  <si>
    <t>3057325MM</t>
  </si>
  <si>
    <t>PDS Tech, Inc.</t>
  </si>
  <si>
    <t>3006643MM</t>
  </si>
  <si>
    <t>Peacehealth Laboratories, Inc. /Outpatient Laboratory Testing/</t>
  </si>
  <si>
    <t>3052636MM</t>
  </si>
  <si>
    <t>Peak Performance Production AB</t>
  </si>
  <si>
    <t>3007373MM</t>
  </si>
  <si>
    <t>Pearlman Enterprises, Inc.</t>
  </si>
  <si>
    <t>903746MM</t>
  </si>
  <si>
    <t>Pediatric Services of America, Inc.</t>
  </si>
  <si>
    <t>909739MM</t>
  </si>
  <si>
    <t>Pengana Holdings Pty Ltd.</t>
  </si>
  <si>
    <t>907612MM</t>
  </si>
  <si>
    <t>Peninsula Packaging LLC</t>
  </si>
  <si>
    <t>3035279MM</t>
  </si>
  <si>
    <t>Penn National Gaming, Inc. /Gaming Operations/</t>
  </si>
  <si>
    <t>3008402MM</t>
  </si>
  <si>
    <t>PennTex Midstream Partners LP</t>
  </si>
  <si>
    <t>3048940MM</t>
  </si>
  <si>
    <t>PennWell Corp.</t>
  </si>
  <si>
    <t>898941MM</t>
  </si>
  <si>
    <t>Pentalver Transport Ltd.</t>
  </si>
  <si>
    <t>3063036MM</t>
  </si>
  <si>
    <t>PeopleDoc SAS</t>
  </si>
  <si>
    <t>3051633MM</t>
  </si>
  <si>
    <t>PeopleFluent, Inc.</t>
  </si>
  <si>
    <t>3012600MM</t>
  </si>
  <si>
    <t>Peoples, Inc. (Lawrence, Kansas)</t>
  </si>
  <si>
    <t>3009197MM</t>
  </si>
  <si>
    <t>Pepper Group Ltd.</t>
  </si>
  <si>
    <t>3014547MM</t>
  </si>
  <si>
    <t>Perfect Commerce LLC</t>
  </si>
  <si>
    <t>900607MM</t>
  </si>
  <si>
    <t>PerkinElmer, Inc. /Medical Imaging Business/</t>
  </si>
  <si>
    <t>3020022MM</t>
  </si>
  <si>
    <t>Permasteelisa SpA</t>
  </si>
  <si>
    <t>908301MM</t>
  </si>
  <si>
    <t>Permian Basin Sand Co. LLC</t>
  </si>
  <si>
    <t>3060965MM</t>
  </si>
  <si>
    <t>3005943MM</t>
  </si>
  <si>
    <t>PetMatrix LLC</t>
  </si>
  <si>
    <t>Electrical Products; Investment Managers</t>
  </si>
  <si>
    <t>3044961MM</t>
  </si>
  <si>
    <t>Petrohawk Energy Corp.</t>
  </si>
  <si>
    <t>Oil &amp; Gas Pipelines; Oil &amp; Gas Production</t>
  </si>
  <si>
    <t>904583MM</t>
  </si>
  <si>
    <t>Pfeiffer Vacuum Technology AG</t>
  </si>
  <si>
    <t>3043650MM</t>
  </si>
  <si>
    <t>Phantom Cyber Corp.</t>
  </si>
  <si>
    <t>3004650MM</t>
  </si>
  <si>
    <t>Pharmachem Laboratories LLC</t>
  </si>
  <si>
    <t>Investment Managers; Drugstore Chains; Financial Conglomerates</t>
  </si>
  <si>
    <t>3069239MM</t>
  </si>
  <si>
    <t>Phaunos Timber Fund Ltd.</t>
  </si>
  <si>
    <t>3063242MM</t>
  </si>
  <si>
    <t>Phillips Edison Grocery Center REIT II, Inc.</t>
  </si>
  <si>
    <t>3009592MM</t>
  </si>
  <si>
    <t>Phillips Edison LP</t>
  </si>
  <si>
    <t>Real Estate Investment Trusts; Real Estate Development</t>
  </si>
  <si>
    <t>3076770MM</t>
  </si>
  <si>
    <t>PhysAssist Scribes, Inc.</t>
  </si>
  <si>
    <t>Medical/Nursing Services; Investment Managers</t>
  </si>
  <si>
    <t>3035117MM</t>
  </si>
  <si>
    <t>Physicians Care Alliance LLC</t>
  </si>
  <si>
    <t>3048484MM</t>
  </si>
  <si>
    <t>PillPack, Inc.</t>
  </si>
  <si>
    <t>3008776MM</t>
  </si>
  <si>
    <t>PINE Unit Trust</t>
  </si>
  <si>
    <t>904614MM</t>
  </si>
  <si>
    <t>Pineland Farms Potato Co., Inc.</t>
  </si>
  <si>
    <t>904267MM</t>
  </si>
  <si>
    <t>Ping An Securities Group (Holdings) Ltd.</t>
  </si>
  <si>
    <t>3074938MM</t>
  </si>
  <si>
    <t>Pinnacle Entertainment, Inc. /4 Casino Operator Companies/</t>
  </si>
  <si>
    <t>3016690MM</t>
  </si>
  <si>
    <t>Pinnacle Propane LLC</t>
  </si>
  <si>
    <t>886922MM</t>
  </si>
  <si>
    <t>Pioneer Global Asset Management SpA</t>
  </si>
  <si>
    <t>3046493MM</t>
  </si>
  <si>
    <t>Pioneer Natural Resources Co. /Eagle Ford Shale Assets/</t>
  </si>
  <si>
    <t>3009802MM</t>
  </si>
  <si>
    <t>Pioneer Pekao Investment Management SA</t>
  </si>
  <si>
    <t>3070008MM</t>
  </si>
  <si>
    <t>Pirate Brands LLC</t>
  </si>
  <si>
    <t>3002227MM</t>
  </si>
  <si>
    <t>Pirelli Industrial Srl</t>
  </si>
  <si>
    <t>3052505MM</t>
  </si>
  <si>
    <t>Pitney Bowes, Inc. /Production Mail Business/</t>
  </si>
  <si>
    <t>3007730MM</t>
  </si>
  <si>
    <t>Pittsburgh Corning Corp.</t>
  </si>
  <si>
    <t>900052MM</t>
  </si>
  <si>
    <t>Pittsburgh Glass Works LLC /OEM Glass Manufacturing Bus/</t>
  </si>
  <si>
    <t>3067249MM</t>
  </si>
  <si>
    <t>Pixelle Specialty Solutions LLC</t>
  </si>
  <si>
    <t>3010157MM</t>
  </si>
  <si>
    <t>Placed, Inc.</t>
  </si>
  <si>
    <t>3019052MM</t>
  </si>
  <si>
    <t>Plains All American Pipeline LP /Subsidiaries 2/</t>
  </si>
  <si>
    <t>3042630MM</t>
  </si>
  <si>
    <t>Plains All American Pipeline LP /Wamsutter Pipeline Assets/</t>
  </si>
  <si>
    <t>3057189MM</t>
  </si>
  <si>
    <t>Plains Midstream Canada Ulc /2 Gas Plants/</t>
  </si>
  <si>
    <t>3030036MM</t>
  </si>
  <si>
    <t>Plains Products Terminals LLC /Martinez &amp; Richmond Terminal/</t>
  </si>
  <si>
    <t>907037MM</t>
  </si>
  <si>
    <t>Planalto Enterprises Ltd. /Subsidiaries (2)/</t>
  </si>
  <si>
    <t>France; Ireland</t>
  </si>
  <si>
    <t>Investment Managers; Regional Banks</t>
  </si>
  <si>
    <t>3018883MM</t>
  </si>
  <si>
    <t>Plarium Global Ltd.</t>
  </si>
  <si>
    <t>900776MM</t>
  </si>
  <si>
    <t>Plastic Omnium SA /7 Affected Sites/</t>
  </si>
  <si>
    <t>3026639MM</t>
  </si>
  <si>
    <t>PlayCore, Inc.</t>
  </si>
  <si>
    <t>3018738MM</t>
  </si>
  <si>
    <t>Plaza Bancorp (California)</t>
  </si>
  <si>
    <t>906124MM</t>
  </si>
  <si>
    <t>Plaza Ventures Pte Ltd.</t>
  </si>
  <si>
    <t>3006276MM</t>
  </si>
  <si>
    <t>Plesk International GmbH</t>
  </si>
  <si>
    <t>3000193MM</t>
  </si>
  <si>
    <t>Plumrose USA, Inc.</t>
  </si>
  <si>
    <t>Food: Major Diversified; Food Distributors</t>
  </si>
  <si>
    <t>3022788MM</t>
  </si>
  <si>
    <t>PLUS Malaysia Bhd.</t>
  </si>
  <si>
    <t>3016004MM</t>
  </si>
  <si>
    <t>PlusServer GmbH</t>
  </si>
  <si>
    <t>3063058MM</t>
  </si>
  <si>
    <t>3034332MM</t>
  </si>
  <si>
    <t>Plymouth Packaging, Inc.</t>
  </si>
  <si>
    <t>3008571MM</t>
  </si>
  <si>
    <t>POA Eagle SA de CV</t>
  </si>
  <si>
    <t>3068234MM</t>
  </si>
  <si>
    <t>Pogo Joint Venture</t>
  </si>
  <si>
    <t>3023742MM</t>
  </si>
  <si>
    <t>Poh Tiong Choon Logistics Ltd.</t>
  </si>
  <si>
    <t>Singapore; Singapore; Singapore; Cayman Islands</t>
  </si>
  <si>
    <t>Investment Managers; Finance/Rental/Leasing; Financial Conglomerates; Investment Managers</t>
  </si>
  <si>
    <t>3043716MM</t>
  </si>
  <si>
    <t>Pohang Country Club</t>
  </si>
  <si>
    <t>3020768MM</t>
  </si>
  <si>
    <t>Polaris Materials Corp.</t>
  </si>
  <si>
    <t>3025068MM</t>
  </si>
  <si>
    <t>3055493MM</t>
  </si>
  <si>
    <t>Polenergia SA</t>
  </si>
  <si>
    <t>3063219MM</t>
  </si>
  <si>
    <t>Polyair Inter Pack, Inc.</t>
  </si>
  <si>
    <t>3047824MM</t>
  </si>
  <si>
    <t>Polycom, Inc.</t>
  </si>
  <si>
    <t>3005502MM</t>
  </si>
  <si>
    <t>Polymatech Japan Co., Ltd.</t>
  </si>
  <si>
    <t>Japan; Japan; Japan</t>
  </si>
  <si>
    <t>Chemicals: Specialty; Wholesale Distributors; Financial Conglomerates</t>
  </si>
  <si>
    <t>3013364MM</t>
  </si>
  <si>
    <t>POLYONE DESIGNED STRUCTURES &amp; SOLUTIONS LLC</t>
  </si>
  <si>
    <t>3013580MM</t>
  </si>
  <si>
    <t>Popolare Vita SpA</t>
  </si>
  <si>
    <t>3046975MM</t>
  </si>
  <si>
    <t>Port of Portland Pty Ltd.</t>
  </si>
  <si>
    <t>3011835MM</t>
  </si>
  <si>
    <t>Portonave SA Terminais Portuários de Navegantes</t>
  </si>
  <si>
    <t>3013181MM</t>
  </si>
  <si>
    <t>POS Portal, Inc.</t>
  </si>
  <si>
    <t>3052578MM</t>
  </si>
  <si>
    <t>Post Oak Bancshares, Inc.</t>
  </si>
  <si>
    <t>3039281MM</t>
  </si>
  <si>
    <t>Pou Sheng International (Holdings) Ltd.</t>
  </si>
  <si>
    <t>3032758MM</t>
  </si>
  <si>
    <t>Power Advocate, Inc.</t>
  </si>
  <si>
    <t>904868MM</t>
  </si>
  <si>
    <t>Power Distribution, Inc.</t>
  </si>
  <si>
    <t>902707MM</t>
  </si>
  <si>
    <t>Power Products LLC</t>
  </si>
  <si>
    <t>3060725MM</t>
  </si>
  <si>
    <t>Power Products LLC /Global Marine &amp; Mobile Bus Div/</t>
  </si>
  <si>
    <t>3035929MM</t>
  </si>
  <si>
    <t>Powerflute Oyj</t>
  </si>
  <si>
    <t>3055281MM</t>
  </si>
  <si>
    <t>PowerPlan, Inc.</t>
  </si>
  <si>
    <t>3057494MM</t>
  </si>
  <si>
    <t>Poznan Zonkil Sp zoo</t>
  </si>
  <si>
    <t>3021739MM</t>
  </si>
  <si>
    <t>PPC Ltd.</t>
  </si>
  <si>
    <t>3009025MM</t>
  </si>
  <si>
    <t>PPG Industries Fiber Glass Products, Inc.</t>
  </si>
  <si>
    <t>3037664MM</t>
  </si>
  <si>
    <t>Practice Fusion, Inc.</t>
  </si>
  <si>
    <t>3053388MM</t>
  </si>
  <si>
    <t>Pradera European Retail Fund /6 Shopping Centres/</t>
  </si>
  <si>
    <t>3013675MM</t>
  </si>
  <si>
    <t>Precision Partners Holding Co.</t>
  </si>
  <si>
    <t>3016946MM</t>
  </si>
  <si>
    <t>Precision Planting LLC</t>
  </si>
  <si>
    <t>3019346MM</t>
  </si>
  <si>
    <t>Preferred Brands International, Inc.</t>
  </si>
  <si>
    <t>908039MM</t>
  </si>
  <si>
    <t>Preferred Systems Solutions, Inc.</t>
  </si>
  <si>
    <t>3004624MM</t>
  </si>
  <si>
    <t>Preh IMA Automation GmbH</t>
  </si>
  <si>
    <t>3000677MM</t>
  </si>
  <si>
    <t>President Rice Products Public Co. Ltd.</t>
  </si>
  <si>
    <t>3017167MM</t>
  </si>
  <si>
    <t>President Starbucks Coffee (Shanghai) Corp.</t>
  </si>
  <si>
    <t>3056176MM</t>
  </si>
  <si>
    <t>Pret A Manger (Europe) Ltd.</t>
  </si>
  <si>
    <t>3064216MM</t>
  </si>
  <si>
    <t>Prevoty, Inc.</t>
  </si>
  <si>
    <t>3046007MM</t>
  </si>
  <si>
    <t>Prexton Therapeutics SA</t>
  </si>
  <si>
    <t>3042481MM</t>
  </si>
  <si>
    <t>Pricewaterhousecoopers LLP /Public Sector Business/</t>
  </si>
  <si>
    <t>3002967MM</t>
  </si>
  <si>
    <t>Pride Equipment Corp.</t>
  </si>
  <si>
    <t>3035523MM</t>
  </si>
  <si>
    <t>Primary Growth Pty Ltd.</t>
  </si>
  <si>
    <t>3038413MM</t>
  </si>
  <si>
    <t>Primero Mining Corp.</t>
  </si>
  <si>
    <t>3044940MM</t>
  </si>
  <si>
    <t>Primewaterview Holdings Nigeria Ltd.</t>
  </si>
  <si>
    <t>United States; South Africa</t>
  </si>
  <si>
    <t>3063140MM</t>
  </si>
  <si>
    <t>Primonial Real Estate Investment Management SA</t>
  </si>
  <si>
    <t>United Kingdom; France; France</t>
  </si>
  <si>
    <t>Investment Managers; Investment Managers; Investment Managers</t>
  </si>
  <si>
    <t>3000653MM</t>
  </si>
  <si>
    <t>Princeton Optronics, Inc.</t>
  </si>
  <si>
    <t>3043694MM</t>
  </si>
  <si>
    <t>Priority Holdings LLC</t>
  </si>
  <si>
    <t>3008194MM</t>
  </si>
  <si>
    <t>Privatklinik Linde AG</t>
  </si>
  <si>
    <t>3040270MM</t>
  </si>
  <si>
    <t>Pro Mach Group, Inc.</t>
  </si>
  <si>
    <t>3003961MM</t>
  </si>
  <si>
    <t>PRO Unlimited, Inc.</t>
  </si>
  <si>
    <t>3059170MM</t>
  </si>
  <si>
    <t>ProAct Services Corp.</t>
  </si>
  <si>
    <t>Investment Managers; Industrial Machinery</t>
  </si>
  <si>
    <t>3060706MM</t>
  </si>
  <si>
    <t>Probiotics International Ltd.</t>
  </si>
  <si>
    <t>3012526MM</t>
  </si>
  <si>
    <t>Probos - Plásticos SA</t>
  </si>
  <si>
    <t>3047987MM</t>
  </si>
  <si>
    <t>Prodigo Inversiones 2010 SL</t>
  </si>
  <si>
    <t>3062293MM</t>
  </si>
  <si>
    <t>Prodomax Automation Ltd.</t>
  </si>
  <si>
    <t>3069748MM</t>
  </si>
  <si>
    <t>Produce Investments Plc</t>
  </si>
  <si>
    <t>3051426MM</t>
  </si>
  <si>
    <t>Prognoz Silver Property</t>
  </si>
  <si>
    <t>3015584MM</t>
  </si>
  <si>
    <t>Programmed Maintenance Services Ltd.</t>
  </si>
  <si>
    <t>3049362MM</t>
  </si>
  <si>
    <t>Project Management LLC</t>
  </si>
  <si>
    <t>3013909MM</t>
  </si>
  <si>
    <t>Prologis CCP Logística Ltda</t>
  </si>
  <si>
    <t>3073017MM</t>
  </si>
  <si>
    <t>Prologis, Inc. /Logistics Portfolio/</t>
  </si>
  <si>
    <t>3040943MM</t>
  </si>
  <si>
    <t>Prometric, Inc.</t>
  </si>
  <si>
    <t>3030726MM</t>
  </si>
  <si>
    <t>Promociones Habitat SA</t>
  </si>
  <si>
    <t>3069483MM</t>
  </si>
  <si>
    <t>Promotora Médica Las Américas SA</t>
  </si>
  <si>
    <t>3024109MM</t>
  </si>
  <si>
    <t>Propertylink Group</t>
  </si>
  <si>
    <t>Investment Managers; Real Estate Investment Trusts; Finance/Rental/Leasing</t>
  </si>
  <si>
    <t>3014997MM</t>
  </si>
  <si>
    <t>Protein Sciences Corp.</t>
  </si>
  <si>
    <t>3035907MM</t>
  </si>
  <si>
    <t>Proterra Investment Partners LP /2 Subsidiaries/</t>
  </si>
  <si>
    <t>3008386MM</t>
  </si>
  <si>
    <t>Proud Residence Co. Ltd.</t>
  </si>
  <si>
    <t>3038151MM</t>
  </si>
  <si>
    <t>ProVation Medical, Inc.</t>
  </si>
  <si>
    <t>3017129MM</t>
  </si>
  <si>
    <t>PT Baskhara Utama Sedaya</t>
  </si>
  <si>
    <t>3052617MM</t>
  </si>
  <si>
    <t>PT Federal Karyatama</t>
  </si>
  <si>
    <t>3018277MM</t>
  </si>
  <si>
    <t>PT Hari Mahardhika Usaha /2 Subsidiaries/</t>
  </si>
  <si>
    <t>3011033MM</t>
  </si>
  <si>
    <t>PT Kerta Bumni Teknindo</t>
  </si>
  <si>
    <t>3047201MM</t>
  </si>
  <si>
    <t>PT Komet Infra Nusantara</t>
  </si>
  <si>
    <t>3062826MM</t>
  </si>
  <si>
    <t>Pttep Aus (Ashmore Cartier) Pty Ltd. /Montara Oil Project/</t>
  </si>
  <si>
    <t>3017071MM</t>
  </si>
  <si>
    <t>Puget Sound Bancorp, Inc. (Bellevue, Washington)</t>
  </si>
  <si>
    <t>3010234MM</t>
  </si>
  <si>
    <t>Pulse Health Ltd. (13 Hospitals)</t>
  </si>
  <si>
    <t>899625MM</t>
  </si>
  <si>
    <t>Punch Taverns Holdco (A) Ltd.</t>
  </si>
  <si>
    <t>Beverages: Alcoholic; Food Distributors</t>
  </si>
  <si>
    <t>899323MM</t>
  </si>
  <si>
    <t>PUNCH TAVERNS PLC</t>
  </si>
  <si>
    <t>899364MM</t>
  </si>
  <si>
    <t>3033708MM</t>
  </si>
  <si>
    <t>Punter Southall Group Ltd. /3 Subs/</t>
  </si>
  <si>
    <t>3063166MM</t>
  </si>
  <si>
    <t>Purch Group, Inc. /B2C Business/</t>
  </si>
  <si>
    <t>3054370MM</t>
  </si>
  <si>
    <t>Pure Biofuels del Perú SAC</t>
  </si>
  <si>
    <t>3037840MM</t>
  </si>
  <si>
    <t>Pure Industrial Real Estate Trust</t>
  </si>
  <si>
    <t>Canada; United States; Canada</t>
  </si>
  <si>
    <t>Real Estate Development; Investment Managers; Financial Conglomerates</t>
  </si>
  <si>
    <t>3037483MM</t>
  </si>
  <si>
    <t>Pure Student Living Ltd.</t>
  </si>
  <si>
    <t>3034131MM</t>
  </si>
  <si>
    <t>Pure Technologies Ltd.</t>
  </si>
  <si>
    <t>3017121MM</t>
  </si>
  <si>
    <t>Purple Innovation LLC</t>
  </si>
  <si>
    <t>3067363MM</t>
  </si>
  <si>
    <t>Pursuit Boats</t>
  </si>
  <si>
    <t>Recreational Products; Financial Conglomerates</t>
  </si>
  <si>
    <t>3029683MM</t>
  </si>
  <si>
    <t>Qdoba Restaurant Corp.</t>
  </si>
  <si>
    <t>3016819MM</t>
  </si>
  <si>
    <t>QEP Energy Co. /Wyoming Natural Gas Assets/</t>
  </si>
  <si>
    <t>3012643MM</t>
  </si>
  <si>
    <t>QHotels Holdings Ltd.</t>
  </si>
  <si>
    <t>3030086MM</t>
  </si>
  <si>
    <t>Qihoo 360 Technology Co., Ltd.</t>
  </si>
  <si>
    <t>3051182MM</t>
  </si>
  <si>
    <t>Qingdao Tiande Technologies, Inc. /Blockchain Technology/</t>
  </si>
  <si>
    <t>3013027MM</t>
  </si>
  <si>
    <t>QSI, Inc.</t>
  </si>
  <si>
    <t>Singapore; United States</t>
  </si>
  <si>
    <t>Miscellaneous Commercial Services; Financial Conglomerates</t>
  </si>
  <si>
    <t>3053938MM</t>
  </si>
  <si>
    <t>QTS Group Ltd.</t>
  </si>
  <si>
    <t>3011376MM</t>
  </si>
  <si>
    <t>Quadran SASU</t>
  </si>
  <si>
    <t>3067276MM</t>
  </si>
  <si>
    <t>Quadrant Energy Holdings Pty Ltd.</t>
  </si>
  <si>
    <t>3029461MM</t>
  </si>
  <si>
    <t>QUALCOMM, Inc.</t>
  </si>
  <si>
    <t>902917MM</t>
  </si>
  <si>
    <t>quantiQ Distribuidora Ltda.</t>
  </si>
  <si>
    <t>United States; Brazil</t>
  </si>
  <si>
    <t>3064328MM</t>
  </si>
  <si>
    <t>Quantum Global Technologies LLC</t>
  </si>
  <si>
    <t>3019702MM</t>
  </si>
  <si>
    <t>Quantum Pharma Holdings Ltd.</t>
  </si>
  <si>
    <t>3060970MM</t>
  </si>
  <si>
    <t>Quartz Media LLC (NY)</t>
  </si>
  <si>
    <t>3053929MM</t>
  </si>
  <si>
    <t>Quebecor Media, Inc.</t>
  </si>
  <si>
    <t>3013577MM</t>
  </si>
  <si>
    <t>Queens Bilderberg (Nederland) BV</t>
  </si>
  <si>
    <t>United Kingdom; Singapore</t>
  </si>
  <si>
    <t>Hotels/Resorts/Cruiselines; Real Estate Development</t>
  </si>
  <si>
    <t>3012044MM</t>
  </si>
  <si>
    <t>Queensberry Real Estate LLP /Friars Walk Shopping Centre/</t>
  </si>
  <si>
    <t>3066024MM</t>
  </si>
  <si>
    <t>Quethera Ltd.</t>
  </si>
  <si>
    <t>3040139MM</t>
  </si>
  <si>
    <t>Quicorp SA</t>
  </si>
  <si>
    <t>3000694MM</t>
  </si>
  <si>
    <t>Quintana Shipping Ltd. /14 Subs/</t>
  </si>
  <si>
    <t>Marshall Islands</t>
  </si>
  <si>
    <t>3004370MM</t>
  </si>
  <si>
    <t>Quintus Technologies AB</t>
  </si>
  <si>
    <t>896384MM</t>
  </si>
  <si>
    <t>QUNDIS GmbH</t>
  </si>
  <si>
    <t>3028654MM</t>
  </si>
  <si>
    <t>Quo Card Co., Ltd.</t>
  </si>
  <si>
    <t>3066214MM</t>
  </si>
  <si>
    <t>Quorum Business Solutions, Inc.</t>
  </si>
  <si>
    <t>3073247MM</t>
  </si>
  <si>
    <t>QuoteWizard.com LLC</t>
  </si>
  <si>
    <t>3009856MM</t>
  </si>
  <si>
    <t>R. Færch Plast A/S</t>
  </si>
  <si>
    <t>3020566MM</t>
  </si>
  <si>
    <t>R.H. Sheppard Co., Inc.</t>
  </si>
  <si>
    <t>3048733MM</t>
  </si>
  <si>
    <t>R.V.B. Investments UK Ltd.</t>
  </si>
  <si>
    <t>3020560MM</t>
  </si>
  <si>
    <t>R2net, Inc.</t>
  </si>
  <si>
    <t>3026253MM</t>
  </si>
  <si>
    <t>Radial, Inc.</t>
  </si>
  <si>
    <t>3056166MM</t>
  </si>
  <si>
    <t>Raet BV</t>
  </si>
  <si>
    <t>Norway; United Kingdom</t>
  </si>
  <si>
    <t>3060050MM</t>
  </si>
  <si>
    <t>Rage Distribution Pty Ltd.</t>
  </si>
  <si>
    <t>3058751MM</t>
  </si>
  <si>
    <t>Raging River Exploration, Inc.</t>
  </si>
  <si>
    <t>3049459MM</t>
  </si>
  <si>
    <t>Raiffeisen Bank Polska SA /Core Banking Ops/</t>
  </si>
  <si>
    <t>908683MM</t>
  </si>
  <si>
    <t>Rainmaker Group Holdings, Inc. /Lease Rent Options Bus/</t>
  </si>
  <si>
    <t>3035948MM</t>
  </si>
  <si>
    <t>Raisio Oyj /Confectionery Business/</t>
  </si>
  <si>
    <t>Investment Managers; Food: Major Diversified</t>
  </si>
  <si>
    <t>3028580MM</t>
  </si>
  <si>
    <t>Ramada Property Ltd.</t>
  </si>
  <si>
    <t>899897MM</t>
  </si>
  <si>
    <t>Rambler &amp; Co.</t>
  </si>
  <si>
    <t>906295MM</t>
  </si>
  <si>
    <t>Rauland-Borg Corp.</t>
  </si>
  <si>
    <t>3068907MM</t>
  </si>
  <si>
    <t>Ravin Crossbows LLC</t>
  </si>
  <si>
    <t>Investment Managers; Investment Managers; Aerospace &amp; Defense</t>
  </si>
  <si>
    <t>3057141MM</t>
  </si>
  <si>
    <t>Rawlings Sporting Goods Co., Inc.</t>
  </si>
  <si>
    <t>Internet Software/Services; Investment Managers; Financial Conglomerates</t>
  </si>
  <si>
    <t>3022689MM</t>
  </si>
  <si>
    <t>Razrez Kiselevskiy LLC</t>
  </si>
  <si>
    <t>3021005MM</t>
  </si>
  <si>
    <t>Re Community Holdings II, Inc.</t>
  </si>
  <si>
    <t>900394MM</t>
  </si>
  <si>
    <t>REA Group Ltd. /Subsidiaries (2)/</t>
  </si>
  <si>
    <t>908337MM</t>
  </si>
  <si>
    <t>Ready Pac Foods, Inc.</t>
  </si>
  <si>
    <t>3056683MM</t>
  </si>
  <si>
    <t>Real Alloy Holding, Inc.</t>
  </si>
  <si>
    <t>3002951MM</t>
  </si>
  <si>
    <t>Reckitt Benckiser Group Plc /Food Division/</t>
  </si>
  <si>
    <t>3030814MM</t>
  </si>
  <si>
    <t>Reckon Ltd. /Accountants Practice Management Division/</t>
  </si>
  <si>
    <t>3062103MM</t>
  </si>
  <si>
    <t>ReCor Medical, Inc.</t>
  </si>
  <si>
    <t>3054078MM</t>
  </si>
  <si>
    <t>Recycling Environment Services Co. Ltd.</t>
  </si>
  <si>
    <t>3002269MM</t>
  </si>
  <si>
    <t>Red Aircraft Holdings 1 Co. Ltd.</t>
  </si>
  <si>
    <t>3013868MM</t>
  </si>
  <si>
    <t>Redcape Hotel Group Pty Ltd.</t>
  </si>
  <si>
    <t>3013835MM</t>
  </si>
  <si>
    <t>Redevco Iberian Ventures ISL /Subsidiaries (11)/</t>
  </si>
  <si>
    <t>3048898MM</t>
  </si>
  <si>
    <t>Redexis Gas SA</t>
  </si>
  <si>
    <t>United Kingdom; Denmark; China (People's Republic); Hong Kong; Spain</t>
  </si>
  <si>
    <t>Investment Managers; Investment Managers; Wholesale Distributors; Investment Managers; Financial Conglomerates</t>
  </si>
  <si>
    <t>3072981MM</t>
  </si>
  <si>
    <t>RedLock, Inc.</t>
  </si>
  <si>
    <t>3011421MM</t>
  </si>
  <si>
    <t>Reelcraft Industries, Inc.</t>
  </si>
  <si>
    <t>3004226MM</t>
  </si>
  <si>
    <t>Refresco Group NV</t>
  </si>
  <si>
    <t>Canada; France; Netherlands</t>
  </si>
  <si>
    <t>3068809MM</t>
  </si>
  <si>
    <t>relayr, Inc.</t>
  </si>
  <si>
    <t>3004026MM</t>
  </si>
  <si>
    <t>Relia Biological Engineering (Shenzhen) Co. Ltd.</t>
  </si>
  <si>
    <t>3042291MM</t>
  </si>
  <si>
    <t>Reliable Financial Services, Inc. (Puerto Rico)</t>
  </si>
  <si>
    <t>3002694MM</t>
  </si>
  <si>
    <t>Reliance Comfort LP</t>
  </si>
  <si>
    <t>3036824MM</t>
  </si>
  <si>
    <t>Reliance Communications Ltd. /Wireless Business/</t>
  </si>
  <si>
    <t>3047703MM</t>
  </si>
  <si>
    <t>Reliance Eagleford Upstream Holding LP /Eagle Ford Assets/</t>
  </si>
  <si>
    <t>3035822MM</t>
  </si>
  <si>
    <t>Reliance Electric Generation &amp; Supply Ltd.</t>
  </si>
  <si>
    <t>3055690MM</t>
  </si>
  <si>
    <t>Relish Labs LLC</t>
  </si>
  <si>
    <t>3001554MM</t>
  </si>
  <si>
    <t>Renewable Energy Systems Ltd /Projects (2)/</t>
  </si>
  <si>
    <t>901743MM</t>
  </si>
  <si>
    <t>Renova Energia SA /Alto Sertao Ii Wind Complex/</t>
  </si>
  <si>
    <t>3044195MM</t>
  </si>
  <si>
    <t>Renova Energia SA /Complexo de Alto Sertão III/</t>
  </si>
  <si>
    <t>900954MM</t>
  </si>
  <si>
    <t>Rentokil Initial Plc /Workwear &amp; Hygiene Businesses/</t>
  </si>
  <si>
    <t>3055683MM</t>
  </si>
  <si>
    <t>Reparenco Holding BV</t>
  </si>
  <si>
    <t>899614MM</t>
  </si>
  <si>
    <t>Republic Conduit, Inc.</t>
  </si>
  <si>
    <t>3019871MM</t>
  </si>
  <si>
    <t>Residencias de Estudiantes SA</t>
  </si>
  <si>
    <t>United States; France; United Kingdom; Spain</t>
  </si>
  <si>
    <t>Private Company; Subsidiary; Subsidiary; Private Company</t>
  </si>
  <si>
    <t>905900MM</t>
  </si>
  <si>
    <t>Resilux NV</t>
  </si>
  <si>
    <t>3023051MM</t>
  </si>
  <si>
    <t>Resolute Aneth LLC</t>
  </si>
  <si>
    <t>3030205MM</t>
  </si>
  <si>
    <t>Respawn Entertainment LLC</t>
  </si>
  <si>
    <t>3012081MM</t>
  </si>
  <si>
    <t>Restel Oy</t>
  </si>
  <si>
    <t>3009205MM</t>
  </si>
  <si>
    <t>Retail Apparel Group Pty Ltd.</t>
  </si>
  <si>
    <t>904721MM</t>
  </si>
  <si>
    <t>Retreat At Corvallis</t>
  </si>
  <si>
    <t>3037694MM</t>
  </si>
  <si>
    <t>Revel Casino Hotel</t>
  </si>
  <si>
    <t>3017585MM</t>
  </si>
  <si>
    <t>Revolution Bars Group Plc</t>
  </si>
  <si>
    <t>3068373MM</t>
  </si>
  <si>
    <t>Rex Energy Corp.</t>
  </si>
  <si>
    <t>Investment Managers; Contract Drilling</t>
  </si>
  <si>
    <t>3048298MM</t>
  </si>
  <si>
    <t>Reydel Automotive France SAS</t>
  </si>
  <si>
    <t>3030611MM</t>
  </si>
  <si>
    <t>Reynolds Group Holdings Ltd. /Asian Packaging Operations/</t>
  </si>
  <si>
    <t>3001990MM</t>
  </si>
  <si>
    <t>RFHIC Corp. /Old/</t>
  </si>
  <si>
    <t>3067195MM</t>
  </si>
  <si>
    <t>Rhinehart Oil Co., Inc.</t>
  </si>
  <si>
    <t>3030578MM</t>
  </si>
  <si>
    <t>Richcoast Group Ltd.</t>
  </si>
  <si>
    <t>3029202MM</t>
  </si>
  <si>
    <t>Richelieu Foods, Inc.</t>
  </si>
  <si>
    <t>Germany; Germany; United States</t>
  </si>
  <si>
    <t>Miscellaneous; Food Distributors; Food: Specialty/Candy</t>
  </si>
  <si>
    <t>3022504MM</t>
  </si>
  <si>
    <t>Richmont Mines, Inc.</t>
  </si>
  <si>
    <t>900138MM</t>
  </si>
  <si>
    <t>RidgeWorth Capital Management LLC</t>
  </si>
  <si>
    <t>3021938MM</t>
  </si>
  <si>
    <t>Rigontec GmbH</t>
  </si>
  <si>
    <t>3008033MM</t>
  </si>
  <si>
    <t>Rimini Street, Inc. /Old/</t>
  </si>
  <si>
    <t>3039813MM</t>
  </si>
  <si>
    <t>Rimports, Inc.</t>
  </si>
  <si>
    <t>Investment Managers; Industrial Conglomerates</t>
  </si>
  <si>
    <t>3043807MM</t>
  </si>
  <si>
    <t>Ring, Inc.</t>
  </si>
  <si>
    <t>3043461MM</t>
  </si>
  <si>
    <t>Rio Tinto Iceland Ltd.</t>
  </si>
  <si>
    <t>909179MM</t>
  </si>
  <si>
    <t>RISI, Inc.</t>
  </si>
  <si>
    <t>900195MM</t>
  </si>
  <si>
    <t>Rite Aid Corp /865 Stores/</t>
  </si>
  <si>
    <t>Investment Managers; Investment Managers; Food Retail</t>
  </si>
  <si>
    <t>3013182MM</t>
  </si>
  <si>
    <t>Rite Aid Corp. /1,932 Stores &amp; 3 Distribution Centers/</t>
  </si>
  <si>
    <t>3067795MM</t>
  </si>
  <si>
    <t>Ritz Carlton Hotel Co. LLC /Ritz-Carlton Denver/</t>
  </si>
  <si>
    <t>3006836MM</t>
  </si>
  <si>
    <t>River Vision Development Corp.</t>
  </si>
  <si>
    <t>3079694MM</t>
  </si>
  <si>
    <t>Riviera OOO</t>
  </si>
  <si>
    <t>899660MM</t>
  </si>
  <si>
    <t>Rmax Operating LLC</t>
  </si>
  <si>
    <t>3067758MM</t>
  </si>
  <si>
    <t>Road Ranger LLC</t>
  </si>
  <si>
    <t>Chile; United States</t>
  </si>
  <si>
    <t>Wholesale Distributors; Financial Conglomerates</t>
  </si>
  <si>
    <t>3006244MM</t>
  </si>
  <si>
    <t>Robert Bosch Starter Motors Generators Holding GmbH</t>
  </si>
  <si>
    <t>Hong Kong; Germany; Cayman Islands</t>
  </si>
  <si>
    <t>3037510MM</t>
  </si>
  <si>
    <t>Robertshaw Controls Co. (Illinois)</t>
  </si>
  <si>
    <t>3016898MM</t>
  </si>
  <si>
    <t>Robopolis SAS</t>
  </si>
  <si>
    <t>3032427MM</t>
  </si>
  <si>
    <t>Rock Square</t>
  </si>
  <si>
    <t>Singapore; Singapore; China (People's Republic)</t>
  </si>
  <si>
    <t>Investment Managers; Advertising/Marketing Services</t>
  </si>
  <si>
    <t>3008297MM</t>
  </si>
  <si>
    <t>RockPile Energy Services LLC</t>
  </si>
  <si>
    <t>3002433MM</t>
  </si>
  <si>
    <t>Rockspring Property Investment /22 Eroski Supermarket/</t>
  </si>
  <si>
    <t>3016077MM</t>
  </si>
  <si>
    <t>Rockwater Energy Solutions, Inc.</t>
  </si>
  <si>
    <t>3028862MM</t>
  </si>
  <si>
    <t>Rockwell Automation, Inc.</t>
  </si>
  <si>
    <t>897830MM</t>
  </si>
  <si>
    <t>Rocla Concrete Tie, Inc.</t>
  </si>
  <si>
    <t>3027529MM</t>
  </si>
  <si>
    <t>Rodale, Inc.</t>
  </si>
  <si>
    <t>3064460MM</t>
  </si>
  <si>
    <t>Rollon SpA</t>
  </si>
  <si>
    <t>3005941MM</t>
  </si>
  <si>
    <t>Rome Advisors Oy /Digitalist Business/</t>
  </si>
  <si>
    <t>3005704MM</t>
  </si>
  <si>
    <t>Rosewood Hotel Georgia</t>
  </si>
  <si>
    <t>Subsidiary; Joint Venture; Private Company</t>
  </si>
  <si>
    <t>Real Estate Investment Trusts; Hotels/Resorts/Cruiselines; Financial Conglomerates</t>
  </si>
  <si>
    <t>3028034MM</t>
  </si>
  <si>
    <t>Rotation Medical, Inc.</t>
  </si>
  <si>
    <t>3021690MM</t>
  </si>
  <si>
    <t>Royal Adhesives &amp; Sealants LLC</t>
  </si>
  <si>
    <t>905503MM</t>
  </si>
  <si>
    <t>Royal Bancshares of Pennsylvania, Inc.</t>
  </si>
  <si>
    <t>905300MM</t>
  </si>
  <si>
    <t>Royal Dutch Shell Plc /2 Subs/</t>
  </si>
  <si>
    <t>Kuwait; Kuwait; Thailand</t>
  </si>
  <si>
    <t>Government; Subsidiary; Subsidiary</t>
  </si>
  <si>
    <t>Sovereign; Oil &amp; Gas Production; Oil &amp; Gas Production</t>
  </si>
  <si>
    <t>3004025MM</t>
  </si>
  <si>
    <t>Royal Dutch Shell Plc /Arg. Refinery &amp; Service Stations/</t>
  </si>
  <si>
    <t>Brazil; Brazil</t>
  </si>
  <si>
    <t>Public Company; Joint Venture</t>
  </si>
  <si>
    <t>Chemicals: Specialty; Specialty Stores</t>
  </si>
  <si>
    <t>901195MM</t>
  </si>
  <si>
    <t>Royal Dutch Shell Plc /Australian Aviation Fuels Bus/</t>
  </si>
  <si>
    <t>3001694MM</t>
  </si>
  <si>
    <t>Royal Dutch Shell Plc /Gabon Onshore Ops/</t>
  </si>
  <si>
    <t>Gabon</t>
  </si>
  <si>
    <t>3011243MM</t>
  </si>
  <si>
    <t>Royal Dutch Shell Plc /Gulf of Mexico Unit/</t>
  </si>
  <si>
    <t>3006704MM</t>
  </si>
  <si>
    <t>Royal Dutch Shell Plc /Pipeline Assets/</t>
  </si>
  <si>
    <t>3062402MM</t>
  </si>
  <si>
    <t>Royal Group Co. Ltd. /2 Subsidiaries/</t>
  </si>
  <si>
    <t>3049795MM</t>
  </si>
  <si>
    <t>Royal Ravintolat Oy</t>
  </si>
  <si>
    <t>3057003MM</t>
  </si>
  <si>
    <t>RSEA Pty Ltd.</t>
  </si>
  <si>
    <t>United Kingdom; Australia</t>
  </si>
  <si>
    <t>3042858MM</t>
  </si>
  <si>
    <t>RSI Communities LLC</t>
  </si>
  <si>
    <t>3032916MM</t>
  </si>
  <si>
    <t>RSI Home Products, Inc.</t>
  </si>
  <si>
    <t>899233MM</t>
  </si>
  <si>
    <t>RTL Group SA /French Radio Division/</t>
  </si>
  <si>
    <t>3007331MM</t>
  </si>
  <si>
    <t>Rubicon Resources LLC</t>
  </si>
  <si>
    <t>3035154MM</t>
  </si>
  <si>
    <t>3058504MM</t>
  </si>
  <si>
    <t>Rudolf Leiner GmbH</t>
  </si>
  <si>
    <t>903812MM</t>
  </si>
  <si>
    <t>Rural Broadband Investments LLC</t>
  </si>
  <si>
    <t>3047014MM</t>
  </si>
  <si>
    <t>Rustan Supercenters, Inc.</t>
  </si>
  <si>
    <t>3029661MM</t>
  </si>
  <si>
    <t>RxCrossroads LLC</t>
  </si>
  <si>
    <t>3046193MM</t>
  </si>
  <si>
    <t>Rye Patch Gold Corp.</t>
  </si>
  <si>
    <t>3049914MM</t>
  </si>
  <si>
    <t>S.P. Richards Co.</t>
  </si>
  <si>
    <t>908764MM</t>
  </si>
  <si>
    <t>Sabadell United Bank NA</t>
  </si>
  <si>
    <t>3052569MM</t>
  </si>
  <si>
    <t>Saban Properties LLC /Entertainment Brands/</t>
  </si>
  <si>
    <t>874648MM</t>
  </si>
  <si>
    <t>SABMiller Ltd. /8 Central &amp; Eastern European Sub/</t>
  </si>
  <si>
    <t>3020041MM</t>
  </si>
  <si>
    <t>Sacramento Container Corp.</t>
  </si>
  <si>
    <t>3034367MM</t>
  </si>
  <si>
    <t>Saddle Butte Rockies Midstream LLC</t>
  </si>
  <si>
    <t>3057445MM</t>
  </si>
  <si>
    <t>SAES Getters USA, Inc.</t>
  </si>
  <si>
    <t>3038700MM</t>
  </si>
  <si>
    <t>Saeta Yield SA</t>
  </si>
  <si>
    <t>3054695MM</t>
  </si>
  <si>
    <t>Saferoad Holding ASA</t>
  </si>
  <si>
    <t>900782MM</t>
  </si>
  <si>
    <t>SAG GmbH</t>
  </si>
  <si>
    <t>Canada; United States; France; France</t>
  </si>
  <si>
    <t>Subsidiary; Subsidiary; Subsidiary; Public Company</t>
  </si>
  <si>
    <t>Investment Managers; Investment Managers; Investment Managers; Engineering &amp; Construction</t>
  </si>
  <si>
    <t>3063287MM</t>
  </si>
  <si>
    <t>Sage Automotive Interiors, Inc.</t>
  </si>
  <si>
    <t>3009934MM</t>
  </si>
  <si>
    <t>Sage Payment Solutions, Inc.</t>
  </si>
  <si>
    <t>3043978MM</t>
  </si>
  <si>
    <t>Sagicor Group Jamaica Ltd. /Jm Resorts &amp; Other Assets/</t>
  </si>
  <si>
    <t>Jamaica</t>
  </si>
  <si>
    <t>3008326MM</t>
  </si>
  <si>
    <t>Saham Finances SA</t>
  </si>
  <si>
    <t>South Africa; Ireland</t>
  </si>
  <si>
    <t>Morocco</t>
  </si>
  <si>
    <t>Multi-Line Insurance; Financial Conglomerates</t>
  </si>
  <si>
    <t>904626MM</t>
  </si>
  <si>
    <t>Samson Energy Co. LLC /Pecos County Assets/</t>
  </si>
  <si>
    <t>3018162MM</t>
  </si>
  <si>
    <t>Samson Resources II LLC /East Texas &amp; North Louisiana Assets</t>
  </si>
  <si>
    <t>900486MM</t>
  </si>
  <si>
    <t>San Leon Energy Plc</t>
  </si>
  <si>
    <t>3015061MM</t>
  </si>
  <si>
    <t>3059922MM</t>
  </si>
  <si>
    <t>Sanavis Group /Subsidiaries (2)/</t>
  </si>
  <si>
    <t>3014696MM</t>
  </si>
  <si>
    <t>Sancheong Co., Ltd.</t>
  </si>
  <si>
    <t>3041322MM</t>
  </si>
  <si>
    <t>3031562MM</t>
  </si>
  <si>
    <t>Sandvik Hyperion AB</t>
  </si>
  <si>
    <t>3010036MM</t>
  </si>
  <si>
    <t>Sandvik Process Systems AB</t>
  </si>
  <si>
    <t>3009174MM</t>
  </si>
  <si>
    <t>Sandvine Corp.</t>
  </si>
  <si>
    <t>3012846MM</t>
  </si>
  <si>
    <t>3005355MM</t>
  </si>
  <si>
    <t>SANEF SA</t>
  </si>
  <si>
    <t>3063268MM</t>
  </si>
  <si>
    <t>Sangmifood Holdings Co., Ltd.</t>
  </si>
  <si>
    <t>3050396MM</t>
  </si>
  <si>
    <t>Sanofi /12 Pharmaceutical Brands/</t>
  </si>
  <si>
    <t>France; Belgium</t>
  </si>
  <si>
    <t>Pharmaceuticals: Major; Investment Managers</t>
  </si>
  <si>
    <t>3015668MM</t>
  </si>
  <si>
    <t>Sanofi /ACAM2000 Business/</t>
  </si>
  <si>
    <t>3041297MM</t>
  </si>
  <si>
    <t>Sanofi /European Generic Drugs Division/</t>
  </si>
  <si>
    <t>3012009MM</t>
  </si>
  <si>
    <t>Santos Barosa Vidros SA</t>
  </si>
  <si>
    <t>3030878MM</t>
  </si>
  <si>
    <t>Santos Ltd.</t>
  </si>
  <si>
    <t>Investment Managers; Gas Distributors</t>
  </si>
  <si>
    <t>3048317MM</t>
  </si>
  <si>
    <t>3052971MM</t>
  </si>
  <si>
    <t>Santos Ltd. /Southeast Asian Assets/</t>
  </si>
  <si>
    <t>3014759MM</t>
  </si>
  <si>
    <t>Sapa A/S</t>
  </si>
  <si>
    <t>3063078MM</t>
  </si>
  <si>
    <t>Saputo, Inc. /Koroit Plant/</t>
  </si>
  <si>
    <t>3045450MM</t>
  </si>
  <si>
    <t>Sarnova, Inc.</t>
  </si>
  <si>
    <t>3061475MM</t>
  </si>
  <si>
    <t>Saskatchewan &amp; Manitoba Oil Producing Assets</t>
  </si>
  <si>
    <t>3016253MM</t>
  </si>
  <si>
    <t>Sasteria Pte Ltd.</t>
  </si>
  <si>
    <t>904325MM</t>
  </si>
  <si>
    <t>Saudi Petrochemical Co.</t>
  </si>
  <si>
    <t>Saudi Arabia; Saudi Arabia</t>
  </si>
  <si>
    <t>Saudi Arabia</t>
  </si>
  <si>
    <t>Public Company; Government</t>
  </si>
  <si>
    <t>Chemicals: Major Diversified; Sovereign</t>
  </si>
  <si>
    <t>3033045MM</t>
  </si>
  <si>
    <t>Saurer Intelligent Machinery Co. Ltd.</t>
  </si>
  <si>
    <t>909803MM</t>
  </si>
  <si>
    <t>Savanna Energy Services Corp.</t>
  </si>
  <si>
    <t>3018994MM</t>
  </si>
  <si>
    <t>SAVE SpA</t>
  </si>
  <si>
    <t>Italy; Italy; United States; Italy</t>
  </si>
  <si>
    <t>Investment Managers; Other Transportation; Investment Managers; Financial Conglomerates</t>
  </si>
  <si>
    <t>3001934MM</t>
  </si>
  <si>
    <t>Sberbank JSC</t>
  </si>
  <si>
    <t>Ukraine</t>
  </si>
  <si>
    <t>3003949MM</t>
  </si>
  <si>
    <t>SBS Broadcasting BV</t>
  </si>
  <si>
    <t>3061797MM</t>
  </si>
  <si>
    <t>SBS Mining Corporation Malaysia Sdn. Bhd.</t>
  </si>
  <si>
    <t>3015866MM</t>
  </si>
  <si>
    <t>SC Fondul Proprietatea SA /Subsidiaries (4)/</t>
  </si>
  <si>
    <t>3027922MM</t>
  </si>
  <si>
    <t>Schechter Tech LLC</t>
  </si>
  <si>
    <t>3023891MM</t>
  </si>
  <si>
    <t>Schenck Process Holding GmbH</t>
  </si>
  <si>
    <t>3029883MM</t>
  </si>
  <si>
    <t>Schirm GmbH</t>
  </si>
  <si>
    <t>3067406MM</t>
  </si>
  <si>
    <t>Schlumberger NV /Marine Seismic Acquisition Bus/</t>
  </si>
  <si>
    <t>3052567MM</t>
  </si>
  <si>
    <t>SCIOinspire Corp.</t>
  </si>
  <si>
    <t>3068837MM</t>
  </si>
  <si>
    <t>SCOR SE</t>
  </si>
  <si>
    <t>3000600MM</t>
  </si>
  <si>
    <t>Scott Technologies, Inc.</t>
  </si>
  <si>
    <t>3006175MM</t>
  </si>
  <si>
    <t>Scotts Miracle Gro Co. /European &amp; Australian Ops/</t>
  </si>
  <si>
    <t>3005101MM</t>
  </si>
  <si>
    <t>Scout Investments, Inc.</t>
  </si>
  <si>
    <t>3064004MM</t>
  </si>
  <si>
    <t>SCVNGR, Inc.</t>
  </si>
  <si>
    <t>3006079MM</t>
  </si>
  <si>
    <t>Seadrill Ltd. /Jack-Ups (3)/</t>
  </si>
  <si>
    <t>906709MM</t>
  </si>
  <si>
    <t>Sealed Air Corp /Diversey Care &amp; Food Hygiene Bus/</t>
  </si>
  <si>
    <t>890077MM</t>
  </si>
  <si>
    <t>Sears Holdings Corp. /Craftsman Tool Bus/</t>
  </si>
  <si>
    <t>3059949MM</t>
  </si>
  <si>
    <t>Season Smart Ltd.</t>
  </si>
  <si>
    <t>3031735MM</t>
  </si>
  <si>
    <t>Seastar Solutions, Inc. (Illinois)</t>
  </si>
  <si>
    <t>903663MM</t>
  </si>
  <si>
    <t>Seaway Heavy Lifting Engineering BV</t>
  </si>
  <si>
    <t>3045136MM</t>
  </si>
  <si>
    <t>Sebeto SpA</t>
  </si>
  <si>
    <t>3005433MM</t>
  </si>
  <si>
    <t>Secop GmbH</t>
  </si>
  <si>
    <t>3077643MM</t>
  </si>
  <si>
    <t>SecurityMatters BV</t>
  </si>
  <si>
    <t>3009102MM</t>
  </si>
  <si>
    <t>Securus Technologies, Inc.</t>
  </si>
  <si>
    <t>3015631MM</t>
  </si>
  <si>
    <t>Seedtime International Ltd.</t>
  </si>
  <si>
    <t>3044263MM</t>
  </si>
  <si>
    <t>Seek Asia Pte Ltd.</t>
  </si>
  <si>
    <t>3017282MM</t>
  </si>
  <si>
    <t>SEI/Aaron's, Inc.</t>
  </si>
  <si>
    <t>3053911MM</t>
  </si>
  <si>
    <t>Seibu Electric Industry Co., Ltd.</t>
  </si>
  <si>
    <t>3039725MM</t>
  </si>
  <si>
    <t>Sekisui House Residential Investment Corp.</t>
  </si>
  <si>
    <t>3042104MM</t>
  </si>
  <si>
    <t>Selmec Equipos Industriales SA de CV</t>
  </si>
  <si>
    <t>3051392MM</t>
  </si>
  <si>
    <t>Sembawang Shopping Centre</t>
  </si>
  <si>
    <t>3035898MM</t>
  </si>
  <si>
    <t>Semper Constantia Privatbank AG</t>
  </si>
  <si>
    <t>3013251MM</t>
  </si>
  <si>
    <t>Senco Brands, Inc.</t>
  </si>
  <si>
    <t>3015538MM</t>
  </si>
  <si>
    <t>Senior Whole Health LLC</t>
  </si>
  <si>
    <t>3055328MM</t>
  </si>
  <si>
    <t>Sensata Technologies Holding Plc /2 Subs/</t>
  </si>
  <si>
    <t>3062452MM</t>
  </si>
  <si>
    <t>Sensile Medical AG</t>
  </si>
  <si>
    <t>906298MM</t>
  </si>
  <si>
    <t>Sentinel Data Centers LLC /2 Data Centers/</t>
  </si>
  <si>
    <t>3010973MM</t>
  </si>
  <si>
    <t>Sentinel Self-Storage Corp.</t>
  </si>
  <si>
    <t>3006480MM</t>
  </si>
  <si>
    <t>Sentio Healthcare Properties, Inc.</t>
  </si>
  <si>
    <t>3044905MM</t>
  </si>
  <si>
    <t>Sentosa Jitra Sdn. Bhd.</t>
  </si>
  <si>
    <t>3019027MM</t>
  </si>
  <si>
    <t>Sentry Investments Corp.</t>
  </si>
  <si>
    <t>3020147MM</t>
  </si>
  <si>
    <t>Sequel Business Solutions Ltd.</t>
  </si>
  <si>
    <t>903044MM</t>
  </si>
  <si>
    <t>Sequel Youth &amp; Family Services LLC</t>
  </si>
  <si>
    <t>3009830MM</t>
  </si>
  <si>
    <t>SERB SA</t>
  </si>
  <si>
    <t>United Kingdom; Belgium</t>
  </si>
  <si>
    <t>3031872MM</t>
  </si>
  <si>
    <t>SERVELEC GROUP ltd</t>
  </si>
  <si>
    <t>3049184MM</t>
  </si>
  <si>
    <t>Servest Ltd.</t>
  </si>
  <si>
    <t>3010449MM</t>
  </si>
  <si>
    <t>Service Finance Co. LLC</t>
  </si>
  <si>
    <t>906849MM</t>
  </si>
  <si>
    <t>Servotronix Motion Control Ltd.</t>
  </si>
  <si>
    <t>3049866MM</t>
  </si>
  <si>
    <t>Sfat-Ryazan OOO</t>
  </si>
  <si>
    <t>3018947MM</t>
  </si>
  <si>
    <t>SFR Group SA</t>
  </si>
  <si>
    <t>3005452MM</t>
  </si>
  <si>
    <t>SGB-SMIT Management GmbH</t>
  </si>
  <si>
    <t>3018726MM</t>
  </si>
  <si>
    <t>SGL CFL CE GmbH</t>
  </si>
  <si>
    <t>3024642MM</t>
  </si>
  <si>
    <t>SGL GE Carbon Holding LLC</t>
  </si>
  <si>
    <t>906940MM</t>
  </si>
  <si>
    <t>Shalvik Investments Ltd.</t>
  </si>
  <si>
    <t>3026023MM</t>
  </si>
  <si>
    <t>Shandong Hi-Speed Co. Ltd. /Subsidiaries (3)/</t>
  </si>
  <si>
    <t>Engineering &amp; Construction; Real Estate Development</t>
  </si>
  <si>
    <t>898009MM</t>
  </si>
  <si>
    <t>Shandong Innovation Metal (group) Technology Co. Ltd.</t>
  </si>
  <si>
    <t>Public Company; Public Company; Subsidiary</t>
  </si>
  <si>
    <t>Containers/Packaging; Aluminum; Financial Conglomerates</t>
  </si>
  <si>
    <t>3065414MM</t>
  </si>
  <si>
    <t>Shandong Ludi Geo Mining Investment Co. Ltd. /3 Subs/</t>
  </si>
  <si>
    <t>3006769MM</t>
  </si>
  <si>
    <t>Shandong Tianye Group Bid Co. Pty Ltd.</t>
  </si>
  <si>
    <t>3047875MM</t>
  </si>
  <si>
    <t>Shandong Winspread Technology Co. Ltd.</t>
  </si>
  <si>
    <t>3030188MM</t>
  </si>
  <si>
    <t>Shanghai Aoyuan Medical Supplies Co. Ltd.</t>
  </si>
  <si>
    <t>3007534MM</t>
  </si>
  <si>
    <t>Shanghai Chuangkai Enterprise Development Co. Ltd.</t>
  </si>
  <si>
    <t>3009150MM</t>
  </si>
  <si>
    <t>Shanghai Fortune Food Co Ltd</t>
  </si>
  <si>
    <t>3014800MM</t>
  </si>
  <si>
    <t>Shanghai Greenland Property Service Co. Ltd.</t>
  </si>
  <si>
    <t>3013590MM</t>
  </si>
  <si>
    <t>Shanghai Hongtou Network Technology Co., Ltd.</t>
  </si>
  <si>
    <t>3028790MM</t>
  </si>
  <si>
    <t>Shanghai Hongyu Network Technology Co. Ltd.</t>
  </si>
  <si>
    <t>3054268MM</t>
  </si>
  <si>
    <t>Shanghai Huarui Financial &amp; Leasing Co., Ltd.</t>
  </si>
  <si>
    <t>China (People's Republic); China (People's Republic); Hong Kong</t>
  </si>
  <si>
    <t>Real Estate Development; Real Estate Development; Financial Conglomerates</t>
  </si>
  <si>
    <t>3073769MM</t>
  </si>
  <si>
    <t>3023774MM</t>
  </si>
  <si>
    <t>Shanghai Inlay Link Inc.</t>
  </si>
  <si>
    <t>3034965MM</t>
  </si>
  <si>
    <t>Shanghai Jiashou Real Estate Development Co. Ltd.</t>
  </si>
  <si>
    <t>3044588MM</t>
  </si>
  <si>
    <t>Shanghai Laurel Ocean Systems Ltd.</t>
  </si>
  <si>
    <t>3021265MM</t>
  </si>
  <si>
    <t>Shanghai Liduoduo Electronic Commerce Co. Ltd.</t>
  </si>
  <si>
    <t>3025474MM</t>
  </si>
  <si>
    <t>Shanghai Mangofun Technology Co. Ltd.</t>
  </si>
  <si>
    <t>Sovereign; Internet Retail</t>
  </si>
  <si>
    <t>3021965MM</t>
  </si>
  <si>
    <t>Shanghai Morningtec Information Technology Co. Ltd.</t>
  </si>
  <si>
    <t>3049950MM</t>
  </si>
  <si>
    <t>Shanghai Naked Hub Consultation Ltd.</t>
  </si>
  <si>
    <t>3055148MM</t>
  </si>
  <si>
    <t>Shanghai Ruyu Energy Investment Co., Ltd.</t>
  </si>
  <si>
    <t>3021352MM</t>
  </si>
  <si>
    <t>Shanghai Shenlong Bus Co. Ltd.</t>
  </si>
  <si>
    <t>3006702MM</t>
  </si>
  <si>
    <t>Shanghai Shenwan Properties Co., Ltd.</t>
  </si>
  <si>
    <t>3052674MM</t>
  </si>
  <si>
    <t>Shanghai Tiantu Advertising Co. Ltd.</t>
  </si>
  <si>
    <t>3059831MM</t>
  </si>
  <si>
    <t>Shanghai Today Online Technology Development Co., Ltd.</t>
  </si>
  <si>
    <t>3030266MM</t>
  </si>
  <si>
    <t>Shanghai Wenxue Network Technology Co. Ltd.</t>
  </si>
  <si>
    <t>3031028MM</t>
  </si>
  <si>
    <t>Shanghai Win-Energy Technology Co. Ltd.</t>
  </si>
  <si>
    <t>3067700MM</t>
  </si>
  <si>
    <t>Shanghai Yanlord Senlan Real Estate Co., Ltd.</t>
  </si>
  <si>
    <t>3002027MM</t>
  </si>
  <si>
    <t>Shanghai Youyi Electronic Commerce Co. Ltd.</t>
  </si>
  <si>
    <t>904706MM</t>
  </si>
  <si>
    <t>Shanghai Yunke Network Technology Co., Ltd.</t>
  </si>
  <si>
    <t>3030605MM</t>
  </si>
  <si>
    <t>Shanxi Meijin Group Jinfu Coal Industry Co. Ltd.</t>
  </si>
  <si>
    <t>3041355MM</t>
  </si>
  <si>
    <t>Shanxi Road &amp; Bridge Group Yuhe Expressway Co. Ltd.</t>
  </si>
  <si>
    <t>3045380MM</t>
  </si>
  <si>
    <t>Shanxi Sanwei Group Co. Ltd. /3 Subsidiaries/</t>
  </si>
  <si>
    <t>3021248MM</t>
  </si>
  <si>
    <t>Shaoxing Shangyu Maniu Communication Technology Co. Ltd.</t>
  </si>
  <si>
    <t>909209MM</t>
  </si>
  <si>
    <t>Shawbrook Group Plc</t>
  </si>
  <si>
    <t>3034001MM</t>
  </si>
  <si>
    <t>Shazam Entertainment Ltd.</t>
  </si>
  <si>
    <t>3003246MM</t>
  </si>
  <si>
    <t>Shell Gas Lpg Holdings BV /Hong Kong &amp; Macau LPG Bus/</t>
  </si>
  <si>
    <t>3038073MM</t>
  </si>
  <si>
    <t>Shell Iraq BV</t>
  </si>
  <si>
    <t>Japan; Japan; United Kingdom</t>
  </si>
  <si>
    <t>Iraq</t>
  </si>
  <si>
    <t>Wholesale Distributors; Oil &amp; Gas Production; Miscellaneous</t>
  </si>
  <si>
    <t>3049073MM</t>
  </si>
  <si>
    <t>SHELL OMAN TRADING CO LTD</t>
  </si>
  <si>
    <t>India; Singapore</t>
  </si>
  <si>
    <t>896324MM</t>
  </si>
  <si>
    <t>Shell U.K. Ltd. /North Sea Oil Fields/</t>
  </si>
  <si>
    <t>3032498MM</t>
  </si>
  <si>
    <t>Shellpoint Partners LLC</t>
  </si>
  <si>
    <t>3011699MM</t>
  </si>
  <si>
    <t>Sheng Xin Holdings Pte Ltd.</t>
  </si>
  <si>
    <t>3059211MM</t>
  </si>
  <si>
    <t>Shenzhen Aotong International Investment Co. Ltd.</t>
  </si>
  <si>
    <t>3013130MM</t>
  </si>
  <si>
    <t>Shenzhen Borui Enterprise Management Co., Ltd.</t>
  </si>
  <si>
    <t>3027996MM</t>
  </si>
  <si>
    <t>Shenzhen Cereals Group Co. Ltd.</t>
  </si>
  <si>
    <t>3014015MM</t>
  </si>
  <si>
    <t>Shenzhen Fortunta Technology Co., Ltd.</t>
  </si>
  <si>
    <t>902625MM</t>
  </si>
  <si>
    <t>Shenzhen Hengming Commercial Co., Ltd.</t>
  </si>
  <si>
    <t>3024635MM</t>
  </si>
  <si>
    <t>Shenzhen Jialida Energy Saving Technology Ltd.</t>
  </si>
  <si>
    <t>3019250MM</t>
  </si>
  <si>
    <t>Shenzhen Jinjun Property Co., Ltd.</t>
  </si>
  <si>
    <t>3029665MM</t>
  </si>
  <si>
    <t>Shenzhen Juntian Hengxun Technology Co., Ltd.</t>
  </si>
  <si>
    <t>3059573MM</t>
  </si>
  <si>
    <t>Shenzhen Kelu Energy Service Co. Ltd. /9 Subsidiaries/</t>
  </si>
  <si>
    <t>3044254MM</t>
  </si>
  <si>
    <t>Shenzhen Liangziyun Technology Co., Ltd.</t>
  </si>
  <si>
    <t>3014693MM</t>
  </si>
  <si>
    <t>Shenzhen Mingte Tech Co. Ltd.</t>
  </si>
  <si>
    <t>3027506MM</t>
  </si>
  <si>
    <t>Shenzhen Niiwoo Financial Information Services Co., Ltd.</t>
  </si>
  <si>
    <t>904105MM</t>
  </si>
  <si>
    <t>Shenzhen Sanmu Communication Technology Co., Ltd.</t>
  </si>
  <si>
    <t>3019492MM</t>
  </si>
  <si>
    <t>Shenzhen Sellmore E-Commerce Co. Ltd.</t>
  </si>
  <si>
    <t>3002020MM</t>
  </si>
  <si>
    <t>Shenzhen Suyi Network Technology Co. Ltd.</t>
  </si>
  <si>
    <t>3014683MM</t>
  </si>
  <si>
    <t>Shenzhen Thumb Play Technology Co. Ltd.</t>
  </si>
  <si>
    <t>3005055MM</t>
  </si>
  <si>
    <t>Shenzhen TOMTOP Technology Co., Ltd.</t>
  </si>
  <si>
    <t>3032771MM</t>
  </si>
  <si>
    <t>Shenzhen Upcera Technology Co. Ltd.</t>
  </si>
  <si>
    <t>3062563MM</t>
  </si>
  <si>
    <t>Shenzhen Youluo Technology Co. Ltd.</t>
  </si>
  <si>
    <t>901753MM</t>
  </si>
  <si>
    <t>Shenzhen Yunfang Network Technology Co. Ltd.</t>
  </si>
  <si>
    <t>3014697MM</t>
  </si>
  <si>
    <t>Shenzhen Zanrong Electronic Technology Co., Ltd.</t>
  </si>
  <si>
    <t>898767MM</t>
  </si>
  <si>
    <t>Shenzhou Aerospace Town Holdings Co. Ltd.</t>
  </si>
  <si>
    <t>3030252MM</t>
  </si>
  <si>
    <t>Sheraton Centre Toronto LP</t>
  </si>
  <si>
    <t>3026478MM</t>
  </si>
  <si>
    <t>Shiding Shengwu Biotechnology (Hong Kong) Trading Ltd.</t>
  </si>
  <si>
    <t>3024758MM</t>
  </si>
  <si>
    <t>Shiel Medical Laboratory, Inc.</t>
  </si>
  <si>
    <t>3014484MM</t>
  </si>
  <si>
    <t>Shimmick Construction Co., Inc.</t>
  </si>
  <si>
    <t>3032196MM</t>
  </si>
  <si>
    <t>Shiny Profit Enterprises Ltd.</t>
  </si>
  <si>
    <t>3034609MM</t>
  </si>
  <si>
    <t>Shipt, Inc.</t>
  </si>
  <si>
    <t>3050133MM</t>
  </si>
  <si>
    <t>Shire Plc /Oncology Business/</t>
  </si>
  <si>
    <t>3041292MM</t>
  </si>
  <si>
    <t>SHL Group Ltd.</t>
  </si>
  <si>
    <t>3058003MM</t>
  </si>
  <si>
    <t>Shyft Analytics, Inc.</t>
  </si>
  <si>
    <t>3056848MM</t>
  </si>
  <si>
    <t>SI Group, Inc.</t>
  </si>
  <si>
    <t>3034763MM</t>
  </si>
  <si>
    <t>Sichuan Shuangma Cement Co. Ltd. /2 Subs/</t>
  </si>
  <si>
    <t>3025506MM</t>
  </si>
  <si>
    <t>Sichuan Xuhong Optoelectronic Technology Co. Ltd.</t>
  </si>
  <si>
    <t>3060053MM</t>
  </si>
  <si>
    <t>Sid Richardson Carbon Ltd.</t>
  </si>
  <si>
    <t>3063363MM</t>
  </si>
  <si>
    <t>Sidewinder Drilling LLC</t>
  </si>
  <si>
    <t>3044081MM</t>
  </si>
  <si>
    <t>Siem Offshore Contractors GmbH</t>
  </si>
  <si>
    <t>3042856MM</t>
  </si>
  <si>
    <t>Siemens Government Technologies Inc. /Dresser-Rand Govt Bus/</t>
  </si>
  <si>
    <t>909700MM</t>
  </si>
  <si>
    <t>Siemens Turbomachinery Equipment GmbH</t>
  </si>
  <si>
    <t>3033815MM</t>
  </si>
  <si>
    <t>Sigma Designs, Inc.</t>
  </si>
  <si>
    <t>3039669MM</t>
  </si>
  <si>
    <t>Sigma Designs, Inc. /Z-Wave Business/</t>
  </si>
  <si>
    <t>3050284MM</t>
  </si>
  <si>
    <t>Signature Funeral &amp; Cemetery Investments LLC</t>
  </si>
  <si>
    <t>907658MM</t>
  </si>
  <si>
    <t>Signicast LLC</t>
  </si>
  <si>
    <t>United States; United States; Switzerland</t>
  </si>
  <si>
    <t>Investment Managers; Metal Fabrication; Investment Managers</t>
  </si>
  <si>
    <t>3035355MM</t>
  </si>
  <si>
    <t>Signode Industrial Group LLC</t>
  </si>
  <si>
    <t>3025821MM</t>
  </si>
  <si>
    <t>Silego Technology, Inc.</t>
  </si>
  <si>
    <t>3077939MM</t>
  </si>
  <si>
    <t>SILTECTRA GmbH</t>
  </si>
  <si>
    <t>3023314MM</t>
  </si>
  <si>
    <t>Silver Spring Networks, Inc.</t>
  </si>
  <si>
    <t>3001361MM</t>
  </si>
  <si>
    <t>Silverbirch Hotels &amp; Resorts LP</t>
  </si>
  <si>
    <t>3027762MM</t>
  </si>
  <si>
    <t>Silverlake Investment Ltd. /Subsidiaries (3)/</t>
  </si>
  <si>
    <t>3059382MM</t>
  </si>
  <si>
    <t>Simility, Inc.</t>
  </si>
  <si>
    <t>3048285MM</t>
  </si>
  <si>
    <t>SIMPAC Metal Co., Ltd.</t>
  </si>
  <si>
    <t>903708MM</t>
  </si>
  <si>
    <t>SimpliVity Corp.</t>
  </si>
  <si>
    <t>3051640MM</t>
  </si>
  <si>
    <t>Sinclair Broadcast Group, Inc. /(9)Television Stations/</t>
  </si>
  <si>
    <t>Investment Managers; Broadcasting</t>
  </si>
  <si>
    <t>3053843MM</t>
  </si>
  <si>
    <t>Sinclair Broadcast Group, Inc. /7 Stations/</t>
  </si>
  <si>
    <t>3061844MM</t>
  </si>
  <si>
    <t>Sinclair Pharma Plc</t>
  </si>
  <si>
    <t>3040330MM</t>
  </si>
  <si>
    <t>SingleHop LLC</t>
  </si>
  <si>
    <t>3056470MM</t>
  </si>
  <si>
    <t>Sino Gas &amp; Energy Holdings Ltd.</t>
  </si>
  <si>
    <t>3014441MM</t>
  </si>
  <si>
    <t>SinoFriends, Inc.</t>
  </si>
  <si>
    <t>906359MM</t>
  </si>
  <si>
    <t>Sinomach Precision Industry Co., Ltd.</t>
  </si>
  <si>
    <t>3012486MM</t>
  </si>
  <si>
    <t>Sinomarine Ltd. /4 Subsidiaries/</t>
  </si>
  <si>
    <t>3014146MM</t>
  </si>
  <si>
    <t>Sinopacific Offshore &amp; Engineering Co., Ltd.</t>
  </si>
  <si>
    <t>3033261MM</t>
  </si>
  <si>
    <t>Sinopharm Group Shanghai Blood Products Co. Ltd.</t>
  </si>
  <si>
    <t>3033262MM</t>
  </si>
  <si>
    <t>Sinopharm Group Wuhan Blood Products Co. Ltd.</t>
  </si>
  <si>
    <t>3040429MM</t>
  </si>
  <si>
    <t>Sirtex Medical Ltd.</t>
  </si>
  <si>
    <t>3053331MM</t>
  </si>
  <si>
    <t>898885MM</t>
  </si>
  <si>
    <t>Sistema Plastics Ltd.</t>
  </si>
  <si>
    <t>3049010MM</t>
  </si>
  <si>
    <t>Sivomatic Holding BV</t>
  </si>
  <si>
    <t>3026764MM</t>
  </si>
  <si>
    <t>Sixsigma Networks Mexico SA de CV /Comm Infrastructure Assets/</t>
  </si>
  <si>
    <t>3051909MM</t>
  </si>
  <si>
    <t>SJW Group</t>
  </si>
  <si>
    <t>3031189MM</t>
  </si>
  <si>
    <t>SK Encar.com Co., Ltd.</t>
  </si>
  <si>
    <t>887637MM</t>
  </si>
  <si>
    <t>SK Networks Co. Ltd. /Fashion Div/</t>
  </si>
  <si>
    <t>3014174MM</t>
  </si>
  <si>
    <t>SK Networks Co. Ltd. /LPG Station Business/</t>
  </si>
  <si>
    <t>3019242MM</t>
  </si>
  <si>
    <t>Sk Networks Co. Ltd. /Wholesale Bus/</t>
  </si>
  <si>
    <t>3021322MM</t>
  </si>
  <si>
    <t>SK Siltron Co., Ltd.</t>
  </si>
  <si>
    <t>3028265MM</t>
  </si>
  <si>
    <t>Skagen AS (Investment Management)</t>
  </si>
  <si>
    <t>3064044MM</t>
  </si>
  <si>
    <t>Skagit Bancorp, Inc.</t>
  </si>
  <si>
    <t>3034768MM</t>
  </si>
  <si>
    <t>Skandinaviska Enskilda Banken AB /Subsidiaries (2)/</t>
  </si>
  <si>
    <t>3077545MM</t>
  </si>
  <si>
    <t>Skinny Labs, Inc.</t>
  </si>
  <si>
    <t>908256MM</t>
  </si>
  <si>
    <t>Skip Hop, Inc.</t>
  </si>
  <si>
    <t>899632MM</t>
  </si>
  <si>
    <t>Skipthedishes Restaurant Services, Inc.</t>
  </si>
  <si>
    <t>3032880MM</t>
  </si>
  <si>
    <t>ŠKODA TRANSPORTATION as</t>
  </si>
  <si>
    <t>3059702MM</t>
  </si>
  <si>
    <t>SKY Aviation Leasing International Ltd.</t>
  </si>
  <si>
    <t>Hong Kong; Hong Kong; Ireland</t>
  </si>
  <si>
    <t>Engineering &amp; Construction; Real Estate Development; Finance/Rental/Leasing</t>
  </si>
  <si>
    <t>3032207MM</t>
  </si>
  <si>
    <t>Skyhigh Networks, Inc.</t>
  </si>
  <si>
    <t>3063291MM</t>
  </si>
  <si>
    <t>Skymoons, Inc.</t>
  </si>
  <si>
    <t>3054587MM</t>
  </si>
  <si>
    <t>Skypine Electronics (Shenzhen) Co., Ltd.</t>
  </si>
  <si>
    <t>3044132MM</t>
  </si>
  <si>
    <t>SLAB LLC /Ritz-Carlton Sarasota/</t>
  </si>
  <si>
    <t>3074004MM</t>
  </si>
  <si>
    <t>Slim-Fast Foods Co.</t>
  </si>
  <si>
    <t>3056628MM</t>
  </si>
  <si>
    <t>SM Energy Co. /Williston Basin Remaining Assets/</t>
  </si>
  <si>
    <t>901634MM</t>
  </si>
  <si>
    <t>SM Energy ST LLC</t>
  </si>
  <si>
    <t>3044803MM</t>
  </si>
  <si>
    <t>Smarte Carte, Inc.</t>
  </si>
  <si>
    <t>3020425MM</t>
  </si>
  <si>
    <t>Smith &amp; Williamson Holdings Ltd.</t>
  </si>
  <si>
    <t>899476MM</t>
  </si>
  <si>
    <t>Smith Mountain Industries, Inc.</t>
  </si>
  <si>
    <t>3057763MM</t>
  </si>
  <si>
    <t>Smith System Manufacturing Co.</t>
  </si>
  <si>
    <t>3006165MM</t>
  </si>
  <si>
    <t>Smiths Interconnect, Inc. /Microwave Telecoms Business/</t>
  </si>
  <si>
    <t>3056038MM</t>
  </si>
  <si>
    <t>Smiths Medical</t>
  </si>
  <si>
    <t>904605MM</t>
  </si>
  <si>
    <t>Smooth Ever Investments Ltd.</t>
  </si>
  <si>
    <t>3009186MM</t>
  </si>
  <si>
    <t>SMS Management &amp; Technology Ltd.</t>
  </si>
  <si>
    <t>3062045MM</t>
  </si>
  <si>
    <t>Smucker J. M. Co. /US Baking Bus/</t>
  </si>
  <si>
    <t>3044489MM</t>
  </si>
  <si>
    <t>Smurfit Kappa Group Plc</t>
  </si>
  <si>
    <t>3020487MM</t>
  </si>
  <si>
    <t>SN Cotulla Assets, LLC /Lasalle &amp; Webb County Assets/</t>
  </si>
  <si>
    <t>3043021MM</t>
  </si>
  <si>
    <t>Snell Advanced Media Ltd.</t>
  </si>
  <si>
    <t>Electrical Products; Movies/Entertainment</t>
  </si>
  <si>
    <t>3007459MM</t>
  </si>
  <si>
    <t>SnT Classifieds ANS</t>
  </si>
  <si>
    <t>3002516MM</t>
  </si>
  <si>
    <t>SOASTA, Inc.</t>
  </si>
  <si>
    <t>3049388MM</t>
  </si>
  <si>
    <t>Social Bicycles, Inc.</t>
  </si>
  <si>
    <t>United States; India; United States; United States; United Kingdom; Luxembourg</t>
  </si>
  <si>
    <t>Subsidiary; Subsidiary; Subsidiary; Private Company; Subsidiary; Private Company</t>
  </si>
  <si>
    <t>Investment Managers; Investment Managers; Investment Managers; Packaged Software; Investment Managers; Investment Managers</t>
  </si>
  <si>
    <t>905558MM</t>
  </si>
  <si>
    <t>Social Point SL</t>
  </si>
  <si>
    <t>3074632MM</t>
  </si>
  <si>
    <t>Social Tables, Inc.</t>
  </si>
  <si>
    <t>3010118MM</t>
  </si>
  <si>
    <t>Sociedad Concesionaria Acciona Concesiones Ruta 160 SA</t>
  </si>
  <si>
    <t>United Kingdom; Canada; Spain; Netherlands</t>
  </si>
  <si>
    <t>Private Company; Subsidiary; Private Company; Subsidiary</t>
  </si>
  <si>
    <t>Investment Managers; Investment Managers; Engineering &amp; Construction; Investment Managers</t>
  </si>
  <si>
    <t>3039422MM</t>
  </si>
  <si>
    <t>Sociedad Eléctrica Santiago SpA</t>
  </si>
  <si>
    <t>902889MM</t>
  </si>
  <si>
    <t>Société Alsacienne et Lorraine de Valeurs SA</t>
  </si>
  <si>
    <t>3075776MM</t>
  </si>
  <si>
    <t>Société Amer &amp; Frères-Cacao SA</t>
  </si>
  <si>
    <t>Ivory Coast</t>
  </si>
  <si>
    <t>3035782MM</t>
  </si>
  <si>
    <t>Société d'investissements immobiliers SII SA</t>
  </si>
  <si>
    <t>3050660MM</t>
  </si>
  <si>
    <t>Socrata, Inc.</t>
  </si>
  <si>
    <t>3053133MM</t>
  </si>
  <si>
    <t>Sofiza SAS</t>
  </si>
  <si>
    <t>3017967MM</t>
  </si>
  <si>
    <t>Sofology Ltd.</t>
  </si>
  <si>
    <t>889173MM</t>
  </si>
  <si>
    <t>Soft Machines, Inc.</t>
  </si>
  <si>
    <t>3007464MM</t>
  </si>
  <si>
    <t>Sogo &amp; Seibu Co., Ltd. /2 Department Stores/</t>
  </si>
  <si>
    <t>Department Stores; Real Estate Development</t>
  </si>
  <si>
    <t>3015531MM</t>
  </si>
  <si>
    <t>Solar Quartz Technologies Ltd.</t>
  </si>
  <si>
    <t>3056872MM</t>
  </si>
  <si>
    <t>Solaris Bus &amp; Coach SA</t>
  </si>
  <si>
    <t>3002158MM</t>
  </si>
  <si>
    <t>Solcz Group, Inc. /2 Subs/</t>
  </si>
  <si>
    <t>898258MM</t>
  </si>
  <si>
    <t>Solvay Acetow GmbH</t>
  </si>
  <si>
    <t>3021478MM</t>
  </si>
  <si>
    <t>Sompo Canopius AG</t>
  </si>
  <si>
    <t>3019465MM</t>
  </si>
  <si>
    <t>Songa Offshore SE</t>
  </si>
  <si>
    <t>3015455MM</t>
  </si>
  <si>
    <t>Sorghum Investment Holdings Ltd.</t>
  </si>
  <si>
    <t>899506MM</t>
  </si>
  <si>
    <t>Sotawall, Inc.</t>
  </si>
  <si>
    <t>909710MM</t>
  </si>
  <si>
    <t>Sotera Defense Solutions, Inc.</t>
  </si>
  <si>
    <t>3001534MM</t>
  </si>
  <si>
    <t>Souq.com FZ LLC</t>
  </si>
  <si>
    <t>3002687MM</t>
  </si>
  <si>
    <t>3005734MM</t>
  </si>
  <si>
    <t>Source UK Services Ltd.</t>
  </si>
  <si>
    <t>908275MM</t>
  </si>
  <si>
    <t>SourceHOV Holdings, Inc.</t>
  </si>
  <si>
    <t>906563MM</t>
  </si>
  <si>
    <t>South East Water Ltd.</t>
  </si>
  <si>
    <t>3003932MM</t>
  </si>
  <si>
    <t>Southern Light LLC</t>
  </si>
  <si>
    <t>3008325MM</t>
  </si>
  <si>
    <t>Southern Sun Hotels Pty Ltd.</t>
  </si>
  <si>
    <t>898119MM</t>
  </si>
  <si>
    <t>Southland Tube, Inc.</t>
  </si>
  <si>
    <t>899349MM</t>
  </si>
  <si>
    <t>Southwest Bancorp, Inc. (Oklahoma)</t>
  </si>
  <si>
    <t>3023924MM</t>
  </si>
  <si>
    <t>Southwest Reinsure, Inc.</t>
  </si>
  <si>
    <t>899355MM</t>
  </si>
  <si>
    <t>Sovereign Bancshares, Inc. (Texas)</t>
  </si>
  <si>
    <t>3050179MM</t>
  </si>
  <si>
    <t>Spartan Energy Corp.</t>
  </si>
  <si>
    <t>3032259MM</t>
  </si>
  <si>
    <t>SPC SAS</t>
  </si>
  <si>
    <t>3007916MM</t>
  </si>
  <si>
    <t>SPE III Runway Sprl</t>
  </si>
  <si>
    <t>3016524MM</t>
  </si>
  <si>
    <t>Special Logistics Dedicated LLC</t>
  </si>
  <si>
    <t>3080029MM</t>
  </si>
  <si>
    <t>Spectro Scientific, Inc.</t>
  </si>
  <si>
    <t>3078670MM</t>
  </si>
  <si>
    <t>Spectrum Brands Holdings, Inc. /Global Auto Care Business/</t>
  </si>
  <si>
    <t>3043585MM</t>
  </si>
  <si>
    <t>Spectrum Brands Holdings, Inc. /Old/</t>
  </si>
  <si>
    <t>3012374MM</t>
  </si>
  <si>
    <t>Spectrum, Inc.</t>
  </si>
  <si>
    <t>3049892MM</t>
  </si>
  <si>
    <t>Speirs &amp; Jeffrey Ltd.</t>
  </si>
  <si>
    <t>3008473MM</t>
  </si>
  <si>
    <t>SPi Global Holdings, Inc.</t>
  </si>
  <si>
    <t>3045897MM</t>
  </si>
  <si>
    <t>Spinal Kinetics, Inc.</t>
  </si>
  <si>
    <t>887227MM</t>
  </si>
  <si>
    <t>Spire Healthcare Group Plc</t>
  </si>
  <si>
    <t>3010019MM</t>
  </si>
  <si>
    <t>Sponda Oyj</t>
  </si>
  <si>
    <t>3017488MM</t>
  </si>
  <si>
    <t>Sport Maska, Inc.</t>
  </si>
  <si>
    <t>901074MM</t>
  </si>
  <si>
    <t>Sports Direct International Plc /Dunlop Brand Overseas Bus/</t>
  </si>
  <si>
    <t>Recreational Products; Wholesale Distributors</t>
  </si>
  <si>
    <t>3017112MM</t>
  </si>
  <si>
    <t>Sports Information Group LLC</t>
  </si>
  <si>
    <t>899502MM</t>
  </si>
  <si>
    <t>Sports New Media Ltd.</t>
  </si>
  <si>
    <t>3021253MM</t>
  </si>
  <si>
    <t>SpotXchange, Inc.</t>
  </si>
  <si>
    <t>3032153MM</t>
  </si>
  <si>
    <t>Spread Networks LLC</t>
  </si>
  <si>
    <t>3071709MM</t>
  </si>
  <si>
    <t>Spring Real Estate Investment Trust</t>
  </si>
  <si>
    <t>3064712MM</t>
  </si>
  <si>
    <t>SpringCM, Inc.</t>
  </si>
  <si>
    <t>3020122MM</t>
  </si>
  <si>
    <t>Springpath, Inc.</t>
  </si>
  <si>
    <t>3034884MM</t>
  </si>
  <si>
    <t>SQS Software Quality Systems AG</t>
  </si>
  <si>
    <t>3001000MM</t>
  </si>
  <si>
    <t>SquareTwo Financial Corp.</t>
  </si>
  <si>
    <t>3057927MM</t>
  </si>
  <si>
    <t>SRG Ltd.</t>
  </si>
  <si>
    <t>3013578MM</t>
  </si>
  <si>
    <t>SSM Schärer Schweiter Mettler AG</t>
  </si>
  <si>
    <t>3041021MM</t>
  </si>
  <si>
    <t>St Modwen Properties Plc /Subsidiaries (2)/</t>
  </si>
  <si>
    <t>Homebuilding; Investment Managers</t>
  </si>
  <si>
    <t>3017357MM</t>
  </si>
  <si>
    <t>St. Hubert SASU</t>
  </si>
  <si>
    <t>Steel; Food: Meat/Fish/Dairy; Financial Conglomerates</t>
  </si>
  <si>
    <t>897568MM</t>
  </si>
  <si>
    <t>St. Regis San Francisco Hotel</t>
  </si>
  <si>
    <t>Qatar; Qatar</t>
  </si>
  <si>
    <t>3011637MM</t>
  </si>
  <si>
    <t>Staci SAS</t>
  </si>
  <si>
    <t>Belgium; France; France</t>
  </si>
  <si>
    <t>906847MM</t>
  </si>
  <si>
    <t>STADA Arzneimittel AG</t>
  </si>
  <si>
    <t>United States; United Kingdom; United States</t>
  </si>
  <si>
    <t>907063MM</t>
  </si>
  <si>
    <t>3071307MM</t>
  </si>
  <si>
    <t>Stagecoach Theatre Arts Ltd.</t>
  </si>
  <si>
    <t>898285MM</t>
  </si>
  <si>
    <t>STAHL CraneSystems GmbH</t>
  </si>
  <si>
    <t>3024331MM</t>
  </si>
  <si>
    <t>Stahlgruber GmbH</t>
  </si>
  <si>
    <t>3043281MM</t>
  </si>
  <si>
    <t>Standard Life Aberdeen PLC /Insurance Business/</t>
  </si>
  <si>
    <t>900292MM</t>
  </si>
  <si>
    <t>Stanley Black &amp; Decker Inc. /Mechanical Security Bus/</t>
  </si>
  <si>
    <t>3075056MM</t>
  </si>
  <si>
    <t>Stantec, Inc. /UK &amp; US Construction Subs/</t>
  </si>
  <si>
    <t>3037244MM</t>
  </si>
  <si>
    <t>Star2Star Communications LLC</t>
  </si>
  <si>
    <t>Ireland; Ireland</t>
  </si>
  <si>
    <t>3053426MM</t>
  </si>
  <si>
    <t>Starbucks Corp. /Consumer &amp; Foodservice Business/</t>
  </si>
  <si>
    <t>899252MM</t>
  </si>
  <si>
    <t>Starman AS</t>
  </si>
  <si>
    <t>3040683MM</t>
  </si>
  <si>
    <t>STAT-Dx Life SL</t>
  </si>
  <si>
    <t>3008195MM</t>
  </si>
  <si>
    <t>State Grid Electric Power Research Institute /2 Subsidiaries/</t>
  </si>
  <si>
    <t>3017014MM</t>
  </si>
  <si>
    <t>State National Cos., Inc.</t>
  </si>
  <si>
    <t>899351MM</t>
  </si>
  <si>
    <t>Statoil Canada Ltd. /Thermal Oil Assets/</t>
  </si>
  <si>
    <t>3052484MM</t>
  </si>
  <si>
    <t>SteadyMed Ltd.</t>
  </si>
  <si>
    <t>3072807MM</t>
  </si>
  <si>
    <t>Steel &amp; Tube Holdings Ltd.</t>
  </si>
  <si>
    <t>902177MM</t>
  </si>
  <si>
    <t>Sterling Payment Technologies LLC</t>
  </si>
  <si>
    <t>3026293MM</t>
  </si>
  <si>
    <t>Sterlite Power Grid Ventures Ltd. /3 Subs/</t>
  </si>
  <si>
    <t>3040316MM</t>
  </si>
  <si>
    <t>Sterlite Power Transmission Ltd.</t>
  </si>
  <si>
    <t>3011006MM</t>
  </si>
  <si>
    <t>Stewart &amp; Stevenson LLC</t>
  </si>
  <si>
    <t>3043330MM</t>
  </si>
  <si>
    <t>Stinger Ghaffarian Technologies, Inc.</t>
  </si>
  <si>
    <t>906858MM</t>
  </si>
  <si>
    <t>Stone Energy Corp. /Marcellus Gas Assets/</t>
  </si>
  <si>
    <t>3001983MM</t>
  </si>
  <si>
    <t>Stonegate Bank</t>
  </si>
  <si>
    <t>907357MM</t>
  </si>
  <si>
    <t>StoneRiver, Inc.</t>
  </si>
  <si>
    <t>3007224MM</t>
  </si>
  <si>
    <t>Stonyfield Farm, Inc.</t>
  </si>
  <si>
    <t>899496MM</t>
  </si>
  <si>
    <t>STRATO AG</t>
  </si>
  <si>
    <t>United States; Germany</t>
  </si>
  <si>
    <t>3002051MM</t>
  </si>
  <si>
    <t>Strauss Coffee BV</t>
  </si>
  <si>
    <t>3051962MM</t>
  </si>
  <si>
    <t>Strike Force Midstream LLC</t>
  </si>
  <si>
    <t>3016520MM</t>
  </si>
  <si>
    <t>Stronghold Ltd. (United States)</t>
  </si>
  <si>
    <t>3043767MM</t>
  </si>
  <si>
    <t>Student Transportation, Inc.</t>
  </si>
  <si>
    <t>Managed Health Care; Investment Managers; Financial Conglomerates</t>
  </si>
  <si>
    <t>909926MM</t>
  </si>
  <si>
    <t>Studio 3 Partners LLC</t>
  </si>
  <si>
    <t>3001185MM</t>
  </si>
  <si>
    <t>Sturgeon Acquisitions LLC</t>
  </si>
  <si>
    <t>3070512MM</t>
  </si>
  <si>
    <t>SubCom LLC</t>
  </si>
  <si>
    <t>3036203MM</t>
  </si>
  <si>
    <t>Sucampo Pharmaceuticals, Inc.</t>
  </si>
  <si>
    <t>902242MM</t>
  </si>
  <si>
    <t>Sugar Technology Group Holdings Corp.</t>
  </si>
  <si>
    <t>3000699MM</t>
  </si>
  <si>
    <t>Sumitomo Real Estate Sales Co., Ltd</t>
  </si>
  <si>
    <t>906777MM</t>
  </si>
  <si>
    <t>Summit Research Labs, Inc.</t>
  </si>
  <si>
    <t>3013388MM</t>
  </si>
  <si>
    <t>Sun Bancorp, Inc. (New Jersey)</t>
  </si>
  <si>
    <t>Savings Banks; Major Banks</t>
  </si>
  <si>
    <t>902423MM</t>
  </si>
  <si>
    <t>Sunedison Yieldco UK Holdco 2 LLC /Subsidiaries 2/</t>
  </si>
  <si>
    <t>Malaysia; Egypt; United Kingdom; Luxembourg; Malaysia</t>
  </si>
  <si>
    <t>Public Company; Subsidiary; Subsidiary; Subsidiary; Subsidiary</t>
  </si>
  <si>
    <t>Electric Utilities; Investment Managers; Electric Utilities; Investment Managers; Electric Utilities</t>
  </si>
  <si>
    <t>899155MM</t>
  </si>
  <si>
    <t>Sungard Data Systems, Inc. /Subs (2)/</t>
  </si>
  <si>
    <t>3050608MM</t>
  </si>
  <si>
    <t>Sunlight Supply, Inc.</t>
  </si>
  <si>
    <t>Trucks/Construction/Farm Machinery; Trucks/Construction/Farm Machinery</t>
  </si>
  <si>
    <t>3003566MM</t>
  </si>
  <si>
    <t>Sunoco LP /1030 Gasoline Stands &amp; Convenience Stores/</t>
  </si>
  <si>
    <t>3021085MM</t>
  </si>
  <si>
    <t>Sunrich Plantations Pte Ltd.</t>
  </si>
  <si>
    <t>3019360MM</t>
  </si>
  <si>
    <t>Sunshine Bancorp, Inc.</t>
  </si>
  <si>
    <t>901966MM</t>
  </si>
  <si>
    <t>Super Concise Ltd.</t>
  </si>
  <si>
    <t>3007818MM</t>
  </si>
  <si>
    <t>Super Sports Media, Inc.</t>
  </si>
  <si>
    <t>3058971MM</t>
  </si>
  <si>
    <t>Supplier Assessment Services Ltd.</t>
  </si>
  <si>
    <t>905653MM</t>
  </si>
  <si>
    <t>SureTec Financial Corp.</t>
  </si>
  <si>
    <t>3063925MM</t>
  </si>
  <si>
    <t>Sushi Shop Management SAS</t>
  </si>
  <si>
    <t>3047976MM</t>
  </si>
  <si>
    <t>Suzhou ASEN Semiconductors Co. Ltd.</t>
  </si>
  <si>
    <t>3019484MM</t>
  </si>
  <si>
    <t>Suzhou Bofate Communication Technology Co. Ltd.</t>
  </si>
  <si>
    <t>3004664MM</t>
  </si>
  <si>
    <t>Suzhou Industrial Park Landscaping Engineering Co., Ltd.</t>
  </si>
  <si>
    <t>3036075MM</t>
  </si>
  <si>
    <t>Suzhou Shengchen Solar Equipment Co. Ltd.</t>
  </si>
  <si>
    <t>3079211MM</t>
  </si>
  <si>
    <t>Suzlon Energy Ltd. /Subsidiaries (2)/</t>
  </si>
  <si>
    <t>3041731MM</t>
  </si>
  <si>
    <t>Swepi LP /West Quito Draw Oil &amp; Gas Assets/</t>
  </si>
  <si>
    <t>3019070MM</t>
  </si>
  <si>
    <t>Swift Financial Corp.</t>
  </si>
  <si>
    <t>3008764MM</t>
  </si>
  <si>
    <t>Swiss Towers AG</t>
  </si>
  <si>
    <t>Switzerland; Spain; Germany; Switzerland</t>
  </si>
  <si>
    <t>Public Company; Public Company; Subsidiary; Private Company</t>
  </si>
  <si>
    <t>Life/Health Insurance; Wireless Telecommunications; Investment Managers; Financial Conglomerates</t>
  </si>
  <si>
    <t>3017954MM</t>
  </si>
  <si>
    <t>Symantec Corp. /Website Security &amp; Related PKI Solutions/</t>
  </si>
  <si>
    <t>3026627MM</t>
  </si>
  <si>
    <t>Symbiomix Therapeutics LLC</t>
  </si>
  <si>
    <t>3002449MM</t>
  </si>
  <si>
    <t>Symetis SA</t>
  </si>
  <si>
    <t>3023370MM</t>
  </si>
  <si>
    <t>Symmetry Arena Ingatlankezelo Kft</t>
  </si>
  <si>
    <t>3018574MM</t>
  </si>
  <si>
    <t>Symphony Health Solutions Corp.</t>
  </si>
  <si>
    <t>3016983MM</t>
  </si>
  <si>
    <t>Symplmed Pharmaceuticals LLC /Prestalia Business/</t>
  </si>
  <si>
    <t>3057782MM</t>
  </si>
  <si>
    <t>Synaptics, Inc.</t>
  </si>
  <si>
    <t>3042308MM</t>
  </si>
  <si>
    <t>Synbra Holding BV</t>
  </si>
  <si>
    <t>Sweden; Denmark</t>
  </si>
  <si>
    <t>Miscellaneous; Containers/Packaging</t>
  </si>
  <si>
    <t>3012375MM</t>
  </si>
  <si>
    <t>907010MM</t>
  </si>
  <si>
    <t>Syneron Medical Ltd.</t>
  </si>
  <si>
    <t>3034930MM</t>
  </si>
  <si>
    <t>Synthesia Espanola SA</t>
  </si>
  <si>
    <t>3028473MM</t>
  </si>
  <si>
    <t>Synthos SA</t>
  </si>
  <si>
    <t>3071794MM</t>
  </si>
  <si>
    <t>Syntimmune, Inc.</t>
  </si>
  <si>
    <t>3056708MM</t>
  </si>
  <si>
    <t>TAB Tovarna Akumulatorskih Baterij DD</t>
  </si>
  <si>
    <t>909581MM</t>
  </si>
  <si>
    <t>Tagetik Software SRL</t>
  </si>
  <si>
    <t>3037292MM</t>
  </si>
  <si>
    <t>Tahmoor Coal Pty Ltd.</t>
  </si>
  <si>
    <t>3055832MM</t>
  </si>
  <si>
    <t>Taiwan Tung Yang International Co., Ltd.</t>
  </si>
  <si>
    <t>907741MM</t>
  </si>
  <si>
    <t>Takagi Securities Co., Ltd.</t>
  </si>
  <si>
    <t>3010682MM</t>
  </si>
  <si>
    <t>Takara Leben Co. Ltd. /7 Power Plants/</t>
  </si>
  <si>
    <t>873619MM</t>
  </si>
  <si>
    <t>Takata Corp.</t>
  </si>
  <si>
    <t>3035560MM</t>
  </si>
  <si>
    <t>Taliesin Property Fund Ltd.</t>
  </si>
  <si>
    <t>902004MM</t>
  </si>
  <si>
    <t>Talisman Wiriagar Overseas Ltd.</t>
  </si>
  <si>
    <t>3055877MM</t>
  </si>
  <si>
    <t>Talktalk Telecom Group Plc /Direct B2B Business/</t>
  </si>
  <si>
    <t>3041540MM</t>
  </si>
  <si>
    <t>Tallgrass Development LP</t>
  </si>
  <si>
    <t>901630MM</t>
  </si>
  <si>
    <t>Tallgrass Operations LLC /Subsidiaries (2)/</t>
  </si>
  <si>
    <t>3030185MM</t>
  </si>
  <si>
    <t>Talon Innovations Corp.</t>
  </si>
  <si>
    <t>3031513MM</t>
  </si>
  <si>
    <t>Talos Energy LLC</t>
  </si>
  <si>
    <t>3043256MM</t>
  </si>
  <si>
    <t>Tang Dynasty Investment Group Ltd.</t>
  </si>
  <si>
    <t>3065960MM</t>
  </si>
  <si>
    <t>Tangerine Confectionery Ltd.</t>
  </si>
  <si>
    <t>901647MM</t>
  </si>
  <si>
    <t>3009704MM</t>
  </si>
  <si>
    <t>Tanker Investments Ltd.</t>
  </si>
  <si>
    <t>3043308MM</t>
  </si>
  <si>
    <t>Tantan Culture Development Beijing Co., Ltd.</t>
  </si>
  <si>
    <t>905592MM</t>
  </si>
  <si>
    <t>TAO Group Operating LLC</t>
  </si>
  <si>
    <t>3071626MM</t>
  </si>
  <si>
    <t>Tapingo, Inc.</t>
  </si>
  <si>
    <t>3069948MM</t>
  </si>
  <si>
    <t>Targa Resources Corp. /Petroleum Logistics Business/</t>
  </si>
  <si>
    <t>3038288MM</t>
  </si>
  <si>
    <t>Tat Hong Holdings Ltd.</t>
  </si>
  <si>
    <t>3018113MM</t>
  </si>
  <si>
    <t>Tata Chemicals Ltd. /Phosphatic Fertilisers Business/</t>
  </si>
  <si>
    <t>Singapore; Netherlands; India</t>
  </si>
  <si>
    <t>Industrial Specialties; Industrial Specialties; Chemicals: Specialty</t>
  </si>
  <si>
    <t>3053379MM</t>
  </si>
  <si>
    <t>Tate's Bake Shop, Inc.</t>
  </si>
  <si>
    <t>899189MM</t>
  </si>
  <si>
    <t>Tatts Group Ltd.</t>
  </si>
  <si>
    <t>United States; United States; Australia; Australia; Australia</t>
  </si>
  <si>
    <t>Subsidiary; Subsidiary; Private Company; Subsidiary; Private Company</t>
  </si>
  <si>
    <t>3055143MM</t>
  </si>
  <si>
    <t>Taylor Co.</t>
  </si>
  <si>
    <t>3007252MM</t>
  </si>
  <si>
    <t>Taylor Made Golf Co., Inc.</t>
  </si>
  <si>
    <t>3035964MM</t>
  </si>
  <si>
    <t>Taylor Precision Products, Inc.</t>
  </si>
  <si>
    <t>3029298MM</t>
  </si>
  <si>
    <t>Tazo Tea Co.</t>
  </si>
  <si>
    <t>3008026MM</t>
  </si>
  <si>
    <t>TBS Group SpA</t>
  </si>
  <si>
    <t>Pharmaceuticals: Major; Financial Conglomerates</t>
  </si>
  <si>
    <t>3056758MM</t>
  </si>
  <si>
    <t>TCL Commercial Information Technology (Huizhou) Co. Ltd.</t>
  </si>
  <si>
    <t>Electronics/Appliances; Electronics/Appliances</t>
  </si>
  <si>
    <t>3041539MM</t>
  </si>
  <si>
    <t>TDC A/S</t>
  </si>
  <si>
    <t>Denmark; Denmark; Denmark; United Kingdom; Denmark</t>
  </si>
  <si>
    <t>Private Company; Private Company; Private Company; Subsidiary; Private Company</t>
  </si>
  <si>
    <t>3001090MM</t>
  </si>
  <si>
    <t>Teads France SASU</t>
  </si>
  <si>
    <t>909794MM</t>
  </si>
  <si>
    <t>Tealstone Commercial, Inc.</t>
  </si>
  <si>
    <t>3038031MM</t>
  </si>
  <si>
    <t>Teamway International Group Holdings Ltd.</t>
  </si>
  <si>
    <t>3018890MM</t>
  </si>
  <si>
    <t>TEC Pipe Pty Ltd. /Solomon Power Station/</t>
  </si>
  <si>
    <t>3044105MM</t>
  </si>
  <si>
    <t>Technicolor SA /Patent Licensing Business/</t>
  </si>
  <si>
    <t>3067899MM</t>
  </si>
  <si>
    <t>Technopolis Oyj</t>
  </si>
  <si>
    <t>3018161MM</t>
  </si>
  <si>
    <t>Teck Metals Ltd. /Waneta Dam &amp; Transmission/</t>
  </si>
  <si>
    <t>General Government; Sovereign</t>
  </si>
  <si>
    <t>3057057MM</t>
  </si>
  <si>
    <t>Tecumseh Poultry LLC</t>
  </si>
  <si>
    <t>3070245MM</t>
  </si>
  <si>
    <t>Teem Technologies, Inc.</t>
  </si>
  <si>
    <t>3027276MM</t>
  </si>
  <si>
    <t>Tekni-Plex, Inc.</t>
  </si>
  <si>
    <t>3017699MM</t>
  </si>
  <si>
    <t>Tele2 Telecommunication GmbH</t>
  </si>
  <si>
    <t>Hong Kong; Austria</t>
  </si>
  <si>
    <t>Miscellaneous; Wireless Telecommunications</t>
  </si>
  <si>
    <t>3000249MM</t>
  </si>
  <si>
    <t>Telecable de Asturias SAU</t>
  </si>
  <si>
    <t>3028540MM</t>
  </si>
  <si>
    <t>Telefonix, Inc.</t>
  </si>
  <si>
    <t>904317MM</t>
  </si>
  <si>
    <t>Telegraaf Media Groep NV</t>
  </si>
  <si>
    <t>3040365MM</t>
  </si>
  <si>
    <t>Telenor ASA /Central &amp; Eastern Europe Operatios/</t>
  </si>
  <si>
    <t>3005500MM</t>
  </si>
  <si>
    <t>TeleSign Corp.</t>
  </si>
  <si>
    <t>898302MM</t>
  </si>
  <si>
    <t>Teletronics Technology Corp.</t>
  </si>
  <si>
    <t>3053689MM</t>
  </si>
  <si>
    <t>Telkom Kenya Ltd. /Transmission Towers/</t>
  </si>
  <si>
    <t>Kenya</t>
  </si>
  <si>
    <t>3076595MM</t>
  </si>
  <si>
    <t>Telular Corp.</t>
  </si>
  <si>
    <t>3003305MM</t>
  </si>
  <si>
    <t>Telvent DTN, LLC</t>
  </si>
  <si>
    <t>3006350MM</t>
  </si>
  <si>
    <t>Tema Oil &amp; Gas Co.</t>
  </si>
  <si>
    <t>3008953MM</t>
  </si>
  <si>
    <t>Tembec, Inc.</t>
  </si>
  <si>
    <t>3020935MM</t>
  </si>
  <si>
    <t>Ten Network Holdings Ltd.</t>
  </si>
  <si>
    <t>3042262MM</t>
  </si>
  <si>
    <t>Tenax Aerospace LLC</t>
  </si>
  <si>
    <t>3045725MM</t>
  </si>
  <si>
    <t>TenCate Advanced Composites BV</t>
  </si>
  <si>
    <t>3006014MM</t>
  </si>
  <si>
    <t>Tenet Healthcare Corp. /Acute Care Hospitals &amp; Related Ops/</t>
  </si>
  <si>
    <t>3021460MM</t>
  </si>
  <si>
    <t>Tenet Healthcare Corp. /Subsidiaries (2)/</t>
  </si>
  <si>
    <t>902944MM</t>
  </si>
  <si>
    <t>Terra Bella Technologies, Inc.</t>
  </si>
  <si>
    <t>3041532MM</t>
  </si>
  <si>
    <t>Terra Nitrogen Co. LP</t>
  </si>
  <si>
    <t>3017889MM</t>
  </si>
  <si>
    <t>TerraVia Holdings, Inc.</t>
  </si>
  <si>
    <t>3019323MM</t>
  </si>
  <si>
    <t>Tesco Corp.</t>
  </si>
  <si>
    <t>3066228MM</t>
  </si>
  <si>
    <t>Tesla, Inc.</t>
  </si>
  <si>
    <t>3032655MM</t>
  </si>
  <si>
    <t>Tesoro Refining &amp; Marketing Co. LLC /Anacortes Assets/</t>
  </si>
  <si>
    <t>3072300MM</t>
  </si>
  <si>
    <t>TestAmerica Environmental Services LLC</t>
  </si>
  <si>
    <t>3023345MM</t>
  </si>
  <si>
    <t>Teva Pharmaceutical Industries Ltd. /Emgncy Contraception Bus/</t>
  </si>
  <si>
    <t>Investment Managers; Investment Managers; Pharmaceuticals: Major</t>
  </si>
  <si>
    <t>3022534MM</t>
  </si>
  <si>
    <t>Teva Pharmaceutical Industries Ltd. /PARAGARD Bus/</t>
  </si>
  <si>
    <t>3047373MM</t>
  </si>
  <si>
    <t>Tewo (Shanghai) Enterprise Management Consulting Co., Ltd.</t>
  </si>
  <si>
    <t>3050655MM</t>
  </si>
  <si>
    <t>Textron, Inc. /Tools &amp; Test Business/</t>
  </si>
  <si>
    <t>901952MM</t>
  </si>
  <si>
    <t>TG Partners A/S</t>
  </si>
  <si>
    <t>Denmark; Denmark; Denmark</t>
  </si>
  <si>
    <t>3005245MM</t>
  </si>
  <si>
    <t>Thai Hotel Investment Freehold &amp; Leasehold Property Fund</t>
  </si>
  <si>
    <t>Thailand; Thailand</t>
  </si>
  <si>
    <t>3000771MM</t>
  </si>
  <si>
    <t>Thanasi Foods LLC</t>
  </si>
  <si>
    <t>3002919MM</t>
  </si>
  <si>
    <t>The Advisory Board Co.</t>
  </si>
  <si>
    <t>3052035MM</t>
  </si>
  <si>
    <t>The Arizona Biltmore</t>
  </si>
  <si>
    <t>909848MM</t>
  </si>
  <si>
    <t>The Bank of Nova Scotia Bhd.</t>
  </si>
  <si>
    <t>Taiwan, R.O.C.; Taiwan, R.O.C.; Taiwan, R.O.C.</t>
  </si>
  <si>
    <t>Life/Health Insurance; Multi-Line Insurance; Major Banks</t>
  </si>
  <si>
    <t>3013047MM</t>
  </si>
  <si>
    <t>The Blackstone Group LP /Subsidiries (3)/</t>
  </si>
  <si>
    <t>907007MM</t>
  </si>
  <si>
    <t>The Body Shop International Plc</t>
  </si>
  <si>
    <t>3049447MM</t>
  </si>
  <si>
    <t>The Bon-Ton Stores, Inc.</t>
  </si>
  <si>
    <t>Private Company; Private Company; Public Company; Private Company; Private Company</t>
  </si>
  <si>
    <t>Investment Managers; Investment Managers; Real Estate Investment Trusts; Financial Conglomerates; Real Estate Development</t>
  </si>
  <si>
    <t>3077192MM</t>
  </si>
  <si>
    <t>3054517MM</t>
  </si>
  <si>
    <t>The Carolina Panthers LLC</t>
  </si>
  <si>
    <t>3055269MM</t>
  </si>
  <si>
    <t>The Club Co. (UK) Ltd.</t>
  </si>
  <si>
    <t>3074079MM</t>
  </si>
  <si>
    <t>The Collective Old Oak Ltd.</t>
  </si>
  <si>
    <t>3035784MM</t>
  </si>
  <si>
    <t>The Company Store, Inc.</t>
  </si>
  <si>
    <t>3038511MM</t>
  </si>
  <si>
    <t>The Crypto Currency Mining Co., Inc.</t>
  </si>
  <si>
    <t>901985MM</t>
  </si>
  <si>
    <t>The Daisan Bank Ltd.</t>
  </si>
  <si>
    <t>909758MM</t>
  </si>
  <si>
    <t>The Don CeSar Beach Resort Ltd.</t>
  </si>
  <si>
    <t>905767MM</t>
  </si>
  <si>
    <t>The Dow Chemical Co. /Ethylene Acrylic Acid Business/</t>
  </si>
  <si>
    <t>Apparel/Footwear Retail; Apparel/Footwear</t>
  </si>
  <si>
    <t>908948MM</t>
  </si>
  <si>
    <t>The Football Pools Ltd.</t>
  </si>
  <si>
    <t>3000673MM</t>
  </si>
  <si>
    <t>The Hokuetsu Bank, Ltd.</t>
  </si>
  <si>
    <t>3024660MM</t>
  </si>
  <si>
    <t>The Jean Coutu Group (PJC), Inc.</t>
  </si>
  <si>
    <t>3041181MM</t>
  </si>
  <si>
    <t>The Kroger Co. /Convenience Store Bus/</t>
  </si>
  <si>
    <t>Investment Managers; Food Retail</t>
  </si>
  <si>
    <t>3037714MM</t>
  </si>
  <si>
    <t>The L.D. Kichler Co.</t>
  </si>
  <si>
    <t>3073714MM</t>
  </si>
  <si>
    <t>The Learning House, Inc.</t>
  </si>
  <si>
    <t>900155MM</t>
  </si>
  <si>
    <t>The Leisure Pass Group Ltd.</t>
  </si>
  <si>
    <t>3040328MM</t>
  </si>
  <si>
    <t>The Mark Gordon Co.</t>
  </si>
  <si>
    <t>3021222MM</t>
  </si>
  <si>
    <t>The Miller Group, Inc. (Canada)</t>
  </si>
  <si>
    <t>3004427MM</t>
  </si>
  <si>
    <t>The Miller Homes Group UK Ltd.</t>
  </si>
  <si>
    <t>3074012MM</t>
  </si>
  <si>
    <t>The National Exhibition Centre Ltd.</t>
  </si>
  <si>
    <t>3022781MM</t>
  </si>
  <si>
    <t>The New York State Catholic Health Plan, Inc.</t>
  </si>
  <si>
    <t>902737MM</t>
  </si>
  <si>
    <t>The Prospect Japan Fund Ltd.</t>
  </si>
  <si>
    <t>3064858MM</t>
  </si>
  <si>
    <t>The Quin Hotel</t>
  </si>
  <si>
    <t>3031511MM</t>
  </si>
  <si>
    <t>The Rapid Manufacturing Group LLC</t>
  </si>
  <si>
    <t>3012296MM</t>
  </si>
  <si>
    <t>The Ritedose Corp.</t>
  </si>
  <si>
    <t>3054531MM</t>
  </si>
  <si>
    <t>The Rockport Group LLC</t>
  </si>
  <si>
    <t>901409MM</t>
  </si>
  <si>
    <t>The Sharper Image Corp.</t>
  </si>
  <si>
    <t>3028771MM</t>
  </si>
  <si>
    <t>The Sloane Club</t>
  </si>
  <si>
    <t>Hotels/Resorts/Cruiselines; Investment Managers; Financial Conglomerates</t>
  </si>
  <si>
    <t>3004227MM</t>
  </si>
  <si>
    <t>The Valspar Corp. /Industrial Wood Coating Bus/</t>
  </si>
  <si>
    <t>3027439MM</t>
  </si>
  <si>
    <t>The Warranty Group, Inc.</t>
  </si>
  <si>
    <t>3044262MM</t>
  </si>
  <si>
    <t>The Weinstein Co. LLC</t>
  </si>
  <si>
    <t>3052815MM</t>
  </si>
  <si>
    <t>The Weinstein Company Holdings LLC</t>
  </si>
  <si>
    <t>3034814MM</t>
  </si>
  <si>
    <t>Themis Computer, Inc.</t>
  </si>
  <si>
    <t>3022986MM</t>
  </si>
  <si>
    <t>Theramex HQ UK Ltd.</t>
  </si>
  <si>
    <t>3022178MM</t>
  </si>
  <si>
    <t>Therapeutic Research Center LLC</t>
  </si>
  <si>
    <t>3022027MM</t>
  </si>
  <si>
    <t>Therapure Biopharma, Inc. /Biomanufacturing Business/</t>
  </si>
  <si>
    <t>China (People's Republic); China (People's Republic); Canada</t>
  </si>
  <si>
    <t>Biotechnology; Investment Managers; Financial Conglomerates</t>
  </si>
  <si>
    <t>3006919MM</t>
  </si>
  <si>
    <t>Thinklogical LLC</t>
  </si>
  <si>
    <t>3040201MM</t>
  </si>
  <si>
    <t>ThreatMetrix, Inc.</t>
  </si>
  <si>
    <t>3004170MM</t>
  </si>
  <si>
    <t>Three F Co., Ltd. /281 Convenience Store Branches/</t>
  </si>
  <si>
    <t>3000519MM</t>
  </si>
  <si>
    <t>Tianjin Canal City Investment Co. Ltd.</t>
  </si>
  <si>
    <t>909234MM</t>
  </si>
  <si>
    <t>Tianjin Fuzhen Industry Equipment Co., Ltd.</t>
  </si>
  <si>
    <t>3001499MM</t>
  </si>
  <si>
    <t>Tianjin Kale Interactive Technology Co., Ltd.</t>
  </si>
  <si>
    <t>3048099MM</t>
  </si>
  <si>
    <t>Tianjin Luneng Taishan Real Estate Development Co., Ltd.</t>
  </si>
  <si>
    <t>3005771MM</t>
  </si>
  <si>
    <t>Tianjin Northern Petroleum Co., Ltd.</t>
  </si>
  <si>
    <t>3026068MM</t>
  </si>
  <si>
    <t>Tianjin Shengxin Yuantong Co. Ltd.</t>
  </si>
  <si>
    <t>3066464MM</t>
  </si>
  <si>
    <t>TIC Group Pty Ltd.</t>
  </si>
  <si>
    <t>900709MM</t>
  </si>
  <si>
    <t>TIC Gums, Inc.</t>
  </si>
  <si>
    <t>3010658MM</t>
  </si>
  <si>
    <t>Ticketfly LLC</t>
  </si>
  <si>
    <t>Investment Managers; Investment Managers; Investment Managers; Packaged Software</t>
  </si>
  <si>
    <t>3066588MM</t>
  </si>
  <si>
    <t>Tifco Ltd.</t>
  </si>
  <si>
    <t>3037451MM</t>
  </si>
  <si>
    <t>TiGenix NV</t>
  </si>
  <si>
    <t>3039351MM</t>
  </si>
  <si>
    <t>Tiger Resources Ltd. /Subsidiaries &amp; Assets/</t>
  </si>
  <si>
    <t>China (People's Republic); China (People's Republic); Congo (Democratic Republic of the)</t>
  </si>
  <si>
    <t>Investment Managers; Other Metals/Minerals; Financial Conglomerates</t>
  </si>
  <si>
    <t>3002345MM</t>
  </si>
  <si>
    <t>Tikona Digital Networks Pvt Ltd.</t>
  </si>
  <si>
    <t>India; India</t>
  </si>
  <si>
    <t>Wireless Telecommunications; Wireless Telecommunications</t>
  </si>
  <si>
    <t>3025217MM</t>
  </si>
  <si>
    <t>Tilden Mining Co. LLC</t>
  </si>
  <si>
    <t>3043590MM</t>
  </si>
  <si>
    <t>Time, Inc. (UK) Ltd.</t>
  </si>
  <si>
    <t>3070396MM</t>
  </si>
  <si>
    <t>Time, Inc. /TIME Media Brand/</t>
  </si>
  <si>
    <t>907220MM</t>
  </si>
  <si>
    <t>TIO Networks Corp.</t>
  </si>
  <si>
    <t>3052156MM</t>
  </si>
  <si>
    <t>TIP Trailer Services Management BV</t>
  </si>
  <si>
    <t>3064583MM</t>
  </si>
  <si>
    <t>Tiscali Italia SpA /Fixed-Wireless Business/</t>
  </si>
  <si>
    <t>Switzerland; Italy</t>
  </si>
  <si>
    <t>Sovereign; Specialty Telecommunications</t>
  </si>
  <si>
    <t>3056299MM</t>
  </si>
  <si>
    <t>TMC Bonds LLC</t>
  </si>
  <si>
    <t>3021482MM</t>
  </si>
  <si>
    <t>TMJ, Inc.</t>
  </si>
  <si>
    <t>3028565MM</t>
  </si>
  <si>
    <t>TMX Group Ltd. /Subsidiaries (2)/</t>
  </si>
  <si>
    <t>3047207MM</t>
  </si>
  <si>
    <t>TNT UK Ltd. /Tnt Business Solutions Bus/</t>
  </si>
  <si>
    <t>907975MM</t>
  </si>
  <si>
    <t>Tobler Haustechnik AG</t>
  </si>
  <si>
    <t>3055394MM</t>
  </si>
  <si>
    <t>Toledo Molding &amp; Die, Inc.</t>
  </si>
  <si>
    <t>900482MM</t>
  </si>
  <si>
    <t>Tolero Pharmaceuticals, Inc.</t>
  </si>
  <si>
    <t>3069111MM</t>
  </si>
  <si>
    <t>Tongyang HC Co., Ltd.</t>
  </si>
  <si>
    <t>3011086MM</t>
  </si>
  <si>
    <t>Tonon Bioenergia SA /Santa Cândida &amp; Paraíso Mill Ops/</t>
  </si>
  <si>
    <t>Brazil; Netherlands; Brazil</t>
  </si>
  <si>
    <t>Chemicals: Specialty; Integrated Oil; Agricultural Commodities/Milling</t>
  </si>
  <si>
    <t>3025393MM</t>
  </si>
  <si>
    <t>Topo Chico Mineral Water</t>
  </si>
  <si>
    <t>3036803MM</t>
  </si>
  <si>
    <t>Toray Chemical Korea, Inc.</t>
  </si>
  <si>
    <t>3029041MM</t>
  </si>
  <si>
    <t>Toshiba Hospital</t>
  </si>
  <si>
    <t>903689MM</t>
  </si>
  <si>
    <t>Toshiba Memory Corp.</t>
  </si>
  <si>
    <t>United States; Ireland; South Korea; Japan; United States; United States; Japan; Japan; United States; Japan; Japan</t>
  </si>
  <si>
    <t>Public Company; Public Company; Public Company; Government; Subsidiary; Private Company; Subsidiary; Subsidiary; Private Company; Subsidiary; Private Company</t>
  </si>
  <si>
    <t>Telecommunications Equipment; Computer Peripherals; Semiconductors; Sovereign; Investment Managers; Computer Peripherals; Investment Managers; Investment Managers; Computer Processing Hardware; Investment Managers; Investment Managers</t>
  </si>
  <si>
    <t>905441MM</t>
  </si>
  <si>
    <t>Total E&amp;P Norge AS /Sleipner Offshore Field/</t>
  </si>
  <si>
    <t>Kuwait; Norway</t>
  </si>
  <si>
    <t>Sovereign; Oil &amp; Gas Production</t>
  </si>
  <si>
    <t>3005354MM</t>
  </si>
  <si>
    <t>TotalBank Corp. of Florida</t>
  </si>
  <si>
    <t>3013800MM</t>
  </si>
  <si>
    <t>Touax Solutions Modulaires SAS</t>
  </si>
  <si>
    <t>909011MM</t>
  </si>
  <si>
    <t>Touchcorp Ltd.</t>
  </si>
  <si>
    <t>3008630MM</t>
  </si>
  <si>
    <t>Touchstone Innovations Plc</t>
  </si>
  <si>
    <t>906518MM</t>
  </si>
  <si>
    <t>Tower Ltd.</t>
  </si>
  <si>
    <t>908042MM</t>
  </si>
  <si>
    <t>3021451MM</t>
  </si>
  <si>
    <t>Townsend Holdings LLC</t>
  </si>
  <si>
    <t>3033984MM</t>
  </si>
  <si>
    <t>Tox Free Solutions Ltd.</t>
  </si>
  <si>
    <t>3041516MM</t>
  </si>
  <si>
    <t>Toyo Kohan Co., Ltd.</t>
  </si>
  <si>
    <t>3051224MM</t>
  </si>
  <si>
    <t>Toys R Us Ltd. (Canada)</t>
  </si>
  <si>
    <t>3051318MM</t>
  </si>
  <si>
    <t>3052125MM</t>
  </si>
  <si>
    <t>T-Power NV</t>
  </si>
  <si>
    <t>3044735MM</t>
  </si>
  <si>
    <t>Traconf Srl</t>
  </si>
  <si>
    <t>3007368MM</t>
  </si>
  <si>
    <t>Trader Interactive LLC</t>
  </si>
  <si>
    <t>France; United States; United States</t>
  </si>
  <si>
    <t>3075614MM</t>
  </si>
  <si>
    <t>Trafficware LLC</t>
  </si>
  <si>
    <t>3035323MM</t>
  </si>
  <si>
    <t>Trans Maldivian Airways Pvt Ltd.</t>
  </si>
  <si>
    <t>United States; China (People's Republic); China (People's Republic); United States; Cayman Islands</t>
  </si>
  <si>
    <t>Maldives</t>
  </si>
  <si>
    <t>Subsidiary; Public Company; Private Company; Private Company; Private Company</t>
  </si>
  <si>
    <t>Investment Managers; Other Consumer Services; Financial Conglomerates; Financial Conglomerates; Investment Managers</t>
  </si>
  <si>
    <t>3056386MM</t>
  </si>
  <si>
    <t>Trans Mountain Pipelines, Inc.</t>
  </si>
  <si>
    <t>Sovereign</t>
  </si>
  <si>
    <t>3046233MM</t>
  </si>
  <si>
    <t>Transas Marine Ltd.</t>
  </si>
  <si>
    <t>3064926MM</t>
  </si>
  <si>
    <t>TransCanada Corp. /Cartier Wind Farms/</t>
  </si>
  <si>
    <t>3028298MM</t>
  </si>
  <si>
    <t>Transcanada Corp. /Ontario Eight Solar Facilities /</t>
  </si>
  <si>
    <t>905591MM</t>
  </si>
  <si>
    <t>Transcom WorldWide AB</t>
  </si>
  <si>
    <t>Sweden; Sweden</t>
  </si>
  <si>
    <t>3072332MM</t>
  </si>
  <si>
    <t>TRANSNORM System GmbH</t>
  </si>
  <si>
    <t>3001117MM</t>
  </si>
  <si>
    <t>Transocean Ltd. /Oil Rigs (15)/</t>
  </si>
  <si>
    <t>3056721MM</t>
  </si>
  <si>
    <t>Transperfect Global, Inc.</t>
  </si>
  <si>
    <t>3019445MM</t>
  </si>
  <si>
    <t>Transplace, Inc.</t>
  </si>
  <si>
    <t>3028446MM</t>
  </si>
  <si>
    <t>Transport Investments Ltd.</t>
  </si>
  <si>
    <t>906181MM</t>
  </si>
  <si>
    <t>Transvision Investments Ltd.</t>
  </si>
  <si>
    <t>Miscellaneous; Specialty Telecommunications</t>
  </si>
  <si>
    <t>3056877MM</t>
  </si>
  <si>
    <t>Travel Counsellors Group Ltd.</t>
  </si>
  <si>
    <t>3066045MM</t>
  </si>
  <si>
    <t>TravelClick, Inc.</t>
  </si>
  <si>
    <t>907040MM</t>
  </si>
  <si>
    <t>Travelopia Holdings Ltd.</t>
  </si>
  <si>
    <t>3018276MM</t>
  </si>
  <si>
    <t>Travis Mathew Retail LLC</t>
  </si>
  <si>
    <t>3064393MM</t>
  </si>
  <si>
    <t>Treasure Data, Inc.</t>
  </si>
  <si>
    <t>3013277MM</t>
  </si>
  <si>
    <t>Trefoil Holdings BV</t>
  </si>
  <si>
    <t>902653MM</t>
  </si>
  <si>
    <t>Trello, Inc.</t>
  </si>
  <si>
    <t>Australia; United States</t>
  </si>
  <si>
    <t>Packaged Software; Packaged Software</t>
  </si>
  <si>
    <t>3044929MM</t>
  </si>
  <si>
    <t>Treofan Germany Gmbh &amp; Co. Kg /Subsidiaries 2/</t>
  </si>
  <si>
    <t>3028275MM</t>
  </si>
  <si>
    <t>Triad Financial Services, Inc.</t>
  </si>
  <si>
    <t>3030645MM</t>
  </si>
  <si>
    <t>TrialCard, Inc.</t>
  </si>
  <si>
    <t>3014370MM</t>
  </si>
  <si>
    <t>Tribridge, Inc.</t>
  </si>
  <si>
    <t>900153MM</t>
  </si>
  <si>
    <t>Tribune Media Co. /5 Subs/</t>
  </si>
  <si>
    <t>3053925MM</t>
  </si>
  <si>
    <t>TriGranit Fejlesztoi Kft</t>
  </si>
  <si>
    <t>3006883MM</t>
  </si>
  <si>
    <t>TRILITY Pty Ltd.</t>
  </si>
  <si>
    <t>3014444MM</t>
  </si>
  <si>
    <t>Trilogy Energy Corp.</t>
  </si>
  <si>
    <t>3034747MM</t>
  </si>
  <si>
    <t>Trilogy International Ltd.</t>
  </si>
  <si>
    <t>3018686MM</t>
  </si>
  <si>
    <t>TriMark USA LLC</t>
  </si>
  <si>
    <t>3073373MM</t>
  </si>
  <si>
    <t>Trinidad Drilling Ltd.</t>
  </si>
  <si>
    <t>3042101MM</t>
  </si>
  <si>
    <t>Triton Digital Canada, Inc.</t>
  </si>
  <si>
    <t>3018110MM</t>
  </si>
  <si>
    <t>Triumph Lead Group (Shenzhen) Co. Ltd.</t>
  </si>
  <si>
    <t>3041472MM</t>
  </si>
  <si>
    <t>tronc, Inc. /Californian Subsidiaries/</t>
  </si>
  <si>
    <t>3016695MM</t>
  </si>
  <si>
    <t>Tronox Alkali Corp.</t>
  </si>
  <si>
    <t>3050205MM</t>
  </si>
  <si>
    <t>Tropicana Entertainment, Inc. /Six Casino Properties/</t>
  </si>
  <si>
    <t>3006835MM</t>
  </si>
  <si>
    <t>Truck Bodies &amp; Equipment International, Inc.</t>
  </si>
  <si>
    <t>3054057MM</t>
  </si>
  <si>
    <t>Truck Centers of Arkansas, Inc.</t>
  </si>
  <si>
    <t>3008632MM</t>
  </si>
  <si>
    <t>True North Therapeutics, Inc.</t>
  </si>
  <si>
    <t>3022599MM</t>
  </si>
  <si>
    <t>True-Tech Corp.</t>
  </si>
  <si>
    <t>3027635MM</t>
  </si>
  <si>
    <t>Trust Co. of America, Inc.</t>
  </si>
  <si>
    <t>3071308MM</t>
  </si>
  <si>
    <t>Tru-Test Corp. Ltd. /Retail Solutions &amp; Milk Meters Business/</t>
  </si>
  <si>
    <t>Switzerland; United Kingdom</t>
  </si>
  <si>
    <t>Electronic Production Equipment; Investment Managers</t>
  </si>
  <si>
    <t>3033499MM</t>
  </si>
  <si>
    <t>TSheets.com LLC</t>
  </si>
  <si>
    <t>906097MM</t>
  </si>
  <si>
    <t>Tsinghua Tongfang Co. Ltd. /2 Subsidiaries/</t>
  </si>
  <si>
    <t>3021807MM</t>
  </si>
  <si>
    <t>T-System, Inc.</t>
  </si>
  <si>
    <t>3016193MM</t>
  </si>
  <si>
    <t>TT Electronics Plc /TS&amp;C Division/</t>
  </si>
  <si>
    <t>Electronic Components; Electronic Production Equipment</t>
  </si>
  <si>
    <t>3052354MM</t>
  </si>
  <si>
    <t>TTK Co., Ltd.</t>
  </si>
  <si>
    <t>3043249MM</t>
  </si>
  <si>
    <t>Tucker Energy Services Holdings, Inc.</t>
  </si>
  <si>
    <t>902769MM</t>
  </si>
  <si>
    <t>Tulip Diagnostics Pvt Ltd.</t>
  </si>
  <si>
    <t>908172MM</t>
  </si>
  <si>
    <t>Turn, Inc.</t>
  </si>
  <si>
    <t>3072178MM</t>
  </si>
  <si>
    <t>Tusk Therapeutics Ltd.</t>
  </si>
  <si>
    <t>3057376MM</t>
  </si>
  <si>
    <t>TWC Enterprises Ltd. /White Pass &amp; Yukon Route Ops/</t>
  </si>
  <si>
    <t>3041891MM</t>
  </si>
  <si>
    <t>Twenty-First Century Fox, Inc.</t>
  </si>
  <si>
    <t>3068578MM</t>
  </si>
  <si>
    <t>TWH Water Treatment Industries, Inc.</t>
  </si>
  <si>
    <t>Investment Managers; Investment Managers; Chemicals: Specialty</t>
  </si>
  <si>
    <t>3066089MM</t>
  </si>
  <si>
    <t>Tyre &amp; Auto Pty Ltd.</t>
  </si>
  <si>
    <t>3005457MM</t>
  </si>
  <si>
    <t>U.S. Gas &amp; Electric, Inc.</t>
  </si>
  <si>
    <t>3009518MM</t>
  </si>
  <si>
    <t>3027909MM</t>
  </si>
  <si>
    <t>U.S. HealthWorks, Inc.</t>
  </si>
  <si>
    <t>Joint Venture; Private Company; Private Company</t>
  </si>
  <si>
    <t>Hospital/Nursing Management; Investment Managers; Investment Managers</t>
  </si>
  <si>
    <t>906995MM</t>
  </si>
  <si>
    <t>U.S. Manufacturing Corp. /Michigan Operations/</t>
  </si>
  <si>
    <t>3062788MM</t>
  </si>
  <si>
    <t>U.S. Security Associates, Inc.</t>
  </si>
  <si>
    <t>United States; France; United States</t>
  </si>
  <si>
    <t>Investment Managers; Investment Managers; Miscellaneous Commercial Services</t>
  </si>
  <si>
    <t>3062706MM</t>
  </si>
  <si>
    <t>U.S. Well Services LLC</t>
  </si>
  <si>
    <t>3038825MM</t>
  </si>
  <si>
    <t>UBM Plc</t>
  </si>
  <si>
    <t>907769MM</t>
  </si>
  <si>
    <t>UBS Asset Management /subsidiaries(2)/</t>
  </si>
  <si>
    <t>3051396MM</t>
  </si>
  <si>
    <t>UC AB</t>
  </si>
  <si>
    <t>902844MM</t>
  </si>
  <si>
    <t>UDC Finance Ltd.</t>
  </si>
  <si>
    <t>3000489MM</t>
  </si>
  <si>
    <t>UGR Blair Creek Ltd.</t>
  </si>
  <si>
    <t>3056594MM</t>
  </si>
  <si>
    <t>UK Power Reserve Ltd.</t>
  </si>
  <si>
    <t>905826MM</t>
  </si>
  <si>
    <t>UKA Umweltgerechte Kraftanlagen Gmbh &amp; Co. Kg /2 Wind Farms/</t>
  </si>
  <si>
    <t>3010127MM</t>
  </si>
  <si>
    <t>Ukrainian Agrarian Investments SA</t>
  </si>
  <si>
    <t>3032269MM</t>
  </si>
  <si>
    <t>Ullink SAS</t>
  </si>
  <si>
    <t>United Kingdom; Sweden</t>
  </si>
  <si>
    <t>3016701MM</t>
  </si>
  <si>
    <t>UltiSat, Inc.</t>
  </si>
  <si>
    <t>907459MM</t>
  </si>
  <si>
    <t>Ultrapetrol (Bahamas) Ltd. /River &amp; Offshore Bus/</t>
  </si>
  <si>
    <t>Argentina; Argentina</t>
  </si>
  <si>
    <t>Bahamas</t>
  </si>
  <si>
    <t>904590MM</t>
  </si>
  <si>
    <t>Ulusoy Denizcilik AS</t>
  </si>
  <si>
    <t>Turkey; Turkey</t>
  </si>
  <si>
    <t>897454MM</t>
  </si>
  <si>
    <t>Unialco SA Alcool E Acucar /Guararapes Sugar Mill/</t>
  </si>
  <si>
    <t>3064785MM</t>
  </si>
  <si>
    <t>Unibail Rodamco Westfield /Shopping Centres 4/</t>
  </si>
  <si>
    <t>3028975MM</t>
  </si>
  <si>
    <t>Unichem Laboratories Ltd. /Branded Formulation Business/</t>
  </si>
  <si>
    <t>Pharmaceuticals: Major; Pharmaceuticals: Generic</t>
  </si>
  <si>
    <t>3032825MM</t>
  </si>
  <si>
    <t>Unicredit SpA /Italian Pawncredit Business/</t>
  </si>
  <si>
    <t>3037458MM</t>
  </si>
  <si>
    <t>Unidas SA</t>
  </si>
  <si>
    <t>3004007MM</t>
  </si>
  <si>
    <t>Unified Grocers, Inc.</t>
  </si>
  <si>
    <t>889262MM</t>
  </si>
  <si>
    <t>Unilabs SA</t>
  </si>
  <si>
    <t>3000936MM</t>
  </si>
  <si>
    <t>Unilever NV /Flora &amp; Stork Div/</t>
  </si>
  <si>
    <t>907668MM</t>
  </si>
  <si>
    <t>Unilever Plc</t>
  </si>
  <si>
    <t>3024101MM</t>
  </si>
  <si>
    <t>Unilever Plc /Spreads Business/</t>
  </si>
  <si>
    <t>3060993MM</t>
  </si>
  <si>
    <t>Union Bank &amp; Trust /Share Premier Finance Division/</t>
  </si>
  <si>
    <t>3034540MM</t>
  </si>
  <si>
    <t>UNIPETROL as</t>
  </si>
  <si>
    <t>3018637MM</t>
  </si>
  <si>
    <t>Unirobe Meeùs Groep BV</t>
  </si>
  <si>
    <t>905021MM</t>
  </si>
  <si>
    <t>UniRush LLC</t>
  </si>
  <si>
    <t>3069898MM</t>
  </si>
  <si>
    <t>Uniseal, Inc.</t>
  </si>
  <si>
    <t>3032212MM</t>
  </si>
  <si>
    <t>United BioSource Holdings, Inc.</t>
  </si>
  <si>
    <t>3045226MM</t>
  </si>
  <si>
    <t>United Community Bancorp (Indiana)</t>
  </si>
  <si>
    <t>3065297MM</t>
  </si>
  <si>
    <t>United Dhaka Tobacco Co. Ltd.</t>
  </si>
  <si>
    <t>3015579MM</t>
  </si>
  <si>
    <t>United Engineers Ltd.</t>
  </si>
  <si>
    <t>Singapore; Singapore; Singapore; Singapore</t>
  </si>
  <si>
    <t>Real Estate Development; Agricultural Commodities/Milling; Real Estate Development; Financial Conglomerates</t>
  </si>
  <si>
    <t>3012148MM</t>
  </si>
  <si>
    <t>United Faith Investments Ltd.</t>
  </si>
  <si>
    <t>3041258MM</t>
  </si>
  <si>
    <t>United Grinding Group AG</t>
  </si>
  <si>
    <t>3023583MM</t>
  </si>
  <si>
    <t>United Life Insurance Co.</t>
  </si>
  <si>
    <t>3044934MM</t>
  </si>
  <si>
    <t>United Luck Group Holdings Ltd.</t>
  </si>
  <si>
    <t>3071837MM</t>
  </si>
  <si>
    <t>United Semiconductor (Xiamen) Co., Ltd.</t>
  </si>
  <si>
    <t>3020558MM</t>
  </si>
  <si>
    <t>United States Infrastructure Corp.</t>
  </si>
  <si>
    <t>3042253MM</t>
  </si>
  <si>
    <t>Universal Cells, Inc.</t>
  </si>
  <si>
    <t>3013849MM</t>
  </si>
  <si>
    <t>Universal Stainless &amp; Alloy Products, Inc.</t>
  </si>
  <si>
    <t>3064430MM</t>
  </si>
  <si>
    <t>Universidade Unigranrio</t>
  </si>
  <si>
    <t>3001530MM</t>
  </si>
  <si>
    <t>UNIWHEELS AG</t>
  </si>
  <si>
    <t>3035895MM</t>
  </si>
  <si>
    <t>UPC Austria GmbH</t>
  </si>
  <si>
    <t>3065082MM</t>
  </si>
  <si>
    <t>Uproxx Media Group, Inc.</t>
  </si>
  <si>
    <t>Commercial Printing/Forms; Investment Managers</t>
  </si>
  <si>
    <t>3005073MM</t>
  </si>
  <si>
    <t>Upsher-Smith Laboratories, Inc.</t>
  </si>
  <si>
    <t>Japan; United States</t>
  </si>
  <si>
    <t>Pharmaceuticals: Major; Pharmaceuticals: Major</t>
  </si>
  <si>
    <t>3004728MM</t>
  </si>
  <si>
    <t>Uralorgsintez OJSC</t>
  </si>
  <si>
    <t>3028850MM</t>
  </si>
  <si>
    <t>US Salt LLC</t>
  </si>
  <si>
    <t>3000527MM</t>
  </si>
  <si>
    <t>US Weekly LLC (New York)</t>
  </si>
  <si>
    <t>3017027MM</t>
  </si>
  <si>
    <t>USAmeriBancorp, Inc.</t>
  </si>
  <si>
    <t>903152MM</t>
  </si>
  <si>
    <t>USI Holdings Corp.</t>
  </si>
  <si>
    <t>Canada; United States; United States</t>
  </si>
  <si>
    <t>3044200MM</t>
  </si>
  <si>
    <t>USI, Inc. (Minnesota)</t>
  </si>
  <si>
    <t>908696MM</t>
  </si>
  <si>
    <t>USJ Co., Ltd.</t>
  </si>
  <si>
    <t>3013378MM</t>
  </si>
  <si>
    <t>USM Mexico Manufacturing LLC</t>
  </si>
  <si>
    <t>3004856MM</t>
  </si>
  <si>
    <t>Utiligroup Holdings Ltd.</t>
  </si>
  <si>
    <t>Joint Venture; Private Company</t>
  </si>
  <si>
    <t>Investment Managers; Information Technology Services</t>
  </si>
  <si>
    <t>3040988MM</t>
  </si>
  <si>
    <t>Utopus Insights, Inc.</t>
  </si>
  <si>
    <t>903022MM</t>
  </si>
  <si>
    <t>Uttermost Holdings Ltd.</t>
  </si>
  <si>
    <t>3031223MM</t>
  </si>
  <si>
    <t>Vale Cubatão Fertilizantes Ltda</t>
  </si>
  <si>
    <t>876404MM</t>
  </si>
  <si>
    <t>Vale Fertilizantes SA</t>
  </si>
  <si>
    <t>902770MM</t>
  </si>
  <si>
    <t>Valeant Pharmaceuticals International, Inc. /3 Brands/</t>
  </si>
  <si>
    <t>3039433MM</t>
  </si>
  <si>
    <t>Validus Holdings Ltd.</t>
  </si>
  <si>
    <t>3035644MM</t>
  </si>
  <si>
    <t>Valley Forge Convention Center Partners LP</t>
  </si>
  <si>
    <t>3001478MM</t>
  </si>
  <si>
    <t>Vanderlande Industries BV</t>
  </si>
  <si>
    <t>3012581MM</t>
  </si>
  <si>
    <t>Vanguard Operating LLC /Glasscock Oil &amp; Gas Properties/</t>
  </si>
  <si>
    <t>905029MM</t>
  </si>
  <si>
    <t>Vantage Data Centers Management Co. LLC</t>
  </si>
  <si>
    <t>Canada; United States; Canada; United States; United States</t>
  </si>
  <si>
    <t>Investment Managers; Financial Conglomerates; Investment Managers; Miscellaneous; Financial Conglomerates</t>
  </si>
  <si>
    <t>3029369MM</t>
  </si>
  <si>
    <t>Vantage Infrastructure Holdings Ltd.</t>
  </si>
  <si>
    <t>3023793MM</t>
  </si>
  <si>
    <t>Vantage Specialty Chemicals, Inc.</t>
  </si>
  <si>
    <t>3038477MM</t>
  </si>
  <si>
    <t>Vastned Retail Belgium NV</t>
  </si>
  <si>
    <t>3028447MM</t>
  </si>
  <si>
    <t>Vectron International Inc /Timing Device Business/</t>
  </si>
  <si>
    <t>3048167MM</t>
  </si>
  <si>
    <t>Vekoma Rides Manufacturing BV</t>
  </si>
  <si>
    <t>3021327MM</t>
  </si>
  <si>
    <t>Velocify, Inc.</t>
  </si>
  <si>
    <t>3075460MM</t>
  </si>
  <si>
    <t>Velocity Holdings LLC</t>
  </si>
  <si>
    <t>3033407MM</t>
  </si>
  <si>
    <t>Velocity Solutions LLC</t>
  </si>
  <si>
    <t>3029254MM</t>
  </si>
  <si>
    <t>VeloCloud Networks, Inc.</t>
  </si>
  <si>
    <t>3075523MM</t>
  </si>
  <si>
    <t>Vendor Credentialing Service LLC</t>
  </si>
  <si>
    <t>Investment Managers; Investment Managers; Investment Managers; Investment Managers</t>
  </si>
  <si>
    <t>3066075MM</t>
  </si>
  <si>
    <t>Veniti, Inc.</t>
  </si>
  <si>
    <t>907896MM</t>
  </si>
  <si>
    <t>Vention Medical, Inc. /Advanced Technologies Business/</t>
  </si>
  <si>
    <t>3039628MM</t>
  </si>
  <si>
    <t>Veolia North America LLC /US Industrial Cleaning Services Div/</t>
  </si>
  <si>
    <t>909371MM</t>
  </si>
  <si>
    <t>Veracode, Inc.</t>
  </si>
  <si>
    <t>3006004MM</t>
  </si>
  <si>
    <t>Veresen, Inc.</t>
  </si>
  <si>
    <t>907994MM</t>
  </si>
  <si>
    <t>Veresen, Inc. /Thermal Power Business/</t>
  </si>
  <si>
    <t>3061821MM</t>
  </si>
  <si>
    <t>Veritas Capital Fund Management LLC /2 Portfolio Cos/</t>
  </si>
  <si>
    <t>898110MM</t>
  </si>
  <si>
    <t>Verizon Communications, Inc. /29 Data Center Sites &amp; Ops/</t>
  </si>
  <si>
    <t>3059373MM</t>
  </si>
  <si>
    <t>Verra Mobility Corp.</t>
  </si>
  <si>
    <t>3000780MM</t>
  </si>
  <si>
    <t>Vertex Bioenergy SL</t>
  </si>
  <si>
    <t>3004414MM</t>
  </si>
  <si>
    <t>VF Licensed Sports Group LLC</t>
  </si>
  <si>
    <t>3026707MM</t>
  </si>
  <si>
    <t>VHS of Illinois, Inc.</t>
  </si>
  <si>
    <t>3010960MM</t>
  </si>
  <si>
    <t>ViaWest, Inc.</t>
  </si>
  <si>
    <t>3057899MM</t>
  </si>
  <si>
    <t>VictorOps, Inc.</t>
  </si>
  <si>
    <t>3054179MM</t>
  </si>
  <si>
    <t>Videology, Inc.</t>
  </si>
  <si>
    <t>3054169MM</t>
  </si>
  <si>
    <t>Viesgo Infraestructuras Energeticas SL /Pctcan Bus/</t>
  </si>
  <si>
    <t>909527MM</t>
  </si>
  <si>
    <t>Vietnam Construction Materials JSC</t>
  </si>
  <si>
    <t>Vietnam</t>
  </si>
  <si>
    <t>3051339MM</t>
  </si>
  <si>
    <t>Viewpoint, Inc.</t>
  </si>
  <si>
    <t>3074920MM</t>
  </si>
  <si>
    <t>Vionic Group LLC</t>
  </si>
  <si>
    <t>3024086MM</t>
  </si>
  <si>
    <t>Vios Medical, Inc.</t>
  </si>
  <si>
    <t>3006125MM</t>
  </si>
  <si>
    <t>Viptela, Inc.</t>
  </si>
  <si>
    <t>3042996MM</t>
  </si>
  <si>
    <t>Viralytics Ltd.</t>
  </si>
  <si>
    <t>Pharmaceuticals: Major; Miscellaneous</t>
  </si>
  <si>
    <t>3070071MM</t>
  </si>
  <si>
    <t>ViraTherapeutics GmbH</t>
  </si>
  <si>
    <t>3053628MM</t>
  </si>
  <si>
    <t>Virgin Money Holdings UK PLC</t>
  </si>
  <si>
    <t>906305MM</t>
  </si>
  <si>
    <t>Virtus Total Return Fund /Old/</t>
  </si>
  <si>
    <t>3062775MM</t>
  </si>
  <si>
    <t>Vista Outdoor, Inc. /Bolle, Cebe &amp; Serengeti Brands/</t>
  </si>
  <si>
    <t>3062339MM</t>
  </si>
  <si>
    <t>Visterra, Inc.</t>
  </si>
  <si>
    <t>3000392MM</t>
  </si>
  <si>
    <t>Visual Comfort &amp; Co.</t>
  </si>
  <si>
    <t>900353MM</t>
  </si>
  <si>
    <t>Vitruvian II Woodford LLC /Scoop Assets/</t>
  </si>
  <si>
    <t>3054634MM</t>
  </si>
  <si>
    <t>Vittoria Assicurazioni SpA</t>
  </si>
  <si>
    <t>3040334MM</t>
  </si>
  <si>
    <t>Viva Industrial Trust</t>
  </si>
  <si>
    <t>900840MM</t>
  </si>
  <si>
    <t>Vivo Energy Investments BV</t>
  </si>
  <si>
    <t>United Kingdom; Netherlands; Netherlands</t>
  </si>
  <si>
    <t>3060618MM</t>
  </si>
  <si>
    <t>VNG Norge AS</t>
  </si>
  <si>
    <t>Norway; France</t>
  </si>
  <si>
    <t>Oil &amp; Gas Production; Oil &amp; Gas Production</t>
  </si>
  <si>
    <t>3053306MM</t>
  </si>
  <si>
    <t>Vocado LLC</t>
  </si>
  <si>
    <t>3010261MM</t>
  </si>
  <si>
    <t>Vocus Group Ltd.</t>
  </si>
  <si>
    <t>3014933MM</t>
  </si>
  <si>
    <t>3043512MM</t>
  </si>
  <si>
    <t>Vodafone &amp; Qatar Foundation LLC</t>
  </si>
  <si>
    <t>905180MM</t>
  </si>
  <si>
    <t>Vodafone India Ltd.</t>
  </si>
  <si>
    <t>Wireless Telecommunications; Aluminum</t>
  </si>
  <si>
    <t>3018115MM</t>
  </si>
  <si>
    <t>Vodafone India Ltd. /Tower Business/</t>
  </si>
  <si>
    <t>3008734MM</t>
  </si>
  <si>
    <t>Vodafone Malta Ltd.</t>
  </si>
  <si>
    <t>Malta; France; Belgium</t>
  </si>
  <si>
    <t>Specialty Telecommunications; Investment Managers; Investment Managers</t>
  </si>
  <si>
    <t>3035776MM</t>
  </si>
  <si>
    <t>Voya Insurance &amp; Annuity Co.</t>
  </si>
  <si>
    <t>United States; United States; Bermuda; United States; United States</t>
  </si>
  <si>
    <t>Investment Managers; Investment Managers; Specialty Insurance; Investment Managers; Financial Conglomerates</t>
  </si>
  <si>
    <t>3072038MM</t>
  </si>
  <si>
    <t>VRV SpA</t>
  </si>
  <si>
    <t>3002966MM</t>
  </si>
  <si>
    <t>Vtesse, Inc.</t>
  </si>
  <si>
    <t>909059MM</t>
  </si>
  <si>
    <t>VTTI Energy Partners LP</t>
  </si>
  <si>
    <t>3040564MM</t>
  </si>
  <si>
    <t>Vubiquity, Inc.</t>
  </si>
  <si>
    <t>Investment Managers; Chemicals: Major Diversified</t>
  </si>
  <si>
    <t>3046294MM</t>
  </si>
  <si>
    <t>Vyaire Medical, Inc.</t>
  </si>
  <si>
    <t>3067360MM</t>
  </si>
  <si>
    <t>W Energy Partners LLC /Williston Basin/</t>
  </si>
  <si>
    <t>909746MM</t>
  </si>
  <si>
    <t>W Hollywood Hotel &amp; Residences</t>
  </si>
  <si>
    <t>3010162MM</t>
  </si>
  <si>
    <t>W.O.M. World of Medicine GmbH</t>
  </si>
  <si>
    <t>3050301MM</t>
  </si>
  <si>
    <t>Waddington Group, Inc.</t>
  </si>
  <si>
    <t>Investment Managers; Containers/Packaging</t>
  </si>
  <si>
    <t>3054759MM</t>
  </si>
  <si>
    <t>Waitr, Inc.</t>
  </si>
  <si>
    <t>3052090MM</t>
  </si>
  <si>
    <t>Wake Research Associates LLC</t>
  </si>
  <si>
    <t>3027873MM</t>
  </si>
  <si>
    <t>Wall Street English</t>
  </si>
  <si>
    <t>Hong Kong; Singapore; China (People's Republic)</t>
  </si>
  <si>
    <t>3071437MM</t>
  </si>
  <si>
    <t>Wallenborn Transports SA</t>
  </si>
  <si>
    <t>3040241MM</t>
  </si>
  <si>
    <t>Wanda Australia Commercial Properties Pty Ltd.</t>
  </si>
  <si>
    <t>3019318MM</t>
  </si>
  <si>
    <t>Wanda Hotel Management (Hong Kong) Co. Ltd.</t>
  </si>
  <si>
    <t>3027982MM</t>
  </si>
  <si>
    <t>Warn Industries, Inc.</t>
  </si>
  <si>
    <t>3067895MM</t>
  </si>
  <si>
    <t>Wars Sawa Junior</t>
  </si>
  <si>
    <t>3007877MM</t>
  </si>
  <si>
    <t>WashingtonFirst Bankshares, Inc.</t>
  </si>
  <si>
    <t>3073907MM</t>
  </si>
  <si>
    <t>Waste Industries USA LLC</t>
  </si>
  <si>
    <t>United Kingdom; Canada; Canada</t>
  </si>
  <si>
    <t>Investment Managers; Investment Managers; Trucking</t>
  </si>
  <si>
    <t>3015823MM</t>
  </si>
  <si>
    <t>Water Pik, Inc.</t>
  </si>
  <si>
    <t>898102MM</t>
  </si>
  <si>
    <t>Watt Power Ltd. /Subsidiaries (4)/</t>
  </si>
  <si>
    <t>3008249MM</t>
  </si>
  <si>
    <t>WaveDivision Holdings LLC</t>
  </si>
  <si>
    <t>Investment Managers; Cable/Satellite TV</t>
  </si>
  <si>
    <t>3007257MM</t>
  </si>
  <si>
    <t>WCM Beteiligungs &amp; Grundbesitz AG</t>
  </si>
  <si>
    <t>3046954MM</t>
  </si>
  <si>
    <t>Weather Group Television LLC</t>
  </si>
  <si>
    <t>3062919MM</t>
  </si>
  <si>
    <t>Weatherford International Plc /Land Drilling &amp; Workover Ops/</t>
  </si>
  <si>
    <t>3036781MM</t>
  </si>
  <si>
    <t>WEATHERFORD US HOLDINGS LLC /US Pressure Pumping Bus/</t>
  </si>
  <si>
    <t>3071146MM</t>
  </si>
  <si>
    <t>Weave SAS</t>
  </si>
  <si>
    <t>3028137MM</t>
  </si>
  <si>
    <t>Web Investments Ltd.</t>
  </si>
  <si>
    <t>3052115MM</t>
  </si>
  <si>
    <t>Weebly, Inc.</t>
  </si>
  <si>
    <t>3051164MM</t>
  </si>
  <si>
    <t>WeedMD, Inc.</t>
  </si>
  <si>
    <t>904330MM</t>
  </si>
  <si>
    <t>Weetabix Ltd.</t>
  </si>
  <si>
    <t>3020536MM</t>
  </si>
  <si>
    <t>Weifa ASA</t>
  </si>
  <si>
    <t>3045224MM</t>
  </si>
  <si>
    <t>Wellnext LLC</t>
  </si>
  <si>
    <t>3015266MM</t>
  </si>
  <si>
    <t>Wells Fargo &amp; Co. /Share Registration &amp; Services Bus/</t>
  </si>
  <si>
    <t>3027379MM</t>
  </si>
  <si>
    <t>WePay, Inc.</t>
  </si>
  <si>
    <t>3035967MM</t>
  </si>
  <si>
    <t>Wesfarmers Ltd. /Curragh Coal Mine/</t>
  </si>
  <si>
    <t>Investment Managers; Steel</t>
  </si>
  <si>
    <t>3026007MM</t>
  </si>
  <si>
    <t>West High Yield Resources Ltd. /Mineral Assets/</t>
  </si>
  <si>
    <t>3055608MM</t>
  </si>
  <si>
    <t>West Living LLC /Senior Living Operations/</t>
  </si>
  <si>
    <t>Homebuilding; Real Estate Development</t>
  </si>
  <si>
    <t>3064210MM</t>
  </si>
  <si>
    <t>West Texas LPG Pipeline LP</t>
  </si>
  <si>
    <t>903310MM</t>
  </si>
  <si>
    <t>West Texas Permian Basin</t>
  </si>
  <si>
    <t>905121MM</t>
  </si>
  <si>
    <t>Western Financial Group, Inc.</t>
  </si>
  <si>
    <t>3070875MM</t>
  </si>
  <si>
    <t>Western Mesquite Mines, Inc.</t>
  </si>
  <si>
    <t>3063813MM</t>
  </si>
  <si>
    <t>Western Window Systems LLC</t>
  </si>
  <si>
    <t>3007683MM</t>
  </si>
  <si>
    <t>WesternZagros Resources ULC</t>
  </si>
  <si>
    <t>3034258MM</t>
  </si>
  <si>
    <t>Westfield Corp. Ltd.</t>
  </si>
  <si>
    <t>3007132MM</t>
  </si>
  <si>
    <t>Westin Maui Hotel</t>
  </si>
  <si>
    <t>Private Company; Subsidiary; Joint Venture</t>
  </si>
  <si>
    <t>3035364MM</t>
  </si>
  <si>
    <t>Westin Paris</t>
  </si>
  <si>
    <t>3036057MM</t>
  </si>
  <si>
    <t>Westinghouse Electric Co. LLC</t>
  </si>
  <si>
    <t>3037334MM</t>
  </si>
  <si>
    <t>United States; Bermuda; United States</t>
  </si>
  <si>
    <t>Investment Managers; Miscellaneous Commercial Services; Financial Conglomerates</t>
  </si>
  <si>
    <t>3049819MM</t>
  </si>
  <si>
    <t>Westleigh Partnerships Ltd.</t>
  </si>
  <si>
    <t>3078169MM</t>
  </si>
  <si>
    <t>Westport Homes, Inc.</t>
  </si>
  <si>
    <t>3020266MM</t>
  </si>
  <si>
    <t>WesTrac China Pty Ltd.</t>
  </si>
  <si>
    <t>Specialty Stores; Wholesale Distributors</t>
  </si>
  <si>
    <t>904376MM</t>
  </si>
  <si>
    <t>Westrock Co. /Specialty Closures &amp; Dispensing Systems Bus/</t>
  </si>
  <si>
    <t>3010032MM</t>
  </si>
  <si>
    <t>Weyerhaeuser Co. /Timberlands &amp; Manufacturing Bus/</t>
  </si>
  <si>
    <t>3019546MM</t>
  </si>
  <si>
    <t>Whiting Resources Corp. /Oil &amp; Gas Properties/</t>
  </si>
  <si>
    <t>Investment Managers; Oilfield Services/Equipment; Oil &amp; Gas Production</t>
  </si>
  <si>
    <t>3010055MM</t>
  </si>
  <si>
    <t>Widad Builders Sdn. Bhd.</t>
  </si>
  <si>
    <t>3017292MM</t>
  </si>
  <si>
    <t>WideOpenWest, Inc. /Fiber Network Assets/</t>
  </si>
  <si>
    <t>3045245MM</t>
  </si>
  <si>
    <t>Widewaters Hotels LLC /The Porter/</t>
  </si>
  <si>
    <t>3004659MM</t>
  </si>
  <si>
    <t>Wilcon Operations LLC</t>
  </si>
  <si>
    <t>3063696MM</t>
  </si>
  <si>
    <t>Wildhorse Resources II LLC /Oil &amp; Gas Assets/</t>
  </si>
  <si>
    <t>Oil &amp; Gas Production; Oilfield Services/Equipment</t>
  </si>
  <si>
    <t>3044476MM</t>
  </si>
  <si>
    <t>William Hill Australia Holdings Pty Ltd.</t>
  </si>
  <si>
    <t>Media Conglomerates; Media Conglomerates</t>
  </si>
  <si>
    <t>3020202MM</t>
  </si>
  <si>
    <t>Williams Lea Group Ltd.</t>
  </si>
  <si>
    <t>3004647MM</t>
  </si>
  <si>
    <t>Williams Olefins LLC (Oklahoma)</t>
  </si>
  <si>
    <t>Canada; United Arab Emirates; United Arab Emirates</t>
  </si>
  <si>
    <t>Subsidiary; Government; Government</t>
  </si>
  <si>
    <t>Chemicals: Specialty; Financial Conglomerates; Province/State</t>
  </si>
  <si>
    <t>3054925MM</t>
  </si>
  <si>
    <t>Williams Partners LP</t>
  </si>
  <si>
    <t>3064480MM</t>
  </si>
  <si>
    <t>Williams Partners LP /Four Corners Area Business/</t>
  </si>
  <si>
    <t>3020057MM</t>
  </si>
  <si>
    <t>Williams Scotsman International, Inc.</t>
  </si>
  <si>
    <t>3019321MM</t>
  </si>
  <si>
    <t>Williamson-Dickie Mfg. Co.</t>
  </si>
  <si>
    <t>905604MM</t>
  </si>
  <si>
    <t>Will's Fitness Management Consulting (Shanghai) Co. Ltd.</t>
  </si>
  <si>
    <t>3049707MM</t>
  </si>
  <si>
    <t>Wilson Therapeutics AB</t>
  </si>
  <si>
    <t>897961MM</t>
  </si>
  <si>
    <t>Win Kings Holding Ltd.</t>
  </si>
  <si>
    <t>3035176MM</t>
  </si>
  <si>
    <t>Win Real Group Ltd.</t>
  </si>
  <si>
    <t>3062138MM</t>
  </si>
  <si>
    <t>Winchester Interconnect Corp.</t>
  </si>
  <si>
    <t>3061344MM</t>
  </si>
  <si>
    <t>Wind Tre SpA</t>
  </si>
  <si>
    <t>3010268MM</t>
  </si>
  <si>
    <t>Winnamax Investment Pte Ltd.</t>
  </si>
  <si>
    <t>908943MM</t>
  </si>
  <si>
    <t>Winoa SA</t>
  </si>
  <si>
    <t>3045657MM</t>
  </si>
  <si>
    <t>Wipro Ltd. /Hosted Data Center Services Business/</t>
  </si>
  <si>
    <t>Information Technology Services; Investment Managers; Investment Managers</t>
  </si>
  <si>
    <t>3009756MM</t>
  </si>
  <si>
    <t>WIRTGEN GROUP Holding GmbH</t>
  </si>
  <si>
    <t>3064348MM</t>
  </si>
  <si>
    <t>Wise Path Holdings Ltd.</t>
  </si>
  <si>
    <t>3059539MM</t>
  </si>
  <si>
    <t>WJH LLC</t>
  </si>
  <si>
    <t>903760MM</t>
  </si>
  <si>
    <t>Wolong Electric Yinchuan Transformer Co., Ltd.</t>
  </si>
  <si>
    <t>3039462MM</t>
  </si>
  <si>
    <t>Woluwe Shopping Center</t>
  </si>
  <si>
    <t>3041638MM</t>
  </si>
  <si>
    <t>Wombat Security Technologies, Inc.</t>
  </si>
  <si>
    <t>3016341MM</t>
  </si>
  <si>
    <t>Woodbury Health Products, Inc.</t>
  </si>
  <si>
    <t>908069MM</t>
  </si>
  <si>
    <t>Woodside Homes Co. LLC</t>
  </si>
  <si>
    <t>Homebuilding; Homebuilding</t>
  </si>
  <si>
    <t>3035114MM</t>
  </si>
  <si>
    <t>Woodspring Hotels Franchise Services LLC</t>
  </si>
  <si>
    <t>3040873MM</t>
  </si>
  <si>
    <t>Woojin Mechanical &amp; Electric Co. Ltd.</t>
  </si>
  <si>
    <t>901056MM</t>
  </si>
  <si>
    <t>Woolworths Group Ltd. /Fuel Retail Ops/</t>
  </si>
  <si>
    <t>3053975MM</t>
  </si>
  <si>
    <t>WordStream, Inc.</t>
  </si>
  <si>
    <t>3039472MM</t>
  </si>
  <si>
    <t>WorkMarket, Inc.</t>
  </si>
  <si>
    <t>3002964MM</t>
  </si>
  <si>
    <t>World Kitchen LLC</t>
  </si>
  <si>
    <t>3013900MM</t>
  </si>
  <si>
    <t>Worldpay Group Plc</t>
  </si>
  <si>
    <t>908697MM</t>
  </si>
  <si>
    <t>WorleyParsons Ltd.</t>
  </si>
  <si>
    <t>3048197MM</t>
  </si>
  <si>
    <t>Wpx Energy, Inc. /San Juan Basin's Gallup Oil Assets/</t>
  </si>
  <si>
    <t>3003089MM</t>
  </si>
  <si>
    <t>WS Atkins Plc</t>
  </si>
  <si>
    <t>3048972MM</t>
  </si>
  <si>
    <t>WSB Titan Inc.</t>
  </si>
  <si>
    <t>3024835MM</t>
  </si>
  <si>
    <t>Wuchang Shipbuilding Industry Group Co. Ltd.</t>
  </si>
  <si>
    <t>3021269MM</t>
  </si>
  <si>
    <t>Wuhan Badeng City Investment Co., Ltd.</t>
  </si>
  <si>
    <t>3059592MM</t>
  </si>
  <si>
    <t>Wuhan Zhongyuan Ruide Biological Products Co., Ltd.</t>
  </si>
  <si>
    <t>3045031MM</t>
  </si>
  <si>
    <t>Wuxi Huiling Real Estate Co., Ltd.</t>
  </si>
  <si>
    <t>3029606MM</t>
  </si>
  <si>
    <t>Wyndham Worldwide Corp. /Vacation Rental Bus/</t>
  </si>
  <si>
    <t>3055318MM</t>
  </si>
  <si>
    <t>X.commerce, Inc.</t>
  </si>
  <si>
    <t>3000159MM</t>
  </si>
  <si>
    <t>Xbridge Ltd.</t>
  </si>
  <si>
    <t>3037058MM</t>
  </si>
  <si>
    <t>Xcellence, Inc.</t>
  </si>
  <si>
    <t>3066008MM</t>
  </si>
  <si>
    <t>X-Elio Energy SL /Solar Energy Plants/</t>
  </si>
  <si>
    <t>Subsidiary; Government; Private Company</t>
  </si>
  <si>
    <t>Real Estate Development; Finance/Rental/Leasing; Financial Conglomerates</t>
  </si>
  <si>
    <t>891624MM</t>
  </si>
  <si>
    <t>Xella International GmbH</t>
  </si>
  <si>
    <t>3010033MM</t>
  </si>
  <si>
    <t>Xenia Hotels &amp; Resorts, Inc. /Five Hotels/</t>
  </si>
  <si>
    <t>3008519MM</t>
  </si>
  <si>
    <t>Xenith Bankshares, Inc.</t>
  </si>
  <si>
    <t>3059641MM</t>
  </si>
  <si>
    <t>Xerium Technologies, Inc.</t>
  </si>
  <si>
    <t>3038185MM</t>
  </si>
  <si>
    <t>Xerox Corp.</t>
  </si>
  <si>
    <t>3029856MM</t>
  </si>
  <si>
    <t>XI (DL) Holdings GmbH</t>
  </si>
  <si>
    <t>3020884MM</t>
  </si>
  <si>
    <t>Xiamen Port Group Shihushan Terminal Co., Ltd.</t>
  </si>
  <si>
    <t>Other Transportation; Municipality</t>
  </si>
  <si>
    <t>3000066MM</t>
  </si>
  <si>
    <t>Xiamen Tianma Microelectronics Co., Ltd.</t>
  </si>
  <si>
    <t>3006227MM</t>
  </si>
  <si>
    <t>Xinhui Kai Technology Shenzhen Co., Ltd.</t>
  </si>
  <si>
    <t>3029551MM</t>
  </si>
  <si>
    <t>XL Brands LLC</t>
  </si>
  <si>
    <t>3044289MM</t>
  </si>
  <si>
    <t>XL Group Ltd.</t>
  </si>
  <si>
    <t>3048242MM</t>
  </si>
  <si>
    <t>XOOM Energy LLC</t>
  </si>
  <si>
    <t>3057161MM</t>
  </si>
  <si>
    <t>Xtreme Drilling Corp.</t>
  </si>
  <si>
    <t>906600MM</t>
  </si>
  <si>
    <t>Xuanran Natural Gas Co., Ltd.</t>
  </si>
  <si>
    <t>3061942MM</t>
  </si>
  <si>
    <t>Xuzhou Beimeng Logistics Co., Ltd.</t>
  </si>
  <si>
    <t>908962MM</t>
  </si>
  <si>
    <t>Yachting Promotions, Inc.</t>
  </si>
  <si>
    <t>3024450MM</t>
  </si>
  <si>
    <t>Yantai Dongfang-Wisdom Electric Co. Ltd.</t>
  </si>
  <si>
    <t>902538MM</t>
  </si>
  <si>
    <t>Yingde Gases Group Co., Ltd.</t>
  </si>
  <si>
    <t>908817MM</t>
  </si>
  <si>
    <t>3003187MM</t>
  </si>
  <si>
    <t>Yingxi Industrial Chain Group Co. Ltd.</t>
  </si>
  <si>
    <t>906085MM</t>
  </si>
  <si>
    <t>Yongle Tape Co., Ltd.</t>
  </si>
  <si>
    <t>3039335MM</t>
  </si>
  <si>
    <t>Yoox Net-A-Porter Group SpA</t>
  </si>
  <si>
    <t>3036963MM</t>
  </si>
  <si>
    <t>Youyoung Co., Ltd.</t>
  </si>
  <si>
    <t>3014356MM</t>
  </si>
  <si>
    <t>YP Holdings LLC</t>
  </si>
  <si>
    <t>3051114MM</t>
  </si>
  <si>
    <t>Yum! Restaurants Europe Ltd.</t>
  </si>
  <si>
    <t>3006435MM</t>
  </si>
  <si>
    <t>Yunnan Baiyao Group Co., Ltd.</t>
  </si>
  <si>
    <t>Sovereign; Pharmaceuticals: Major</t>
  </si>
  <si>
    <t>3028779MM</t>
  </si>
  <si>
    <t>Yusen Logistics Co., Ltd.</t>
  </si>
  <si>
    <t>881324MM</t>
  </si>
  <si>
    <t>Zabka Polska SA</t>
  </si>
  <si>
    <t>3063869MM</t>
  </si>
  <si>
    <t>Zavante Therapeutics, Inc.</t>
  </si>
  <si>
    <t>898262MM</t>
  </si>
  <si>
    <t>ZeelandNet BV</t>
  </si>
  <si>
    <t>3002698MM</t>
  </si>
  <si>
    <t>Zeeuwse Netwerkholding NV</t>
  </si>
  <si>
    <t>Municipality; Electric Utilities</t>
  </si>
  <si>
    <t>905686MM</t>
  </si>
  <si>
    <t>ZenBanx Holding Ltd.</t>
  </si>
  <si>
    <t>3035891MM</t>
  </si>
  <si>
    <t>Zenium Technology Partners Ltd.</t>
  </si>
  <si>
    <t>3031071MM</t>
  </si>
  <si>
    <t>Zenlen, Inc.</t>
  </si>
  <si>
    <t>3012214MM</t>
  </si>
  <si>
    <t>Zenly SAS</t>
  </si>
  <si>
    <t>900778MM</t>
  </si>
  <si>
    <t>Zetes Industries SA</t>
  </si>
  <si>
    <t>3061998MM</t>
  </si>
  <si>
    <t>Zhangjiagang Yongxing Thermal Power Co. Ltd.</t>
  </si>
  <si>
    <t>3014493MM</t>
  </si>
  <si>
    <t>Zhaojing, Inc. Co.</t>
  </si>
  <si>
    <t>909341MM</t>
  </si>
  <si>
    <t>Zhaopin Ltd.</t>
  </si>
  <si>
    <t>Australia; Hong Kong; China (People's Republic)</t>
  </si>
  <si>
    <t>3048332MM</t>
  </si>
  <si>
    <t>Zhejiang Aid Hospital Co. Ltd.</t>
  </si>
  <si>
    <t>3021284MM</t>
  </si>
  <si>
    <t>Zhejiang Communications Construction Group Co. Ltd.</t>
  </si>
  <si>
    <t>908601MM</t>
  </si>
  <si>
    <t>Zhejiang Daily Media Group Co. Ltd. /21 Subsidiaries/</t>
  </si>
  <si>
    <t>Sovereign; Publishing: Books/Magazines</t>
  </si>
  <si>
    <t>905268MM</t>
  </si>
  <si>
    <t>Zhejiang Duan New Energy Co. Ltd.</t>
  </si>
  <si>
    <t>3036247MM</t>
  </si>
  <si>
    <t>Zhejiang MeiFu Petrochemical Co., Ltd.</t>
  </si>
  <si>
    <t>3008139MM</t>
  </si>
  <si>
    <t>Zhejiang Mizuda Printing &amp; Dyeing Group Co. Ltd. /6 Subs/</t>
  </si>
  <si>
    <t>906229MM</t>
  </si>
  <si>
    <t>Zhejiang Qiaoer Tingting Garment Co., Ltd.</t>
  </si>
  <si>
    <t>3019158MM</t>
  </si>
  <si>
    <t>Zhejiang Sanhua Auto Parts Co. Ltd.</t>
  </si>
  <si>
    <t>3003084MM</t>
  </si>
  <si>
    <t>Zhejiang Skio Energy Technology Co. Ltd.</t>
  </si>
  <si>
    <t>3043743MM</t>
  </si>
  <si>
    <t>Zhejiang Taizhou Hisyn Pharmaceutical Co., Ltd.</t>
  </si>
  <si>
    <t>3008138MM</t>
  </si>
  <si>
    <t>Zhejiang Wangneng Environmental Protection Stock Co. Ltd.</t>
  </si>
  <si>
    <t>3046059MM</t>
  </si>
  <si>
    <t>Zhejiang Xinlong Industrial Co., Ltd.</t>
  </si>
  <si>
    <t>3020729MM</t>
  </si>
  <si>
    <t>Zhejiang Yotan Environment Protection Tech Svcs Co. Ltd.</t>
  </si>
  <si>
    <t>3012775MM</t>
  </si>
  <si>
    <t>Zhongan Xinbang Asset Management Corp. Ltd.</t>
  </si>
  <si>
    <t>3024447MM</t>
  </si>
  <si>
    <t>Zhongda Real Estate Group Co. Ltd. /14 Subsidiaries/</t>
  </si>
  <si>
    <t>3056280MM</t>
  </si>
  <si>
    <t>Zhongjian Chengkai Environmental Construction Co., Ltd.</t>
  </si>
  <si>
    <t>3045304MM</t>
  </si>
  <si>
    <t>Zhongtian City Investment Co. Ltd.</t>
  </si>
  <si>
    <t>3044745MM</t>
  </si>
  <si>
    <t>Zhuhai Kelixin Metal Materials Co., Ltd.</t>
  </si>
  <si>
    <t>902227MM</t>
  </si>
  <si>
    <t>Zhuhai Titans New Power Electronics Co., Ltd.</t>
  </si>
  <si>
    <t>3004961MM</t>
  </si>
  <si>
    <t>Zhuhai Weixing Industrial Co., Ltd.</t>
  </si>
  <si>
    <t>899630MM</t>
  </si>
  <si>
    <t>Ziarco Pharma Ltd.</t>
  </si>
  <si>
    <t>3013460MM</t>
  </si>
  <si>
    <t>Zip Industries (Aust) Pty Ltd.</t>
  </si>
  <si>
    <t>3022972MM</t>
  </si>
  <si>
    <t>ZirMed, Inc.</t>
  </si>
  <si>
    <t>3066860MM</t>
  </si>
  <si>
    <t>Ziylo Ltd.</t>
  </si>
  <si>
    <t>3021017MM</t>
  </si>
  <si>
    <t>ZKW Group GmbH</t>
  </si>
  <si>
    <t>South Korea; South Korea; Austria</t>
  </si>
  <si>
    <t>Electronics/Appliances; Electronics/Appliances; Financial Conglomerates</t>
  </si>
  <si>
    <t>903930MM</t>
  </si>
  <si>
    <t>Zodiac Aerospace SA</t>
  </si>
  <si>
    <t>3029549MM</t>
  </si>
  <si>
    <t>Zodiac Pool Solutions SAS</t>
  </si>
  <si>
    <t>Investment Managers; Investment Managers; Investment Managers; Restaurants</t>
  </si>
  <si>
    <t>3019487MM</t>
  </si>
  <si>
    <t>Zoom Information, Inc.</t>
  </si>
  <si>
    <t>3028437MM</t>
  </si>
  <si>
    <t>Zotos International, Inc.</t>
  </si>
  <si>
    <t>3054102MM</t>
  </si>
  <si>
    <t>ZPG Plc</t>
  </si>
  <si>
    <t>3004905MM</t>
  </si>
  <si>
    <t>Zucamor SA</t>
  </si>
  <si>
    <t>3042983MM</t>
  </si>
  <si>
    <t>Zyro Ltd.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</si>
</sst>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color rgb="FF00CCFF"/>
      <name val="Calibri"/>
    </font>
    <font>
      <sz val="11.0"/>
      <color rgb="FF000000"/>
      <name val="Calibri"/>
    </font>
    <font>
      <sz val="12.0"/>
      <color rgb="FF000000"/>
      <name val="Calibri"/>
    </font>
    <font/>
    <font>
      <sz val="11.0"/>
      <color rgb="FF7E3794"/>
      <name val="Inconsolata"/>
    </font>
    <font>
      <name val="Arial"/>
    </font>
    <font>
      <u/>
      <sz val="11.0"/>
      <color rgb="FF000000"/>
      <name val="Calibri"/>
    </font>
  </fonts>
  <fills count="4">
    <fill>
      <patternFill patternType="none"/>
    </fill>
    <fill>
      <patternFill patternType="lightGray"/>
    </fill>
    <fill>
      <patternFill patternType="solid">
        <fgColor rgb="FF333333"/>
        <bgColor rgb="FF333333"/>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0" fontId="2" numFmtId="0" xfId="0" applyAlignment="1" applyFont="1">
      <alignment horizontal="left" readingOrder="0" shrinkToFit="0" wrapText="0"/>
    </xf>
    <xf borderId="0" fillId="0" fontId="2" numFmtId="4" xfId="0" applyAlignment="1" applyFont="1" applyNumberFormat="1">
      <alignment horizontal="right" readingOrder="0" shrinkToFit="0" wrapText="0"/>
    </xf>
    <xf borderId="0" fillId="0" fontId="2" numFmtId="0" xfId="0" applyAlignment="1" applyFont="1">
      <alignment horizontal="right" readingOrder="0" shrinkToFit="0" wrapText="0"/>
    </xf>
    <xf borderId="0" fillId="0" fontId="2" numFmtId="0" xfId="0" applyAlignment="1" applyFont="1">
      <alignment horizontal="left" readingOrder="0" vertical="bottom"/>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0" fontId="1" numFmtId="0" xfId="0" applyAlignment="1" applyFont="1">
      <alignment vertical="bottom"/>
    </xf>
    <xf borderId="0" fillId="0" fontId="4"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 numFmtId="0" xfId="0" applyAlignment="1" applyFont="1">
      <alignment vertical="bottom"/>
    </xf>
    <xf borderId="0" fillId="0" fontId="3" numFmtId="0" xfId="0" applyAlignment="1" applyFont="1">
      <alignment shrinkToFit="0" vertical="bottom" wrapText="0"/>
    </xf>
    <xf borderId="0" fillId="3" fontId="5" numFmtId="0" xfId="0" applyFill="1" applyFont="1"/>
    <xf borderId="0" fillId="2" fontId="1" numFmtId="0" xfId="0" applyAlignment="1" applyFont="1">
      <alignment vertical="bottom"/>
    </xf>
    <xf borderId="0" fillId="0" fontId="2" numFmtId="4" xfId="0" applyAlignment="1" applyFont="1" applyNumberFormat="1">
      <alignment horizontal="right" vertical="bottom"/>
    </xf>
    <xf borderId="0" fillId="0" fontId="2" numFmtId="0" xfId="0" applyAlignment="1" applyFont="1">
      <alignment horizontal="right" vertical="bottom"/>
    </xf>
    <xf borderId="0" fillId="0" fontId="6" numFmtId="0" xfId="0" applyAlignment="1" applyFont="1">
      <alignment vertical="bottom"/>
    </xf>
    <xf borderId="0" fillId="0" fontId="7"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orRent.Com" TargetMode="External"/><Relationship Id="rId2" Type="http://schemas.openxmlformats.org/officeDocument/2006/relationships/hyperlink" Target="http://On-Site.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0.14"/>
    <col customWidth="1" min="8" max="8" width="11.14"/>
    <col customWidth="1" min="9" max="9" width="12.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t="s">
        <v>20</v>
      </c>
      <c r="B2" s="2" t="s">
        <v>21</v>
      </c>
      <c r="C2" s="2" t="s">
        <v>22</v>
      </c>
      <c r="D2" s="2" t="s">
        <v>23</v>
      </c>
      <c r="E2" s="2" t="s">
        <v>24</v>
      </c>
      <c r="F2" s="2" t="s">
        <v>25</v>
      </c>
      <c r="G2" s="2" t="s">
        <v>26</v>
      </c>
      <c r="H2" s="3">
        <v>1653.75</v>
      </c>
      <c r="I2" s="3">
        <v>1653.75</v>
      </c>
      <c r="J2" s="4">
        <v>70.09</v>
      </c>
      <c r="K2" s="4">
        <v>31.6</v>
      </c>
      <c r="L2" s="2" t="s">
        <v>27</v>
      </c>
      <c r="M2" s="5" t="s">
        <v>28</v>
      </c>
      <c r="N2" s="2" t="s">
        <v>29</v>
      </c>
      <c r="O2" s="2" t="s">
        <v>30</v>
      </c>
      <c r="P2" s="2" t="s">
        <v>31</v>
      </c>
      <c r="Q2" s="4">
        <v>23.59</v>
      </c>
      <c r="R2" s="4">
        <v>11.41</v>
      </c>
      <c r="S2" s="4">
        <v>0.41</v>
      </c>
      <c r="T2" s="4">
        <v>23.81</v>
      </c>
    </row>
    <row r="3">
      <c r="A3" s="2" t="s">
        <v>32</v>
      </c>
      <c r="B3" s="2" t="s">
        <v>33</v>
      </c>
      <c r="C3" s="2" t="s">
        <v>34</v>
      </c>
      <c r="D3" s="2" t="s">
        <v>35</v>
      </c>
      <c r="E3" s="2" t="s">
        <v>36</v>
      </c>
      <c r="F3" s="2" t="s">
        <v>25</v>
      </c>
      <c r="G3" s="2" t="s">
        <v>26</v>
      </c>
      <c r="H3" s="3">
        <v>2203.41</v>
      </c>
      <c r="I3" s="3">
        <v>2203.41</v>
      </c>
      <c r="J3" s="3">
        <v>2535.75</v>
      </c>
      <c r="K3" s="4">
        <v>10.21</v>
      </c>
      <c r="L3" s="2" t="s">
        <v>27</v>
      </c>
      <c r="M3" s="5" t="s">
        <v>37</v>
      </c>
      <c r="N3" s="2" t="s">
        <v>29</v>
      </c>
      <c r="O3" s="2" t="s">
        <v>30</v>
      </c>
      <c r="P3" s="2" t="s">
        <v>31</v>
      </c>
      <c r="Q3" s="4">
        <v>0.82</v>
      </c>
      <c r="R3" s="4">
        <v>44.8</v>
      </c>
      <c r="S3" s="4">
        <v>1.25</v>
      </c>
      <c r="T3" s="4">
        <v>0.84</v>
      </c>
    </row>
    <row r="4">
      <c r="A4" s="2" t="s">
        <v>38</v>
      </c>
      <c r="B4" s="2" t="s">
        <v>39</v>
      </c>
      <c r="C4" s="2" t="s">
        <v>40</v>
      </c>
      <c r="D4" s="2" t="s">
        <v>41</v>
      </c>
      <c r="E4" s="2" t="s">
        <v>42</v>
      </c>
      <c r="F4" s="2" t="s">
        <v>25</v>
      </c>
      <c r="G4" s="2" t="s">
        <v>26</v>
      </c>
      <c r="H4" s="3">
        <v>1731.78</v>
      </c>
      <c r="I4" s="3">
        <v>1731.78</v>
      </c>
      <c r="J4" s="4">
        <v>244.7</v>
      </c>
      <c r="K4" s="4">
        <v>37.11</v>
      </c>
      <c r="L4" s="2" t="s">
        <v>27</v>
      </c>
      <c r="M4" s="5" t="s">
        <v>43</v>
      </c>
      <c r="N4" s="2" t="s">
        <v>29</v>
      </c>
      <c r="O4" s="2" t="s">
        <v>30</v>
      </c>
      <c r="P4" s="2" t="s">
        <v>31</v>
      </c>
      <c r="Q4" s="4">
        <v>7.08</v>
      </c>
      <c r="R4" s="4">
        <v>27.18</v>
      </c>
      <c r="S4" s="4">
        <v>1.17</v>
      </c>
      <c r="T4" s="4">
        <v>7.76</v>
      </c>
    </row>
    <row r="5">
      <c r="A5" s="2" t="s">
        <v>44</v>
      </c>
      <c r="B5" s="2" t="s">
        <v>45</v>
      </c>
      <c r="C5" s="2" t="s">
        <v>46</v>
      </c>
      <c r="D5" s="2" t="s">
        <v>47</v>
      </c>
      <c r="E5" s="2" t="s">
        <v>48</v>
      </c>
      <c r="F5" s="2" t="s">
        <v>25</v>
      </c>
      <c r="G5" s="2" t="s">
        <v>26</v>
      </c>
      <c r="H5" s="3">
        <v>4132.46</v>
      </c>
      <c r="I5" s="3">
        <v>4132.46</v>
      </c>
      <c r="J5" s="3">
        <v>1576.49</v>
      </c>
      <c r="K5" s="4">
        <v>15.24</v>
      </c>
      <c r="L5" s="2" t="s">
        <v>27</v>
      </c>
      <c r="M5" s="5" t="s">
        <v>49</v>
      </c>
      <c r="N5" s="2" t="s">
        <v>29</v>
      </c>
      <c r="O5" s="2" t="s">
        <v>30</v>
      </c>
      <c r="P5" s="2" t="s">
        <v>31</v>
      </c>
      <c r="Q5" s="4">
        <v>2.62</v>
      </c>
      <c r="R5" s="4">
        <v>145.96</v>
      </c>
      <c r="S5" s="4">
        <v>2.05</v>
      </c>
      <c r="T5" s="4">
        <v>2.69</v>
      </c>
    </row>
    <row r="6">
      <c r="A6" s="2" t="s">
        <v>53</v>
      </c>
      <c r="B6" s="2" t="s">
        <v>54</v>
      </c>
      <c r="C6" s="2" t="s">
        <v>55</v>
      </c>
      <c r="D6" s="2" t="s">
        <v>56</v>
      </c>
      <c r="E6" s="2" t="s">
        <v>57</v>
      </c>
      <c r="F6" s="2" t="s">
        <v>25</v>
      </c>
      <c r="G6" s="2" t="s">
        <v>26</v>
      </c>
      <c r="H6" s="3">
        <v>2476.52</v>
      </c>
      <c r="I6" s="3">
        <v>2476.52</v>
      </c>
      <c r="J6" s="3">
        <v>1170.46</v>
      </c>
      <c r="K6" s="4">
        <v>8.67</v>
      </c>
      <c r="L6" s="2" t="s">
        <v>27</v>
      </c>
      <c r="M6" s="5" t="s">
        <v>59</v>
      </c>
      <c r="N6" s="2" t="s">
        <v>29</v>
      </c>
      <c r="O6" s="2" t="s">
        <v>30</v>
      </c>
      <c r="P6" s="2" t="s">
        <v>31</v>
      </c>
      <c r="Q6" s="4">
        <v>2.12</v>
      </c>
      <c r="R6" s="4">
        <v>97.91</v>
      </c>
      <c r="S6" s="4">
        <v>2.59</v>
      </c>
      <c r="T6" s="4">
        <v>2.12</v>
      </c>
    </row>
    <row r="7">
      <c r="A7" s="2" t="s">
        <v>60</v>
      </c>
      <c r="B7" s="2" t="s">
        <v>61</v>
      </c>
      <c r="C7" s="2" t="s">
        <v>62</v>
      </c>
      <c r="D7" s="2" t="s">
        <v>63</v>
      </c>
      <c r="E7" s="2" t="s">
        <v>64</v>
      </c>
      <c r="F7" s="2" t="s">
        <v>65</v>
      </c>
      <c r="G7" s="2" t="s">
        <v>26</v>
      </c>
      <c r="H7" s="3">
        <v>4761.33</v>
      </c>
      <c r="I7" s="3">
        <v>4761.33</v>
      </c>
      <c r="J7" s="3">
        <v>1101.92</v>
      </c>
      <c r="K7" s="4">
        <v>10.68</v>
      </c>
      <c r="L7" s="2" t="s">
        <v>27</v>
      </c>
      <c r="M7" s="5" t="s">
        <v>75</v>
      </c>
      <c r="N7" s="2" t="s">
        <v>29</v>
      </c>
      <c r="O7" s="2" t="s">
        <v>30</v>
      </c>
      <c r="P7" s="2" t="s">
        <v>31</v>
      </c>
      <c r="Q7" s="4">
        <v>4.32</v>
      </c>
      <c r="R7" s="4">
        <v>183.38</v>
      </c>
      <c r="S7" s="4">
        <v>1.46</v>
      </c>
      <c r="T7" s="4">
        <v>4.6</v>
      </c>
    </row>
    <row r="8">
      <c r="A8" s="2" t="s">
        <v>76</v>
      </c>
      <c r="B8" s="2" t="s">
        <v>77</v>
      </c>
      <c r="C8" s="2" t="s">
        <v>78</v>
      </c>
      <c r="D8" s="2" t="s">
        <v>79</v>
      </c>
      <c r="E8" s="2" t="s">
        <v>80</v>
      </c>
      <c r="F8" s="2" t="s">
        <v>25</v>
      </c>
      <c r="G8" s="2" t="s">
        <v>26</v>
      </c>
      <c r="H8" s="3">
        <v>1543.86</v>
      </c>
      <c r="I8" s="3">
        <v>1543.86</v>
      </c>
      <c r="J8" s="4">
        <v>627.01</v>
      </c>
      <c r="K8" s="4">
        <v>26.77</v>
      </c>
      <c r="L8" s="2" t="s">
        <v>27</v>
      </c>
      <c r="M8" s="5" t="s">
        <v>82</v>
      </c>
      <c r="N8" s="2" t="s">
        <v>29</v>
      </c>
      <c r="O8" s="2" t="s">
        <v>30</v>
      </c>
      <c r="P8" s="2" t="s">
        <v>31</v>
      </c>
      <c r="Q8" s="4">
        <v>2.46</v>
      </c>
      <c r="R8" s="4">
        <v>-70.8</v>
      </c>
      <c r="S8" s="4">
        <v>-1.79</v>
      </c>
      <c r="T8" s="4">
        <v>2.52</v>
      </c>
    </row>
    <row r="9">
      <c r="A9" s="2" t="s">
        <v>83</v>
      </c>
      <c r="B9" s="2" t="s">
        <v>84</v>
      </c>
      <c r="C9" s="2" t="s">
        <v>85</v>
      </c>
      <c r="D9" s="2" t="s">
        <v>86</v>
      </c>
      <c r="E9" s="2" t="s">
        <v>87</v>
      </c>
      <c r="F9" s="2" t="s">
        <v>25</v>
      </c>
      <c r="G9" s="2" t="s">
        <v>26</v>
      </c>
      <c r="H9" s="3">
        <v>2144.94</v>
      </c>
      <c r="I9" s="3">
        <v>2144.94</v>
      </c>
      <c r="J9" s="3">
        <v>1795.84</v>
      </c>
      <c r="K9" s="4">
        <v>3.58</v>
      </c>
      <c r="L9" s="2" t="s">
        <v>27</v>
      </c>
      <c r="M9" s="5" t="s">
        <v>88</v>
      </c>
      <c r="N9" s="2" t="s">
        <v>29</v>
      </c>
      <c r="O9" s="2" t="s">
        <v>30</v>
      </c>
      <c r="P9" s="2" t="s">
        <v>31</v>
      </c>
      <c r="Q9" s="4">
        <v>1.19</v>
      </c>
      <c r="R9" s="4">
        <v>185.99</v>
      </c>
      <c r="S9" s="4">
        <v>3.11</v>
      </c>
      <c r="T9" s="4">
        <v>1.2</v>
      </c>
    </row>
    <row r="10">
      <c r="A10" s="2" t="s">
        <v>89</v>
      </c>
      <c r="B10" s="2" t="s">
        <v>90</v>
      </c>
      <c r="C10" s="2" t="s">
        <v>91</v>
      </c>
      <c r="D10" s="2" t="s">
        <v>92</v>
      </c>
      <c r="E10" s="2" t="s">
        <v>93</v>
      </c>
      <c r="F10" s="2" t="s">
        <v>25</v>
      </c>
      <c r="G10" s="2" t="s">
        <v>26</v>
      </c>
      <c r="H10" s="4">
        <v>965.72</v>
      </c>
      <c r="I10" s="4">
        <v>965.72</v>
      </c>
      <c r="J10" s="4">
        <v>749.77</v>
      </c>
      <c r="K10" s="4">
        <v>16.17</v>
      </c>
      <c r="L10" s="2" t="s">
        <v>27</v>
      </c>
      <c r="M10" s="5" t="s">
        <v>94</v>
      </c>
      <c r="N10" s="2" t="s">
        <v>29</v>
      </c>
      <c r="O10" s="2" t="s">
        <v>30</v>
      </c>
      <c r="P10" s="2" t="s">
        <v>31</v>
      </c>
      <c r="Q10" s="4">
        <v>1.29</v>
      </c>
      <c r="R10" s="4">
        <v>15.17</v>
      </c>
      <c r="S10" s="4">
        <v>1.2</v>
      </c>
      <c r="T10" s="4">
        <v>1.31</v>
      </c>
    </row>
    <row r="11">
      <c r="A11" s="2" t="s">
        <v>95</v>
      </c>
      <c r="B11" s="2" t="s">
        <v>96</v>
      </c>
      <c r="C11" s="2" t="s">
        <v>97</v>
      </c>
      <c r="D11" s="2" t="s">
        <v>98</v>
      </c>
      <c r="E11" s="2" t="s">
        <v>99</v>
      </c>
      <c r="F11" s="2" t="s">
        <v>25</v>
      </c>
      <c r="G11" s="2" t="s">
        <v>26</v>
      </c>
      <c r="H11" s="3">
        <v>1487.77</v>
      </c>
      <c r="I11" s="3">
        <v>1487.77</v>
      </c>
      <c r="J11" s="4">
        <v>371.67</v>
      </c>
      <c r="K11" s="4">
        <v>18.28</v>
      </c>
      <c r="L11" s="2" t="s">
        <v>27</v>
      </c>
      <c r="M11" s="5" t="s">
        <v>100</v>
      </c>
      <c r="N11" s="2" t="s">
        <v>29</v>
      </c>
      <c r="O11" s="2" t="s">
        <v>30</v>
      </c>
      <c r="P11" s="2" t="s">
        <v>31</v>
      </c>
      <c r="Q11" s="4">
        <v>4.0</v>
      </c>
      <c r="R11" s="4">
        <v>10.41</v>
      </c>
      <c r="S11" s="4">
        <v>0.14</v>
      </c>
      <c r="T11" s="4">
        <v>4.03</v>
      </c>
    </row>
    <row r="12">
      <c r="A12" s="2" t="s">
        <v>101</v>
      </c>
      <c r="B12" s="2" t="s">
        <v>102</v>
      </c>
      <c r="C12" s="2" t="s">
        <v>40</v>
      </c>
      <c r="D12" s="2" t="s">
        <v>103</v>
      </c>
      <c r="E12" s="2" t="s">
        <v>104</v>
      </c>
      <c r="F12" s="2" t="s">
        <v>25</v>
      </c>
      <c r="G12" s="2" t="s">
        <v>26</v>
      </c>
      <c r="H12" s="4">
        <v>884.5</v>
      </c>
      <c r="I12" s="4">
        <v>884.5</v>
      </c>
      <c r="J12" s="4">
        <v>469.76</v>
      </c>
      <c r="K12" s="4">
        <v>18.83</v>
      </c>
      <c r="L12" s="2" t="s">
        <v>27</v>
      </c>
      <c r="M12" s="5" t="s">
        <v>105</v>
      </c>
      <c r="N12" s="2" t="s">
        <v>29</v>
      </c>
      <c r="O12" s="2" t="s">
        <v>30</v>
      </c>
      <c r="P12" s="2" t="s">
        <v>31</v>
      </c>
      <c r="Q12" s="4">
        <v>1.88</v>
      </c>
      <c r="R12" s="4">
        <v>-72.08</v>
      </c>
      <c r="S12" s="4">
        <v>-5.78</v>
      </c>
      <c r="T12" s="4">
        <v>2.24</v>
      </c>
    </row>
    <row r="13">
      <c r="A13" s="2" t="s">
        <v>106</v>
      </c>
      <c r="B13" s="2" t="s">
        <v>107</v>
      </c>
      <c r="C13" s="2" t="s">
        <v>108</v>
      </c>
      <c r="D13" s="2" t="s">
        <v>109</v>
      </c>
      <c r="E13" s="2" t="s">
        <v>110</v>
      </c>
      <c r="F13" s="2" t="s">
        <v>25</v>
      </c>
      <c r="G13" s="2" t="s">
        <v>26</v>
      </c>
      <c r="H13" s="3">
        <v>31312.5</v>
      </c>
      <c r="I13" s="3">
        <v>31312.5</v>
      </c>
      <c r="J13" s="3">
        <v>38636.0</v>
      </c>
      <c r="K13" s="4">
        <v>10.4</v>
      </c>
      <c r="L13" s="2" t="s">
        <v>27</v>
      </c>
      <c r="M13" s="5" t="s">
        <v>111</v>
      </c>
      <c r="N13" s="2" t="s">
        <v>29</v>
      </c>
      <c r="O13" s="2" t="s">
        <v>30</v>
      </c>
      <c r="P13" s="2" t="s">
        <v>31</v>
      </c>
      <c r="Q13" s="4">
        <v>0.81</v>
      </c>
      <c r="R13" s="3">
        <v>1634.0</v>
      </c>
      <c r="S13" s="4">
        <v>11.51</v>
      </c>
      <c r="T13" s="4">
        <v>0.82</v>
      </c>
    </row>
    <row r="14">
      <c r="A14" s="2" t="s">
        <v>112</v>
      </c>
      <c r="B14" s="2" t="s">
        <v>113</v>
      </c>
      <c r="C14" s="2" t="s">
        <v>114</v>
      </c>
      <c r="D14" s="2" t="s">
        <v>115</v>
      </c>
      <c r="E14" s="2" t="s">
        <v>116</v>
      </c>
      <c r="F14" s="2" t="s">
        <v>25</v>
      </c>
      <c r="G14" s="2" t="s">
        <v>26</v>
      </c>
      <c r="H14" s="4">
        <v>551.98</v>
      </c>
      <c r="I14" s="4">
        <v>551.98</v>
      </c>
      <c r="J14" s="4">
        <v>312.61</v>
      </c>
      <c r="K14" s="4">
        <v>29.76</v>
      </c>
      <c r="L14" s="2" t="s">
        <v>27</v>
      </c>
      <c r="M14" s="5" t="s">
        <v>117</v>
      </c>
      <c r="N14" s="2" t="s">
        <v>29</v>
      </c>
      <c r="O14" s="2" t="s">
        <v>30</v>
      </c>
      <c r="P14" s="2" t="s">
        <v>31</v>
      </c>
      <c r="Q14" s="4">
        <v>1.77</v>
      </c>
      <c r="R14" s="4">
        <v>-1.87</v>
      </c>
      <c r="S14" s="4">
        <v>-0.03</v>
      </c>
      <c r="T14" s="4">
        <v>1.86</v>
      </c>
    </row>
    <row r="15">
      <c r="A15" s="2" t="s">
        <v>118</v>
      </c>
      <c r="B15" s="2" t="s">
        <v>119</v>
      </c>
      <c r="C15" s="2" t="s">
        <v>120</v>
      </c>
      <c r="D15" s="2" t="s">
        <v>121</v>
      </c>
      <c r="E15" s="2" t="s">
        <v>122</v>
      </c>
      <c r="F15" s="2" t="s">
        <v>25</v>
      </c>
      <c r="G15" s="2" t="s">
        <v>26</v>
      </c>
      <c r="H15" s="4">
        <v>562.67</v>
      </c>
      <c r="I15" s="4">
        <v>562.67</v>
      </c>
      <c r="J15" s="4">
        <v>105.58</v>
      </c>
      <c r="K15" s="4">
        <v>10.56</v>
      </c>
      <c r="L15" s="2" t="s">
        <v>27</v>
      </c>
      <c r="M15" s="5" t="s">
        <v>123</v>
      </c>
      <c r="N15" s="2" t="s">
        <v>29</v>
      </c>
      <c r="O15" s="2" t="s">
        <v>30</v>
      </c>
      <c r="P15" s="2" t="s">
        <v>31</v>
      </c>
      <c r="Q15" s="4">
        <v>5.33</v>
      </c>
      <c r="R15" s="4">
        <v>12.32</v>
      </c>
      <c r="S15" s="4">
        <v>0.63</v>
      </c>
      <c r="T15" s="4">
        <v>5.34</v>
      </c>
    </row>
    <row r="16">
      <c r="A16" s="2" t="s">
        <v>124</v>
      </c>
      <c r="B16" s="2" t="s">
        <v>125</v>
      </c>
      <c r="C16" s="2" t="s">
        <v>126</v>
      </c>
      <c r="D16" s="2" t="s">
        <v>127</v>
      </c>
      <c r="E16" s="2" t="s">
        <v>128</v>
      </c>
      <c r="F16" s="2" t="s">
        <v>25</v>
      </c>
      <c r="G16" s="2" t="s">
        <v>26</v>
      </c>
      <c r="H16" s="3">
        <v>1957.94</v>
      </c>
      <c r="I16" s="3">
        <v>2385.46</v>
      </c>
      <c r="J16" s="4">
        <v>557.5</v>
      </c>
      <c r="K16" s="4">
        <v>9.69</v>
      </c>
      <c r="L16" s="2" t="s">
        <v>27</v>
      </c>
      <c r="M16" s="5" t="s">
        <v>130</v>
      </c>
      <c r="N16" s="2" t="s">
        <v>29</v>
      </c>
      <c r="O16" s="2" t="s">
        <v>30</v>
      </c>
      <c r="P16" s="2" t="s">
        <v>31</v>
      </c>
      <c r="Q16" s="4">
        <v>4.28</v>
      </c>
      <c r="R16" s="4">
        <v>-0.62</v>
      </c>
      <c r="S16" s="4">
        <v>-0.01</v>
      </c>
      <c r="T16" s="4">
        <v>4.29</v>
      </c>
    </row>
    <row r="17">
      <c r="A17" s="2" t="s">
        <v>131</v>
      </c>
      <c r="B17" s="2" t="s">
        <v>132</v>
      </c>
      <c r="C17" s="2" t="s">
        <v>133</v>
      </c>
      <c r="D17" s="2" t="s">
        <v>134</v>
      </c>
      <c r="E17" s="2" t="s">
        <v>135</v>
      </c>
      <c r="F17" s="2" t="s">
        <v>25</v>
      </c>
      <c r="G17" s="2" t="s">
        <v>26</v>
      </c>
      <c r="H17" s="4">
        <v>310.23</v>
      </c>
      <c r="I17" s="4">
        <v>310.23</v>
      </c>
      <c r="J17" s="4">
        <v>508.22</v>
      </c>
      <c r="K17" s="4">
        <v>-5.12</v>
      </c>
      <c r="L17" s="2" t="s">
        <v>27</v>
      </c>
      <c r="M17" s="5" t="s">
        <v>136</v>
      </c>
      <c r="N17" s="2" t="s">
        <v>29</v>
      </c>
      <c r="O17" s="2" t="s">
        <v>30</v>
      </c>
      <c r="P17" s="2" t="s">
        <v>31</v>
      </c>
      <c r="Q17" s="4">
        <v>0.61</v>
      </c>
      <c r="R17" s="4">
        <v>-77.45</v>
      </c>
      <c r="S17" s="4">
        <v>-5.94</v>
      </c>
      <c r="T17" s="4">
        <v>0.63</v>
      </c>
    </row>
    <row r="18">
      <c r="A18" s="2" t="s">
        <v>137</v>
      </c>
      <c r="B18" s="2" t="s">
        <v>138</v>
      </c>
      <c r="C18" s="2" t="s">
        <v>139</v>
      </c>
      <c r="D18" s="2" t="s">
        <v>140</v>
      </c>
      <c r="E18" s="2" t="s">
        <v>141</v>
      </c>
      <c r="F18" s="2" t="s">
        <v>25</v>
      </c>
      <c r="G18" s="2" t="s">
        <v>26</v>
      </c>
      <c r="H18" s="4">
        <v>133.37</v>
      </c>
      <c r="I18" s="4">
        <v>133.37</v>
      </c>
      <c r="J18" s="4">
        <v>51.16</v>
      </c>
      <c r="K18" s="4">
        <v>15.06</v>
      </c>
      <c r="L18" s="2" t="s">
        <v>27</v>
      </c>
      <c r="M18" s="5" t="s">
        <v>142</v>
      </c>
      <c r="N18" s="2" t="s">
        <v>29</v>
      </c>
      <c r="O18" s="2" t="s">
        <v>30</v>
      </c>
      <c r="P18" s="2" t="s">
        <v>31</v>
      </c>
      <c r="Q18" s="4">
        <v>2.61</v>
      </c>
      <c r="R18" s="4">
        <v>2.48</v>
      </c>
      <c r="S18" s="4">
        <v>0.14</v>
      </c>
      <c r="T18" s="4">
        <v>2.72</v>
      </c>
    </row>
    <row r="19">
      <c r="A19" s="2" t="s">
        <v>143</v>
      </c>
      <c r="B19" s="2" t="s">
        <v>144</v>
      </c>
      <c r="C19" s="2" t="s">
        <v>145</v>
      </c>
      <c r="D19" s="2" t="s">
        <v>146</v>
      </c>
      <c r="E19" s="2" t="s">
        <v>147</v>
      </c>
      <c r="F19" s="2" t="s">
        <v>25</v>
      </c>
      <c r="G19" s="2" t="s">
        <v>26</v>
      </c>
      <c r="H19" s="3">
        <v>4908.19</v>
      </c>
      <c r="I19" s="3">
        <v>4908.19</v>
      </c>
      <c r="J19" s="4">
        <v>186.24</v>
      </c>
      <c r="K19" s="4">
        <v>-38.89</v>
      </c>
      <c r="L19" s="2" t="s">
        <v>27</v>
      </c>
      <c r="M19" s="5" t="s">
        <v>148</v>
      </c>
      <c r="N19" s="2" t="s">
        <v>29</v>
      </c>
      <c r="O19" s="2" t="s">
        <v>30</v>
      </c>
      <c r="P19" s="2" t="s">
        <v>31</v>
      </c>
      <c r="Q19" s="4">
        <v>26.35</v>
      </c>
      <c r="R19" s="4">
        <v>-31.64</v>
      </c>
      <c r="S19" s="4">
        <v>-0.18</v>
      </c>
      <c r="T19" s="4">
        <v>28.04</v>
      </c>
    </row>
    <row r="20">
      <c r="A20" s="2" t="s">
        <v>149</v>
      </c>
      <c r="B20" s="2" t="s">
        <v>150</v>
      </c>
      <c r="C20" s="2" t="s">
        <v>151</v>
      </c>
      <c r="D20" s="2" t="s">
        <v>152</v>
      </c>
      <c r="E20" s="2" t="s">
        <v>153</v>
      </c>
      <c r="F20" s="2" t="s">
        <v>25</v>
      </c>
      <c r="G20" s="2" t="s">
        <v>26</v>
      </c>
      <c r="H20" s="3">
        <v>1726.36</v>
      </c>
      <c r="I20" s="3">
        <v>1726.36</v>
      </c>
      <c r="J20" s="4">
        <v>741.74</v>
      </c>
      <c r="K20" s="4">
        <v>4.54</v>
      </c>
      <c r="L20" s="2" t="s">
        <v>27</v>
      </c>
      <c r="M20" s="5" t="s">
        <v>154</v>
      </c>
      <c r="N20" s="2" t="s">
        <v>29</v>
      </c>
      <c r="O20" s="2" t="s">
        <v>30</v>
      </c>
      <c r="P20" s="2" t="s">
        <v>31</v>
      </c>
      <c r="Q20" s="4">
        <v>2.33</v>
      </c>
      <c r="R20" s="4">
        <v>84.56</v>
      </c>
      <c r="S20" s="4">
        <v>1.33</v>
      </c>
      <c r="T20" s="4">
        <v>2.91</v>
      </c>
    </row>
    <row r="21">
      <c r="A21" s="2" t="s">
        <v>155</v>
      </c>
      <c r="B21" s="2" t="s">
        <v>156</v>
      </c>
      <c r="C21" s="2" t="s">
        <v>157</v>
      </c>
      <c r="D21" s="2" t="s">
        <v>158</v>
      </c>
      <c r="E21" s="2" t="s">
        <v>159</v>
      </c>
      <c r="F21" s="2" t="s">
        <v>25</v>
      </c>
      <c r="G21" s="2" t="s">
        <v>26</v>
      </c>
      <c r="H21" s="4">
        <v>777.52</v>
      </c>
      <c r="I21" s="4">
        <v>777.52</v>
      </c>
      <c r="J21" s="4">
        <v>839.71</v>
      </c>
      <c r="K21" s="4">
        <v>20.81</v>
      </c>
      <c r="L21" s="2" t="s">
        <v>27</v>
      </c>
      <c r="M21" s="5" t="s">
        <v>160</v>
      </c>
      <c r="N21" s="2" t="s">
        <v>29</v>
      </c>
      <c r="O21" s="2" t="s">
        <v>30</v>
      </c>
      <c r="P21" s="2" t="s">
        <v>31</v>
      </c>
      <c r="Q21" s="4">
        <v>0.93</v>
      </c>
      <c r="R21" s="4">
        <v>-26.72</v>
      </c>
      <c r="S21" s="4">
        <v>-1.19</v>
      </c>
      <c r="T21" s="4">
        <v>1.14</v>
      </c>
    </row>
    <row r="22">
      <c r="A22" s="2" t="s">
        <v>161</v>
      </c>
      <c r="B22" s="2" t="s">
        <v>162</v>
      </c>
      <c r="C22" s="2" t="s">
        <v>78</v>
      </c>
      <c r="D22" s="2" t="s">
        <v>163</v>
      </c>
      <c r="E22" s="2" t="s">
        <v>164</v>
      </c>
      <c r="F22" s="2" t="s">
        <v>25</v>
      </c>
      <c r="G22" s="2" t="s">
        <v>26</v>
      </c>
      <c r="H22" s="3">
        <v>1364.1</v>
      </c>
      <c r="I22" s="3">
        <v>1364.1</v>
      </c>
      <c r="J22" s="4">
        <v>476.96</v>
      </c>
      <c r="K22" s="4">
        <v>16.76</v>
      </c>
      <c r="L22" s="2" t="s">
        <v>27</v>
      </c>
      <c r="M22" s="5" t="s">
        <v>165</v>
      </c>
      <c r="N22" s="2" t="s">
        <v>29</v>
      </c>
      <c r="O22" s="2" t="s">
        <v>30</v>
      </c>
      <c r="P22" s="2" t="s">
        <v>31</v>
      </c>
      <c r="Q22" s="4">
        <v>2.86</v>
      </c>
      <c r="R22" s="4">
        <v>-21.98</v>
      </c>
      <c r="S22" s="4">
        <v>-0.25</v>
      </c>
      <c r="T22" s="4">
        <v>3.26</v>
      </c>
    </row>
    <row r="23">
      <c r="A23" s="2" t="s">
        <v>166</v>
      </c>
      <c r="B23" s="2" t="s">
        <v>167</v>
      </c>
      <c r="C23" s="2" t="s">
        <v>168</v>
      </c>
      <c r="D23" s="2" t="s">
        <v>169</v>
      </c>
      <c r="E23" s="2" t="s">
        <v>170</v>
      </c>
      <c r="F23" s="2" t="s">
        <v>25</v>
      </c>
      <c r="G23" s="2" t="s">
        <v>26</v>
      </c>
      <c r="H23" s="3">
        <v>1272.1</v>
      </c>
      <c r="I23" s="3">
        <v>1272.1</v>
      </c>
      <c r="J23" s="4">
        <v>366.57</v>
      </c>
      <c r="K23" s="4">
        <v>40.84</v>
      </c>
      <c r="L23" s="2" t="s">
        <v>27</v>
      </c>
      <c r="M23" s="5" t="s">
        <v>171</v>
      </c>
      <c r="N23" s="2" t="s">
        <v>29</v>
      </c>
      <c r="O23" s="2" t="s">
        <v>30</v>
      </c>
      <c r="P23" s="2" t="s">
        <v>31</v>
      </c>
      <c r="Q23" s="4">
        <v>3.47</v>
      </c>
      <c r="R23" s="4">
        <v>9.24</v>
      </c>
      <c r="S23" s="4">
        <v>0.17</v>
      </c>
      <c r="T23" s="4">
        <v>4.03</v>
      </c>
    </row>
    <row r="24">
      <c r="A24" s="2" t="s">
        <v>172</v>
      </c>
      <c r="B24" s="2" t="s">
        <v>173</v>
      </c>
      <c r="C24" s="2" t="s">
        <v>139</v>
      </c>
      <c r="D24" s="2" t="s">
        <v>174</v>
      </c>
      <c r="E24" s="2" t="s">
        <v>170</v>
      </c>
      <c r="F24" s="2" t="s">
        <v>25</v>
      </c>
      <c r="G24" s="2" t="s">
        <v>26</v>
      </c>
      <c r="H24" s="4">
        <v>408.89</v>
      </c>
      <c r="I24" s="4">
        <v>408.89</v>
      </c>
      <c r="J24" s="4">
        <v>209.64</v>
      </c>
      <c r="K24" s="4">
        <v>42.5</v>
      </c>
      <c r="L24" s="2" t="s">
        <v>27</v>
      </c>
      <c r="M24" s="5" t="s">
        <v>175</v>
      </c>
      <c r="N24" s="2" t="s">
        <v>29</v>
      </c>
      <c r="O24" s="2" t="s">
        <v>30</v>
      </c>
      <c r="P24" s="2" t="s">
        <v>31</v>
      </c>
      <c r="Q24" s="4">
        <v>1.95</v>
      </c>
      <c r="R24" s="4">
        <v>-9.07</v>
      </c>
      <c r="S24" s="4">
        <v>-0.11</v>
      </c>
      <c r="T24" s="4">
        <v>2.26</v>
      </c>
    </row>
    <row r="25">
      <c r="A25" s="2" t="s">
        <v>176</v>
      </c>
      <c r="B25" s="2" t="s">
        <v>177</v>
      </c>
      <c r="C25" s="2" t="s">
        <v>145</v>
      </c>
      <c r="D25" s="2" t="s">
        <v>178</v>
      </c>
      <c r="E25" s="2" t="s">
        <v>179</v>
      </c>
      <c r="F25" s="2" t="s">
        <v>25</v>
      </c>
      <c r="G25" s="2" t="s">
        <v>26</v>
      </c>
      <c r="H25" s="3">
        <v>10886.92</v>
      </c>
      <c r="I25" s="3">
        <v>10886.92</v>
      </c>
      <c r="J25" s="3">
        <v>1168.5</v>
      </c>
      <c r="K25" s="4">
        <v>23.13</v>
      </c>
      <c r="L25" s="2" t="s">
        <v>27</v>
      </c>
      <c r="M25" s="5" t="s">
        <v>180</v>
      </c>
      <c r="N25" s="2" t="s">
        <v>29</v>
      </c>
      <c r="O25" s="2" t="s">
        <v>30</v>
      </c>
      <c r="P25" s="2" t="s">
        <v>31</v>
      </c>
      <c r="Q25" s="4">
        <v>9.32</v>
      </c>
      <c r="R25" s="4">
        <v>355.6</v>
      </c>
      <c r="S25" s="4">
        <v>3.28</v>
      </c>
      <c r="T25" s="4">
        <v>9.72</v>
      </c>
    </row>
    <row r="26">
      <c r="A26" s="2" t="s">
        <v>181</v>
      </c>
      <c r="B26" s="2" t="s">
        <v>182</v>
      </c>
      <c r="C26" s="2" t="s">
        <v>183</v>
      </c>
      <c r="D26" s="2" t="s">
        <v>184</v>
      </c>
      <c r="E26" s="2" t="s">
        <v>185</v>
      </c>
      <c r="F26" s="2" t="s">
        <v>25</v>
      </c>
      <c r="G26" s="2" t="s">
        <v>26</v>
      </c>
      <c r="H26" s="3">
        <v>2570.46</v>
      </c>
      <c r="I26" s="3">
        <v>1997.62</v>
      </c>
      <c r="J26" s="3">
        <v>2231.61</v>
      </c>
      <c r="K26" s="4">
        <v>9.09</v>
      </c>
      <c r="L26" s="2" t="s">
        <v>27</v>
      </c>
      <c r="M26" s="5" t="s">
        <v>186</v>
      </c>
      <c r="N26" s="2" t="s">
        <v>29</v>
      </c>
      <c r="O26" s="2" t="s">
        <v>30</v>
      </c>
      <c r="P26" s="2" t="s">
        <v>31</v>
      </c>
      <c r="Q26" s="4">
        <v>0.9</v>
      </c>
      <c r="R26" s="4">
        <v>-155.77</v>
      </c>
      <c r="S26" s="4">
        <v>-2.77</v>
      </c>
      <c r="T26" s="4">
        <v>1.45</v>
      </c>
    </row>
    <row r="27">
      <c r="A27" s="2" t="s">
        <v>187</v>
      </c>
      <c r="B27" s="2" t="s">
        <v>188</v>
      </c>
      <c r="C27" s="2" t="s">
        <v>97</v>
      </c>
      <c r="D27" s="2" t="s">
        <v>189</v>
      </c>
      <c r="E27" s="2" t="s">
        <v>87</v>
      </c>
      <c r="F27" s="2" t="s">
        <v>25</v>
      </c>
      <c r="G27" s="2" t="s">
        <v>26</v>
      </c>
      <c r="H27" s="3">
        <v>8022.36</v>
      </c>
      <c r="I27" s="3">
        <v>8022.36</v>
      </c>
      <c r="J27" s="3">
        <v>1274.59</v>
      </c>
      <c r="K27" s="4">
        <v>25.57</v>
      </c>
      <c r="L27" s="2" t="s">
        <v>27</v>
      </c>
      <c r="M27" s="5" t="s">
        <v>190</v>
      </c>
      <c r="N27" s="2" t="s">
        <v>29</v>
      </c>
      <c r="O27" s="2" t="s">
        <v>30</v>
      </c>
      <c r="P27" s="2" t="s">
        <v>31</v>
      </c>
      <c r="Q27" s="4">
        <v>6.29</v>
      </c>
      <c r="R27" s="4">
        <v>193.53</v>
      </c>
      <c r="S27" s="4">
        <v>0.97</v>
      </c>
      <c r="T27" s="4">
        <v>6.52</v>
      </c>
    </row>
    <row r="28">
      <c r="A28" s="2" t="s">
        <v>191</v>
      </c>
      <c r="B28" s="2" t="s">
        <v>192</v>
      </c>
      <c r="C28" s="2" t="s">
        <v>193</v>
      </c>
      <c r="D28" s="2" t="s">
        <v>194</v>
      </c>
      <c r="E28" s="2" t="s">
        <v>195</v>
      </c>
      <c r="F28" s="2" t="s">
        <v>25</v>
      </c>
      <c r="G28" s="2" t="s">
        <v>26</v>
      </c>
      <c r="H28" s="3">
        <v>1619.87</v>
      </c>
      <c r="I28" s="3">
        <v>1619.87</v>
      </c>
      <c r="J28" s="4">
        <v>197.79</v>
      </c>
      <c r="K28" s="4">
        <v>27.69</v>
      </c>
      <c r="L28" s="2" t="s">
        <v>27</v>
      </c>
      <c r="M28" s="5" t="s">
        <v>196</v>
      </c>
      <c r="N28" s="2" t="s">
        <v>29</v>
      </c>
      <c r="O28" s="2" t="s">
        <v>30</v>
      </c>
      <c r="P28" s="2" t="s">
        <v>31</v>
      </c>
      <c r="Q28" s="4">
        <v>8.19</v>
      </c>
      <c r="R28" s="4">
        <v>14.92</v>
      </c>
      <c r="S28" s="4">
        <v>-1.3</v>
      </c>
      <c r="T28" s="4">
        <v>8.27</v>
      </c>
    </row>
    <row r="29">
      <c r="A29" s="2" t="s">
        <v>197</v>
      </c>
      <c r="B29" s="2" t="s">
        <v>198</v>
      </c>
      <c r="C29" s="2" t="s">
        <v>200</v>
      </c>
      <c r="D29" s="2" t="s">
        <v>201</v>
      </c>
      <c r="E29" s="2" t="s">
        <v>202</v>
      </c>
      <c r="F29" s="2" t="s">
        <v>65</v>
      </c>
      <c r="G29" s="2" t="s">
        <v>26</v>
      </c>
      <c r="H29" s="4">
        <v>705.18</v>
      </c>
      <c r="I29" s="4">
        <v>705.18</v>
      </c>
      <c r="J29" s="4">
        <v>189.2</v>
      </c>
      <c r="K29" s="4">
        <v>15.72</v>
      </c>
      <c r="L29" s="2" t="s">
        <v>27</v>
      </c>
      <c r="M29" s="5" t="s">
        <v>203</v>
      </c>
      <c r="N29" s="2" t="s">
        <v>29</v>
      </c>
      <c r="O29" s="2" t="s">
        <v>30</v>
      </c>
      <c r="P29" s="2" t="s">
        <v>31</v>
      </c>
      <c r="Q29" s="4">
        <v>3.73</v>
      </c>
      <c r="R29" s="4">
        <v>-63.93</v>
      </c>
      <c r="S29" s="4">
        <v>-152.5</v>
      </c>
      <c r="T29" s="4">
        <v>3.89</v>
      </c>
    </row>
    <row r="30">
      <c r="A30" s="2" t="s">
        <v>204</v>
      </c>
      <c r="B30" s="2" t="s">
        <v>205</v>
      </c>
      <c r="C30" s="2" t="s">
        <v>193</v>
      </c>
      <c r="D30" s="2" t="s">
        <v>206</v>
      </c>
      <c r="E30" s="2" t="s">
        <v>207</v>
      </c>
      <c r="F30" s="2" t="s">
        <v>25</v>
      </c>
      <c r="G30" s="2" t="s">
        <v>26</v>
      </c>
      <c r="H30" s="4">
        <v>100.05</v>
      </c>
      <c r="I30" s="4">
        <v>100.05</v>
      </c>
      <c r="J30" s="4">
        <v>407.61</v>
      </c>
      <c r="K30" s="4">
        <v>3.79</v>
      </c>
      <c r="L30" s="2" t="s">
        <v>27</v>
      </c>
      <c r="M30" s="5" t="s">
        <v>208</v>
      </c>
      <c r="N30" s="2" t="s">
        <v>29</v>
      </c>
      <c r="O30" s="2" t="s">
        <v>30</v>
      </c>
      <c r="P30" s="2" t="s">
        <v>31</v>
      </c>
      <c r="Q30" s="4">
        <v>0.25</v>
      </c>
      <c r="R30" s="4">
        <v>-9.77</v>
      </c>
      <c r="S30" s="4">
        <v>-0.64</v>
      </c>
      <c r="T30" s="4">
        <v>0.25</v>
      </c>
    </row>
    <row r="31">
      <c r="A31" s="2" t="s">
        <v>209</v>
      </c>
      <c r="B31" s="2" t="s">
        <v>210</v>
      </c>
      <c r="C31" s="2" t="s">
        <v>139</v>
      </c>
      <c r="D31" s="2" t="s">
        <v>211</v>
      </c>
      <c r="E31" s="2" t="s">
        <v>212</v>
      </c>
      <c r="F31" s="2" t="s">
        <v>25</v>
      </c>
      <c r="G31" s="2" t="s">
        <v>26</v>
      </c>
      <c r="H31" s="3">
        <v>1587.74</v>
      </c>
      <c r="I31" s="3">
        <v>1587.74</v>
      </c>
      <c r="J31" s="4">
        <v>361.88</v>
      </c>
      <c r="K31" s="4">
        <v>54.72</v>
      </c>
      <c r="L31" s="2" t="s">
        <v>27</v>
      </c>
      <c r="M31" s="5" t="s">
        <v>213</v>
      </c>
      <c r="N31" s="2" t="s">
        <v>29</v>
      </c>
      <c r="O31" s="2" t="s">
        <v>30</v>
      </c>
      <c r="P31" s="2" t="s">
        <v>31</v>
      </c>
      <c r="Q31" s="4">
        <v>4.39</v>
      </c>
      <c r="R31" s="4">
        <v>-10.37</v>
      </c>
      <c r="S31" s="4">
        <v>-0.33</v>
      </c>
      <c r="T31" s="4">
        <v>5.41</v>
      </c>
    </row>
    <row r="32">
      <c r="A32" s="2" t="s">
        <v>214</v>
      </c>
      <c r="B32" s="2" t="s">
        <v>215</v>
      </c>
      <c r="C32" s="2" t="s">
        <v>216</v>
      </c>
      <c r="D32" s="2" t="s">
        <v>217</v>
      </c>
      <c r="E32" s="2" t="s">
        <v>218</v>
      </c>
      <c r="F32" s="2" t="s">
        <v>25</v>
      </c>
      <c r="G32" s="2" t="s">
        <v>26</v>
      </c>
      <c r="H32" s="4">
        <v>200.28</v>
      </c>
      <c r="I32" s="4">
        <v>200.28</v>
      </c>
      <c r="J32" s="4">
        <v>288.38</v>
      </c>
      <c r="K32" s="4">
        <v>4.2</v>
      </c>
      <c r="L32" s="2" t="s">
        <v>27</v>
      </c>
      <c r="M32" s="5" t="s">
        <v>220</v>
      </c>
      <c r="N32" s="2" t="s">
        <v>29</v>
      </c>
      <c r="O32" s="2" t="s">
        <v>30</v>
      </c>
      <c r="P32" s="2" t="s">
        <v>31</v>
      </c>
      <c r="Q32" s="4">
        <v>0.69</v>
      </c>
      <c r="R32" s="4">
        <v>1.77</v>
      </c>
      <c r="S32" s="4">
        <v>0.18</v>
      </c>
      <c r="T32" s="4">
        <v>0.8</v>
      </c>
    </row>
    <row r="33">
      <c r="A33" s="2" t="s">
        <v>221</v>
      </c>
      <c r="B33" s="2" t="s">
        <v>222</v>
      </c>
      <c r="C33" s="2" t="s">
        <v>193</v>
      </c>
      <c r="D33" s="2" t="s">
        <v>223</v>
      </c>
      <c r="E33" s="2" t="s">
        <v>224</v>
      </c>
      <c r="F33" s="2" t="s">
        <v>25</v>
      </c>
      <c r="G33" s="2" t="s">
        <v>26</v>
      </c>
      <c r="H33" s="3">
        <v>2809.61</v>
      </c>
      <c r="I33" s="3">
        <v>2809.61</v>
      </c>
      <c r="J33" s="3">
        <v>2025.63</v>
      </c>
      <c r="K33" s="4">
        <v>10.85</v>
      </c>
      <c r="L33" s="2" t="s">
        <v>27</v>
      </c>
      <c r="M33" s="5" t="s">
        <v>225</v>
      </c>
      <c r="N33" s="2" t="s">
        <v>29</v>
      </c>
      <c r="O33" s="2" t="s">
        <v>30</v>
      </c>
      <c r="P33" s="2" t="s">
        <v>31</v>
      </c>
      <c r="Q33" s="4">
        <v>1.39</v>
      </c>
      <c r="R33" s="4">
        <v>64.13</v>
      </c>
      <c r="S33" s="4">
        <v>3.86</v>
      </c>
      <c r="T33" s="4">
        <v>1.41</v>
      </c>
    </row>
    <row r="34">
      <c r="A34" s="2" t="s">
        <v>226</v>
      </c>
      <c r="B34" s="2" t="s">
        <v>227</v>
      </c>
      <c r="C34" s="2" t="s">
        <v>40</v>
      </c>
      <c r="D34" s="2" t="s">
        <v>228</v>
      </c>
      <c r="E34" s="2" t="s">
        <v>229</v>
      </c>
      <c r="F34" s="2" t="s">
        <v>25</v>
      </c>
      <c r="G34" s="2" t="s">
        <v>26</v>
      </c>
      <c r="H34" s="3">
        <v>23789.51</v>
      </c>
      <c r="I34" s="3">
        <v>23789.51</v>
      </c>
      <c r="J34" s="3">
        <v>3779.3</v>
      </c>
      <c r="K34" s="4">
        <v>20.04</v>
      </c>
      <c r="L34" s="2" t="s">
        <v>27</v>
      </c>
      <c r="M34" s="5" t="s">
        <v>230</v>
      </c>
      <c r="N34" s="2" t="s">
        <v>29</v>
      </c>
      <c r="O34" s="2" t="s">
        <v>30</v>
      </c>
      <c r="P34" s="2" t="s">
        <v>31</v>
      </c>
      <c r="Q34" s="4">
        <v>6.29</v>
      </c>
      <c r="R34" s="4">
        <v>590.4</v>
      </c>
      <c r="S34" s="4">
        <v>7.86</v>
      </c>
      <c r="T34" s="4">
        <v>6.58</v>
      </c>
    </row>
    <row r="35">
      <c r="A35" s="2" t="s">
        <v>231</v>
      </c>
      <c r="B35" s="2" t="s">
        <v>232</v>
      </c>
      <c r="C35" s="2" t="s">
        <v>139</v>
      </c>
      <c r="D35" s="2" t="s">
        <v>233</v>
      </c>
      <c r="E35" s="2" t="s">
        <v>234</v>
      </c>
      <c r="F35" s="2" t="s">
        <v>25</v>
      </c>
      <c r="G35" s="2" t="s">
        <v>26</v>
      </c>
      <c r="H35" s="3">
        <v>18201.89</v>
      </c>
      <c r="I35" s="3">
        <v>18201.89</v>
      </c>
      <c r="J35" s="3">
        <v>4148.0</v>
      </c>
      <c r="K35" s="4">
        <v>12.58</v>
      </c>
      <c r="L35" s="2" t="s">
        <v>27</v>
      </c>
      <c r="M35" s="5" t="s">
        <v>235</v>
      </c>
      <c r="N35" s="2" t="s">
        <v>29</v>
      </c>
      <c r="O35" s="2" t="s">
        <v>30</v>
      </c>
      <c r="P35" s="2" t="s">
        <v>31</v>
      </c>
      <c r="Q35" s="4">
        <v>4.39</v>
      </c>
      <c r="R35" s="4">
        <v>458.0</v>
      </c>
      <c r="S35" s="4">
        <v>1.11</v>
      </c>
      <c r="T35" s="4">
        <v>5.19</v>
      </c>
    </row>
    <row r="36">
      <c r="A36" s="2" t="s">
        <v>236</v>
      </c>
      <c r="B36" s="2" t="s">
        <v>237</v>
      </c>
      <c r="C36" s="2" t="s">
        <v>238</v>
      </c>
      <c r="D36" s="2" t="s">
        <v>239</v>
      </c>
      <c r="E36" s="2" t="s">
        <v>240</v>
      </c>
      <c r="F36" s="2" t="s">
        <v>25</v>
      </c>
      <c r="G36" s="2" t="s">
        <v>26</v>
      </c>
      <c r="H36" s="4">
        <v>134.18</v>
      </c>
      <c r="I36" s="4">
        <v>-510.23</v>
      </c>
      <c r="J36" s="4">
        <v>201.06</v>
      </c>
      <c r="K36" s="4">
        <v>-29.01</v>
      </c>
      <c r="L36" s="2" t="s">
        <v>27</v>
      </c>
      <c r="M36" s="5" t="s">
        <v>241</v>
      </c>
      <c r="N36" s="2" t="s">
        <v>29</v>
      </c>
      <c r="O36" s="2" t="s">
        <v>30</v>
      </c>
      <c r="P36" s="2" t="s">
        <v>31</v>
      </c>
      <c r="Q36" s="4">
        <v>-2.54</v>
      </c>
      <c r="R36" s="4">
        <v>0.9</v>
      </c>
      <c r="S36" s="4">
        <v>0.04</v>
      </c>
      <c r="T36" s="4">
        <v>0.84</v>
      </c>
    </row>
    <row r="37">
      <c r="A37" s="2" t="s">
        <v>242</v>
      </c>
      <c r="B37" s="2" t="s">
        <v>243</v>
      </c>
      <c r="C37" s="2" t="s">
        <v>157</v>
      </c>
      <c r="D37" s="2" t="s">
        <v>244</v>
      </c>
      <c r="E37" s="2" t="s">
        <v>245</v>
      </c>
      <c r="F37" s="2" t="s">
        <v>25</v>
      </c>
      <c r="G37" s="2" t="s">
        <v>26</v>
      </c>
      <c r="H37" s="3">
        <v>9859.59</v>
      </c>
      <c r="I37" s="3">
        <v>9859.59</v>
      </c>
      <c r="J37" s="3">
        <v>6517.26</v>
      </c>
      <c r="K37" s="4">
        <v>13.35</v>
      </c>
      <c r="L37" s="2" t="s">
        <v>27</v>
      </c>
      <c r="M37" s="5" t="s">
        <v>246</v>
      </c>
      <c r="N37" s="2" t="s">
        <v>29</v>
      </c>
      <c r="O37" s="2" t="s">
        <v>247</v>
      </c>
      <c r="P37" s="2" t="s">
        <v>31</v>
      </c>
      <c r="Q37" s="4">
        <v>1.51</v>
      </c>
      <c r="R37" s="4">
        <v>440.29</v>
      </c>
      <c r="S37" s="4">
        <v>3.4</v>
      </c>
      <c r="T37" s="4">
        <v>1.54</v>
      </c>
    </row>
    <row r="38">
      <c r="A38" s="2" t="s">
        <v>248</v>
      </c>
      <c r="B38" s="2" t="s">
        <v>249</v>
      </c>
      <c r="C38" s="2" t="s">
        <v>250</v>
      </c>
      <c r="D38" s="2" t="s">
        <v>251</v>
      </c>
      <c r="E38" s="2" t="s">
        <v>252</v>
      </c>
      <c r="F38" s="2" t="s">
        <v>25</v>
      </c>
      <c r="G38" s="2" t="s">
        <v>26</v>
      </c>
      <c r="H38" s="3">
        <v>1314.76</v>
      </c>
      <c r="I38" s="3">
        <v>1314.76</v>
      </c>
      <c r="J38" s="4">
        <v>557.15</v>
      </c>
      <c r="K38" s="4">
        <v>16.17</v>
      </c>
      <c r="L38" s="2" t="s">
        <v>27</v>
      </c>
      <c r="M38" s="5" t="s">
        <v>254</v>
      </c>
      <c r="N38" s="2" t="s">
        <v>29</v>
      </c>
      <c r="O38" s="2" t="s">
        <v>30</v>
      </c>
      <c r="P38" s="2" t="s">
        <v>31</v>
      </c>
      <c r="Q38" s="4">
        <v>2.36</v>
      </c>
      <c r="R38" s="4">
        <v>7.07</v>
      </c>
      <c r="S38" s="4">
        <v>0.14</v>
      </c>
      <c r="T38" s="4">
        <v>2.4</v>
      </c>
    </row>
    <row r="39">
      <c r="A39" s="2" t="s">
        <v>255</v>
      </c>
      <c r="B39" s="2" t="s">
        <v>256</v>
      </c>
      <c r="C39" s="2" t="s">
        <v>139</v>
      </c>
      <c r="D39" s="2" t="s">
        <v>257</v>
      </c>
      <c r="E39" s="2" t="s">
        <v>258</v>
      </c>
      <c r="F39" s="2" t="s">
        <v>25</v>
      </c>
      <c r="G39" s="2" t="s">
        <v>26</v>
      </c>
      <c r="H39" s="3">
        <v>2242.08</v>
      </c>
      <c r="I39" s="3">
        <v>2242.08</v>
      </c>
      <c r="J39" s="4">
        <v>253.09</v>
      </c>
      <c r="K39" s="3">
        <v>14372.28</v>
      </c>
      <c r="L39" s="2" t="s">
        <v>27</v>
      </c>
      <c r="M39" s="5" t="s">
        <v>261</v>
      </c>
      <c r="N39" s="2" t="s">
        <v>29</v>
      </c>
      <c r="O39" s="2" t="s">
        <v>30</v>
      </c>
      <c r="P39" s="2" t="s">
        <v>31</v>
      </c>
      <c r="Q39" s="4">
        <v>8.86</v>
      </c>
      <c r="R39" s="4">
        <v>-20.27</v>
      </c>
      <c r="S39" s="4">
        <v>-0.31</v>
      </c>
      <c r="T39" s="4">
        <v>9.45</v>
      </c>
    </row>
    <row r="40">
      <c r="A40" s="2" t="s">
        <v>264</v>
      </c>
      <c r="B40" s="2" t="s">
        <v>266</v>
      </c>
      <c r="C40" s="2" t="s">
        <v>22</v>
      </c>
      <c r="D40" s="2" t="s">
        <v>268</v>
      </c>
      <c r="E40" s="2" t="s">
        <v>269</v>
      </c>
      <c r="F40" s="2" t="s">
        <v>25</v>
      </c>
      <c r="G40" s="2" t="s">
        <v>26</v>
      </c>
      <c r="H40" s="3">
        <v>15692.41</v>
      </c>
      <c r="I40" s="3">
        <v>15959.27</v>
      </c>
      <c r="J40" s="3">
        <v>7917.0</v>
      </c>
      <c r="K40" s="4">
        <v>19.63</v>
      </c>
      <c r="L40" s="2" t="s">
        <v>27</v>
      </c>
      <c r="M40" s="5" t="s">
        <v>275</v>
      </c>
      <c r="N40" s="2" t="s">
        <v>29</v>
      </c>
      <c r="O40" s="2" t="s">
        <v>30</v>
      </c>
      <c r="P40" s="2" t="s">
        <v>31</v>
      </c>
      <c r="Q40" s="4">
        <v>2.02</v>
      </c>
      <c r="R40" s="4">
        <v>47.0</v>
      </c>
      <c r="S40" s="4">
        <v>0.13</v>
      </c>
      <c r="T40" s="4">
        <v>2.2</v>
      </c>
    </row>
    <row r="41">
      <c r="A41" s="2" t="s">
        <v>277</v>
      </c>
      <c r="B41" s="2" t="s">
        <v>278</v>
      </c>
      <c r="C41" s="2" t="s">
        <v>279</v>
      </c>
      <c r="D41" s="2" t="s">
        <v>280</v>
      </c>
      <c r="E41" s="2" t="s">
        <v>245</v>
      </c>
      <c r="F41" s="2" t="s">
        <v>25</v>
      </c>
      <c r="G41" s="2" t="s">
        <v>26</v>
      </c>
      <c r="H41" s="4">
        <v>774.17</v>
      </c>
      <c r="I41" s="4">
        <v>774.17</v>
      </c>
      <c r="J41" s="4">
        <v>439.69</v>
      </c>
      <c r="K41" s="4">
        <v>9.01</v>
      </c>
      <c r="L41" s="2" t="s">
        <v>27</v>
      </c>
      <c r="M41" s="5" t="s">
        <v>281</v>
      </c>
      <c r="N41" s="2" t="s">
        <v>29</v>
      </c>
      <c r="O41" s="2" t="s">
        <v>30</v>
      </c>
      <c r="P41" s="2" t="s">
        <v>31</v>
      </c>
      <c r="Q41" s="4">
        <v>1.76</v>
      </c>
      <c r="R41" s="4">
        <v>42.15</v>
      </c>
      <c r="S41" s="4">
        <v>3.55</v>
      </c>
      <c r="T41" s="4">
        <v>2.14</v>
      </c>
    </row>
    <row r="42">
      <c r="A42" s="2" t="s">
        <v>282</v>
      </c>
      <c r="B42" s="2" t="s">
        <v>283</v>
      </c>
      <c r="C42" s="2" t="s">
        <v>183</v>
      </c>
      <c r="D42" s="2" t="s">
        <v>284</v>
      </c>
      <c r="E42" s="2" t="s">
        <v>285</v>
      </c>
      <c r="F42" s="2" t="s">
        <v>25</v>
      </c>
      <c r="G42" s="2" t="s">
        <v>26</v>
      </c>
      <c r="H42" s="4">
        <v>472.08</v>
      </c>
      <c r="I42" s="4">
        <v>624.48</v>
      </c>
      <c r="J42" s="4">
        <v>745.97</v>
      </c>
      <c r="K42" s="4">
        <v>36.9</v>
      </c>
      <c r="L42" s="2" t="s">
        <v>27</v>
      </c>
      <c r="M42" s="5" t="s">
        <v>286</v>
      </c>
      <c r="N42" s="2" t="s">
        <v>29</v>
      </c>
      <c r="O42" s="2" t="s">
        <v>30</v>
      </c>
      <c r="P42" s="2" t="s">
        <v>31</v>
      </c>
      <c r="Q42" s="4">
        <v>0.79</v>
      </c>
      <c r="R42" s="4">
        <v>-17.64</v>
      </c>
      <c r="S42" s="4">
        <v>-0.93</v>
      </c>
      <c r="T42" s="4">
        <v>0.81</v>
      </c>
    </row>
    <row r="43">
      <c r="A43" s="2" t="s">
        <v>287</v>
      </c>
      <c r="B43" s="2" t="s">
        <v>288</v>
      </c>
      <c r="C43" s="2" t="s">
        <v>289</v>
      </c>
      <c r="D43" s="2" t="s">
        <v>290</v>
      </c>
      <c r="E43" s="2" t="s">
        <v>291</v>
      </c>
      <c r="F43" s="2" t="s">
        <v>25</v>
      </c>
      <c r="G43" s="2" t="s">
        <v>26</v>
      </c>
      <c r="H43" s="3">
        <v>3914.19</v>
      </c>
      <c r="I43" s="3">
        <v>3914.19</v>
      </c>
      <c r="J43" s="4">
        <v>333.29</v>
      </c>
      <c r="K43" s="4">
        <v>13.22</v>
      </c>
      <c r="L43" s="2" t="s">
        <v>27</v>
      </c>
      <c r="M43" s="5" t="s">
        <v>292</v>
      </c>
      <c r="N43" s="2" t="s">
        <v>29</v>
      </c>
      <c r="O43" s="2" t="s">
        <v>247</v>
      </c>
      <c r="P43" s="2" t="s">
        <v>31</v>
      </c>
      <c r="Q43" s="4">
        <v>11.74</v>
      </c>
      <c r="R43" s="4">
        <v>122.45</v>
      </c>
      <c r="S43" s="4">
        <v>1.45</v>
      </c>
      <c r="T43" s="4">
        <v>11.99</v>
      </c>
    </row>
    <row r="44">
      <c r="A44" s="2" t="s">
        <v>293</v>
      </c>
      <c r="B44" s="2" t="s">
        <v>294</v>
      </c>
      <c r="C44" s="2" t="s">
        <v>295</v>
      </c>
      <c r="D44" s="2" t="s">
        <v>296</v>
      </c>
      <c r="E44" s="2" t="s">
        <v>297</v>
      </c>
      <c r="F44" s="2" t="s">
        <v>25</v>
      </c>
      <c r="G44" s="2" t="s">
        <v>26</v>
      </c>
      <c r="H44" s="3">
        <v>6379.29</v>
      </c>
      <c r="I44" s="3">
        <v>6379.29</v>
      </c>
      <c r="J44" s="4">
        <v>949.81</v>
      </c>
      <c r="K44" s="4">
        <v>50.42</v>
      </c>
      <c r="L44" s="2" t="s">
        <v>27</v>
      </c>
      <c r="M44" s="5" t="s">
        <v>298</v>
      </c>
      <c r="N44" s="2" t="s">
        <v>29</v>
      </c>
      <c r="O44" s="2" t="s">
        <v>30</v>
      </c>
      <c r="P44" s="2" t="s">
        <v>31</v>
      </c>
      <c r="Q44" s="4">
        <v>6.72</v>
      </c>
      <c r="R44" s="4">
        <v>-189.41</v>
      </c>
      <c r="S44" s="4">
        <v>-2.97</v>
      </c>
      <c r="T44" s="4">
        <v>6.88</v>
      </c>
    </row>
    <row r="45">
      <c r="A45" s="2" t="s">
        <v>299</v>
      </c>
      <c r="B45" s="2" t="s">
        <v>300</v>
      </c>
      <c r="C45" s="2" t="s">
        <v>301</v>
      </c>
      <c r="D45" s="2" t="s">
        <v>302</v>
      </c>
      <c r="E45" s="2" t="s">
        <v>303</v>
      </c>
      <c r="F45" s="2" t="s">
        <v>25</v>
      </c>
      <c r="G45" s="2" t="s">
        <v>26</v>
      </c>
      <c r="H45" s="4">
        <v>151.74</v>
      </c>
      <c r="I45" s="4">
        <v>151.74</v>
      </c>
      <c r="J45" s="4">
        <v>761.18</v>
      </c>
      <c r="K45" s="4">
        <v>-19.99</v>
      </c>
      <c r="L45" s="2" t="s">
        <v>27</v>
      </c>
      <c r="M45" s="5" t="s">
        <v>305</v>
      </c>
      <c r="N45" s="2" t="s">
        <v>29</v>
      </c>
      <c r="O45" s="2" t="s">
        <v>30</v>
      </c>
      <c r="P45" s="2" t="s">
        <v>31</v>
      </c>
      <c r="Q45" s="4">
        <v>0.2</v>
      </c>
      <c r="R45" s="4">
        <v>-34.0</v>
      </c>
      <c r="S45" s="4">
        <v>-1.82</v>
      </c>
      <c r="T45" s="4">
        <v>0.22</v>
      </c>
    </row>
    <row r="46">
      <c r="A46" s="2" t="s">
        <v>306</v>
      </c>
      <c r="B46" s="2" t="s">
        <v>307</v>
      </c>
      <c r="C46" s="2" t="s">
        <v>78</v>
      </c>
      <c r="D46" s="2" t="s">
        <v>308</v>
      </c>
      <c r="E46" s="2" t="s">
        <v>309</v>
      </c>
      <c r="F46" s="2" t="s">
        <v>25</v>
      </c>
      <c r="G46" s="2" t="s">
        <v>26</v>
      </c>
      <c r="H46" s="3">
        <v>3232.83</v>
      </c>
      <c r="I46" s="3">
        <v>3232.83</v>
      </c>
      <c r="J46" s="4">
        <v>951.91</v>
      </c>
      <c r="K46" s="4">
        <v>15.15</v>
      </c>
      <c r="L46" s="2" t="s">
        <v>27</v>
      </c>
      <c r="M46" s="5" t="s">
        <v>310</v>
      </c>
      <c r="N46" s="2" t="s">
        <v>29</v>
      </c>
      <c r="O46" s="2" t="s">
        <v>30</v>
      </c>
      <c r="P46" s="2" t="s">
        <v>31</v>
      </c>
      <c r="Q46" s="4">
        <v>3.4</v>
      </c>
      <c r="R46" s="4">
        <v>-34.66</v>
      </c>
      <c r="S46" s="4">
        <v>-1.08</v>
      </c>
      <c r="T46" s="4">
        <v>3.54</v>
      </c>
    </row>
    <row r="47">
      <c r="A47" s="2" t="s">
        <v>311</v>
      </c>
      <c r="B47" s="2" t="s">
        <v>312</v>
      </c>
      <c r="C47" s="2" t="s">
        <v>313</v>
      </c>
      <c r="D47" s="2" t="s">
        <v>314</v>
      </c>
      <c r="E47" s="2" t="s">
        <v>315</v>
      </c>
      <c r="F47" s="2" t="s">
        <v>25</v>
      </c>
      <c r="G47" s="2" t="s">
        <v>26</v>
      </c>
      <c r="H47" s="4">
        <v>126.87</v>
      </c>
      <c r="I47" s="4">
        <v>126.87</v>
      </c>
      <c r="J47" s="4">
        <v>600.8</v>
      </c>
      <c r="K47" s="4">
        <v>-11.53</v>
      </c>
      <c r="L47" s="2" t="s">
        <v>27</v>
      </c>
      <c r="M47" s="5" t="s">
        <v>316</v>
      </c>
      <c r="N47" s="2" t="s">
        <v>29</v>
      </c>
      <c r="O47" s="2" t="s">
        <v>30</v>
      </c>
      <c r="P47" s="2" t="s">
        <v>31</v>
      </c>
      <c r="Q47" s="4">
        <v>0.21</v>
      </c>
      <c r="R47" s="4">
        <v>-14.9</v>
      </c>
      <c r="S47" s="4">
        <v>-59.98</v>
      </c>
      <c r="T47" s="4">
        <v>0.27</v>
      </c>
    </row>
    <row r="48">
      <c r="A48" s="2" t="s">
        <v>317</v>
      </c>
      <c r="B48" s="2" t="s">
        <v>318</v>
      </c>
      <c r="C48" s="2" t="s">
        <v>319</v>
      </c>
      <c r="D48" s="2" t="s">
        <v>320</v>
      </c>
      <c r="E48" s="2" t="s">
        <v>321</v>
      </c>
      <c r="F48" s="2" t="s">
        <v>25</v>
      </c>
      <c r="G48" s="2" t="s">
        <v>26</v>
      </c>
      <c r="H48" s="3">
        <v>4208.93</v>
      </c>
      <c r="I48" s="3">
        <v>4208.93</v>
      </c>
      <c r="J48" s="3">
        <v>1389.57</v>
      </c>
      <c r="K48" s="4">
        <v>16.96</v>
      </c>
      <c r="L48" s="2" t="s">
        <v>27</v>
      </c>
      <c r="M48" s="5" t="s">
        <v>322</v>
      </c>
      <c r="N48" s="2" t="s">
        <v>29</v>
      </c>
      <c r="O48" s="2" t="s">
        <v>30</v>
      </c>
      <c r="P48" s="2" t="s">
        <v>31</v>
      </c>
      <c r="Q48" s="4">
        <v>3.03</v>
      </c>
      <c r="R48" s="4">
        <v>139.27</v>
      </c>
      <c r="S48" s="4">
        <v>2.84</v>
      </c>
      <c r="T48" s="4">
        <v>3.13</v>
      </c>
    </row>
    <row r="49">
      <c r="A49" s="2" t="s">
        <v>324</v>
      </c>
      <c r="B49" s="2" t="s">
        <v>325</v>
      </c>
      <c r="C49" s="2" t="s">
        <v>200</v>
      </c>
      <c r="D49" s="2" t="s">
        <v>326</v>
      </c>
      <c r="E49" s="2" t="s">
        <v>327</v>
      </c>
      <c r="F49" s="2" t="s">
        <v>25</v>
      </c>
      <c r="G49" s="2" t="s">
        <v>26</v>
      </c>
      <c r="H49" s="3">
        <v>2724.93</v>
      </c>
      <c r="I49" s="3">
        <v>2724.93</v>
      </c>
      <c r="J49" s="4">
        <v>166.02</v>
      </c>
      <c r="K49" s="4">
        <v>43.99</v>
      </c>
      <c r="L49" s="2" t="s">
        <v>27</v>
      </c>
      <c r="M49" s="5" t="s">
        <v>328</v>
      </c>
      <c r="N49" s="2" t="s">
        <v>29</v>
      </c>
      <c r="O49" s="2" t="s">
        <v>30</v>
      </c>
      <c r="P49" s="2" t="s">
        <v>31</v>
      </c>
      <c r="Q49" s="4">
        <v>16.41</v>
      </c>
      <c r="R49" s="4">
        <v>-292.15</v>
      </c>
      <c r="S49" s="4">
        <v>-20.87</v>
      </c>
      <c r="T49" s="4">
        <v>19.86</v>
      </c>
    </row>
    <row r="50">
      <c r="A50" s="2" t="s">
        <v>331</v>
      </c>
      <c r="B50" s="2" t="s">
        <v>332</v>
      </c>
      <c r="C50" s="2" t="s">
        <v>40</v>
      </c>
      <c r="D50" s="2" t="s">
        <v>335</v>
      </c>
      <c r="E50" s="2" t="s">
        <v>336</v>
      </c>
      <c r="F50" s="2" t="s">
        <v>25</v>
      </c>
      <c r="G50" s="2" t="s">
        <v>26</v>
      </c>
      <c r="H50" s="4">
        <v>207.62</v>
      </c>
      <c r="I50" s="4">
        <v>207.62</v>
      </c>
      <c r="J50" s="4">
        <v>56.32</v>
      </c>
      <c r="K50" s="4">
        <v>87.73</v>
      </c>
      <c r="L50" s="2" t="s">
        <v>27</v>
      </c>
      <c r="M50" s="5" t="s">
        <v>339</v>
      </c>
      <c r="N50" s="2" t="s">
        <v>29</v>
      </c>
      <c r="O50" s="2" t="s">
        <v>30</v>
      </c>
      <c r="P50" s="2" t="s">
        <v>31</v>
      </c>
      <c r="Q50" s="4">
        <v>3.69</v>
      </c>
      <c r="R50" s="4">
        <v>-0.88</v>
      </c>
      <c r="S50" s="4">
        <v>-0.01</v>
      </c>
      <c r="T50" s="4">
        <v>4.17</v>
      </c>
    </row>
    <row r="51">
      <c r="A51" s="2" t="s">
        <v>340</v>
      </c>
      <c r="B51" s="2" t="s">
        <v>341</v>
      </c>
      <c r="C51" s="2" t="s">
        <v>139</v>
      </c>
      <c r="D51" s="2" t="s">
        <v>342</v>
      </c>
      <c r="E51" s="2" t="s">
        <v>343</v>
      </c>
      <c r="F51" s="2" t="s">
        <v>25</v>
      </c>
      <c r="G51" s="2" t="s">
        <v>26</v>
      </c>
      <c r="H51" s="4">
        <v>973.7</v>
      </c>
      <c r="I51" s="4">
        <v>973.7</v>
      </c>
      <c r="J51" s="4">
        <v>111.12</v>
      </c>
      <c r="K51" s="4">
        <v>26.48</v>
      </c>
      <c r="L51" s="2" t="s">
        <v>27</v>
      </c>
      <c r="M51" s="5" t="s">
        <v>344</v>
      </c>
      <c r="N51" s="2" t="s">
        <v>29</v>
      </c>
      <c r="O51" s="2" t="s">
        <v>30</v>
      </c>
      <c r="P51" s="2" t="s">
        <v>31</v>
      </c>
      <c r="Q51" s="4">
        <v>8.76</v>
      </c>
      <c r="R51" s="4">
        <v>9.86</v>
      </c>
      <c r="S51" s="4">
        <v>0.22</v>
      </c>
      <c r="T51" s="4">
        <v>8.94</v>
      </c>
    </row>
    <row r="52">
      <c r="A52" s="2" t="s">
        <v>345</v>
      </c>
      <c r="B52" s="2" t="s">
        <v>349</v>
      </c>
      <c r="C52" s="2" t="s">
        <v>114</v>
      </c>
      <c r="D52" s="2" t="s">
        <v>350</v>
      </c>
      <c r="E52" s="2" t="s">
        <v>351</v>
      </c>
      <c r="F52" s="2" t="s">
        <v>25</v>
      </c>
      <c r="G52" s="2" t="s">
        <v>26</v>
      </c>
      <c r="H52" s="4">
        <v>106.88</v>
      </c>
      <c r="I52" s="4">
        <v>108.15</v>
      </c>
      <c r="J52" s="4">
        <v>76.75</v>
      </c>
      <c r="K52" s="4">
        <v>-8.02</v>
      </c>
      <c r="L52" s="2" t="s">
        <v>27</v>
      </c>
      <c r="M52" s="5" t="s">
        <v>352</v>
      </c>
      <c r="N52" s="2" t="s">
        <v>29</v>
      </c>
      <c r="O52" s="2" t="s">
        <v>30</v>
      </c>
      <c r="P52" s="2" t="s">
        <v>31</v>
      </c>
      <c r="Q52" s="4">
        <v>0.43</v>
      </c>
      <c r="R52" s="4">
        <v>-15.54</v>
      </c>
      <c r="S52" s="4">
        <v>-0.96</v>
      </c>
      <c r="T52" s="4">
        <v>0.53</v>
      </c>
    </row>
    <row r="53">
      <c r="A53" s="2" t="s">
        <v>353</v>
      </c>
      <c r="B53" s="2" t="s">
        <v>354</v>
      </c>
      <c r="C53" s="2" t="s">
        <v>355</v>
      </c>
      <c r="D53" s="2" t="s">
        <v>356</v>
      </c>
      <c r="E53" s="2" t="s">
        <v>357</v>
      </c>
      <c r="F53" s="2" t="s">
        <v>25</v>
      </c>
      <c r="G53" s="2" t="s">
        <v>26</v>
      </c>
      <c r="H53" s="3">
        <v>2542.33</v>
      </c>
      <c r="I53" s="3">
        <v>2542.33</v>
      </c>
      <c r="J53" s="3">
        <v>1102.26</v>
      </c>
      <c r="K53" s="4">
        <v>12.36</v>
      </c>
      <c r="L53" s="2" t="s">
        <v>27</v>
      </c>
      <c r="M53" s="5" t="s">
        <v>361</v>
      </c>
      <c r="N53" s="2" t="s">
        <v>29</v>
      </c>
      <c r="O53" s="2" t="s">
        <v>30</v>
      </c>
      <c r="P53" s="2" t="s">
        <v>31</v>
      </c>
      <c r="Q53" s="4">
        <v>2.31</v>
      </c>
      <c r="R53" s="4">
        <v>-0.78</v>
      </c>
      <c r="S53" s="4">
        <v>-0.01</v>
      </c>
      <c r="T53" s="4">
        <v>2.35</v>
      </c>
    </row>
    <row r="54">
      <c r="A54" s="2" t="s">
        <v>362</v>
      </c>
      <c r="B54" s="2" t="s">
        <v>363</v>
      </c>
      <c r="C54" s="2" t="s">
        <v>168</v>
      </c>
      <c r="D54" s="2" t="s">
        <v>364</v>
      </c>
      <c r="E54" s="2" t="s">
        <v>365</v>
      </c>
      <c r="F54" s="2" t="s">
        <v>25</v>
      </c>
      <c r="G54" s="2" t="s">
        <v>26</v>
      </c>
      <c r="H54" s="3">
        <v>2585.94</v>
      </c>
      <c r="I54" s="3">
        <v>2585.94</v>
      </c>
      <c r="J54" s="3">
        <v>2738.7</v>
      </c>
      <c r="K54" s="4">
        <v>7.55</v>
      </c>
      <c r="L54" s="2" t="s">
        <v>27</v>
      </c>
      <c r="M54" s="5" t="s">
        <v>366</v>
      </c>
      <c r="N54" s="2" t="s">
        <v>29</v>
      </c>
      <c r="O54" s="2" t="s">
        <v>30</v>
      </c>
      <c r="P54" s="2" t="s">
        <v>31</v>
      </c>
      <c r="Q54" s="4">
        <v>0.94</v>
      </c>
      <c r="R54" s="4">
        <v>113.3</v>
      </c>
      <c r="S54" s="4">
        <v>1.14</v>
      </c>
      <c r="T54" s="4">
        <v>1.02</v>
      </c>
    </row>
    <row r="55">
      <c r="A55" s="2" t="s">
        <v>367</v>
      </c>
      <c r="B55" s="2" t="s">
        <v>368</v>
      </c>
      <c r="C55" s="2" t="s">
        <v>78</v>
      </c>
      <c r="D55" s="2" t="s">
        <v>369</v>
      </c>
      <c r="E55" s="2" t="s">
        <v>370</v>
      </c>
      <c r="F55" s="2" t="s">
        <v>25</v>
      </c>
      <c r="G55" s="2" t="s">
        <v>26</v>
      </c>
      <c r="H55" s="3">
        <v>4757.14</v>
      </c>
      <c r="I55" s="3">
        <v>4757.14</v>
      </c>
      <c r="J55" s="4">
        <v>737.56</v>
      </c>
      <c r="K55" s="4">
        <v>16.06</v>
      </c>
      <c r="L55" s="2" t="s">
        <v>27</v>
      </c>
      <c r="M55" s="5" t="s">
        <v>376</v>
      </c>
      <c r="N55" s="2" t="s">
        <v>29</v>
      </c>
      <c r="O55" s="2" t="s">
        <v>30</v>
      </c>
      <c r="P55" s="2" t="s">
        <v>31</v>
      </c>
      <c r="Q55" s="4">
        <v>6.45</v>
      </c>
      <c r="R55" s="4">
        <v>165.16</v>
      </c>
      <c r="S55" s="4">
        <v>1.74</v>
      </c>
      <c r="T55" s="4">
        <v>6.73</v>
      </c>
    </row>
    <row r="56">
      <c r="A56" s="2" t="s">
        <v>378</v>
      </c>
      <c r="B56" s="2" t="s">
        <v>379</v>
      </c>
      <c r="C56" s="2" t="s">
        <v>168</v>
      </c>
      <c r="D56" s="2" t="s">
        <v>380</v>
      </c>
      <c r="E56" s="2" t="s">
        <v>381</v>
      </c>
      <c r="F56" s="2" t="s">
        <v>25</v>
      </c>
      <c r="G56" s="2" t="s">
        <v>26</v>
      </c>
      <c r="H56" s="3">
        <v>9714.47</v>
      </c>
      <c r="I56" s="3">
        <v>9714.47</v>
      </c>
      <c r="J56" s="3">
        <v>5064.0</v>
      </c>
      <c r="K56" s="4">
        <v>11.93</v>
      </c>
      <c r="L56" s="2" t="s">
        <v>27</v>
      </c>
      <c r="M56" s="5" t="s">
        <v>383</v>
      </c>
      <c r="N56" s="2" t="s">
        <v>29</v>
      </c>
      <c r="O56" s="2" t="s">
        <v>30</v>
      </c>
      <c r="P56" s="2" t="s">
        <v>31</v>
      </c>
      <c r="Q56" s="4">
        <v>1.92</v>
      </c>
      <c r="R56" s="4">
        <v>378.0</v>
      </c>
      <c r="S56" s="4">
        <v>2.29</v>
      </c>
      <c r="T56" s="4">
        <v>1.94</v>
      </c>
    </row>
    <row r="57">
      <c r="A57" s="2" t="s">
        <v>384</v>
      </c>
      <c r="B57" s="2" t="s">
        <v>386</v>
      </c>
      <c r="C57" s="2" t="s">
        <v>40</v>
      </c>
      <c r="D57" s="2" t="s">
        <v>387</v>
      </c>
      <c r="E57" s="2" t="s">
        <v>389</v>
      </c>
      <c r="F57" s="2" t="s">
        <v>25</v>
      </c>
      <c r="G57" s="2" t="s">
        <v>26</v>
      </c>
      <c r="H57" s="3">
        <v>1426.61</v>
      </c>
      <c r="I57" s="3">
        <v>1426.61</v>
      </c>
      <c r="J57" s="4">
        <v>433.53</v>
      </c>
      <c r="K57" s="4">
        <v>29.72</v>
      </c>
      <c r="L57" s="2" t="s">
        <v>27</v>
      </c>
      <c r="M57" s="5" t="s">
        <v>394</v>
      </c>
      <c r="N57" s="2" t="s">
        <v>29</v>
      </c>
      <c r="O57" s="2" t="s">
        <v>30</v>
      </c>
      <c r="P57" s="2" t="s">
        <v>31</v>
      </c>
      <c r="Q57" s="4">
        <v>3.29</v>
      </c>
      <c r="R57" s="4">
        <v>14.2</v>
      </c>
      <c r="S57" s="4">
        <v>0.6</v>
      </c>
      <c r="T57" s="4">
        <v>3.75</v>
      </c>
    </row>
    <row r="58">
      <c r="A58" s="2" t="s">
        <v>395</v>
      </c>
      <c r="B58" s="2" t="s">
        <v>396</v>
      </c>
      <c r="C58" s="2" t="s">
        <v>289</v>
      </c>
      <c r="D58" s="2" t="s">
        <v>397</v>
      </c>
      <c r="E58" s="2" t="s">
        <v>398</v>
      </c>
      <c r="F58" s="2" t="s">
        <v>25</v>
      </c>
      <c r="G58" s="2" t="s">
        <v>26</v>
      </c>
      <c r="H58" s="3">
        <v>12287.42</v>
      </c>
      <c r="I58" s="3">
        <v>12287.42</v>
      </c>
      <c r="J58" s="4">
        <v>330.92</v>
      </c>
      <c r="K58" s="4">
        <v>69.39</v>
      </c>
      <c r="L58" s="2" t="s">
        <v>27</v>
      </c>
      <c r="M58" s="5" t="s">
        <v>399</v>
      </c>
      <c r="N58" s="2" t="s">
        <v>29</v>
      </c>
      <c r="O58" s="2" t="s">
        <v>30</v>
      </c>
      <c r="P58" s="2" t="s">
        <v>31</v>
      </c>
      <c r="Q58" s="4">
        <v>36.33</v>
      </c>
      <c r="R58" s="4">
        <v>38.73</v>
      </c>
      <c r="S58" s="4">
        <v>0.13</v>
      </c>
      <c r="T58" s="4">
        <v>36.35</v>
      </c>
    </row>
    <row r="59">
      <c r="A59" s="2" t="s">
        <v>400</v>
      </c>
      <c r="B59" s="2" t="s">
        <v>401</v>
      </c>
      <c r="C59" s="2" t="s">
        <v>289</v>
      </c>
      <c r="D59" s="2" t="s">
        <v>403</v>
      </c>
      <c r="E59" s="2" t="s">
        <v>405</v>
      </c>
      <c r="F59" s="2" t="s">
        <v>25</v>
      </c>
      <c r="G59" s="2" t="s">
        <v>26</v>
      </c>
      <c r="H59" s="3">
        <v>8067.51</v>
      </c>
      <c r="I59" s="3">
        <v>8067.51</v>
      </c>
      <c r="J59" s="4">
        <v>428.72</v>
      </c>
      <c r="K59" s="4">
        <v>27.28</v>
      </c>
      <c r="L59" s="2" t="s">
        <v>27</v>
      </c>
      <c r="M59" s="5" t="s">
        <v>408</v>
      </c>
      <c r="N59" s="2" t="s">
        <v>29</v>
      </c>
      <c r="O59" s="2" t="s">
        <v>409</v>
      </c>
      <c r="P59" s="2" t="s">
        <v>31</v>
      </c>
      <c r="Q59" s="4">
        <v>18.82</v>
      </c>
      <c r="R59" s="4">
        <v>136.58</v>
      </c>
      <c r="S59" s="4">
        <v>1.47</v>
      </c>
      <c r="T59" s="4">
        <v>19.01</v>
      </c>
    </row>
    <row r="60">
      <c r="A60" s="2" t="s">
        <v>410</v>
      </c>
      <c r="B60" s="2" t="s">
        <v>411</v>
      </c>
      <c r="C60" s="2" t="s">
        <v>412</v>
      </c>
      <c r="D60" s="2" t="s">
        <v>413</v>
      </c>
      <c r="E60" s="2" t="s">
        <v>415</v>
      </c>
      <c r="F60" s="2" t="s">
        <v>25</v>
      </c>
      <c r="G60" s="2" t="s">
        <v>26</v>
      </c>
      <c r="H60" s="4">
        <v>259.2</v>
      </c>
      <c r="I60" s="4">
        <v>259.2</v>
      </c>
      <c r="J60" s="4">
        <v>66.51</v>
      </c>
      <c r="K60" s="4">
        <v>13.81</v>
      </c>
      <c r="L60" s="2" t="s">
        <v>27</v>
      </c>
      <c r="M60" s="5" t="s">
        <v>416</v>
      </c>
      <c r="N60" s="2" t="s">
        <v>29</v>
      </c>
      <c r="O60" s="2" t="s">
        <v>30</v>
      </c>
      <c r="P60" s="2" t="s">
        <v>31</v>
      </c>
      <c r="Q60" s="4">
        <v>3.9</v>
      </c>
      <c r="R60" s="4">
        <v>6.22</v>
      </c>
      <c r="S60" s="4">
        <v>0.88</v>
      </c>
      <c r="T60" s="4">
        <v>4.03</v>
      </c>
    </row>
    <row r="61">
      <c r="A61" s="2" t="s">
        <v>417</v>
      </c>
      <c r="B61" s="2" t="s">
        <v>418</v>
      </c>
      <c r="C61" s="2" t="s">
        <v>419</v>
      </c>
      <c r="D61" s="2" t="s">
        <v>420</v>
      </c>
      <c r="E61" s="2" t="s">
        <v>212</v>
      </c>
      <c r="F61" s="2" t="s">
        <v>25</v>
      </c>
      <c r="G61" s="2" t="s">
        <v>26</v>
      </c>
      <c r="H61" s="3">
        <v>1396.31</v>
      </c>
      <c r="I61" s="3">
        <v>1396.31</v>
      </c>
      <c r="J61" s="4">
        <v>228.72</v>
      </c>
      <c r="K61" s="4">
        <v>29.48</v>
      </c>
      <c r="L61" s="2" t="s">
        <v>27</v>
      </c>
      <c r="M61" s="5" t="s">
        <v>421</v>
      </c>
      <c r="N61" s="2" t="s">
        <v>29</v>
      </c>
      <c r="O61" s="2" t="s">
        <v>247</v>
      </c>
      <c r="P61" s="2" t="s">
        <v>31</v>
      </c>
      <c r="Q61" s="4">
        <v>6.1</v>
      </c>
      <c r="R61" s="4">
        <v>9.35</v>
      </c>
      <c r="S61" s="4">
        <v>0.77</v>
      </c>
      <c r="T61" s="4">
        <v>6.13</v>
      </c>
    </row>
    <row r="62">
      <c r="A62" s="2" t="s">
        <v>424</v>
      </c>
      <c r="B62" s="2" t="s">
        <v>425</v>
      </c>
      <c r="C62" s="2" t="s">
        <v>40</v>
      </c>
      <c r="D62" s="2" t="s">
        <v>427</v>
      </c>
      <c r="E62" s="2" t="s">
        <v>428</v>
      </c>
      <c r="F62" s="2" t="s">
        <v>25</v>
      </c>
      <c r="G62" s="2" t="s">
        <v>26</v>
      </c>
      <c r="H62" s="4">
        <v>157.39</v>
      </c>
      <c r="I62" s="4">
        <v>157.39</v>
      </c>
      <c r="J62" s="4">
        <v>75.78</v>
      </c>
      <c r="K62" s="4">
        <v>25.19</v>
      </c>
      <c r="L62" s="2" t="s">
        <v>27</v>
      </c>
      <c r="M62" s="5" t="s">
        <v>431</v>
      </c>
      <c r="N62" s="2" t="s">
        <v>29</v>
      </c>
      <c r="O62" s="2" t="s">
        <v>30</v>
      </c>
      <c r="P62" s="2" t="s">
        <v>31</v>
      </c>
      <c r="Q62" s="4">
        <v>2.08</v>
      </c>
      <c r="R62" s="4">
        <v>3.53</v>
      </c>
      <c r="S62" s="4">
        <v>-0.55</v>
      </c>
      <c r="T62" s="4">
        <v>2.62</v>
      </c>
    </row>
    <row r="63">
      <c r="A63" s="2" t="s">
        <v>432</v>
      </c>
      <c r="B63" s="2" t="s">
        <v>433</v>
      </c>
      <c r="C63" s="2" t="s">
        <v>216</v>
      </c>
      <c r="D63" s="2" t="s">
        <v>434</v>
      </c>
      <c r="E63" s="2" t="s">
        <v>435</v>
      </c>
      <c r="F63" s="2" t="s">
        <v>25</v>
      </c>
      <c r="G63" s="2" t="s">
        <v>26</v>
      </c>
      <c r="H63" s="3">
        <v>3294.48</v>
      </c>
      <c r="I63" s="3">
        <v>3294.48</v>
      </c>
      <c r="J63" s="4">
        <v>725.4</v>
      </c>
      <c r="K63" s="4">
        <v>8.76</v>
      </c>
      <c r="L63" s="2" t="s">
        <v>27</v>
      </c>
      <c r="M63" s="5" t="s">
        <v>441</v>
      </c>
      <c r="N63" s="2" t="s">
        <v>29</v>
      </c>
      <c r="O63" s="2" t="s">
        <v>30</v>
      </c>
      <c r="P63" s="2" t="s">
        <v>31</v>
      </c>
      <c r="Q63" s="4">
        <v>4.54</v>
      </c>
      <c r="R63" s="4">
        <v>25.5</v>
      </c>
      <c r="S63" s="4">
        <v>0.34</v>
      </c>
      <c r="T63" s="4">
        <v>4.7</v>
      </c>
    </row>
    <row r="64">
      <c r="A64" s="2" t="s">
        <v>442</v>
      </c>
      <c r="B64" s="2" t="s">
        <v>443</v>
      </c>
      <c r="C64" s="2" t="s">
        <v>444</v>
      </c>
      <c r="D64" s="2" t="s">
        <v>445</v>
      </c>
      <c r="E64" s="2" t="s">
        <v>446</v>
      </c>
      <c r="F64" s="2" t="s">
        <v>25</v>
      </c>
      <c r="G64" s="2" t="s">
        <v>26</v>
      </c>
      <c r="H64" s="4">
        <v>110.52</v>
      </c>
      <c r="I64" s="4">
        <v>110.52</v>
      </c>
      <c r="J64" s="4">
        <v>14.88</v>
      </c>
      <c r="K64" s="4">
        <v>-2.17</v>
      </c>
      <c r="L64" s="2" t="s">
        <v>27</v>
      </c>
      <c r="M64" s="5" t="s">
        <v>447</v>
      </c>
      <c r="N64" s="2" t="s">
        <v>29</v>
      </c>
      <c r="O64" s="2" t="s">
        <v>30</v>
      </c>
      <c r="P64" s="2" t="s">
        <v>31</v>
      </c>
      <c r="Q64" s="4">
        <v>7.43</v>
      </c>
      <c r="R64" s="4">
        <v>-53.19</v>
      </c>
      <c r="S64" s="4">
        <v>-2.13</v>
      </c>
      <c r="T64" s="4">
        <v>10.62</v>
      </c>
    </row>
    <row r="65">
      <c r="A65" s="2" t="s">
        <v>448</v>
      </c>
      <c r="B65" s="2" t="s">
        <v>449</v>
      </c>
      <c r="C65" s="2" t="s">
        <v>168</v>
      </c>
      <c r="D65" s="2" t="s">
        <v>450</v>
      </c>
      <c r="E65" s="2" t="s">
        <v>451</v>
      </c>
      <c r="F65" s="2" t="s">
        <v>25</v>
      </c>
      <c r="G65" s="2" t="s">
        <v>26</v>
      </c>
      <c r="H65" s="3">
        <v>5523.11</v>
      </c>
      <c r="I65" s="3">
        <v>5523.11</v>
      </c>
      <c r="J65" s="3">
        <v>2218.2</v>
      </c>
      <c r="K65" s="4">
        <v>12.63</v>
      </c>
      <c r="L65" s="2" t="s">
        <v>27</v>
      </c>
      <c r="M65" s="5" t="s">
        <v>452</v>
      </c>
      <c r="N65" s="2" t="s">
        <v>29</v>
      </c>
      <c r="O65" s="2" t="s">
        <v>30</v>
      </c>
      <c r="P65" s="2" t="s">
        <v>31</v>
      </c>
      <c r="Q65" s="4">
        <v>2.49</v>
      </c>
      <c r="R65" s="4">
        <v>447.0</v>
      </c>
      <c r="S65" s="4">
        <v>7.23</v>
      </c>
      <c r="T65" s="4">
        <v>2.53</v>
      </c>
    </row>
    <row r="66">
      <c r="A66" s="2" t="s">
        <v>455</v>
      </c>
      <c r="B66" s="2" t="s">
        <v>456</v>
      </c>
      <c r="C66" s="2" t="s">
        <v>289</v>
      </c>
      <c r="D66" s="2" t="s">
        <v>458</v>
      </c>
      <c r="E66" s="2" t="s">
        <v>459</v>
      </c>
      <c r="F66" s="2" t="s">
        <v>25</v>
      </c>
      <c r="G66" s="2" t="s">
        <v>26</v>
      </c>
      <c r="H66" s="3">
        <v>6557.61</v>
      </c>
      <c r="I66" s="3">
        <v>6557.61</v>
      </c>
      <c r="J66" s="4">
        <v>543.47</v>
      </c>
      <c r="K66" s="4">
        <v>19.33</v>
      </c>
      <c r="L66" s="2" t="s">
        <v>27</v>
      </c>
      <c r="M66" s="5" t="s">
        <v>460</v>
      </c>
      <c r="N66" s="2" t="s">
        <v>29</v>
      </c>
      <c r="O66" s="2" t="s">
        <v>247</v>
      </c>
      <c r="P66" s="2" t="s">
        <v>31</v>
      </c>
      <c r="Q66" s="4">
        <v>11.7</v>
      </c>
      <c r="R66" s="4">
        <v>151.41</v>
      </c>
      <c r="S66" s="4">
        <v>1.76</v>
      </c>
      <c r="T66" s="4">
        <v>11.78</v>
      </c>
    </row>
    <row r="67">
      <c r="A67" s="2" t="s">
        <v>461</v>
      </c>
      <c r="B67" s="2" t="s">
        <v>462</v>
      </c>
      <c r="C67" s="2" t="s">
        <v>22</v>
      </c>
      <c r="D67" s="2" t="s">
        <v>463</v>
      </c>
      <c r="E67" s="2" t="s">
        <v>245</v>
      </c>
      <c r="F67" s="2" t="s">
        <v>25</v>
      </c>
      <c r="G67" s="2" t="s">
        <v>26</v>
      </c>
      <c r="H67" s="3">
        <v>10395.1</v>
      </c>
      <c r="I67" s="3">
        <v>10395.1</v>
      </c>
      <c r="J67" s="3">
        <v>4631.0</v>
      </c>
      <c r="K67" s="4">
        <v>14.38</v>
      </c>
      <c r="L67" s="2" t="s">
        <v>27</v>
      </c>
      <c r="M67" s="5" t="s">
        <v>464</v>
      </c>
      <c r="N67" s="2" t="s">
        <v>29</v>
      </c>
      <c r="O67" s="2" t="s">
        <v>409</v>
      </c>
      <c r="P67" s="2" t="s">
        <v>31</v>
      </c>
      <c r="Q67" s="4">
        <v>2.16</v>
      </c>
      <c r="R67" s="4">
        <v>-11.0</v>
      </c>
      <c r="S67" s="4">
        <v>-0.28</v>
      </c>
      <c r="T67" s="4">
        <v>2.3</v>
      </c>
    </row>
    <row r="68">
      <c r="A68" s="2" t="s">
        <v>468</v>
      </c>
      <c r="B68" s="2" t="s">
        <v>470</v>
      </c>
      <c r="C68" s="2" t="s">
        <v>289</v>
      </c>
      <c r="D68" s="2" t="s">
        <v>472</v>
      </c>
      <c r="E68" s="2" t="s">
        <v>473</v>
      </c>
      <c r="F68" s="2" t="s">
        <v>25</v>
      </c>
      <c r="G68" s="2" t="s">
        <v>26</v>
      </c>
      <c r="H68" s="3">
        <v>4294.29</v>
      </c>
      <c r="I68" s="3">
        <v>4294.29</v>
      </c>
      <c r="J68" s="4">
        <v>333.88</v>
      </c>
      <c r="K68" s="4">
        <v>28.17</v>
      </c>
      <c r="L68" s="2" t="s">
        <v>27</v>
      </c>
      <c r="M68" s="5" t="s">
        <v>475</v>
      </c>
      <c r="N68" s="2" t="s">
        <v>29</v>
      </c>
      <c r="O68" s="2" t="s">
        <v>247</v>
      </c>
      <c r="P68" s="2" t="s">
        <v>31</v>
      </c>
      <c r="Q68" s="4">
        <v>12.86</v>
      </c>
      <c r="R68" s="4">
        <v>47.3</v>
      </c>
      <c r="S68" s="4">
        <v>0.63</v>
      </c>
      <c r="T68" s="4">
        <v>12.94</v>
      </c>
    </row>
    <row r="69">
      <c r="A69" s="2" t="s">
        <v>476</v>
      </c>
      <c r="B69" s="2" t="s">
        <v>477</v>
      </c>
      <c r="C69" s="2" t="s">
        <v>193</v>
      </c>
      <c r="D69" s="2" t="s">
        <v>478</v>
      </c>
      <c r="E69" s="2" t="s">
        <v>479</v>
      </c>
      <c r="F69" s="2" t="s">
        <v>25</v>
      </c>
      <c r="G69" s="2" t="s">
        <v>26</v>
      </c>
      <c r="H69" s="4">
        <v>152.55</v>
      </c>
      <c r="I69" s="4">
        <v>152.55</v>
      </c>
      <c r="J69" s="4">
        <v>88.25</v>
      </c>
      <c r="K69" s="4">
        <v>14.35</v>
      </c>
      <c r="L69" s="2" t="s">
        <v>27</v>
      </c>
      <c r="M69" s="5" t="s">
        <v>480</v>
      </c>
      <c r="N69" s="2" t="s">
        <v>29</v>
      </c>
      <c r="O69" s="2" t="s">
        <v>30</v>
      </c>
      <c r="P69" s="2" t="s">
        <v>31</v>
      </c>
      <c r="Q69" s="4">
        <v>1.73</v>
      </c>
      <c r="R69" s="4">
        <v>6.52</v>
      </c>
      <c r="S69" s="4">
        <v>1.78</v>
      </c>
      <c r="T69" s="4">
        <v>2.07</v>
      </c>
    </row>
    <row r="70">
      <c r="A70" s="2" t="s">
        <v>482</v>
      </c>
      <c r="B70" s="2" t="s">
        <v>483</v>
      </c>
      <c r="C70" s="2" t="s">
        <v>120</v>
      </c>
      <c r="D70" s="2" t="s">
        <v>484</v>
      </c>
      <c r="E70" s="2" t="s">
        <v>485</v>
      </c>
      <c r="F70" s="2" t="s">
        <v>25</v>
      </c>
      <c r="G70" s="2" t="s">
        <v>26</v>
      </c>
      <c r="H70" s="4">
        <v>177.21</v>
      </c>
      <c r="I70" s="4">
        <v>180.11</v>
      </c>
      <c r="J70" s="4">
        <v>458.86</v>
      </c>
      <c r="K70" s="4">
        <v>20.21</v>
      </c>
      <c r="L70" s="2" t="s">
        <v>27</v>
      </c>
      <c r="M70" s="5" t="s">
        <v>486</v>
      </c>
      <c r="N70" s="2" t="s">
        <v>29</v>
      </c>
      <c r="O70" s="2" t="s">
        <v>30</v>
      </c>
      <c r="P70" s="2" t="s">
        <v>31</v>
      </c>
      <c r="Q70" s="4">
        <v>0.39</v>
      </c>
      <c r="R70" s="4">
        <v>3.3</v>
      </c>
      <c r="S70" s="4">
        <v>0.29</v>
      </c>
      <c r="T70" s="4">
        <v>0.4</v>
      </c>
    </row>
    <row r="71">
      <c r="A71" s="2" t="s">
        <v>488</v>
      </c>
      <c r="B71" s="2" t="s">
        <v>489</v>
      </c>
      <c r="C71" s="2" t="s">
        <v>200</v>
      </c>
      <c r="D71" s="2" t="s">
        <v>490</v>
      </c>
      <c r="E71" s="2" t="s">
        <v>491</v>
      </c>
      <c r="F71" s="2" t="s">
        <v>25</v>
      </c>
      <c r="G71" s="2" t="s">
        <v>26</v>
      </c>
      <c r="H71" s="3">
        <v>9077.54</v>
      </c>
      <c r="I71" s="3">
        <v>9077.54</v>
      </c>
      <c r="J71" s="3">
        <v>1193.54</v>
      </c>
      <c r="K71" s="4">
        <v>11.2</v>
      </c>
      <c r="L71" s="2" t="s">
        <v>27</v>
      </c>
      <c r="M71" s="5" t="s">
        <v>497</v>
      </c>
      <c r="N71" s="2" t="s">
        <v>29</v>
      </c>
      <c r="O71" s="2" t="s">
        <v>30</v>
      </c>
      <c r="P71" s="2" t="s">
        <v>31</v>
      </c>
      <c r="Q71" s="4">
        <v>7.61</v>
      </c>
      <c r="R71" s="4">
        <v>431.13</v>
      </c>
      <c r="S71" s="4">
        <v>4.41</v>
      </c>
      <c r="T71" s="4">
        <v>7.64</v>
      </c>
    </row>
    <row r="72">
      <c r="A72" s="2" t="s">
        <v>498</v>
      </c>
      <c r="B72" s="2" t="s">
        <v>499</v>
      </c>
      <c r="C72" s="2" t="s">
        <v>126</v>
      </c>
      <c r="D72" s="2" t="s">
        <v>500</v>
      </c>
      <c r="E72" s="2" t="s">
        <v>501</v>
      </c>
      <c r="F72" s="2" t="s">
        <v>25</v>
      </c>
      <c r="G72" s="2" t="s">
        <v>26</v>
      </c>
      <c r="H72" s="3">
        <v>62530.47</v>
      </c>
      <c r="I72" s="3">
        <v>62530.47</v>
      </c>
      <c r="J72" s="3">
        <v>33273.0</v>
      </c>
      <c r="K72" s="4">
        <v>9.32</v>
      </c>
      <c r="L72" s="2" t="s">
        <v>27</v>
      </c>
      <c r="M72" s="5" t="s">
        <v>506</v>
      </c>
      <c r="N72" s="2" t="s">
        <v>29</v>
      </c>
      <c r="O72" s="2" t="s">
        <v>30</v>
      </c>
      <c r="P72" s="2" t="s">
        <v>31</v>
      </c>
      <c r="Q72" s="4">
        <v>1.82</v>
      </c>
      <c r="R72" s="3">
        <v>1325.0</v>
      </c>
      <c r="S72" s="4">
        <v>1.2</v>
      </c>
      <c r="T72" s="4">
        <v>1.84</v>
      </c>
    </row>
    <row r="73">
      <c r="A73" s="2" t="s">
        <v>507</v>
      </c>
      <c r="B73" s="2" t="s">
        <v>508</v>
      </c>
      <c r="C73" s="2" t="s">
        <v>168</v>
      </c>
      <c r="D73" s="2" t="s">
        <v>509</v>
      </c>
      <c r="E73" s="2" t="s">
        <v>510</v>
      </c>
      <c r="F73" s="2" t="s">
        <v>25</v>
      </c>
      <c r="G73" s="2" t="s">
        <v>26</v>
      </c>
      <c r="H73" s="4">
        <v>282.33</v>
      </c>
      <c r="I73" s="4">
        <v>282.33</v>
      </c>
      <c r="J73" s="4">
        <v>398.69</v>
      </c>
      <c r="K73" s="4">
        <v>-76.3</v>
      </c>
      <c r="L73" s="2" t="s">
        <v>27</v>
      </c>
      <c r="M73" s="5" t="s">
        <v>511</v>
      </c>
      <c r="N73" s="2" t="s">
        <v>29</v>
      </c>
      <c r="O73" s="2" t="s">
        <v>30</v>
      </c>
      <c r="P73" s="2" t="s">
        <v>31</v>
      </c>
      <c r="Q73" s="4">
        <v>0.71</v>
      </c>
      <c r="R73" s="4">
        <v>-41.88</v>
      </c>
      <c r="S73" s="4">
        <v>-1.39</v>
      </c>
      <c r="T73" s="4">
        <v>0.89</v>
      </c>
    </row>
    <row r="74">
      <c r="A74" s="2" t="s">
        <v>512</v>
      </c>
      <c r="B74" s="2" t="s">
        <v>513</v>
      </c>
      <c r="C74" s="2" t="s">
        <v>40</v>
      </c>
      <c r="D74" s="2" t="s">
        <v>514</v>
      </c>
      <c r="E74" s="2" t="s">
        <v>515</v>
      </c>
      <c r="F74" s="2" t="s">
        <v>25</v>
      </c>
      <c r="G74" s="2" t="s">
        <v>26</v>
      </c>
      <c r="H74" s="4">
        <v>613.64</v>
      </c>
      <c r="I74" s="4">
        <v>613.64</v>
      </c>
      <c r="J74" s="4">
        <v>86.25</v>
      </c>
      <c r="K74" s="4">
        <v>-20.76</v>
      </c>
      <c r="L74" s="2" t="s">
        <v>27</v>
      </c>
      <c r="M74" s="5" t="s">
        <v>516</v>
      </c>
      <c r="N74" s="2" t="s">
        <v>29</v>
      </c>
      <c r="O74" s="2" t="s">
        <v>30</v>
      </c>
      <c r="P74" s="2" t="s">
        <v>31</v>
      </c>
      <c r="Q74" s="4">
        <v>7.11</v>
      </c>
      <c r="R74" s="4">
        <v>-26.94</v>
      </c>
      <c r="S74" s="4">
        <v>-1.26</v>
      </c>
      <c r="T74" s="4">
        <v>7.71</v>
      </c>
    </row>
    <row r="75">
      <c r="A75" s="2" t="s">
        <v>517</v>
      </c>
      <c r="B75" s="2" t="s">
        <v>518</v>
      </c>
      <c r="C75" s="2" t="s">
        <v>519</v>
      </c>
      <c r="D75" s="2" t="s">
        <v>520</v>
      </c>
      <c r="E75" s="2" t="s">
        <v>521</v>
      </c>
      <c r="F75" s="2" t="s">
        <v>25</v>
      </c>
      <c r="G75" s="2" t="s">
        <v>26</v>
      </c>
      <c r="H75" s="3">
        <v>9324.32</v>
      </c>
      <c r="I75" s="3">
        <v>9324.32</v>
      </c>
      <c r="J75" s="3">
        <v>8017.7</v>
      </c>
      <c r="K75" s="4">
        <v>8.89</v>
      </c>
      <c r="L75" s="2" t="s">
        <v>27</v>
      </c>
      <c r="M75" s="5" t="s">
        <v>522</v>
      </c>
      <c r="N75" s="2" t="s">
        <v>29</v>
      </c>
      <c r="O75" s="2" t="s">
        <v>30</v>
      </c>
      <c r="P75" s="2" t="s">
        <v>31</v>
      </c>
      <c r="Q75" s="4">
        <v>1.16</v>
      </c>
      <c r="R75" s="4">
        <v>267.8</v>
      </c>
      <c r="S75" s="4">
        <v>1.16</v>
      </c>
      <c r="T75" s="4">
        <v>1.27</v>
      </c>
    </row>
    <row r="76">
      <c r="A76" s="2" t="s">
        <v>523</v>
      </c>
      <c r="B76" s="2" t="s">
        <v>524</v>
      </c>
      <c r="C76" s="2" t="s">
        <v>444</v>
      </c>
      <c r="D76" s="2" t="s">
        <v>526</v>
      </c>
      <c r="E76" s="2" t="s">
        <v>212</v>
      </c>
      <c r="F76" s="2" t="s">
        <v>25</v>
      </c>
      <c r="G76" s="2" t="s">
        <v>26</v>
      </c>
      <c r="H76" s="4">
        <v>712.66</v>
      </c>
      <c r="I76" s="4">
        <v>712.66</v>
      </c>
      <c r="J76" s="4">
        <v>264.45</v>
      </c>
      <c r="K76" s="4">
        <v>16.51</v>
      </c>
      <c r="L76" s="2" t="s">
        <v>27</v>
      </c>
      <c r="M76" s="5" t="s">
        <v>529</v>
      </c>
      <c r="N76" s="2" t="s">
        <v>29</v>
      </c>
      <c r="O76" s="2" t="s">
        <v>30</v>
      </c>
      <c r="P76" s="2" t="s">
        <v>31</v>
      </c>
      <c r="Q76" s="4">
        <v>2.69</v>
      </c>
      <c r="R76" s="4">
        <v>0.49</v>
      </c>
      <c r="S76" s="4">
        <v>0.01</v>
      </c>
      <c r="T76" s="4">
        <v>2.74</v>
      </c>
    </row>
    <row r="77">
      <c r="A77" s="2" t="s">
        <v>530</v>
      </c>
      <c r="B77" s="2" t="s">
        <v>531</v>
      </c>
      <c r="C77" s="2" t="s">
        <v>295</v>
      </c>
      <c r="D77" s="2" t="s">
        <v>532</v>
      </c>
      <c r="E77" s="2" t="s">
        <v>533</v>
      </c>
      <c r="F77" s="2" t="s">
        <v>25</v>
      </c>
      <c r="G77" s="2" t="s">
        <v>26</v>
      </c>
      <c r="H77" s="4">
        <v>443.27</v>
      </c>
      <c r="I77" s="4">
        <v>443.27</v>
      </c>
      <c r="J77" s="4">
        <v>118.73</v>
      </c>
      <c r="K77" s="4">
        <v>42.45</v>
      </c>
      <c r="L77" s="2" t="s">
        <v>27</v>
      </c>
      <c r="M77" s="5" t="s">
        <v>534</v>
      </c>
      <c r="N77" s="2" t="s">
        <v>29</v>
      </c>
      <c r="O77" s="2" t="s">
        <v>30</v>
      </c>
      <c r="P77" s="2" t="s">
        <v>31</v>
      </c>
      <c r="Q77" s="4">
        <v>3.73</v>
      </c>
      <c r="R77" s="4">
        <v>5.16</v>
      </c>
      <c r="S77" s="4">
        <v>0.16</v>
      </c>
      <c r="T77" s="4">
        <v>5.65</v>
      </c>
    </row>
    <row r="78">
      <c r="A78" s="2" t="s">
        <v>535</v>
      </c>
      <c r="B78" s="2" t="s">
        <v>536</v>
      </c>
      <c r="C78" s="2" t="s">
        <v>537</v>
      </c>
      <c r="D78" s="2" t="s">
        <v>538</v>
      </c>
      <c r="E78" s="2" t="s">
        <v>539</v>
      </c>
      <c r="F78" s="2" t="s">
        <v>25</v>
      </c>
      <c r="G78" s="2" t="s">
        <v>26</v>
      </c>
      <c r="H78" s="4">
        <v>770.59</v>
      </c>
      <c r="I78" s="4">
        <v>770.59</v>
      </c>
      <c r="J78" s="4">
        <v>826.39</v>
      </c>
      <c r="K78" s="4">
        <v>5.41</v>
      </c>
      <c r="L78" s="2" t="s">
        <v>27</v>
      </c>
      <c r="M78" s="5" t="s">
        <v>540</v>
      </c>
      <c r="N78" s="2" t="s">
        <v>29</v>
      </c>
      <c r="O78" s="2" t="s">
        <v>30</v>
      </c>
      <c r="P78" s="2" t="s">
        <v>31</v>
      </c>
      <c r="Q78" s="4">
        <v>0.93</v>
      </c>
      <c r="R78" s="4">
        <v>13.93</v>
      </c>
      <c r="S78" s="4">
        <v>0.06</v>
      </c>
      <c r="T78" s="4">
        <v>1.16</v>
      </c>
    </row>
    <row r="79">
      <c r="A79" s="2" t="s">
        <v>543</v>
      </c>
      <c r="B79" s="2" t="s">
        <v>544</v>
      </c>
      <c r="C79" s="2" t="s">
        <v>216</v>
      </c>
      <c r="D79" s="2" t="s">
        <v>545</v>
      </c>
      <c r="E79" s="2" t="s">
        <v>546</v>
      </c>
      <c r="F79" s="2" t="s">
        <v>25</v>
      </c>
      <c r="G79" s="2" t="s">
        <v>26</v>
      </c>
      <c r="H79" s="3">
        <v>1439.55</v>
      </c>
      <c r="I79" s="3">
        <v>1439.55</v>
      </c>
      <c r="J79" s="4">
        <v>830.34</v>
      </c>
      <c r="K79" s="4">
        <v>5.81</v>
      </c>
      <c r="L79" s="2" t="s">
        <v>27</v>
      </c>
      <c r="M79" s="5" t="s">
        <v>547</v>
      </c>
      <c r="N79" s="2" t="s">
        <v>29</v>
      </c>
      <c r="O79" s="2" t="s">
        <v>30</v>
      </c>
      <c r="P79" s="2" t="s">
        <v>31</v>
      </c>
      <c r="Q79" s="4">
        <v>1.73</v>
      </c>
      <c r="R79" s="4">
        <v>130.4</v>
      </c>
      <c r="S79" s="4">
        <v>4.83</v>
      </c>
      <c r="T79" s="4">
        <v>1.77</v>
      </c>
    </row>
    <row r="80">
      <c r="A80" s="2" t="s">
        <v>549</v>
      </c>
      <c r="B80" s="2" t="s">
        <v>550</v>
      </c>
      <c r="C80" s="2" t="s">
        <v>238</v>
      </c>
      <c r="D80" s="2" t="s">
        <v>552</v>
      </c>
      <c r="E80" s="2" t="s">
        <v>415</v>
      </c>
      <c r="F80" s="2" t="s">
        <v>25</v>
      </c>
      <c r="G80" s="2" t="s">
        <v>26</v>
      </c>
      <c r="H80" s="4">
        <v>137.62</v>
      </c>
      <c r="I80" s="4">
        <v>954.91</v>
      </c>
      <c r="J80" s="4">
        <v>119.71</v>
      </c>
      <c r="K80" s="4">
        <v>-42.0</v>
      </c>
      <c r="L80" s="2" t="s">
        <v>27</v>
      </c>
      <c r="M80" s="5" t="s">
        <v>555</v>
      </c>
      <c r="N80" s="2" t="s">
        <v>29</v>
      </c>
      <c r="O80" s="2" t="s">
        <v>409</v>
      </c>
      <c r="P80" s="2" t="s">
        <v>31</v>
      </c>
      <c r="Q80" s="4">
        <v>7.98</v>
      </c>
      <c r="R80" s="4">
        <v>-66.0</v>
      </c>
      <c r="S80" s="4">
        <v>-8.89</v>
      </c>
      <c r="T80" s="4">
        <v>8.6</v>
      </c>
    </row>
    <row r="81">
      <c r="A81" s="2" t="s">
        <v>556</v>
      </c>
      <c r="B81" s="2" t="s">
        <v>557</v>
      </c>
      <c r="C81" s="2" t="s">
        <v>289</v>
      </c>
      <c r="D81" s="2" t="s">
        <v>558</v>
      </c>
      <c r="E81" s="2" t="s">
        <v>559</v>
      </c>
      <c r="F81" s="2" t="s">
        <v>25</v>
      </c>
      <c r="G81" s="2" t="s">
        <v>26</v>
      </c>
      <c r="H81" s="3">
        <v>1283.05</v>
      </c>
      <c r="I81" s="3">
        <v>1283.05</v>
      </c>
      <c r="J81" s="4">
        <v>153.33</v>
      </c>
      <c r="K81" s="4">
        <v>16.0</v>
      </c>
      <c r="L81" s="2" t="s">
        <v>27</v>
      </c>
      <c r="M81" s="5" t="s">
        <v>560</v>
      </c>
      <c r="N81" s="2" t="s">
        <v>29</v>
      </c>
      <c r="O81" s="2" t="s">
        <v>247</v>
      </c>
      <c r="P81" s="2" t="s">
        <v>31</v>
      </c>
      <c r="Q81" s="4">
        <v>8.37</v>
      </c>
      <c r="R81" s="4">
        <v>41.82</v>
      </c>
      <c r="S81" s="4">
        <v>0.64</v>
      </c>
      <c r="T81" s="4">
        <v>8.47</v>
      </c>
    </row>
    <row r="82">
      <c r="A82" s="2" t="s">
        <v>561</v>
      </c>
      <c r="B82" s="2" t="s">
        <v>562</v>
      </c>
      <c r="C82" s="2" t="s">
        <v>393</v>
      </c>
      <c r="D82" s="2" t="s">
        <v>564</v>
      </c>
      <c r="E82" s="2" t="s">
        <v>218</v>
      </c>
      <c r="F82" s="2" t="s">
        <v>65</v>
      </c>
      <c r="G82" s="2" t="s">
        <v>26</v>
      </c>
      <c r="H82" s="4">
        <v>444.07</v>
      </c>
      <c r="I82" s="4">
        <v>444.07</v>
      </c>
      <c r="J82" s="4">
        <v>177.73</v>
      </c>
      <c r="K82" s="4">
        <v>-30.29</v>
      </c>
      <c r="L82" s="2" t="s">
        <v>27</v>
      </c>
      <c r="M82" s="5" t="s">
        <v>569</v>
      </c>
      <c r="N82" s="2" t="s">
        <v>29</v>
      </c>
      <c r="O82" s="2" t="s">
        <v>247</v>
      </c>
      <c r="P82" s="2" t="s">
        <v>31</v>
      </c>
      <c r="Q82" s="4">
        <v>2.5</v>
      </c>
      <c r="R82" s="4">
        <v>91.18</v>
      </c>
      <c r="S82" s="4">
        <v>2.43</v>
      </c>
      <c r="T82" s="4">
        <v>4.4</v>
      </c>
    </row>
    <row r="83">
      <c r="A83" s="2" t="s">
        <v>570</v>
      </c>
      <c r="B83" s="2" t="s">
        <v>571</v>
      </c>
      <c r="C83" s="2" t="s">
        <v>360</v>
      </c>
      <c r="D83" s="2" t="s">
        <v>572</v>
      </c>
      <c r="E83" s="2" t="s">
        <v>389</v>
      </c>
      <c r="F83" s="2" t="s">
        <v>25</v>
      </c>
      <c r="G83" s="2" t="s">
        <v>26</v>
      </c>
      <c r="H83" s="3">
        <v>3139.98</v>
      </c>
      <c r="I83" s="3">
        <v>2925.7</v>
      </c>
      <c r="J83" s="3">
        <v>1139.0</v>
      </c>
      <c r="K83" s="4">
        <v>10.67</v>
      </c>
      <c r="L83" s="2" t="s">
        <v>27</v>
      </c>
      <c r="M83" s="5" t="s">
        <v>573</v>
      </c>
      <c r="N83" s="2" t="s">
        <v>29</v>
      </c>
      <c r="O83" s="2" t="s">
        <v>30</v>
      </c>
      <c r="P83" s="2" t="s">
        <v>31</v>
      </c>
      <c r="Q83" s="4">
        <v>2.57</v>
      </c>
      <c r="R83" s="4">
        <v>92.36</v>
      </c>
      <c r="S83" s="4">
        <v>0.38</v>
      </c>
      <c r="T83" s="4">
        <v>2.92</v>
      </c>
    </row>
    <row r="84">
      <c r="A84" s="2" t="s">
        <v>574</v>
      </c>
      <c r="B84" s="2" t="s">
        <v>575</v>
      </c>
      <c r="C84" s="2" t="s">
        <v>576</v>
      </c>
      <c r="D84" s="2" t="s">
        <v>577</v>
      </c>
      <c r="E84" s="2" t="s">
        <v>578</v>
      </c>
      <c r="F84" s="2" t="s">
        <v>25</v>
      </c>
      <c r="G84" s="2" t="s">
        <v>26</v>
      </c>
      <c r="H84" s="3">
        <v>2533.5</v>
      </c>
      <c r="I84" s="3">
        <v>2533.5</v>
      </c>
      <c r="J84" s="3">
        <v>3765.3</v>
      </c>
      <c r="K84" s="4">
        <v>11.69</v>
      </c>
      <c r="L84" s="2" t="s">
        <v>27</v>
      </c>
      <c r="M84" s="5" t="s">
        <v>579</v>
      </c>
      <c r="N84" s="2" t="s">
        <v>29</v>
      </c>
      <c r="O84" s="2" t="s">
        <v>30</v>
      </c>
      <c r="P84" s="2" t="s">
        <v>31</v>
      </c>
      <c r="Q84" s="4">
        <v>0.67</v>
      </c>
      <c r="R84" s="4">
        <v>-177.2</v>
      </c>
      <c r="S84" s="4">
        <v>-3.55</v>
      </c>
      <c r="T84" s="4">
        <v>0.69</v>
      </c>
    </row>
    <row r="85">
      <c r="A85" s="2" t="s">
        <v>580</v>
      </c>
      <c r="B85" s="2" t="s">
        <v>581</v>
      </c>
      <c r="C85" s="2" t="s">
        <v>216</v>
      </c>
      <c r="D85" s="2" t="s">
        <v>582</v>
      </c>
      <c r="E85" s="2" t="s">
        <v>583</v>
      </c>
      <c r="F85" s="2" t="s">
        <v>25</v>
      </c>
      <c r="G85" s="2" t="s">
        <v>26</v>
      </c>
      <c r="H85" s="3">
        <v>2847.59</v>
      </c>
      <c r="I85" s="3">
        <v>2847.59</v>
      </c>
      <c r="J85" s="4">
        <v>930.83</v>
      </c>
      <c r="K85" s="4">
        <v>9.8</v>
      </c>
      <c r="L85" s="2" t="s">
        <v>27</v>
      </c>
      <c r="M85" s="5" t="s">
        <v>589</v>
      </c>
      <c r="N85" s="2" t="s">
        <v>29</v>
      </c>
      <c r="O85" s="2" t="s">
        <v>30</v>
      </c>
      <c r="P85" s="2" t="s">
        <v>31</v>
      </c>
      <c r="Q85" s="4">
        <v>2.87</v>
      </c>
      <c r="R85" s="4">
        <v>-59.85</v>
      </c>
      <c r="S85" s="4">
        <v>-1.74</v>
      </c>
      <c r="T85" s="4">
        <v>2.88</v>
      </c>
    </row>
    <row r="86">
      <c r="A86" s="2" t="s">
        <v>590</v>
      </c>
      <c r="B86" s="2" t="s">
        <v>591</v>
      </c>
      <c r="C86" s="2" t="s">
        <v>289</v>
      </c>
      <c r="D86" s="2" t="s">
        <v>592</v>
      </c>
      <c r="E86" s="2" t="s">
        <v>593</v>
      </c>
      <c r="F86" s="2" t="s">
        <v>25</v>
      </c>
      <c r="G86" s="2" t="s">
        <v>26</v>
      </c>
      <c r="H86" s="3">
        <v>27991.97</v>
      </c>
      <c r="I86" s="3">
        <v>35256.44</v>
      </c>
      <c r="J86" s="3">
        <v>2321.97</v>
      </c>
      <c r="K86" s="4">
        <v>14.96</v>
      </c>
      <c r="L86" s="2" t="s">
        <v>27</v>
      </c>
      <c r="M86" s="5" t="s">
        <v>598</v>
      </c>
      <c r="N86" s="2" t="s">
        <v>29</v>
      </c>
      <c r="O86" s="2" t="s">
        <v>30</v>
      </c>
      <c r="P86" s="2" t="s">
        <v>31</v>
      </c>
      <c r="Q86" s="4">
        <v>15.08</v>
      </c>
      <c r="R86" s="4">
        <v>692.27</v>
      </c>
      <c r="S86" s="4">
        <v>0.79</v>
      </c>
      <c r="T86" s="4">
        <v>15.21</v>
      </c>
    </row>
    <row r="87">
      <c r="A87" s="2" t="s">
        <v>600</v>
      </c>
      <c r="B87" s="2" t="s">
        <v>601</v>
      </c>
      <c r="C87" s="2" t="s">
        <v>528</v>
      </c>
      <c r="D87" s="2" t="s">
        <v>602</v>
      </c>
      <c r="E87" s="2" t="s">
        <v>603</v>
      </c>
      <c r="F87" s="2" t="s">
        <v>25</v>
      </c>
      <c r="G87" s="2" t="s">
        <v>26</v>
      </c>
      <c r="H87" s="3">
        <v>1199.19</v>
      </c>
      <c r="I87" s="3">
        <v>1199.19</v>
      </c>
      <c r="J87" s="4">
        <v>302.92</v>
      </c>
      <c r="K87" s="3">
        <v>-59959.33</v>
      </c>
      <c r="L87" s="2" t="s">
        <v>27</v>
      </c>
      <c r="M87" s="5" t="s">
        <v>606</v>
      </c>
      <c r="N87" s="2" t="s">
        <v>29</v>
      </c>
      <c r="O87" s="2" t="s">
        <v>30</v>
      </c>
      <c r="P87" s="2" t="s">
        <v>31</v>
      </c>
      <c r="Q87" s="4">
        <v>3.96</v>
      </c>
      <c r="R87" s="4">
        <v>-0.97</v>
      </c>
      <c r="S87" s="4">
        <v>-0.04</v>
      </c>
      <c r="T87" s="4">
        <v>4.83</v>
      </c>
    </row>
    <row r="88">
      <c r="A88" s="2" t="s">
        <v>607</v>
      </c>
      <c r="B88" s="2" t="s">
        <v>608</v>
      </c>
      <c r="C88" s="2" t="s">
        <v>295</v>
      </c>
      <c r="D88" s="2" t="s">
        <v>609</v>
      </c>
      <c r="E88" s="2" t="s">
        <v>610</v>
      </c>
      <c r="F88" s="2" t="s">
        <v>25</v>
      </c>
      <c r="G88" s="2" t="s">
        <v>26</v>
      </c>
      <c r="H88" s="4">
        <v>185.33</v>
      </c>
      <c r="I88" s="4">
        <v>185.33</v>
      </c>
      <c r="J88" s="4">
        <v>58.74</v>
      </c>
      <c r="K88" s="4">
        <v>16.83</v>
      </c>
      <c r="L88" s="2" t="s">
        <v>27</v>
      </c>
      <c r="M88" s="5" t="s">
        <v>613</v>
      </c>
      <c r="N88" s="2" t="s">
        <v>29</v>
      </c>
      <c r="O88" s="2" t="s">
        <v>30</v>
      </c>
      <c r="P88" s="2" t="s">
        <v>31</v>
      </c>
      <c r="Q88" s="4">
        <v>3.15</v>
      </c>
      <c r="R88" s="4">
        <v>2.23</v>
      </c>
      <c r="S88" s="4">
        <v>0.04</v>
      </c>
      <c r="T88" s="4">
        <v>3.76</v>
      </c>
    </row>
    <row r="89">
      <c r="A89" s="2" t="s">
        <v>614</v>
      </c>
      <c r="B89" s="2" t="s">
        <v>615</v>
      </c>
      <c r="C89" s="2" t="s">
        <v>289</v>
      </c>
      <c r="D89" s="2" t="s">
        <v>616</v>
      </c>
      <c r="E89" s="2" t="s">
        <v>617</v>
      </c>
      <c r="F89" s="2" t="s">
        <v>25</v>
      </c>
      <c r="G89" s="2" t="s">
        <v>26</v>
      </c>
      <c r="H89" s="3">
        <v>7246.42</v>
      </c>
      <c r="I89" s="3">
        <v>7246.42</v>
      </c>
      <c r="J89" s="4">
        <v>558.75</v>
      </c>
      <c r="K89" s="4">
        <v>17.49</v>
      </c>
      <c r="L89" s="2" t="s">
        <v>27</v>
      </c>
      <c r="M89" s="5" t="s">
        <v>618</v>
      </c>
      <c r="N89" s="2" t="s">
        <v>29</v>
      </c>
      <c r="O89" s="2" t="s">
        <v>30</v>
      </c>
      <c r="P89" s="2" t="s">
        <v>31</v>
      </c>
      <c r="Q89" s="4">
        <v>12.82</v>
      </c>
      <c r="R89" s="4">
        <v>56.71</v>
      </c>
      <c r="S89" s="4">
        <v>0.34</v>
      </c>
      <c r="T89" s="4">
        <v>12.92</v>
      </c>
    </row>
    <row r="90">
      <c r="A90" s="2" t="s">
        <v>621</v>
      </c>
      <c r="B90" s="2" t="s">
        <v>623</v>
      </c>
      <c r="C90" s="2" t="s">
        <v>22</v>
      </c>
      <c r="D90" s="2" t="s">
        <v>625</v>
      </c>
      <c r="E90" s="2" t="s">
        <v>627</v>
      </c>
      <c r="F90" s="2" t="s">
        <v>25</v>
      </c>
      <c r="G90" s="2" t="s">
        <v>26</v>
      </c>
      <c r="H90" s="3">
        <v>9748.66</v>
      </c>
      <c r="I90" s="3">
        <v>9748.66</v>
      </c>
      <c r="J90" s="3">
        <v>2682.6</v>
      </c>
      <c r="K90" s="4">
        <v>8.1</v>
      </c>
      <c r="L90" s="2" t="s">
        <v>27</v>
      </c>
      <c r="M90" s="5" t="s">
        <v>629</v>
      </c>
      <c r="N90" s="2" t="s">
        <v>29</v>
      </c>
      <c r="O90" s="2" t="s">
        <v>30</v>
      </c>
      <c r="P90" s="2" t="s">
        <v>31</v>
      </c>
      <c r="Q90" s="4">
        <v>3.32</v>
      </c>
      <c r="R90" s="4">
        <v>215.0</v>
      </c>
      <c r="S90" s="4">
        <v>1.02</v>
      </c>
      <c r="T90" s="4">
        <v>5.78</v>
      </c>
    </row>
    <row r="91">
      <c r="A91" s="2" t="s">
        <v>630</v>
      </c>
      <c r="B91" s="2" t="s">
        <v>631</v>
      </c>
      <c r="C91" s="2" t="s">
        <v>139</v>
      </c>
      <c r="D91" s="2" t="s">
        <v>632</v>
      </c>
      <c r="E91" s="2" t="s">
        <v>633</v>
      </c>
      <c r="F91" s="2" t="s">
        <v>25</v>
      </c>
      <c r="G91" s="2" t="s">
        <v>26</v>
      </c>
      <c r="H91" s="4">
        <v>223.71</v>
      </c>
      <c r="I91" s="4">
        <v>223.71</v>
      </c>
      <c r="J91" s="4">
        <v>108.61</v>
      </c>
      <c r="K91" s="4">
        <v>-191.04</v>
      </c>
      <c r="L91" s="2" t="s">
        <v>27</v>
      </c>
      <c r="M91" s="5" t="s">
        <v>636</v>
      </c>
      <c r="N91" s="2" t="s">
        <v>29</v>
      </c>
      <c r="O91" s="2" t="s">
        <v>30</v>
      </c>
      <c r="P91" s="2" t="s">
        <v>31</v>
      </c>
      <c r="Q91" s="4">
        <v>2.06</v>
      </c>
      <c r="R91" s="4">
        <v>-7.12</v>
      </c>
      <c r="S91" s="4">
        <v>-0.24</v>
      </c>
      <c r="T91" s="4">
        <v>2.19</v>
      </c>
    </row>
    <row r="92">
      <c r="A92" s="2" t="s">
        <v>639</v>
      </c>
      <c r="B92" s="2" t="s">
        <v>640</v>
      </c>
      <c r="C92" s="2" t="s">
        <v>641</v>
      </c>
      <c r="D92" s="2" t="s">
        <v>642</v>
      </c>
      <c r="E92" s="2" t="s">
        <v>643</v>
      </c>
      <c r="F92" s="2" t="s">
        <v>25</v>
      </c>
      <c r="G92" s="2" t="s">
        <v>26</v>
      </c>
      <c r="H92" s="4">
        <v>305.91</v>
      </c>
      <c r="I92" s="4">
        <v>305.91</v>
      </c>
      <c r="J92" s="4">
        <v>103.64</v>
      </c>
      <c r="K92" s="4">
        <v>-25.7</v>
      </c>
      <c r="L92" s="2" t="s">
        <v>27</v>
      </c>
      <c r="M92" s="5" t="s">
        <v>647</v>
      </c>
      <c r="N92" s="2" t="s">
        <v>29</v>
      </c>
      <c r="O92" s="2" t="s">
        <v>30</v>
      </c>
      <c r="P92" s="2" t="s">
        <v>31</v>
      </c>
      <c r="Q92" s="4">
        <v>2.95</v>
      </c>
      <c r="R92" s="4">
        <v>-260.86</v>
      </c>
      <c r="S92" s="4">
        <v>-52.81</v>
      </c>
      <c r="T92" s="4">
        <v>3.39</v>
      </c>
    </row>
    <row r="93">
      <c r="A93" s="2" t="s">
        <v>648</v>
      </c>
      <c r="B93" s="2" t="s">
        <v>649</v>
      </c>
      <c r="C93" s="2" t="s">
        <v>319</v>
      </c>
      <c r="D93" s="2" t="s">
        <v>650</v>
      </c>
      <c r="E93" s="2" t="s">
        <v>651</v>
      </c>
      <c r="F93" s="2" t="s">
        <v>25</v>
      </c>
      <c r="G93" s="2" t="s">
        <v>26</v>
      </c>
      <c r="H93" s="4">
        <v>180.06</v>
      </c>
      <c r="I93" s="4">
        <v>205.5</v>
      </c>
      <c r="J93" s="4">
        <v>314.35</v>
      </c>
      <c r="K93" s="4">
        <v>8.86</v>
      </c>
      <c r="L93" s="2" t="s">
        <v>27</v>
      </c>
      <c r="M93" s="5" t="s">
        <v>654</v>
      </c>
      <c r="N93" s="2" t="s">
        <v>29</v>
      </c>
      <c r="O93" s="2" t="s">
        <v>30</v>
      </c>
      <c r="P93" s="2" t="s">
        <v>31</v>
      </c>
      <c r="Q93" s="4">
        <v>0.65</v>
      </c>
      <c r="R93" s="4">
        <v>6.38</v>
      </c>
      <c r="S93" s="4">
        <v>0.49</v>
      </c>
      <c r="T93" s="4">
        <v>0.76</v>
      </c>
    </row>
    <row r="94">
      <c r="A94" s="2" t="s">
        <v>655</v>
      </c>
      <c r="B94" s="2" t="s">
        <v>656</v>
      </c>
      <c r="C94" s="2" t="s">
        <v>216</v>
      </c>
      <c r="D94" s="2" t="s">
        <v>657</v>
      </c>
      <c r="E94" s="2" t="s">
        <v>627</v>
      </c>
      <c r="F94" s="2" t="s">
        <v>25</v>
      </c>
      <c r="G94" s="2" t="s">
        <v>26</v>
      </c>
      <c r="H94" s="4">
        <v>653.2</v>
      </c>
      <c r="I94" s="4">
        <v>653.2</v>
      </c>
      <c r="J94" s="4">
        <v>380.44</v>
      </c>
      <c r="K94" s="4">
        <v>6.62</v>
      </c>
      <c r="L94" s="2" t="s">
        <v>27</v>
      </c>
      <c r="M94" s="5" t="s">
        <v>660</v>
      </c>
      <c r="N94" s="2" t="s">
        <v>29</v>
      </c>
      <c r="O94" s="2" t="s">
        <v>30</v>
      </c>
      <c r="P94" s="2" t="s">
        <v>31</v>
      </c>
      <c r="Q94" s="4">
        <v>1.72</v>
      </c>
      <c r="R94" s="4">
        <v>-5.92</v>
      </c>
      <c r="S94" s="4">
        <v>-0.51</v>
      </c>
      <c r="T94" s="4">
        <v>1.78</v>
      </c>
    </row>
    <row r="95">
      <c r="A95" s="2" t="s">
        <v>661</v>
      </c>
      <c r="B95" s="2" t="s">
        <v>662</v>
      </c>
      <c r="C95" s="2" t="s">
        <v>663</v>
      </c>
      <c r="D95" s="2" t="s">
        <v>582</v>
      </c>
      <c r="E95" s="2" t="s">
        <v>664</v>
      </c>
      <c r="F95" s="2" t="s">
        <v>25</v>
      </c>
      <c r="G95" s="2" t="s">
        <v>26</v>
      </c>
      <c r="H95" s="3">
        <v>1760.2</v>
      </c>
      <c r="I95" s="3">
        <v>2568.03</v>
      </c>
      <c r="J95" s="3">
        <v>3503.21</v>
      </c>
      <c r="K95" s="4">
        <v>9.75</v>
      </c>
      <c r="L95" s="2" t="s">
        <v>27</v>
      </c>
      <c r="M95" s="5" t="s">
        <v>666</v>
      </c>
      <c r="N95" s="2" t="s">
        <v>29</v>
      </c>
      <c r="O95" s="2" t="s">
        <v>30</v>
      </c>
      <c r="P95" s="2" t="s">
        <v>31</v>
      </c>
      <c r="Q95" s="4">
        <v>0.73</v>
      </c>
      <c r="R95" s="4">
        <v>117.7</v>
      </c>
      <c r="S95" s="4">
        <v>2.23</v>
      </c>
      <c r="T95" s="4">
        <v>0.74</v>
      </c>
    </row>
    <row r="96">
      <c r="A96" s="2" t="s">
        <v>667</v>
      </c>
      <c r="B96" s="2" t="s">
        <v>668</v>
      </c>
      <c r="C96" s="2" t="s">
        <v>669</v>
      </c>
      <c r="D96" s="2" t="s">
        <v>670</v>
      </c>
      <c r="E96" s="2" t="s">
        <v>671</v>
      </c>
      <c r="F96" s="2" t="s">
        <v>65</v>
      </c>
      <c r="G96" s="2" t="s">
        <v>26</v>
      </c>
      <c r="H96" s="3">
        <v>10021.76</v>
      </c>
      <c r="I96" s="3">
        <v>10021.76</v>
      </c>
      <c r="J96" s="3">
        <v>9771.0</v>
      </c>
      <c r="K96" s="4">
        <v>9.2</v>
      </c>
      <c r="L96" s="2" t="s">
        <v>27</v>
      </c>
      <c r="M96" s="5" t="s">
        <v>672</v>
      </c>
      <c r="N96" s="2" t="s">
        <v>29</v>
      </c>
      <c r="O96" s="2" t="s">
        <v>30</v>
      </c>
      <c r="P96" s="2" t="s">
        <v>31</v>
      </c>
      <c r="Q96" s="4">
        <v>1.03</v>
      </c>
      <c r="R96" s="4">
        <v>350.0</v>
      </c>
      <c r="S96" s="4">
        <v>1.43</v>
      </c>
      <c r="T96" s="4">
        <v>1.07</v>
      </c>
    </row>
    <row r="97">
      <c r="A97" s="2" t="s">
        <v>673</v>
      </c>
      <c r="B97" s="2" t="s">
        <v>674</v>
      </c>
      <c r="C97" s="2" t="s">
        <v>145</v>
      </c>
      <c r="D97" s="2" t="s">
        <v>675</v>
      </c>
      <c r="E97" s="2" t="s">
        <v>677</v>
      </c>
      <c r="F97" s="2" t="s">
        <v>65</v>
      </c>
      <c r="G97" s="2" t="s">
        <v>26</v>
      </c>
      <c r="H97" s="4">
        <v>373.49</v>
      </c>
      <c r="I97" s="4">
        <v>373.49</v>
      </c>
      <c r="J97" s="4">
        <v>0.9</v>
      </c>
      <c r="K97" s="4">
        <v>-5.68</v>
      </c>
      <c r="L97" s="2" t="s">
        <v>27</v>
      </c>
      <c r="M97" s="5" t="s">
        <v>683</v>
      </c>
      <c r="N97" s="2" t="s">
        <v>29</v>
      </c>
      <c r="O97" s="2" t="s">
        <v>684</v>
      </c>
      <c r="P97" s="2" t="s">
        <v>31</v>
      </c>
      <c r="Q97" s="4">
        <v>414.07</v>
      </c>
      <c r="R97" s="4">
        <v>-65.98</v>
      </c>
      <c r="S97" s="4">
        <v>-3.36</v>
      </c>
      <c r="T97" s="4">
        <v>538.93</v>
      </c>
    </row>
    <row r="98">
      <c r="A98" s="2" t="s">
        <v>685</v>
      </c>
      <c r="B98" s="2" t="s">
        <v>686</v>
      </c>
      <c r="C98" s="2" t="s">
        <v>348</v>
      </c>
      <c r="D98" s="2" t="s">
        <v>687</v>
      </c>
      <c r="E98" s="2" t="s">
        <v>110</v>
      </c>
      <c r="F98" s="2" t="s">
        <v>25</v>
      </c>
      <c r="G98" s="2" t="s">
        <v>26</v>
      </c>
      <c r="H98" s="3">
        <v>5273.9</v>
      </c>
      <c r="I98" s="3">
        <v>5273.9</v>
      </c>
      <c r="J98" s="3">
        <v>1816.0</v>
      </c>
      <c r="K98" s="4">
        <v>17.63</v>
      </c>
      <c r="L98" s="2" t="s">
        <v>27</v>
      </c>
      <c r="M98" s="5" t="s">
        <v>691</v>
      </c>
      <c r="N98" s="2" t="s">
        <v>29</v>
      </c>
      <c r="O98" s="2" t="s">
        <v>30</v>
      </c>
      <c r="P98" s="2" t="s">
        <v>31</v>
      </c>
      <c r="Q98" s="4">
        <v>2.9</v>
      </c>
      <c r="R98" s="4">
        <v>167.0</v>
      </c>
      <c r="S98" s="4">
        <v>1.33</v>
      </c>
      <c r="T98" s="4">
        <v>3.13</v>
      </c>
    </row>
    <row r="99">
      <c r="A99" s="2" t="s">
        <v>692</v>
      </c>
      <c r="B99" s="2" t="s">
        <v>693</v>
      </c>
      <c r="C99" s="2" t="s">
        <v>139</v>
      </c>
      <c r="D99" s="2" t="s">
        <v>694</v>
      </c>
      <c r="E99" s="2" t="s">
        <v>695</v>
      </c>
      <c r="F99" s="2" t="s">
        <v>25</v>
      </c>
      <c r="G99" s="2" t="s">
        <v>26</v>
      </c>
      <c r="H99" s="4">
        <v>786.39</v>
      </c>
      <c r="I99" s="4">
        <v>786.39</v>
      </c>
      <c r="J99" s="4">
        <v>290.37</v>
      </c>
      <c r="K99" s="4">
        <v>20.85</v>
      </c>
      <c r="L99" s="2" t="s">
        <v>27</v>
      </c>
      <c r="M99" s="5" t="s">
        <v>696</v>
      </c>
      <c r="N99" s="2" t="s">
        <v>29</v>
      </c>
      <c r="O99" s="2" t="s">
        <v>30</v>
      </c>
      <c r="P99" s="2" t="s">
        <v>31</v>
      </c>
      <c r="Q99" s="4">
        <v>2.71</v>
      </c>
      <c r="R99" s="4">
        <v>-20.06</v>
      </c>
      <c r="S99" s="4">
        <v>-0.35</v>
      </c>
      <c r="T99" s="4">
        <v>2.87</v>
      </c>
    </row>
    <row r="100">
      <c r="A100" s="2" t="s">
        <v>697</v>
      </c>
      <c r="B100" s="2" t="s">
        <v>698</v>
      </c>
      <c r="C100" s="2" t="s">
        <v>279</v>
      </c>
      <c r="D100" s="2" t="s">
        <v>699</v>
      </c>
      <c r="E100" s="2" t="s">
        <v>700</v>
      </c>
      <c r="F100" s="2" t="s">
        <v>25</v>
      </c>
      <c r="G100" s="2" t="s">
        <v>26</v>
      </c>
      <c r="H100" s="3">
        <v>1314.07</v>
      </c>
      <c r="I100" s="3">
        <v>1314.07</v>
      </c>
      <c r="J100" s="4">
        <v>601.58</v>
      </c>
      <c r="K100" s="4">
        <v>10.37</v>
      </c>
      <c r="L100" s="2" t="s">
        <v>27</v>
      </c>
      <c r="M100" s="5" t="s">
        <v>703</v>
      </c>
      <c r="N100" s="2" t="s">
        <v>29</v>
      </c>
      <c r="O100" s="2" t="s">
        <v>30</v>
      </c>
      <c r="P100" s="2" t="s">
        <v>31</v>
      </c>
      <c r="Q100" s="4">
        <v>2.18</v>
      </c>
      <c r="R100" s="4">
        <v>33.93</v>
      </c>
      <c r="S100" s="4">
        <v>0.98</v>
      </c>
      <c r="T100" s="4">
        <v>2.53</v>
      </c>
    </row>
    <row r="101">
      <c r="A101" s="2" t="s">
        <v>705</v>
      </c>
      <c r="B101" s="2" t="s">
        <v>706</v>
      </c>
      <c r="C101" s="2" t="s">
        <v>295</v>
      </c>
      <c r="D101" s="2" t="s">
        <v>707</v>
      </c>
      <c r="E101" s="2" t="s">
        <v>708</v>
      </c>
      <c r="F101" s="2" t="s">
        <v>25</v>
      </c>
      <c r="G101" s="2" t="s">
        <v>26</v>
      </c>
      <c r="H101" s="3">
        <v>1124.29</v>
      </c>
      <c r="I101" s="3">
        <v>1124.29</v>
      </c>
      <c r="J101" s="4">
        <v>340.02</v>
      </c>
      <c r="K101" s="4">
        <v>-386.62</v>
      </c>
      <c r="L101" s="2" t="s">
        <v>27</v>
      </c>
      <c r="M101" s="5" t="s">
        <v>709</v>
      </c>
      <c r="N101" s="2" t="s">
        <v>29</v>
      </c>
      <c r="O101" s="2" t="s">
        <v>30</v>
      </c>
      <c r="P101" s="2" t="s">
        <v>31</v>
      </c>
      <c r="Q101" s="4">
        <v>3.31</v>
      </c>
      <c r="R101" s="4">
        <v>-53.75</v>
      </c>
      <c r="S101" s="4">
        <v>-0.58</v>
      </c>
      <c r="T101" s="4">
        <v>4.12</v>
      </c>
    </row>
    <row r="102">
      <c r="A102" s="2" t="s">
        <v>710</v>
      </c>
      <c r="B102" s="2" t="s">
        <v>711</v>
      </c>
      <c r="C102" s="2" t="s">
        <v>97</v>
      </c>
      <c r="D102" s="2" t="s">
        <v>712</v>
      </c>
      <c r="E102" s="2" t="s">
        <v>603</v>
      </c>
      <c r="F102" s="2" t="s">
        <v>25</v>
      </c>
      <c r="G102" s="2" t="s">
        <v>26</v>
      </c>
      <c r="H102" s="4">
        <v>137.76</v>
      </c>
      <c r="I102" s="4">
        <v>137.76</v>
      </c>
      <c r="J102" s="4">
        <v>147.61</v>
      </c>
      <c r="K102" s="4">
        <v>-20.95</v>
      </c>
      <c r="L102" s="2" t="s">
        <v>27</v>
      </c>
      <c r="M102" s="5" t="s">
        <v>713</v>
      </c>
      <c r="N102" s="2" t="s">
        <v>29</v>
      </c>
      <c r="O102" s="2" t="s">
        <v>30</v>
      </c>
      <c r="P102" s="2" t="s">
        <v>31</v>
      </c>
      <c r="Q102" s="4">
        <v>0.93</v>
      </c>
      <c r="R102" s="4">
        <v>-38.04</v>
      </c>
      <c r="S102" s="4">
        <v>-2.87</v>
      </c>
      <c r="T102" s="4">
        <v>0.95</v>
      </c>
    </row>
    <row r="103">
      <c r="A103" s="2" t="s">
        <v>717</v>
      </c>
      <c r="B103" s="2" t="s">
        <v>718</v>
      </c>
      <c r="C103" s="2" t="s">
        <v>444</v>
      </c>
      <c r="D103" s="2" t="s">
        <v>514</v>
      </c>
      <c r="E103" s="2" t="s">
        <v>721</v>
      </c>
      <c r="F103" s="2" t="s">
        <v>25</v>
      </c>
      <c r="G103" s="2" t="s">
        <v>26</v>
      </c>
      <c r="H103" s="4">
        <v>188.69</v>
      </c>
      <c r="I103" s="4">
        <v>188.69</v>
      </c>
      <c r="J103" s="4">
        <v>40.83</v>
      </c>
      <c r="K103" s="4">
        <v>-6.57</v>
      </c>
      <c r="L103" s="2" t="s">
        <v>27</v>
      </c>
      <c r="M103" s="5" t="s">
        <v>722</v>
      </c>
      <c r="N103" s="2" t="s">
        <v>29</v>
      </c>
      <c r="O103" s="2" t="s">
        <v>30</v>
      </c>
      <c r="P103" s="2" t="s">
        <v>31</v>
      </c>
      <c r="Q103" s="4">
        <v>4.62</v>
      </c>
      <c r="R103" s="4">
        <v>-36.46</v>
      </c>
      <c r="S103" s="4">
        <v>-1.9</v>
      </c>
      <c r="T103" s="4">
        <v>5.21</v>
      </c>
    </row>
    <row r="104">
      <c r="A104" s="2" t="s">
        <v>724</v>
      </c>
      <c r="B104" s="2" t="s">
        <v>726</v>
      </c>
      <c r="C104" s="2" t="s">
        <v>168</v>
      </c>
      <c r="D104" s="2" t="s">
        <v>727</v>
      </c>
      <c r="E104" s="2" t="s">
        <v>728</v>
      </c>
      <c r="F104" s="2" t="s">
        <v>25</v>
      </c>
      <c r="G104" s="2" t="s">
        <v>26</v>
      </c>
      <c r="H104" s="3">
        <v>1525.49</v>
      </c>
      <c r="I104" s="3">
        <v>1525.49</v>
      </c>
      <c r="J104" s="4">
        <v>484.85</v>
      </c>
      <c r="K104" s="4">
        <v>19.99</v>
      </c>
      <c r="L104" s="2" t="s">
        <v>27</v>
      </c>
      <c r="M104" s="5" t="s">
        <v>730</v>
      </c>
      <c r="N104" s="2" t="s">
        <v>29</v>
      </c>
      <c r="O104" s="2" t="s">
        <v>30</v>
      </c>
      <c r="P104" s="2" t="s">
        <v>31</v>
      </c>
      <c r="Q104" s="4">
        <v>3.15</v>
      </c>
      <c r="R104" s="4">
        <v>-33.91</v>
      </c>
      <c r="S104" s="4">
        <v>-0.42</v>
      </c>
      <c r="T104" s="4">
        <v>3.44</v>
      </c>
    </row>
    <row r="105">
      <c r="A105" s="2" t="s">
        <v>731</v>
      </c>
      <c r="B105" s="2" t="s">
        <v>732</v>
      </c>
      <c r="C105" s="2" t="s">
        <v>295</v>
      </c>
      <c r="D105" s="2" t="s">
        <v>733</v>
      </c>
      <c r="E105" s="2" t="s">
        <v>734</v>
      </c>
      <c r="F105" s="2" t="s">
        <v>25</v>
      </c>
      <c r="G105" s="2" t="s">
        <v>26</v>
      </c>
      <c r="H105" s="4">
        <v>655.63</v>
      </c>
      <c r="I105" s="4">
        <v>655.63</v>
      </c>
      <c r="J105" s="4">
        <v>324.92</v>
      </c>
      <c r="K105" s="4">
        <v>14.98</v>
      </c>
      <c r="L105" s="2" t="s">
        <v>27</v>
      </c>
      <c r="M105" s="5" t="s">
        <v>735</v>
      </c>
      <c r="N105" s="2" t="s">
        <v>29</v>
      </c>
      <c r="O105" s="2" t="s">
        <v>30</v>
      </c>
      <c r="P105" s="2" t="s">
        <v>31</v>
      </c>
      <c r="Q105" s="4">
        <v>2.02</v>
      </c>
      <c r="R105" s="4">
        <v>23.82</v>
      </c>
      <c r="S105" s="4">
        <v>0.74</v>
      </c>
      <c r="T105" s="4">
        <v>2.55</v>
      </c>
    </row>
    <row r="106">
      <c r="A106" s="2" t="s">
        <v>736</v>
      </c>
      <c r="B106" s="2" t="s">
        <v>737</v>
      </c>
      <c r="C106" s="2" t="s">
        <v>193</v>
      </c>
      <c r="D106" s="2" t="s">
        <v>740</v>
      </c>
      <c r="E106" s="2" t="s">
        <v>741</v>
      </c>
      <c r="F106" s="2" t="s">
        <v>25</v>
      </c>
      <c r="G106" s="2" t="s">
        <v>26</v>
      </c>
      <c r="H106" s="4">
        <v>194.53</v>
      </c>
      <c r="I106" s="4">
        <v>194.53</v>
      </c>
      <c r="J106" s="4">
        <v>78.27</v>
      </c>
      <c r="K106" s="4">
        <v>166.98</v>
      </c>
      <c r="L106" s="2" t="s">
        <v>27</v>
      </c>
      <c r="M106" s="5" t="s">
        <v>745</v>
      </c>
      <c r="N106" s="2" t="s">
        <v>29</v>
      </c>
      <c r="O106" s="2" t="s">
        <v>30</v>
      </c>
      <c r="P106" s="2" t="s">
        <v>31</v>
      </c>
      <c r="Q106" s="4">
        <v>2.49</v>
      </c>
      <c r="R106" s="4">
        <v>-1.56</v>
      </c>
      <c r="S106" s="4">
        <v>-0.11</v>
      </c>
      <c r="T106" s="4">
        <v>2.6</v>
      </c>
    </row>
    <row r="107">
      <c r="A107" s="2" t="s">
        <v>746</v>
      </c>
      <c r="B107" s="2" t="s">
        <v>747</v>
      </c>
      <c r="C107" s="2" t="s">
        <v>139</v>
      </c>
      <c r="D107" s="2" t="s">
        <v>748</v>
      </c>
      <c r="E107" s="2" t="s">
        <v>116</v>
      </c>
      <c r="F107" s="2" t="s">
        <v>25</v>
      </c>
      <c r="G107" s="2" t="s">
        <v>26</v>
      </c>
      <c r="H107" s="4">
        <v>300.04</v>
      </c>
      <c r="I107" s="4">
        <v>300.04</v>
      </c>
      <c r="J107" s="4">
        <v>203.52</v>
      </c>
      <c r="K107" s="4">
        <v>36.58</v>
      </c>
      <c r="L107" s="2" t="s">
        <v>27</v>
      </c>
      <c r="M107" s="5" t="s">
        <v>751</v>
      </c>
      <c r="N107" s="2" t="s">
        <v>29</v>
      </c>
      <c r="O107" s="2" t="s">
        <v>30</v>
      </c>
      <c r="P107" s="2" t="s">
        <v>31</v>
      </c>
      <c r="Q107" s="4">
        <v>1.47</v>
      </c>
      <c r="R107" s="4">
        <v>-8.18</v>
      </c>
      <c r="S107" s="4">
        <v>-0.1</v>
      </c>
      <c r="T107" s="4">
        <v>2.06</v>
      </c>
    </row>
    <row r="108">
      <c r="A108" s="2" t="s">
        <v>752</v>
      </c>
      <c r="B108" s="2" t="s">
        <v>753</v>
      </c>
      <c r="C108" s="2" t="s">
        <v>145</v>
      </c>
      <c r="D108" s="2" t="s">
        <v>754</v>
      </c>
      <c r="E108" s="2" t="s">
        <v>677</v>
      </c>
      <c r="F108" s="2" t="s">
        <v>25</v>
      </c>
      <c r="G108" s="2" t="s">
        <v>26</v>
      </c>
      <c r="H108" s="3">
        <v>8343.66</v>
      </c>
      <c r="I108" s="3">
        <v>9302.24</v>
      </c>
      <c r="J108" s="4">
        <v>111.87</v>
      </c>
      <c r="K108" s="4">
        <v>-21.95</v>
      </c>
      <c r="L108" s="2" t="s">
        <v>27</v>
      </c>
      <c r="M108" s="5" t="s">
        <v>755</v>
      </c>
      <c r="N108" s="2" t="s">
        <v>29</v>
      </c>
      <c r="O108" s="2" t="s">
        <v>30</v>
      </c>
      <c r="P108" s="2" t="s">
        <v>31</v>
      </c>
      <c r="Q108" s="4">
        <v>83.15</v>
      </c>
      <c r="R108" s="4">
        <v>-437.11</v>
      </c>
      <c r="S108" s="4">
        <v>-4.1</v>
      </c>
      <c r="T108" s="4">
        <v>89.64</v>
      </c>
    </row>
    <row r="109">
      <c r="A109" s="2" t="s">
        <v>758</v>
      </c>
      <c r="B109" s="2" t="s">
        <v>759</v>
      </c>
      <c r="C109" s="2" t="s">
        <v>40</v>
      </c>
      <c r="D109" s="2" t="s">
        <v>514</v>
      </c>
      <c r="E109" s="2" t="s">
        <v>760</v>
      </c>
      <c r="F109" s="2" t="s">
        <v>25</v>
      </c>
      <c r="G109" s="2" t="s">
        <v>26</v>
      </c>
      <c r="H109" s="3">
        <v>1262.7</v>
      </c>
      <c r="I109" s="3">
        <v>1262.7</v>
      </c>
      <c r="J109" s="4">
        <v>271.91</v>
      </c>
      <c r="K109" s="4">
        <v>-82.82</v>
      </c>
      <c r="L109" s="2" t="s">
        <v>27</v>
      </c>
      <c r="M109" s="5" t="s">
        <v>762</v>
      </c>
      <c r="N109" s="2" t="s">
        <v>29</v>
      </c>
      <c r="O109" s="2" t="s">
        <v>30</v>
      </c>
      <c r="P109" s="2" t="s">
        <v>31</v>
      </c>
      <c r="Q109" s="4">
        <v>4.64</v>
      </c>
      <c r="R109" s="4">
        <v>-39.41</v>
      </c>
      <c r="S109" s="4">
        <v>-0.91</v>
      </c>
      <c r="T109" s="4">
        <v>4.89</v>
      </c>
    </row>
    <row r="110">
      <c r="A110" s="2" t="s">
        <v>763</v>
      </c>
      <c r="B110" s="2" t="s">
        <v>764</v>
      </c>
      <c r="C110" s="2" t="s">
        <v>765</v>
      </c>
      <c r="D110" s="2" t="s">
        <v>766</v>
      </c>
      <c r="E110" s="2" t="s">
        <v>258</v>
      </c>
      <c r="F110" s="2" t="s">
        <v>25</v>
      </c>
      <c r="G110" s="2" t="s">
        <v>26</v>
      </c>
      <c r="H110" s="3">
        <v>4843.23</v>
      </c>
      <c r="I110" s="3">
        <v>4843.23</v>
      </c>
      <c r="J110" s="3">
        <v>3315.66</v>
      </c>
      <c r="K110" s="4">
        <v>12.04</v>
      </c>
      <c r="L110" s="2" t="s">
        <v>27</v>
      </c>
      <c r="M110" s="5" t="s">
        <v>769</v>
      </c>
      <c r="N110" s="2" t="s">
        <v>29</v>
      </c>
      <c r="O110" s="2" t="s">
        <v>684</v>
      </c>
      <c r="P110" s="2" t="s">
        <v>31</v>
      </c>
      <c r="Q110" s="4">
        <v>1.46</v>
      </c>
      <c r="R110" s="4">
        <v>243.5</v>
      </c>
      <c r="S110" s="4">
        <v>2.47</v>
      </c>
      <c r="T110" s="4">
        <v>1.47</v>
      </c>
    </row>
    <row r="111">
      <c r="A111" s="2" t="s">
        <v>772</v>
      </c>
      <c r="B111" s="2" t="s">
        <v>773</v>
      </c>
      <c r="C111" s="2" t="s">
        <v>774</v>
      </c>
      <c r="D111" s="2" t="s">
        <v>775</v>
      </c>
      <c r="E111" s="2" t="s">
        <v>776</v>
      </c>
      <c r="F111" s="2" t="s">
        <v>25</v>
      </c>
      <c r="G111" s="2" t="s">
        <v>26</v>
      </c>
      <c r="H111" s="3">
        <v>2349.78</v>
      </c>
      <c r="I111" s="3">
        <v>2349.78</v>
      </c>
      <c r="J111" s="3">
        <v>1378.28</v>
      </c>
      <c r="K111" s="4">
        <v>9.92</v>
      </c>
      <c r="L111" s="2" t="s">
        <v>27</v>
      </c>
      <c r="M111" s="5" t="s">
        <v>779</v>
      </c>
      <c r="N111" s="2" t="s">
        <v>29</v>
      </c>
      <c r="O111" s="2" t="s">
        <v>30</v>
      </c>
      <c r="P111" s="2" t="s">
        <v>31</v>
      </c>
      <c r="Q111" s="4">
        <v>1.7</v>
      </c>
      <c r="R111" s="4">
        <v>141.84</v>
      </c>
      <c r="S111" s="4">
        <v>1.1</v>
      </c>
      <c r="T111" s="4">
        <v>2.01</v>
      </c>
    </row>
    <row r="112">
      <c r="A112" s="2" t="s">
        <v>780</v>
      </c>
      <c r="B112" s="2" t="s">
        <v>781</v>
      </c>
      <c r="C112" s="2" t="s">
        <v>238</v>
      </c>
      <c r="D112" s="2" t="s">
        <v>782</v>
      </c>
      <c r="E112" s="2" t="s">
        <v>783</v>
      </c>
      <c r="F112" s="2" t="s">
        <v>25</v>
      </c>
      <c r="G112" s="2" t="s">
        <v>26</v>
      </c>
      <c r="H112" s="3">
        <v>1361.11</v>
      </c>
      <c r="I112" s="3">
        <v>2689.26</v>
      </c>
      <c r="J112" s="3">
        <v>1494.94</v>
      </c>
      <c r="K112" s="4">
        <v>4.89</v>
      </c>
      <c r="L112" s="2" t="s">
        <v>27</v>
      </c>
      <c r="M112" s="5" t="s">
        <v>784</v>
      </c>
      <c r="N112" s="2" t="s">
        <v>29</v>
      </c>
      <c r="O112" s="2" t="s">
        <v>30</v>
      </c>
      <c r="P112" s="2" t="s">
        <v>31</v>
      </c>
      <c r="Q112" s="4">
        <v>1.8</v>
      </c>
      <c r="R112" s="4">
        <v>255.7</v>
      </c>
      <c r="S112" s="4">
        <v>2.97</v>
      </c>
      <c r="T112" s="4">
        <v>2.22</v>
      </c>
    </row>
    <row r="113">
      <c r="A113" s="2" t="s">
        <v>786</v>
      </c>
      <c r="B113" s="2" t="s">
        <v>788</v>
      </c>
      <c r="C113" s="2" t="s">
        <v>319</v>
      </c>
      <c r="D113" s="2" t="s">
        <v>789</v>
      </c>
      <c r="E113" s="2" t="s">
        <v>790</v>
      </c>
      <c r="F113" s="2" t="s">
        <v>25</v>
      </c>
      <c r="G113" s="2" t="s">
        <v>26</v>
      </c>
      <c r="H113" s="4">
        <v>172.04</v>
      </c>
      <c r="I113" s="4">
        <v>172.04</v>
      </c>
      <c r="J113" s="4">
        <v>143.82</v>
      </c>
      <c r="K113" s="4">
        <v>17.4</v>
      </c>
      <c r="L113" s="2" t="s">
        <v>27</v>
      </c>
      <c r="M113" s="5" t="s">
        <v>791</v>
      </c>
      <c r="N113" s="2" t="s">
        <v>29</v>
      </c>
      <c r="O113" s="2" t="s">
        <v>30</v>
      </c>
      <c r="P113" s="2" t="s">
        <v>31</v>
      </c>
      <c r="Q113" s="4">
        <v>1.2</v>
      </c>
      <c r="R113" s="4">
        <v>1.97</v>
      </c>
      <c r="S113" s="4">
        <v>0.31</v>
      </c>
      <c r="T113" s="4">
        <v>1.23</v>
      </c>
    </row>
    <row r="114">
      <c r="A114" s="2" t="s">
        <v>792</v>
      </c>
      <c r="B114" s="2" t="s">
        <v>793</v>
      </c>
      <c r="C114" s="2" t="s">
        <v>91</v>
      </c>
      <c r="D114" s="2" t="s">
        <v>794</v>
      </c>
      <c r="E114" s="2" t="s">
        <v>795</v>
      </c>
      <c r="F114" s="2" t="s">
        <v>25</v>
      </c>
      <c r="G114" s="2" t="s">
        <v>26</v>
      </c>
      <c r="H114" s="3">
        <v>3914.09</v>
      </c>
      <c r="I114" s="3">
        <v>3914.09</v>
      </c>
      <c r="J114" s="3">
        <v>6296.79</v>
      </c>
      <c r="K114" s="4">
        <v>9.42</v>
      </c>
      <c r="L114" s="2" t="s">
        <v>27</v>
      </c>
      <c r="M114" s="5" t="s">
        <v>800</v>
      </c>
      <c r="N114" s="2" t="s">
        <v>29</v>
      </c>
      <c r="O114" s="2" t="s">
        <v>30</v>
      </c>
      <c r="P114" s="2" t="s">
        <v>31</v>
      </c>
      <c r="Q114" s="4">
        <v>0.62</v>
      </c>
      <c r="R114" s="4">
        <v>-166.04</v>
      </c>
      <c r="S114" s="4">
        <v>-2.02</v>
      </c>
      <c r="T114" s="4">
        <v>0.66</v>
      </c>
    </row>
    <row r="115">
      <c r="A115" s="2" t="s">
        <v>801</v>
      </c>
      <c r="B115" s="2" t="s">
        <v>802</v>
      </c>
      <c r="C115" s="2" t="s">
        <v>145</v>
      </c>
      <c r="D115" s="2" t="s">
        <v>803</v>
      </c>
      <c r="E115" s="2" t="s">
        <v>734</v>
      </c>
      <c r="F115" s="2" t="s">
        <v>25</v>
      </c>
      <c r="G115" s="2" t="s">
        <v>26</v>
      </c>
      <c r="H115" s="3">
        <v>9552.73</v>
      </c>
      <c r="I115" s="3">
        <v>9552.73</v>
      </c>
      <c r="J115" s="4">
        <v>32.14</v>
      </c>
      <c r="K115" s="4">
        <v>-28.04</v>
      </c>
      <c r="L115" s="2" t="s">
        <v>27</v>
      </c>
      <c r="M115" s="5" t="s">
        <v>806</v>
      </c>
      <c r="N115" s="2" t="s">
        <v>29</v>
      </c>
      <c r="O115" s="2" t="s">
        <v>30</v>
      </c>
      <c r="P115" s="2" t="s">
        <v>31</v>
      </c>
      <c r="Q115" s="4">
        <v>297.26</v>
      </c>
      <c r="R115" s="4">
        <v>-359.1</v>
      </c>
      <c r="S115" s="4">
        <v>-6.94</v>
      </c>
      <c r="T115" s="4">
        <v>321.57</v>
      </c>
    </row>
    <row r="116">
      <c r="A116" s="2" t="s">
        <v>808</v>
      </c>
      <c r="B116" s="2" t="s">
        <v>809</v>
      </c>
      <c r="C116" s="2" t="s">
        <v>810</v>
      </c>
      <c r="D116" s="2" t="s">
        <v>811</v>
      </c>
      <c r="E116" s="2" t="s">
        <v>812</v>
      </c>
      <c r="F116" s="2" t="s">
        <v>25</v>
      </c>
      <c r="G116" s="2" t="s">
        <v>26</v>
      </c>
      <c r="H116" s="3">
        <v>4083.84</v>
      </c>
      <c r="I116" s="3">
        <v>4083.84</v>
      </c>
      <c r="J116" s="3">
        <v>1828.6</v>
      </c>
      <c r="K116" s="4">
        <v>13.71</v>
      </c>
      <c r="L116" s="2" t="s">
        <v>27</v>
      </c>
      <c r="M116" s="5" t="s">
        <v>813</v>
      </c>
      <c r="N116" s="2" t="s">
        <v>29</v>
      </c>
      <c r="O116" s="2" t="s">
        <v>30</v>
      </c>
      <c r="P116" s="2" t="s">
        <v>31</v>
      </c>
      <c r="Q116" s="4">
        <v>2.23</v>
      </c>
      <c r="R116" s="4">
        <v>66.7</v>
      </c>
      <c r="S116" s="4">
        <v>1.3</v>
      </c>
      <c r="T116" s="4">
        <v>2.4</v>
      </c>
    </row>
    <row r="117">
      <c r="A117" s="2" t="s">
        <v>814</v>
      </c>
      <c r="B117" s="2" t="s">
        <v>815</v>
      </c>
      <c r="C117" s="2" t="s">
        <v>348</v>
      </c>
      <c r="D117" s="2" t="s">
        <v>816</v>
      </c>
      <c r="E117" s="2" t="s">
        <v>817</v>
      </c>
      <c r="F117" s="2" t="s">
        <v>25</v>
      </c>
      <c r="G117" s="2" t="s">
        <v>26</v>
      </c>
      <c r="H117" s="3">
        <v>2531.98</v>
      </c>
      <c r="I117" s="3">
        <v>2531.98</v>
      </c>
      <c r="J117" s="4">
        <v>980.63</v>
      </c>
      <c r="K117" s="4">
        <v>9.49</v>
      </c>
      <c r="L117" s="2" t="s">
        <v>27</v>
      </c>
      <c r="M117" s="5" t="s">
        <v>820</v>
      </c>
      <c r="N117" s="2" t="s">
        <v>29</v>
      </c>
      <c r="O117" s="2" t="s">
        <v>30</v>
      </c>
      <c r="P117" s="2" t="s">
        <v>31</v>
      </c>
      <c r="Q117" s="4">
        <v>2.58</v>
      </c>
      <c r="R117" s="4">
        <v>151.97</v>
      </c>
      <c r="S117" s="4">
        <v>1.3</v>
      </c>
      <c r="T117" s="4">
        <v>2.73</v>
      </c>
    </row>
    <row r="118">
      <c r="A118" s="2" t="s">
        <v>821</v>
      </c>
      <c r="B118" s="2" t="s">
        <v>822</v>
      </c>
      <c r="C118" s="2" t="s">
        <v>823</v>
      </c>
      <c r="D118" s="2" t="s">
        <v>824</v>
      </c>
      <c r="E118" s="2" t="s">
        <v>825</v>
      </c>
      <c r="F118" s="2" t="s">
        <v>25</v>
      </c>
      <c r="G118" s="2" t="s">
        <v>26</v>
      </c>
      <c r="H118" s="4">
        <v>739.27</v>
      </c>
      <c r="I118" s="4">
        <v>739.27</v>
      </c>
      <c r="J118" s="4">
        <v>153.36</v>
      </c>
      <c r="K118" s="4">
        <v>18.5</v>
      </c>
      <c r="L118" s="2" t="s">
        <v>27</v>
      </c>
      <c r="M118" s="5" t="s">
        <v>826</v>
      </c>
      <c r="N118" s="2" t="s">
        <v>29</v>
      </c>
      <c r="O118" s="2" t="s">
        <v>30</v>
      </c>
      <c r="P118" s="2" t="s">
        <v>31</v>
      </c>
      <c r="Q118" s="4">
        <v>4.82</v>
      </c>
      <c r="R118" s="4">
        <v>18.47</v>
      </c>
      <c r="S118" s="4">
        <v>1.93</v>
      </c>
      <c r="T118" s="4">
        <v>4.96</v>
      </c>
    </row>
    <row r="119">
      <c r="A119" s="2" t="s">
        <v>827</v>
      </c>
      <c r="B119" s="2" t="s">
        <v>828</v>
      </c>
      <c r="C119" s="2" t="s">
        <v>250</v>
      </c>
      <c r="D119" s="2" t="s">
        <v>829</v>
      </c>
      <c r="E119" s="2" t="s">
        <v>830</v>
      </c>
      <c r="F119" s="2" t="s">
        <v>25</v>
      </c>
      <c r="G119" s="2" t="s">
        <v>26</v>
      </c>
      <c r="H119" s="4">
        <v>136.36</v>
      </c>
      <c r="I119" s="4">
        <v>136.36</v>
      </c>
      <c r="J119" s="4">
        <v>102.37</v>
      </c>
      <c r="K119" s="4">
        <v>13.75</v>
      </c>
      <c r="L119" s="2" t="s">
        <v>27</v>
      </c>
      <c r="M119" s="5" t="s">
        <v>833</v>
      </c>
      <c r="N119" s="2" t="s">
        <v>29</v>
      </c>
      <c r="O119" s="2" t="s">
        <v>30</v>
      </c>
      <c r="P119" s="2" t="s">
        <v>31</v>
      </c>
      <c r="Q119" s="4">
        <v>1.33</v>
      </c>
      <c r="R119" s="4">
        <v>8.57</v>
      </c>
      <c r="S119" s="4">
        <v>0.07</v>
      </c>
      <c r="T119" s="4">
        <v>1.34</v>
      </c>
    </row>
    <row r="120">
      <c r="A120" s="2" t="s">
        <v>834</v>
      </c>
      <c r="B120" s="2" t="s">
        <v>835</v>
      </c>
      <c r="C120" s="2" t="s">
        <v>289</v>
      </c>
      <c r="D120" s="2" t="s">
        <v>616</v>
      </c>
      <c r="E120" s="2" t="s">
        <v>836</v>
      </c>
      <c r="F120" s="2" t="s">
        <v>65</v>
      </c>
      <c r="G120" s="2" t="s">
        <v>26</v>
      </c>
      <c r="H120" s="3">
        <v>4427.12</v>
      </c>
      <c r="I120" s="3">
        <v>4427.12</v>
      </c>
      <c r="J120" s="3">
        <v>1102.11</v>
      </c>
      <c r="K120" s="4">
        <v>13.59</v>
      </c>
      <c r="L120" s="2" t="s">
        <v>27</v>
      </c>
      <c r="M120" s="5" t="s">
        <v>837</v>
      </c>
      <c r="N120" s="2" t="s">
        <v>29</v>
      </c>
      <c r="O120" s="2" t="s">
        <v>247</v>
      </c>
      <c r="P120" s="2" t="s">
        <v>31</v>
      </c>
      <c r="Q120" s="4">
        <v>4.02</v>
      </c>
      <c r="R120" s="4">
        <v>109.05</v>
      </c>
      <c r="S120" s="4">
        <v>0.78</v>
      </c>
      <c r="T120" s="4">
        <v>4.39</v>
      </c>
    </row>
    <row r="121">
      <c r="A121" s="2" t="s">
        <v>838</v>
      </c>
      <c r="B121" s="2" t="s">
        <v>839</v>
      </c>
      <c r="C121" s="2" t="s">
        <v>568</v>
      </c>
      <c r="D121" s="2" t="s">
        <v>841</v>
      </c>
      <c r="E121" s="2" t="s">
        <v>842</v>
      </c>
      <c r="F121" s="2" t="s">
        <v>25</v>
      </c>
      <c r="G121" s="2" t="s">
        <v>26</v>
      </c>
      <c r="H121" s="4">
        <v>459.42</v>
      </c>
      <c r="I121" s="4">
        <v>459.42</v>
      </c>
      <c r="J121" s="4">
        <v>475.52</v>
      </c>
      <c r="K121" s="4">
        <v>17.45</v>
      </c>
      <c r="L121" s="2" t="s">
        <v>27</v>
      </c>
      <c r="M121" s="5" t="s">
        <v>846</v>
      </c>
      <c r="N121" s="2" t="s">
        <v>29</v>
      </c>
      <c r="O121" s="2" t="s">
        <v>30</v>
      </c>
      <c r="P121" s="2" t="s">
        <v>31</v>
      </c>
      <c r="Q121" s="4">
        <v>0.97</v>
      </c>
      <c r="R121" s="4">
        <v>-4.86</v>
      </c>
      <c r="S121" s="4">
        <v>-0.42</v>
      </c>
      <c r="T121" s="4">
        <v>1.03</v>
      </c>
    </row>
    <row r="122">
      <c r="A122" s="2" t="s">
        <v>847</v>
      </c>
      <c r="B122" s="2" t="s">
        <v>848</v>
      </c>
      <c r="C122" s="2" t="s">
        <v>139</v>
      </c>
      <c r="D122" s="2" t="s">
        <v>849</v>
      </c>
      <c r="E122" s="2" t="s">
        <v>850</v>
      </c>
      <c r="F122" s="2" t="s">
        <v>25</v>
      </c>
      <c r="G122" s="2" t="s">
        <v>26</v>
      </c>
      <c r="H122" s="4">
        <v>430.27</v>
      </c>
      <c r="I122" s="4">
        <v>430.27</v>
      </c>
      <c r="J122" s="4">
        <v>556.65</v>
      </c>
      <c r="K122" s="4">
        <v>10.35</v>
      </c>
      <c r="L122" s="2" t="s">
        <v>27</v>
      </c>
      <c r="M122" s="5" t="s">
        <v>851</v>
      </c>
      <c r="N122" s="2" t="s">
        <v>29</v>
      </c>
      <c r="O122" s="2" t="s">
        <v>30</v>
      </c>
      <c r="P122" s="2" t="s">
        <v>31</v>
      </c>
      <c r="Q122" s="4">
        <v>0.77</v>
      </c>
      <c r="R122" s="4">
        <v>9.86</v>
      </c>
      <c r="S122" s="4">
        <v>0.17</v>
      </c>
      <c r="T122" s="4">
        <v>0.82</v>
      </c>
    </row>
    <row r="123">
      <c r="A123" s="2" t="s">
        <v>852</v>
      </c>
      <c r="B123" s="2" t="s">
        <v>853</v>
      </c>
      <c r="C123" s="2" t="s">
        <v>810</v>
      </c>
      <c r="D123" s="2" t="s">
        <v>855</v>
      </c>
      <c r="E123" s="2" t="s">
        <v>857</v>
      </c>
      <c r="F123" s="2" t="s">
        <v>25</v>
      </c>
      <c r="G123" s="2" t="s">
        <v>26</v>
      </c>
      <c r="H123" s="4">
        <v>429.28</v>
      </c>
      <c r="I123" s="4">
        <v>429.28</v>
      </c>
      <c r="J123" s="4">
        <v>346.18</v>
      </c>
      <c r="K123" s="4">
        <v>12.41</v>
      </c>
      <c r="L123" s="2" t="s">
        <v>27</v>
      </c>
      <c r="M123" s="5" t="s">
        <v>859</v>
      </c>
      <c r="N123" s="2" t="s">
        <v>29</v>
      </c>
      <c r="O123" s="2" t="s">
        <v>30</v>
      </c>
      <c r="P123" s="2" t="s">
        <v>31</v>
      </c>
      <c r="Q123" s="4">
        <v>1.24</v>
      </c>
      <c r="R123" s="4">
        <v>-35.11</v>
      </c>
      <c r="S123" s="4">
        <v>-2.68</v>
      </c>
      <c r="T123" s="4">
        <v>1.25</v>
      </c>
    </row>
    <row r="124">
      <c r="A124" s="2" t="s">
        <v>860</v>
      </c>
      <c r="B124" s="2" t="s">
        <v>861</v>
      </c>
      <c r="C124" s="2" t="s">
        <v>216</v>
      </c>
      <c r="D124" s="2" t="s">
        <v>862</v>
      </c>
      <c r="E124" s="2" t="s">
        <v>863</v>
      </c>
      <c r="F124" s="2" t="s">
        <v>25</v>
      </c>
      <c r="G124" s="2" t="s">
        <v>26</v>
      </c>
      <c r="H124" s="4">
        <v>827.27</v>
      </c>
      <c r="I124" s="4">
        <v>827.27</v>
      </c>
      <c r="J124" s="4">
        <v>206.9</v>
      </c>
      <c r="K124" s="4">
        <v>9.83</v>
      </c>
      <c r="L124" s="2" t="s">
        <v>27</v>
      </c>
      <c r="M124" s="5" t="s">
        <v>864</v>
      </c>
      <c r="N124" s="2" t="s">
        <v>29</v>
      </c>
      <c r="O124" s="2" t="s">
        <v>30</v>
      </c>
      <c r="P124" s="2" t="s">
        <v>31</v>
      </c>
      <c r="Q124" s="4">
        <v>4.0</v>
      </c>
      <c r="R124" s="4">
        <v>-0.52</v>
      </c>
      <c r="S124" s="4">
        <v>-0.02</v>
      </c>
      <c r="T124" s="4">
        <v>4.34</v>
      </c>
    </row>
    <row r="125">
      <c r="A125" s="2" t="s">
        <v>865</v>
      </c>
      <c r="B125" s="2" t="s">
        <v>866</v>
      </c>
      <c r="C125" s="2" t="s">
        <v>78</v>
      </c>
      <c r="D125" s="2" t="s">
        <v>867</v>
      </c>
      <c r="E125" s="2" t="s">
        <v>398</v>
      </c>
      <c r="F125" s="2" t="s">
        <v>25</v>
      </c>
      <c r="G125" s="2" t="s">
        <v>26</v>
      </c>
      <c r="H125" s="4">
        <v>105.03</v>
      </c>
      <c r="I125" s="4">
        <v>105.03</v>
      </c>
      <c r="J125" s="4">
        <v>49.27</v>
      </c>
      <c r="K125" s="4">
        <v>-24.72</v>
      </c>
      <c r="L125" s="2" t="s">
        <v>27</v>
      </c>
      <c r="M125" s="5" t="s">
        <v>870</v>
      </c>
      <c r="N125" s="2" t="s">
        <v>29</v>
      </c>
      <c r="O125" s="2" t="s">
        <v>30</v>
      </c>
      <c r="P125" s="2" t="s">
        <v>31</v>
      </c>
      <c r="Q125" s="4">
        <v>1.96</v>
      </c>
      <c r="R125" s="4">
        <v>-13.5</v>
      </c>
      <c r="S125" s="4">
        <v>-0.44</v>
      </c>
      <c r="T125" s="4">
        <v>2.14</v>
      </c>
    </row>
    <row r="126">
      <c r="A126" s="2" t="s">
        <v>871</v>
      </c>
      <c r="B126" s="2" t="s">
        <v>872</v>
      </c>
      <c r="C126" s="2" t="s">
        <v>78</v>
      </c>
      <c r="D126" s="2" t="s">
        <v>873</v>
      </c>
      <c r="E126" s="2" t="s">
        <v>874</v>
      </c>
      <c r="F126" s="2" t="s">
        <v>25</v>
      </c>
      <c r="G126" s="2" t="s">
        <v>26</v>
      </c>
      <c r="H126" s="4">
        <v>101.55</v>
      </c>
      <c r="I126" s="4">
        <v>101.55</v>
      </c>
      <c r="J126" s="4">
        <v>144.42</v>
      </c>
      <c r="K126" s="4">
        <v>-31.83</v>
      </c>
      <c r="L126" s="2" t="s">
        <v>27</v>
      </c>
      <c r="M126" s="5" t="s">
        <v>875</v>
      </c>
      <c r="N126" s="2" t="s">
        <v>29</v>
      </c>
      <c r="O126" s="2" t="s">
        <v>30</v>
      </c>
      <c r="P126" s="2" t="s">
        <v>31</v>
      </c>
      <c r="Q126" s="4">
        <v>0.7</v>
      </c>
      <c r="R126" s="4">
        <v>-14.7</v>
      </c>
      <c r="S126" s="4">
        <v>-2.19</v>
      </c>
      <c r="T126" s="4">
        <v>0.81</v>
      </c>
    </row>
    <row r="127">
      <c r="A127" s="2" t="s">
        <v>878</v>
      </c>
      <c r="B127" s="2" t="s">
        <v>879</v>
      </c>
      <c r="C127" s="2" t="s">
        <v>881</v>
      </c>
      <c r="D127" s="2" t="s">
        <v>882</v>
      </c>
      <c r="E127" s="2" t="s">
        <v>883</v>
      </c>
      <c r="F127" s="2" t="s">
        <v>25</v>
      </c>
      <c r="G127" s="2" t="s">
        <v>26</v>
      </c>
      <c r="H127" s="3">
        <v>17712.3</v>
      </c>
      <c r="I127" s="3">
        <v>17712.3</v>
      </c>
      <c r="J127" s="3">
        <v>3742.7</v>
      </c>
      <c r="K127" s="4">
        <v>17.61</v>
      </c>
      <c r="L127" s="2" t="s">
        <v>27</v>
      </c>
      <c r="M127" s="5" t="s">
        <v>885</v>
      </c>
      <c r="N127" s="2" t="s">
        <v>29</v>
      </c>
      <c r="O127" s="2" t="s">
        <v>30</v>
      </c>
      <c r="P127" s="2" t="s">
        <v>31</v>
      </c>
      <c r="Q127" s="4">
        <v>4.73</v>
      </c>
      <c r="R127" s="4">
        <v>542.7</v>
      </c>
      <c r="S127" s="4">
        <v>2.92</v>
      </c>
      <c r="T127" s="4">
        <v>5.21</v>
      </c>
    </row>
    <row r="128">
      <c r="A128" s="2" t="s">
        <v>886</v>
      </c>
      <c r="B128" s="2" t="s">
        <v>887</v>
      </c>
      <c r="C128" s="2" t="s">
        <v>295</v>
      </c>
      <c r="D128" s="2" t="s">
        <v>888</v>
      </c>
      <c r="E128" s="2" t="s">
        <v>889</v>
      </c>
      <c r="F128" s="2" t="s">
        <v>25</v>
      </c>
      <c r="G128" s="2" t="s">
        <v>26</v>
      </c>
      <c r="H128" s="3">
        <v>9856.96</v>
      </c>
      <c r="I128" s="3">
        <v>9856.96</v>
      </c>
      <c r="J128" s="3">
        <v>1845.0</v>
      </c>
      <c r="K128" s="4">
        <v>17.94</v>
      </c>
      <c r="L128" s="2" t="s">
        <v>27</v>
      </c>
      <c r="M128" s="5" t="s">
        <v>892</v>
      </c>
      <c r="N128" s="2" t="s">
        <v>29</v>
      </c>
      <c r="O128" s="2" t="s">
        <v>30</v>
      </c>
      <c r="P128" s="2" t="s">
        <v>31</v>
      </c>
      <c r="Q128" s="4">
        <v>5.34</v>
      </c>
      <c r="R128" s="4">
        <v>204.7</v>
      </c>
      <c r="S128" s="4">
        <v>1.74</v>
      </c>
      <c r="T128" s="4">
        <v>5.43</v>
      </c>
    </row>
    <row r="129">
      <c r="A129" s="2" t="s">
        <v>894</v>
      </c>
      <c r="B129" s="2" t="s">
        <v>896</v>
      </c>
      <c r="C129" s="2" t="s">
        <v>412</v>
      </c>
      <c r="D129" s="2" t="s">
        <v>898</v>
      </c>
      <c r="E129" s="2" t="s">
        <v>899</v>
      </c>
      <c r="F129" s="2" t="s">
        <v>25</v>
      </c>
      <c r="G129" s="2" t="s">
        <v>26</v>
      </c>
      <c r="H129" s="4">
        <v>936.88</v>
      </c>
      <c r="I129" s="4">
        <v>936.88</v>
      </c>
      <c r="J129" s="3">
        <v>1965.7</v>
      </c>
      <c r="K129" s="4">
        <v>16.21</v>
      </c>
      <c r="L129" s="2" t="s">
        <v>27</v>
      </c>
      <c r="M129" s="5" t="s">
        <v>900</v>
      </c>
      <c r="N129" s="2" t="s">
        <v>29</v>
      </c>
      <c r="O129" s="2" t="s">
        <v>30</v>
      </c>
      <c r="P129" s="2" t="s">
        <v>31</v>
      </c>
      <c r="Q129" s="4">
        <v>0.48</v>
      </c>
      <c r="R129" s="4">
        <v>-98.0</v>
      </c>
      <c r="S129" s="4">
        <v>-2.17</v>
      </c>
      <c r="T129" s="4">
        <v>0.51</v>
      </c>
    </row>
    <row r="130">
      <c r="A130" s="2" t="s">
        <v>903</v>
      </c>
      <c r="B130" s="2" t="s">
        <v>904</v>
      </c>
      <c r="C130" s="2" t="s">
        <v>823</v>
      </c>
      <c r="D130" s="2" t="s">
        <v>905</v>
      </c>
      <c r="E130" s="2" t="s">
        <v>906</v>
      </c>
      <c r="F130" s="2" t="s">
        <v>25</v>
      </c>
      <c r="G130" s="2" t="s">
        <v>26</v>
      </c>
      <c r="H130" s="4">
        <v>167.07</v>
      </c>
      <c r="I130" s="4">
        <v>167.07</v>
      </c>
      <c r="J130" s="4">
        <v>64.08</v>
      </c>
      <c r="K130" s="4">
        <v>17.08</v>
      </c>
      <c r="L130" s="2" t="s">
        <v>27</v>
      </c>
      <c r="M130" s="5" t="s">
        <v>908</v>
      </c>
      <c r="N130" s="2" t="s">
        <v>29</v>
      </c>
      <c r="O130" s="2" t="s">
        <v>30</v>
      </c>
      <c r="P130" s="2" t="s">
        <v>31</v>
      </c>
      <c r="Q130" s="4">
        <v>2.61</v>
      </c>
      <c r="R130" s="4">
        <v>4.49</v>
      </c>
      <c r="S130" s="4">
        <v>0.78</v>
      </c>
      <c r="T130" s="4">
        <v>2.78</v>
      </c>
    </row>
    <row r="131">
      <c r="A131" s="2" t="s">
        <v>909</v>
      </c>
      <c r="B131" s="2" t="s">
        <v>910</v>
      </c>
      <c r="C131" s="2" t="s">
        <v>78</v>
      </c>
      <c r="D131" s="2" t="s">
        <v>911</v>
      </c>
      <c r="E131" s="2" t="s">
        <v>912</v>
      </c>
      <c r="F131" s="2" t="s">
        <v>65</v>
      </c>
      <c r="G131" s="2" t="s">
        <v>26</v>
      </c>
      <c r="H131" s="3">
        <v>1918.06</v>
      </c>
      <c r="I131" s="3">
        <v>1918.06</v>
      </c>
      <c r="J131" s="3">
        <v>1630.4</v>
      </c>
      <c r="K131" s="4">
        <v>9.92</v>
      </c>
      <c r="L131" s="2" t="s">
        <v>27</v>
      </c>
      <c r="M131" s="5" t="s">
        <v>914</v>
      </c>
      <c r="N131" s="2" t="s">
        <v>916</v>
      </c>
      <c r="O131" s="2" t="s">
        <v>30</v>
      </c>
      <c r="P131" s="2" t="s">
        <v>31</v>
      </c>
      <c r="Q131" s="4">
        <v>1.06</v>
      </c>
      <c r="R131" s="4">
        <v>16.3</v>
      </c>
      <c r="S131" s="4">
        <v>0.25</v>
      </c>
      <c r="T131" s="4">
        <v>1.16</v>
      </c>
    </row>
    <row r="132">
      <c r="A132" s="2" t="s">
        <v>917</v>
      </c>
      <c r="B132" s="2" t="s">
        <v>918</v>
      </c>
      <c r="C132" s="2" t="s">
        <v>289</v>
      </c>
      <c r="D132" s="2" t="s">
        <v>919</v>
      </c>
      <c r="E132" s="2" t="s">
        <v>920</v>
      </c>
      <c r="F132" s="2" t="s">
        <v>25</v>
      </c>
      <c r="G132" s="2" t="s">
        <v>26</v>
      </c>
      <c r="H132" s="3">
        <v>3318.27</v>
      </c>
      <c r="I132" s="3">
        <v>3318.27</v>
      </c>
      <c r="J132" s="4">
        <v>291.82</v>
      </c>
      <c r="K132" s="4">
        <v>23.01</v>
      </c>
      <c r="L132" s="2" t="s">
        <v>27</v>
      </c>
      <c r="M132" s="5" t="s">
        <v>921</v>
      </c>
      <c r="N132" s="2" t="s">
        <v>29</v>
      </c>
      <c r="O132" s="2" t="s">
        <v>247</v>
      </c>
      <c r="P132" s="2" t="s">
        <v>31</v>
      </c>
      <c r="Q132" s="4">
        <v>11.37</v>
      </c>
      <c r="R132" s="4">
        <v>109.81</v>
      </c>
      <c r="S132" s="4">
        <v>0.66</v>
      </c>
      <c r="T132" s="4">
        <v>12.07</v>
      </c>
    </row>
    <row r="133">
      <c r="A133" s="2" t="s">
        <v>924</v>
      </c>
      <c r="B133" s="2" t="s">
        <v>925</v>
      </c>
      <c r="C133" s="2" t="s">
        <v>289</v>
      </c>
      <c r="D133" s="2" t="s">
        <v>926</v>
      </c>
      <c r="E133" s="2" t="s">
        <v>927</v>
      </c>
      <c r="F133" s="2" t="s">
        <v>25</v>
      </c>
      <c r="G133" s="2" t="s">
        <v>26</v>
      </c>
      <c r="H133" s="3">
        <v>5559.4</v>
      </c>
      <c r="I133" s="3">
        <v>5559.4</v>
      </c>
      <c r="J133" s="4">
        <v>229.71</v>
      </c>
      <c r="K133" s="4">
        <v>32.49</v>
      </c>
      <c r="L133" s="2" t="s">
        <v>27</v>
      </c>
      <c r="M133" s="5" t="s">
        <v>928</v>
      </c>
      <c r="N133" s="2" t="s">
        <v>29</v>
      </c>
      <c r="O133" s="2" t="s">
        <v>247</v>
      </c>
      <c r="P133" s="2" t="s">
        <v>31</v>
      </c>
      <c r="Q133" s="4">
        <v>23.97</v>
      </c>
      <c r="R133" s="4">
        <v>101.17</v>
      </c>
      <c r="S133" s="4">
        <v>2.11</v>
      </c>
      <c r="T133" s="4">
        <v>24.69</v>
      </c>
    </row>
    <row r="134">
      <c r="A134" s="2" t="s">
        <v>931</v>
      </c>
      <c r="B134" s="2" t="s">
        <v>932</v>
      </c>
      <c r="C134" s="2" t="s">
        <v>771</v>
      </c>
      <c r="D134" s="2" t="s">
        <v>933</v>
      </c>
      <c r="E134" s="2" t="s">
        <v>934</v>
      </c>
      <c r="F134" s="2" t="s">
        <v>25</v>
      </c>
      <c r="G134" s="2" t="s">
        <v>26</v>
      </c>
      <c r="H134" s="3">
        <v>1117.61</v>
      </c>
      <c r="I134" s="3">
        <v>14812.61</v>
      </c>
      <c r="J134" s="3">
        <v>1596.0</v>
      </c>
      <c r="K134" s="4">
        <v>-32.92</v>
      </c>
      <c r="L134" s="2" t="s">
        <v>27</v>
      </c>
      <c r="M134" s="5" t="s">
        <v>935</v>
      </c>
      <c r="N134" s="2" t="s">
        <v>29</v>
      </c>
      <c r="O134" s="2" t="s">
        <v>30</v>
      </c>
      <c r="P134" s="2" t="s">
        <v>31</v>
      </c>
      <c r="Q134" s="4">
        <v>9.28</v>
      </c>
      <c r="R134" s="4">
        <v>30.0</v>
      </c>
      <c r="S134" s="4">
        <v>0.3</v>
      </c>
      <c r="T134" s="4">
        <v>9.64</v>
      </c>
    </row>
    <row r="135">
      <c r="A135" s="2" t="s">
        <v>936</v>
      </c>
      <c r="B135" s="2" t="s">
        <v>937</v>
      </c>
      <c r="C135" s="2" t="s">
        <v>168</v>
      </c>
      <c r="D135" s="2" t="s">
        <v>849</v>
      </c>
      <c r="E135" s="2" t="s">
        <v>164</v>
      </c>
      <c r="F135" s="2" t="s">
        <v>25</v>
      </c>
      <c r="G135" s="2" t="s">
        <v>26</v>
      </c>
      <c r="H135" s="4">
        <v>268.15</v>
      </c>
      <c r="I135" s="4">
        <v>268.15</v>
      </c>
      <c r="J135" s="4">
        <v>325.44</v>
      </c>
      <c r="K135" s="4">
        <v>9.04</v>
      </c>
      <c r="L135" s="2" t="s">
        <v>27</v>
      </c>
      <c r="M135" s="5" t="s">
        <v>940</v>
      </c>
      <c r="N135" s="2" t="s">
        <v>29</v>
      </c>
      <c r="O135" s="2" t="s">
        <v>30</v>
      </c>
      <c r="P135" s="2" t="s">
        <v>31</v>
      </c>
      <c r="Q135" s="4">
        <v>0.82</v>
      </c>
      <c r="R135" s="4">
        <v>5.81</v>
      </c>
      <c r="S135" s="4">
        <v>0.43</v>
      </c>
      <c r="T135" s="4">
        <v>0.84</v>
      </c>
    </row>
    <row r="136">
      <c r="A136" s="2" t="s">
        <v>944</v>
      </c>
      <c r="B136" s="2" t="s">
        <v>945</v>
      </c>
      <c r="C136" s="2" t="s">
        <v>771</v>
      </c>
      <c r="D136" s="2" t="s">
        <v>946</v>
      </c>
      <c r="E136" s="2" t="s">
        <v>947</v>
      </c>
      <c r="F136" s="2" t="s">
        <v>65</v>
      </c>
      <c r="G136" s="2" t="s">
        <v>26</v>
      </c>
      <c r="H136" s="4">
        <v>502.4</v>
      </c>
      <c r="I136" s="3">
        <v>1181.87</v>
      </c>
      <c r="J136" s="4">
        <v>407.74</v>
      </c>
      <c r="K136" s="4">
        <v>4.96</v>
      </c>
      <c r="L136" s="2" t="s">
        <v>27</v>
      </c>
      <c r="M136" s="5" t="s">
        <v>950</v>
      </c>
      <c r="N136" s="2" t="s">
        <v>29</v>
      </c>
      <c r="O136" s="2" t="s">
        <v>30</v>
      </c>
      <c r="P136" s="2" t="s">
        <v>31</v>
      </c>
      <c r="Q136" s="4">
        <v>2.9</v>
      </c>
      <c r="R136" s="4">
        <v>13.25</v>
      </c>
      <c r="S136" s="4">
        <v>1.38</v>
      </c>
      <c r="T136" s="4">
        <v>2.9</v>
      </c>
    </row>
    <row r="137">
      <c r="A137" s="2" t="s">
        <v>951</v>
      </c>
      <c r="B137" s="2" t="s">
        <v>945</v>
      </c>
      <c r="C137" s="2" t="s">
        <v>771</v>
      </c>
      <c r="D137" s="2" t="s">
        <v>952</v>
      </c>
      <c r="E137" s="2" t="s">
        <v>953</v>
      </c>
      <c r="F137" s="2" t="s">
        <v>25</v>
      </c>
      <c r="G137" s="2" t="s">
        <v>26</v>
      </c>
      <c r="H137" s="4">
        <v>596.23</v>
      </c>
      <c r="I137" s="3">
        <v>1275.7</v>
      </c>
      <c r="J137" s="4">
        <v>407.74</v>
      </c>
      <c r="K137" s="4">
        <v>5.35</v>
      </c>
      <c r="L137" s="2" t="s">
        <v>27</v>
      </c>
      <c r="M137" s="5" t="s">
        <v>954</v>
      </c>
      <c r="N137" s="2" t="s">
        <v>29</v>
      </c>
      <c r="O137" s="2" t="s">
        <v>30</v>
      </c>
      <c r="P137" s="2" t="s">
        <v>31</v>
      </c>
      <c r="Q137" s="4">
        <v>3.13</v>
      </c>
      <c r="R137" s="4">
        <v>13.25</v>
      </c>
      <c r="S137" s="4">
        <v>1.38</v>
      </c>
      <c r="T137" s="4">
        <v>3.13</v>
      </c>
    </row>
    <row r="138">
      <c r="A138" s="2" t="s">
        <v>955</v>
      </c>
      <c r="B138" s="2" t="s">
        <v>957</v>
      </c>
      <c r="C138" s="2" t="s">
        <v>959</v>
      </c>
      <c r="D138" s="2" t="s">
        <v>960</v>
      </c>
      <c r="E138" s="2" t="s">
        <v>961</v>
      </c>
      <c r="F138" s="2" t="s">
        <v>25</v>
      </c>
      <c r="G138" s="2" t="s">
        <v>26</v>
      </c>
      <c r="H138" s="4">
        <v>202.99</v>
      </c>
      <c r="I138" s="4">
        <v>202.99</v>
      </c>
      <c r="J138" s="4">
        <v>95.57</v>
      </c>
      <c r="K138" s="4">
        <v>-76.78</v>
      </c>
      <c r="L138" s="2" t="s">
        <v>27</v>
      </c>
      <c r="M138" s="5" t="s">
        <v>962</v>
      </c>
      <c r="N138" s="2" t="s">
        <v>29</v>
      </c>
      <c r="O138" s="2" t="s">
        <v>30</v>
      </c>
      <c r="P138" s="2" t="s">
        <v>31</v>
      </c>
      <c r="Q138" s="4">
        <v>2.12</v>
      </c>
      <c r="R138" s="4">
        <v>-31.31</v>
      </c>
      <c r="S138" s="4">
        <v>-0.11</v>
      </c>
      <c r="T138" s="4">
        <v>2.46</v>
      </c>
    </row>
    <row r="139">
      <c r="A139" s="2" t="s">
        <v>965</v>
      </c>
      <c r="B139" s="2" t="s">
        <v>967</v>
      </c>
      <c r="C139" s="2" t="s">
        <v>78</v>
      </c>
      <c r="D139" s="2" t="s">
        <v>969</v>
      </c>
      <c r="E139" s="2" t="s">
        <v>970</v>
      </c>
      <c r="F139" s="2" t="s">
        <v>25</v>
      </c>
      <c r="G139" s="2" t="s">
        <v>26</v>
      </c>
      <c r="H139" s="3">
        <v>2657.93</v>
      </c>
      <c r="I139" s="3">
        <v>2739.28</v>
      </c>
      <c r="J139" s="3">
        <v>1165.09</v>
      </c>
      <c r="K139" s="4">
        <v>6.18</v>
      </c>
      <c r="L139" s="2" t="s">
        <v>27</v>
      </c>
      <c r="M139" s="5" t="s">
        <v>971</v>
      </c>
      <c r="N139" s="2" t="s">
        <v>29</v>
      </c>
      <c r="O139" s="2" t="s">
        <v>30</v>
      </c>
      <c r="P139" s="2" t="s">
        <v>31</v>
      </c>
      <c r="Q139" s="4">
        <v>2.35</v>
      </c>
      <c r="R139" s="4">
        <v>156.44</v>
      </c>
      <c r="S139" s="4">
        <v>2.84</v>
      </c>
      <c r="T139" s="4">
        <v>2.4</v>
      </c>
    </row>
    <row r="140">
      <c r="A140" s="2" t="s">
        <v>972</v>
      </c>
      <c r="B140" s="2" t="s">
        <v>973</v>
      </c>
      <c r="C140" s="2" t="s">
        <v>771</v>
      </c>
      <c r="D140" s="2" t="s">
        <v>974</v>
      </c>
      <c r="E140" s="2" t="s">
        <v>975</v>
      </c>
      <c r="F140" s="2" t="s">
        <v>25</v>
      </c>
      <c r="G140" s="2" t="s">
        <v>26</v>
      </c>
      <c r="H140" s="4">
        <v>516.95</v>
      </c>
      <c r="I140" s="3">
        <v>3465.21</v>
      </c>
      <c r="J140" s="4">
        <v>271.76</v>
      </c>
      <c r="K140" s="4">
        <v>16.37</v>
      </c>
      <c r="L140" s="2" t="s">
        <v>27</v>
      </c>
      <c r="M140" s="5" t="s">
        <v>981</v>
      </c>
      <c r="N140" s="2" t="s">
        <v>29</v>
      </c>
      <c r="O140" s="2" t="s">
        <v>30</v>
      </c>
      <c r="P140" s="2" t="s">
        <v>31</v>
      </c>
      <c r="Q140" s="4">
        <v>12.75</v>
      </c>
      <c r="R140" s="4">
        <v>20.07</v>
      </c>
      <c r="S140" s="4">
        <v>0.47</v>
      </c>
      <c r="T140" s="4">
        <v>13.91</v>
      </c>
    </row>
    <row r="141">
      <c r="A141" s="2" t="s">
        <v>984</v>
      </c>
      <c r="B141" s="2" t="s">
        <v>985</v>
      </c>
      <c r="C141" s="2" t="s">
        <v>986</v>
      </c>
      <c r="D141" s="2" t="s">
        <v>987</v>
      </c>
      <c r="E141" s="2" t="s">
        <v>988</v>
      </c>
      <c r="F141" s="2" t="s">
        <v>25</v>
      </c>
      <c r="G141" s="2" t="s">
        <v>26</v>
      </c>
      <c r="H141" s="4">
        <v>963.73</v>
      </c>
      <c r="I141" s="4">
        <v>963.73</v>
      </c>
      <c r="J141" s="4">
        <v>402.6</v>
      </c>
      <c r="K141" s="4">
        <v>-7.19</v>
      </c>
      <c r="L141" s="2" t="s">
        <v>27</v>
      </c>
      <c r="M141" s="5" t="s">
        <v>989</v>
      </c>
      <c r="N141" s="2" t="s">
        <v>29</v>
      </c>
      <c r="O141" s="2" t="s">
        <v>30</v>
      </c>
      <c r="P141" s="2" t="s">
        <v>31</v>
      </c>
      <c r="Q141" s="4">
        <v>2.39</v>
      </c>
      <c r="R141" s="4">
        <v>-158.32</v>
      </c>
      <c r="S141" s="4">
        <v>-1.85</v>
      </c>
      <c r="T141" s="4">
        <v>2.85</v>
      </c>
    </row>
    <row r="142">
      <c r="A142" s="2" t="s">
        <v>990</v>
      </c>
      <c r="B142" s="2" t="s">
        <v>991</v>
      </c>
      <c r="C142" s="2" t="s">
        <v>807</v>
      </c>
      <c r="D142" s="2" t="s">
        <v>992</v>
      </c>
      <c r="E142" s="2" t="s">
        <v>993</v>
      </c>
      <c r="F142" s="2" t="s">
        <v>25</v>
      </c>
      <c r="G142" s="2" t="s">
        <v>26</v>
      </c>
      <c r="H142" s="4">
        <v>115.5</v>
      </c>
      <c r="I142" s="4">
        <v>115.5</v>
      </c>
      <c r="J142" s="4">
        <v>65.36</v>
      </c>
      <c r="K142" s="4">
        <v>-233.8</v>
      </c>
      <c r="L142" s="2" t="s">
        <v>27</v>
      </c>
      <c r="M142" s="5" t="s">
        <v>994</v>
      </c>
      <c r="N142" s="2" t="s">
        <v>29</v>
      </c>
      <c r="O142" s="2" t="s">
        <v>30</v>
      </c>
      <c r="P142" s="2" t="s">
        <v>31</v>
      </c>
      <c r="Q142" s="4">
        <v>1.77</v>
      </c>
      <c r="R142" s="4">
        <v>-20.81</v>
      </c>
      <c r="S142" s="4">
        <v>-1.06</v>
      </c>
      <c r="T142" s="4">
        <v>1.85</v>
      </c>
    </row>
    <row r="143">
      <c r="A143" s="2" t="s">
        <v>998</v>
      </c>
      <c r="B143" s="2" t="s">
        <v>999</v>
      </c>
      <c r="C143" s="2" t="s">
        <v>1000</v>
      </c>
      <c r="D143" s="2" t="s">
        <v>1001</v>
      </c>
      <c r="E143" s="2" t="s">
        <v>671</v>
      </c>
      <c r="F143" s="2" t="s">
        <v>25</v>
      </c>
      <c r="G143" s="2" t="s">
        <v>26</v>
      </c>
      <c r="H143" s="4">
        <v>416.88</v>
      </c>
      <c r="I143" s="4">
        <v>416.88</v>
      </c>
      <c r="J143" s="4">
        <v>235.37</v>
      </c>
      <c r="K143" s="4">
        <v>9.69</v>
      </c>
      <c r="L143" s="2" t="s">
        <v>27</v>
      </c>
      <c r="M143" s="5" t="s">
        <v>1005</v>
      </c>
      <c r="N143" s="2" t="s">
        <v>29</v>
      </c>
      <c r="O143" s="2" t="s">
        <v>30</v>
      </c>
      <c r="P143" s="2" t="s">
        <v>31</v>
      </c>
      <c r="Q143" s="4">
        <v>1.77</v>
      </c>
      <c r="R143" s="4">
        <v>18.46</v>
      </c>
      <c r="S143" s="4">
        <v>2.0</v>
      </c>
      <c r="T143" s="4">
        <v>1.8</v>
      </c>
    </row>
    <row r="144">
      <c r="A144" s="2" t="s">
        <v>1006</v>
      </c>
      <c r="B144" s="2" t="s">
        <v>1007</v>
      </c>
      <c r="C144" s="2" t="s">
        <v>62</v>
      </c>
      <c r="D144" s="2" t="s">
        <v>1008</v>
      </c>
      <c r="E144" s="2" t="s">
        <v>651</v>
      </c>
      <c r="F144" s="2" t="s">
        <v>25</v>
      </c>
      <c r="G144" s="2" t="s">
        <v>26</v>
      </c>
      <c r="H144" s="4">
        <v>102.04</v>
      </c>
      <c r="I144" s="4">
        <v>102.04</v>
      </c>
      <c r="J144" s="4">
        <v>0.51</v>
      </c>
      <c r="K144" s="4">
        <v>-4.46</v>
      </c>
      <c r="L144" s="2" t="s">
        <v>27</v>
      </c>
      <c r="M144" s="5" t="s">
        <v>1010</v>
      </c>
      <c r="N144" s="2" t="s">
        <v>29</v>
      </c>
      <c r="O144" s="2" t="s">
        <v>30</v>
      </c>
      <c r="P144" s="2" t="s">
        <v>31</v>
      </c>
      <c r="Q144" s="4">
        <v>199.31</v>
      </c>
      <c r="R144" s="4">
        <v>-24.24</v>
      </c>
      <c r="S144" s="4">
        <v>-0.95</v>
      </c>
      <c r="T144" s="4">
        <v>227.34</v>
      </c>
    </row>
    <row r="145">
      <c r="A145" s="2" t="s">
        <v>1012</v>
      </c>
      <c r="B145" s="2" t="s">
        <v>1013</v>
      </c>
      <c r="C145" s="2" t="s">
        <v>97</v>
      </c>
      <c r="D145" s="2" t="s">
        <v>1014</v>
      </c>
      <c r="E145" s="2" t="s">
        <v>1015</v>
      </c>
      <c r="F145" s="2" t="s">
        <v>25</v>
      </c>
      <c r="G145" s="2" t="s">
        <v>26</v>
      </c>
      <c r="H145" s="4">
        <v>473.57</v>
      </c>
      <c r="I145" s="4">
        <v>473.57</v>
      </c>
      <c r="J145" s="4">
        <v>342.36</v>
      </c>
      <c r="K145" s="4">
        <v>7.83</v>
      </c>
      <c r="L145" s="2" t="s">
        <v>27</v>
      </c>
      <c r="M145" s="5" t="s">
        <v>1016</v>
      </c>
      <c r="N145" s="2" t="s">
        <v>29</v>
      </c>
      <c r="O145" s="2" t="s">
        <v>30</v>
      </c>
      <c r="P145" s="2" t="s">
        <v>31</v>
      </c>
      <c r="Q145" s="4">
        <v>1.38</v>
      </c>
      <c r="R145" s="4">
        <v>18.41</v>
      </c>
      <c r="S145" s="4">
        <v>0.82</v>
      </c>
      <c r="T145" s="4">
        <v>1.45</v>
      </c>
    </row>
    <row r="146">
      <c r="A146" s="2" t="s">
        <v>1017</v>
      </c>
      <c r="B146" s="2" t="s">
        <v>1018</v>
      </c>
      <c r="C146" s="2" t="s">
        <v>810</v>
      </c>
      <c r="D146" s="2" t="s">
        <v>1021</v>
      </c>
      <c r="E146" s="2" t="s">
        <v>446</v>
      </c>
      <c r="F146" s="2" t="s">
        <v>25</v>
      </c>
      <c r="G146" s="2" t="s">
        <v>26</v>
      </c>
      <c r="H146" s="3">
        <v>9193.84</v>
      </c>
      <c r="I146" s="3">
        <v>9193.84</v>
      </c>
      <c r="J146" s="3">
        <v>4515.26</v>
      </c>
      <c r="K146" s="4">
        <v>15.09</v>
      </c>
      <c r="L146" s="2" t="s">
        <v>27</v>
      </c>
      <c r="M146" s="5" t="s">
        <v>1024</v>
      </c>
      <c r="N146" s="2" t="s">
        <v>29</v>
      </c>
      <c r="O146" s="2" t="s">
        <v>30</v>
      </c>
      <c r="P146" s="2" t="s">
        <v>31</v>
      </c>
      <c r="Q146" s="4">
        <v>2.04</v>
      </c>
      <c r="R146" s="4">
        <v>278.96</v>
      </c>
      <c r="S146" s="4">
        <v>4.81</v>
      </c>
      <c r="T146" s="4">
        <v>2.05</v>
      </c>
    </row>
    <row r="147">
      <c r="A147" s="2" t="s">
        <v>1028</v>
      </c>
      <c r="B147" s="2" t="s">
        <v>1030</v>
      </c>
      <c r="C147" s="2" t="s">
        <v>1032</v>
      </c>
      <c r="D147" s="2" t="s">
        <v>1034</v>
      </c>
      <c r="E147" s="2" t="s">
        <v>1035</v>
      </c>
      <c r="F147" s="2" t="s">
        <v>25</v>
      </c>
      <c r="G147" s="2" t="s">
        <v>26</v>
      </c>
      <c r="H147" s="3">
        <v>7486.08</v>
      </c>
      <c r="I147" s="3">
        <v>7486.08</v>
      </c>
      <c r="J147" s="3">
        <v>2837.85</v>
      </c>
      <c r="K147" s="4">
        <v>17.77</v>
      </c>
      <c r="L147" s="2" t="s">
        <v>27</v>
      </c>
      <c r="M147" s="5" t="s">
        <v>1036</v>
      </c>
      <c r="N147" s="2" t="s">
        <v>29</v>
      </c>
      <c r="O147" s="2" t="s">
        <v>30</v>
      </c>
      <c r="P147" s="2" t="s">
        <v>31</v>
      </c>
      <c r="Q147" s="4">
        <v>2.64</v>
      </c>
      <c r="R147" s="4">
        <v>152.98</v>
      </c>
      <c r="S147" s="4">
        <v>6.61</v>
      </c>
      <c r="T147" s="4">
        <v>2.69</v>
      </c>
    </row>
    <row r="148">
      <c r="A148" s="2" t="s">
        <v>1041</v>
      </c>
      <c r="B148" s="2" t="s">
        <v>1042</v>
      </c>
      <c r="C148" s="2" t="s">
        <v>78</v>
      </c>
      <c r="D148" s="2" t="s">
        <v>1044</v>
      </c>
      <c r="E148" s="2" t="s">
        <v>1045</v>
      </c>
      <c r="F148" s="2" t="s">
        <v>25</v>
      </c>
      <c r="G148" s="2" t="s">
        <v>26</v>
      </c>
      <c r="H148" s="3">
        <v>4918.86</v>
      </c>
      <c r="I148" s="3">
        <v>4918.86</v>
      </c>
      <c r="J148" s="3">
        <v>2426.3</v>
      </c>
      <c r="K148" s="4">
        <v>14.67</v>
      </c>
      <c r="L148" s="2" t="s">
        <v>27</v>
      </c>
      <c r="M148" s="5" t="s">
        <v>1046</v>
      </c>
      <c r="N148" s="2" t="s">
        <v>29</v>
      </c>
      <c r="O148" s="2" t="s">
        <v>30</v>
      </c>
      <c r="P148" s="2" t="s">
        <v>31</v>
      </c>
      <c r="Q148" s="4">
        <v>2.03</v>
      </c>
      <c r="R148" s="4">
        <v>120.1</v>
      </c>
      <c r="S148" s="4">
        <v>2.27</v>
      </c>
      <c r="T148" s="4">
        <v>2.14</v>
      </c>
    </row>
    <row r="149">
      <c r="A149" s="2" t="s">
        <v>1047</v>
      </c>
      <c r="B149" s="2" t="s">
        <v>1048</v>
      </c>
      <c r="C149" s="2" t="s">
        <v>289</v>
      </c>
      <c r="D149" s="2" t="s">
        <v>1049</v>
      </c>
      <c r="E149" s="2" t="s">
        <v>1050</v>
      </c>
      <c r="F149" s="2" t="s">
        <v>25</v>
      </c>
      <c r="G149" s="2" t="s">
        <v>26</v>
      </c>
      <c r="H149" s="3">
        <v>1722.17</v>
      </c>
      <c r="I149" s="3">
        <v>1722.17</v>
      </c>
      <c r="J149" s="4">
        <v>67.65</v>
      </c>
      <c r="K149" s="4">
        <v>103.64</v>
      </c>
      <c r="L149" s="2" t="s">
        <v>27</v>
      </c>
      <c r="M149" s="5" t="s">
        <v>1053</v>
      </c>
      <c r="N149" s="2" t="s">
        <v>29</v>
      </c>
      <c r="O149" s="2" t="s">
        <v>30</v>
      </c>
      <c r="P149" s="2" t="s">
        <v>31</v>
      </c>
      <c r="Q149" s="4">
        <v>25.38</v>
      </c>
      <c r="R149" s="4">
        <v>-14.22</v>
      </c>
      <c r="S149" s="4">
        <v>-0.29</v>
      </c>
      <c r="T149" s="4">
        <v>28.79</v>
      </c>
    </row>
    <row r="150">
      <c r="A150" s="2" t="s">
        <v>1054</v>
      </c>
      <c r="B150" s="2" t="s">
        <v>1055</v>
      </c>
      <c r="C150" s="2" t="s">
        <v>1056</v>
      </c>
      <c r="D150" s="2" t="s">
        <v>1057</v>
      </c>
      <c r="E150" s="2" t="s">
        <v>1058</v>
      </c>
      <c r="F150" s="2" t="s">
        <v>25</v>
      </c>
      <c r="G150" s="2" t="s">
        <v>26</v>
      </c>
      <c r="H150" s="4">
        <v>435.19</v>
      </c>
      <c r="I150" s="4">
        <v>482.43</v>
      </c>
      <c r="J150" s="4">
        <v>874.85</v>
      </c>
      <c r="K150" s="4">
        <v>8.56</v>
      </c>
      <c r="L150" s="2" t="s">
        <v>27</v>
      </c>
      <c r="M150" s="5" t="s">
        <v>1061</v>
      </c>
      <c r="N150" s="2" t="s">
        <v>29</v>
      </c>
      <c r="O150" s="2" t="s">
        <v>30</v>
      </c>
      <c r="P150" s="2" t="s">
        <v>31</v>
      </c>
      <c r="Q150" s="4">
        <v>0.55</v>
      </c>
      <c r="R150" s="4">
        <v>56.65</v>
      </c>
      <c r="S150" s="4">
        <v>3.68</v>
      </c>
      <c r="T150" s="4">
        <v>0.61</v>
      </c>
    </row>
    <row r="151">
      <c r="A151" s="2" t="s">
        <v>1062</v>
      </c>
      <c r="B151" s="2" t="s">
        <v>1063</v>
      </c>
      <c r="C151" s="2" t="s">
        <v>1065</v>
      </c>
      <c r="D151" s="2" t="s">
        <v>1067</v>
      </c>
      <c r="E151" s="2" t="s">
        <v>993</v>
      </c>
      <c r="F151" s="2" t="s">
        <v>25</v>
      </c>
      <c r="G151" s="2" t="s">
        <v>26</v>
      </c>
      <c r="H151" s="3">
        <v>1329.67</v>
      </c>
      <c r="I151" s="3">
        <v>1329.67</v>
      </c>
      <c r="J151" s="3">
        <v>2205.8</v>
      </c>
      <c r="K151" s="4">
        <v>10.0</v>
      </c>
      <c r="L151" s="2" t="s">
        <v>27</v>
      </c>
      <c r="M151" s="5" t="s">
        <v>1071</v>
      </c>
      <c r="N151" s="2" t="s">
        <v>29</v>
      </c>
      <c r="O151" s="2" t="s">
        <v>30</v>
      </c>
      <c r="P151" s="2" t="s">
        <v>31</v>
      </c>
      <c r="Q151" s="4">
        <v>0.6</v>
      </c>
      <c r="R151" s="4">
        <v>23.2</v>
      </c>
      <c r="S151" s="4">
        <v>0.74</v>
      </c>
      <c r="T151" s="4">
        <v>0.61</v>
      </c>
    </row>
    <row r="152">
      <c r="A152" s="2" t="s">
        <v>1072</v>
      </c>
      <c r="B152" s="2" t="s">
        <v>1073</v>
      </c>
      <c r="C152" s="2" t="s">
        <v>771</v>
      </c>
      <c r="D152" s="2" t="s">
        <v>1075</v>
      </c>
      <c r="E152" s="2" t="s">
        <v>1077</v>
      </c>
      <c r="F152" s="2" t="s">
        <v>25</v>
      </c>
      <c r="G152" s="2" t="s">
        <v>26</v>
      </c>
      <c r="H152" s="4">
        <v>358.39</v>
      </c>
      <c r="I152" s="4">
        <v>145.39</v>
      </c>
      <c r="J152" s="4">
        <v>585.0</v>
      </c>
      <c r="K152" s="4">
        <v>-2.14</v>
      </c>
      <c r="L152" s="2" t="s">
        <v>27</v>
      </c>
      <c r="M152" s="5" t="s">
        <v>1078</v>
      </c>
      <c r="N152" s="2" t="s">
        <v>29</v>
      </c>
      <c r="O152" s="2" t="s">
        <v>30</v>
      </c>
      <c r="P152" s="2" t="s">
        <v>31</v>
      </c>
      <c r="Q152" s="4">
        <v>0.25</v>
      </c>
      <c r="R152" s="4">
        <v>-217.0</v>
      </c>
      <c r="S152" s="4">
        <v>-4.63</v>
      </c>
      <c r="T152" s="4">
        <v>1.25</v>
      </c>
    </row>
    <row r="153">
      <c r="A153" s="2" t="s">
        <v>1079</v>
      </c>
      <c r="B153" s="2" t="s">
        <v>1080</v>
      </c>
      <c r="C153" s="2" t="s">
        <v>375</v>
      </c>
      <c r="D153" s="2" t="s">
        <v>1081</v>
      </c>
      <c r="E153" s="2" t="s">
        <v>1082</v>
      </c>
      <c r="F153" s="2" t="s">
        <v>25</v>
      </c>
      <c r="G153" s="2" t="s">
        <v>26</v>
      </c>
      <c r="H153" s="3">
        <v>5687.58</v>
      </c>
      <c r="I153" s="3">
        <v>5687.58</v>
      </c>
      <c r="J153" s="3">
        <v>2578.44</v>
      </c>
      <c r="K153" s="4">
        <v>8.45</v>
      </c>
      <c r="L153" s="2" t="s">
        <v>27</v>
      </c>
      <c r="M153" s="5" t="s">
        <v>1085</v>
      </c>
      <c r="N153" s="2" t="s">
        <v>29</v>
      </c>
      <c r="O153" s="2" t="s">
        <v>30</v>
      </c>
      <c r="P153" s="2" t="s">
        <v>31</v>
      </c>
      <c r="Q153" s="4">
        <v>2.21</v>
      </c>
      <c r="R153" s="4">
        <v>31.7</v>
      </c>
      <c r="S153" s="4">
        <v>0.38</v>
      </c>
      <c r="T153" s="4">
        <v>2.26</v>
      </c>
    </row>
    <row r="154">
      <c r="A154" s="2" t="s">
        <v>1086</v>
      </c>
      <c r="B154" s="2" t="s">
        <v>1087</v>
      </c>
      <c r="C154" s="2" t="s">
        <v>1088</v>
      </c>
      <c r="D154" s="2" t="s">
        <v>1089</v>
      </c>
      <c r="E154" s="2" t="s">
        <v>1090</v>
      </c>
      <c r="F154" s="2" t="s">
        <v>25</v>
      </c>
      <c r="G154" s="2" t="s">
        <v>26</v>
      </c>
      <c r="H154" s="3">
        <v>10773.73</v>
      </c>
      <c r="I154" s="3">
        <v>10773.73</v>
      </c>
      <c r="J154" s="3">
        <v>3156.76</v>
      </c>
      <c r="K154" s="4">
        <v>15.87</v>
      </c>
      <c r="L154" s="2" t="s">
        <v>27</v>
      </c>
      <c r="M154" s="5" t="s">
        <v>1093</v>
      </c>
      <c r="N154" s="2" t="s">
        <v>29</v>
      </c>
      <c r="O154" s="2" t="s">
        <v>30</v>
      </c>
      <c r="P154" s="2" t="s">
        <v>31</v>
      </c>
      <c r="Q154" s="4">
        <v>3.41</v>
      </c>
      <c r="R154" s="4">
        <v>566.04</v>
      </c>
      <c r="S154" s="4">
        <v>4.74</v>
      </c>
      <c r="T154" s="4">
        <v>3.44</v>
      </c>
    </row>
    <row r="155">
      <c r="A155" s="2" t="s">
        <v>1094</v>
      </c>
      <c r="B155" s="2" t="s">
        <v>1095</v>
      </c>
      <c r="C155" s="2" t="s">
        <v>78</v>
      </c>
      <c r="D155" s="2" t="s">
        <v>1096</v>
      </c>
      <c r="E155" s="2" t="s">
        <v>603</v>
      </c>
      <c r="F155" s="2" t="s">
        <v>25</v>
      </c>
      <c r="G155" s="2" t="s">
        <v>26</v>
      </c>
      <c r="H155" s="4">
        <v>211.11</v>
      </c>
      <c r="I155" s="4">
        <v>211.11</v>
      </c>
      <c r="J155" s="4">
        <v>52.98</v>
      </c>
      <c r="K155" s="4">
        <v>15.81</v>
      </c>
      <c r="L155" s="2" t="s">
        <v>27</v>
      </c>
      <c r="M155" s="5" t="s">
        <v>1099</v>
      </c>
      <c r="N155" s="2" t="s">
        <v>29</v>
      </c>
      <c r="O155" s="2" t="s">
        <v>30</v>
      </c>
      <c r="P155" s="2" t="s">
        <v>31</v>
      </c>
      <c r="Q155" s="4">
        <v>3.98</v>
      </c>
      <c r="R155" s="4">
        <v>24.54</v>
      </c>
      <c r="S155" s="4">
        <v>0.48</v>
      </c>
      <c r="T155" s="4">
        <v>4.25</v>
      </c>
    </row>
    <row r="156">
      <c r="A156" s="2" t="s">
        <v>1100</v>
      </c>
      <c r="B156" s="2" t="s">
        <v>1101</v>
      </c>
      <c r="C156" s="2" t="s">
        <v>419</v>
      </c>
      <c r="D156" s="2" t="s">
        <v>1102</v>
      </c>
      <c r="E156" s="2" t="s">
        <v>1103</v>
      </c>
      <c r="F156" s="2" t="s">
        <v>25</v>
      </c>
      <c r="G156" s="2" t="s">
        <v>26</v>
      </c>
      <c r="H156" s="3">
        <v>2223.78</v>
      </c>
      <c r="I156" s="3">
        <v>2223.78</v>
      </c>
      <c r="J156" s="3">
        <v>2056.3</v>
      </c>
      <c r="K156" s="4">
        <v>9.76</v>
      </c>
      <c r="L156" s="2" t="s">
        <v>27</v>
      </c>
      <c r="M156" s="5" t="s">
        <v>1104</v>
      </c>
      <c r="N156" s="2" t="s">
        <v>29</v>
      </c>
      <c r="O156" s="2" t="s">
        <v>30</v>
      </c>
      <c r="P156" s="2" t="s">
        <v>31</v>
      </c>
      <c r="Q156" s="4">
        <v>1.08</v>
      </c>
      <c r="R156" s="4">
        <v>68.33</v>
      </c>
      <c r="S156" s="4">
        <v>0.99</v>
      </c>
      <c r="T156" s="4">
        <v>1.12</v>
      </c>
    </row>
    <row r="157">
      <c r="A157" s="2" t="s">
        <v>1105</v>
      </c>
      <c r="B157" s="2" t="s">
        <v>1106</v>
      </c>
      <c r="C157" s="2" t="s">
        <v>193</v>
      </c>
      <c r="D157" s="2" t="s">
        <v>1107</v>
      </c>
      <c r="E157" s="2" t="s">
        <v>415</v>
      </c>
      <c r="F157" s="2" t="s">
        <v>25</v>
      </c>
      <c r="G157" s="2" t="s">
        <v>26</v>
      </c>
      <c r="H157" s="3">
        <v>1736.16</v>
      </c>
      <c r="I157" s="3">
        <v>1736.16</v>
      </c>
      <c r="J157" s="4">
        <v>268.9</v>
      </c>
      <c r="K157" s="4">
        <v>19.57</v>
      </c>
      <c r="L157" s="2" t="s">
        <v>27</v>
      </c>
      <c r="M157" s="5" t="s">
        <v>1108</v>
      </c>
      <c r="N157" s="2" t="s">
        <v>29</v>
      </c>
      <c r="O157" s="2" t="s">
        <v>30</v>
      </c>
      <c r="P157" s="2" t="s">
        <v>31</v>
      </c>
      <c r="Q157" s="4">
        <v>6.46</v>
      </c>
      <c r="R157" s="4">
        <v>42.8</v>
      </c>
      <c r="S157" s="4">
        <v>1.98</v>
      </c>
      <c r="T157" s="4">
        <v>6.63</v>
      </c>
    </row>
    <row r="158">
      <c r="A158" s="2" t="s">
        <v>1111</v>
      </c>
      <c r="B158" s="2" t="s">
        <v>1112</v>
      </c>
      <c r="C158" s="2" t="s">
        <v>289</v>
      </c>
      <c r="D158" s="2" t="s">
        <v>1114</v>
      </c>
      <c r="E158" s="2" t="s">
        <v>1115</v>
      </c>
      <c r="F158" s="2" t="s">
        <v>25</v>
      </c>
      <c r="G158" s="2" t="s">
        <v>26</v>
      </c>
      <c r="H158" s="3">
        <v>3366.25</v>
      </c>
      <c r="I158" s="3">
        <v>3366.25</v>
      </c>
      <c r="J158" s="4">
        <v>280.2</v>
      </c>
      <c r="K158" s="4">
        <v>14.04</v>
      </c>
      <c r="L158" s="2" t="s">
        <v>27</v>
      </c>
      <c r="M158" s="5" t="s">
        <v>1117</v>
      </c>
      <c r="N158" s="2" t="s">
        <v>29</v>
      </c>
      <c r="O158" s="2" t="s">
        <v>247</v>
      </c>
      <c r="P158" s="2" t="s">
        <v>31</v>
      </c>
      <c r="Q158" s="4">
        <v>12.01</v>
      </c>
      <c r="R158" s="4">
        <v>-500.76</v>
      </c>
      <c r="S158" s="4">
        <v>-5.35</v>
      </c>
      <c r="T158" s="4">
        <v>13.26</v>
      </c>
    </row>
    <row r="159">
      <c r="A159" s="2" t="s">
        <v>1119</v>
      </c>
      <c r="B159" s="2" t="s">
        <v>1121</v>
      </c>
      <c r="C159" s="2" t="s">
        <v>355</v>
      </c>
      <c r="D159" s="2" t="s">
        <v>1122</v>
      </c>
      <c r="E159" s="2" t="s">
        <v>224</v>
      </c>
      <c r="F159" s="2" t="s">
        <v>25</v>
      </c>
      <c r="G159" s="2" t="s">
        <v>26</v>
      </c>
      <c r="H159" s="3">
        <v>5875.56</v>
      </c>
      <c r="I159" s="3">
        <v>5875.56</v>
      </c>
      <c r="J159" s="3">
        <v>3114.0</v>
      </c>
      <c r="K159" s="4">
        <v>11.01</v>
      </c>
      <c r="L159" s="2" t="s">
        <v>27</v>
      </c>
      <c r="M159" s="5" t="s">
        <v>1123</v>
      </c>
      <c r="N159" s="2" t="s">
        <v>29</v>
      </c>
      <c r="O159" s="2" t="s">
        <v>30</v>
      </c>
      <c r="P159" s="2" t="s">
        <v>31</v>
      </c>
      <c r="Q159" s="4">
        <v>1.89</v>
      </c>
      <c r="R159" s="4">
        <v>137.3</v>
      </c>
      <c r="S159" s="4">
        <v>0.88</v>
      </c>
      <c r="T159" s="4">
        <v>1.95</v>
      </c>
    </row>
    <row r="160">
      <c r="A160" s="2" t="s">
        <v>1124</v>
      </c>
      <c r="B160" s="2" t="s">
        <v>1125</v>
      </c>
      <c r="C160" s="2" t="s">
        <v>114</v>
      </c>
      <c r="D160" s="2" t="s">
        <v>1126</v>
      </c>
      <c r="E160" s="2" t="s">
        <v>760</v>
      </c>
      <c r="F160" s="2" t="s">
        <v>25</v>
      </c>
      <c r="G160" s="2" t="s">
        <v>26</v>
      </c>
      <c r="H160" s="4">
        <v>251.05</v>
      </c>
      <c r="I160" s="4">
        <v>251.05</v>
      </c>
      <c r="J160" s="4">
        <v>48.12</v>
      </c>
      <c r="K160" s="4">
        <v>26.0</v>
      </c>
      <c r="L160" s="2" t="s">
        <v>27</v>
      </c>
      <c r="M160" s="5" t="s">
        <v>1127</v>
      </c>
      <c r="N160" s="2" t="s">
        <v>29</v>
      </c>
      <c r="O160" s="2" t="s">
        <v>30</v>
      </c>
      <c r="P160" s="2" t="s">
        <v>31</v>
      </c>
      <c r="Q160" s="4">
        <v>5.22</v>
      </c>
      <c r="R160" s="4">
        <v>-4.9</v>
      </c>
      <c r="S160" s="4">
        <v>-0.43</v>
      </c>
      <c r="T160" s="4">
        <v>5.53</v>
      </c>
    </row>
    <row r="161">
      <c r="A161" s="2" t="s">
        <v>1128</v>
      </c>
      <c r="B161" s="2" t="s">
        <v>1129</v>
      </c>
      <c r="C161" s="2" t="s">
        <v>114</v>
      </c>
      <c r="D161" s="2" t="s">
        <v>1130</v>
      </c>
      <c r="E161" s="2" t="s">
        <v>700</v>
      </c>
      <c r="F161" s="2" t="s">
        <v>25</v>
      </c>
      <c r="G161" s="2" t="s">
        <v>26</v>
      </c>
      <c r="H161" s="4">
        <v>394.75</v>
      </c>
      <c r="I161" s="4">
        <v>394.75</v>
      </c>
      <c r="J161" s="4">
        <v>295.39</v>
      </c>
      <c r="K161" s="4">
        <v>14.33</v>
      </c>
      <c r="L161" s="2" t="s">
        <v>27</v>
      </c>
      <c r="M161" s="5" t="s">
        <v>1131</v>
      </c>
      <c r="N161" s="2" t="s">
        <v>29</v>
      </c>
      <c r="O161" s="2" t="s">
        <v>30</v>
      </c>
      <c r="P161" s="2" t="s">
        <v>31</v>
      </c>
      <c r="Q161" s="4">
        <v>1.34</v>
      </c>
      <c r="R161" s="4">
        <v>-1.78</v>
      </c>
      <c r="S161" s="4">
        <v>-0.04</v>
      </c>
      <c r="T161" s="4">
        <v>2.1</v>
      </c>
    </row>
    <row r="162">
      <c r="A162" s="2" t="s">
        <v>1132</v>
      </c>
      <c r="B162" s="2" t="s">
        <v>1133</v>
      </c>
      <c r="C162" s="2" t="s">
        <v>200</v>
      </c>
      <c r="D162" s="2" t="s">
        <v>1134</v>
      </c>
      <c r="E162" s="2" t="s">
        <v>1045</v>
      </c>
      <c r="F162" s="2" t="s">
        <v>25</v>
      </c>
      <c r="G162" s="2" t="s">
        <v>26</v>
      </c>
      <c r="H162" s="3">
        <v>7279.56</v>
      </c>
      <c r="I162" s="3">
        <v>7279.56</v>
      </c>
      <c r="J162" s="3">
        <v>1032.77</v>
      </c>
      <c r="K162" s="4">
        <v>12.03</v>
      </c>
      <c r="L162" s="2" t="s">
        <v>27</v>
      </c>
      <c r="M162" s="5" t="s">
        <v>1140</v>
      </c>
      <c r="N162" s="2" t="s">
        <v>29</v>
      </c>
      <c r="O162" s="2" t="s">
        <v>30</v>
      </c>
      <c r="P162" s="2" t="s">
        <v>31</v>
      </c>
      <c r="Q162" s="4">
        <v>7.05</v>
      </c>
      <c r="R162" s="4">
        <v>-311.79</v>
      </c>
      <c r="S162" s="4">
        <v>-1.86</v>
      </c>
      <c r="T162" s="4">
        <v>7.47</v>
      </c>
    </row>
    <row r="163">
      <c r="A163" s="2" t="s">
        <v>1141</v>
      </c>
      <c r="B163" s="2" t="s">
        <v>1142</v>
      </c>
      <c r="C163" s="2" t="s">
        <v>126</v>
      </c>
      <c r="D163" s="2" t="s">
        <v>1143</v>
      </c>
      <c r="E163" s="2" t="s">
        <v>398</v>
      </c>
      <c r="F163" s="2" t="s">
        <v>25</v>
      </c>
      <c r="G163" s="2" t="s">
        <v>26</v>
      </c>
      <c r="H163" s="3">
        <v>2392.23</v>
      </c>
      <c r="I163" s="3">
        <v>2392.23</v>
      </c>
      <c r="J163" s="4">
        <v>316.41</v>
      </c>
      <c r="K163" s="4">
        <v>9.63</v>
      </c>
      <c r="L163" s="2" t="s">
        <v>27</v>
      </c>
      <c r="M163" s="5" t="s">
        <v>1146</v>
      </c>
      <c r="N163" s="2" t="s">
        <v>29</v>
      </c>
      <c r="O163" s="2" t="s">
        <v>30</v>
      </c>
      <c r="P163" s="2" t="s">
        <v>31</v>
      </c>
      <c r="Q163" s="4">
        <v>7.56</v>
      </c>
      <c r="R163" s="4">
        <v>182.98</v>
      </c>
      <c r="S163" s="4">
        <v>1.79</v>
      </c>
      <c r="T163" s="4">
        <v>7.71</v>
      </c>
    </row>
    <row r="164">
      <c r="A164" s="2" t="s">
        <v>1148</v>
      </c>
      <c r="B164" s="2" t="s">
        <v>1149</v>
      </c>
      <c r="C164" s="2" t="s">
        <v>528</v>
      </c>
      <c r="D164" s="2" t="s">
        <v>1150</v>
      </c>
      <c r="E164" s="2" t="s">
        <v>1151</v>
      </c>
      <c r="F164" s="2" t="s">
        <v>25</v>
      </c>
      <c r="G164" s="2" t="s">
        <v>26</v>
      </c>
      <c r="H164" s="4">
        <v>121.48</v>
      </c>
      <c r="I164" s="4">
        <v>121.48</v>
      </c>
      <c r="J164" s="4">
        <v>21.43</v>
      </c>
      <c r="K164" s="4">
        <v>-7.6</v>
      </c>
      <c r="L164" s="2" t="s">
        <v>27</v>
      </c>
      <c r="M164" s="5" t="s">
        <v>1152</v>
      </c>
      <c r="N164" s="2" t="s">
        <v>29</v>
      </c>
      <c r="O164" s="2" t="s">
        <v>30</v>
      </c>
      <c r="P164" s="2" t="s">
        <v>31</v>
      </c>
      <c r="Q164" s="4">
        <v>5.67</v>
      </c>
      <c r="R164" s="4">
        <v>-41.58</v>
      </c>
      <c r="S164" s="4">
        <v>-1.84</v>
      </c>
      <c r="T164" s="4">
        <v>9.54</v>
      </c>
    </row>
    <row r="165">
      <c r="A165" s="2" t="s">
        <v>1155</v>
      </c>
      <c r="B165" s="2" t="s">
        <v>1156</v>
      </c>
      <c r="C165" s="2" t="s">
        <v>1065</v>
      </c>
      <c r="D165" s="2" t="s">
        <v>1157</v>
      </c>
      <c r="E165" s="2" t="s">
        <v>1158</v>
      </c>
      <c r="F165" s="2" t="s">
        <v>65</v>
      </c>
      <c r="G165" s="2" t="s">
        <v>26</v>
      </c>
      <c r="H165" s="3">
        <v>5196.96</v>
      </c>
      <c r="I165" s="3">
        <v>5196.96</v>
      </c>
      <c r="J165" s="3">
        <v>24676.07</v>
      </c>
      <c r="K165" s="4">
        <v>8.01</v>
      </c>
      <c r="L165" s="2" t="s">
        <v>27</v>
      </c>
      <c r="M165" s="5" t="s">
        <v>1160</v>
      </c>
      <c r="N165" s="2" t="s">
        <v>29</v>
      </c>
      <c r="O165" s="2" t="s">
        <v>30</v>
      </c>
      <c r="P165" s="2" t="s">
        <v>31</v>
      </c>
      <c r="Q165" s="4">
        <v>0.21</v>
      </c>
      <c r="R165" s="4">
        <v>113.0</v>
      </c>
      <c r="S165" s="4">
        <v>0.0</v>
      </c>
      <c r="T165" s="4">
        <v>0.22</v>
      </c>
    </row>
    <row r="166">
      <c r="A166" s="2" t="s">
        <v>1161</v>
      </c>
      <c r="B166" s="2" t="s">
        <v>1162</v>
      </c>
      <c r="C166" s="2" t="s">
        <v>355</v>
      </c>
      <c r="D166" s="2" t="s">
        <v>1163</v>
      </c>
      <c r="E166" s="2" t="s">
        <v>1164</v>
      </c>
      <c r="F166" s="2" t="s">
        <v>25</v>
      </c>
      <c r="G166" s="2" t="s">
        <v>26</v>
      </c>
      <c r="H166" s="4">
        <v>134.31</v>
      </c>
      <c r="I166" s="4">
        <v>163.73</v>
      </c>
      <c r="J166" s="4">
        <v>86.3</v>
      </c>
      <c r="K166" s="4">
        <v>23.48</v>
      </c>
      <c r="L166" s="2" t="s">
        <v>27</v>
      </c>
      <c r="M166" s="5" t="s">
        <v>1168</v>
      </c>
      <c r="N166" s="2" t="s">
        <v>29</v>
      </c>
      <c r="O166" s="2" t="s">
        <v>30</v>
      </c>
      <c r="P166" s="2" t="s">
        <v>31</v>
      </c>
      <c r="Q166" s="4">
        <v>1.67</v>
      </c>
      <c r="R166" s="4">
        <v>-6.13</v>
      </c>
      <c r="S166" s="4">
        <v>-0.75</v>
      </c>
      <c r="T166" s="4">
        <v>1.74</v>
      </c>
    </row>
    <row r="167">
      <c r="A167" s="2" t="s">
        <v>1169</v>
      </c>
      <c r="B167" s="2" t="s">
        <v>1170</v>
      </c>
      <c r="C167" s="2" t="s">
        <v>168</v>
      </c>
      <c r="D167" s="2" t="s">
        <v>1171</v>
      </c>
      <c r="E167" s="2" t="s">
        <v>1172</v>
      </c>
      <c r="F167" s="2" t="s">
        <v>25</v>
      </c>
      <c r="G167" s="2" t="s">
        <v>26</v>
      </c>
      <c r="H167" s="4">
        <v>142.74</v>
      </c>
      <c r="I167" s="4">
        <v>142.74</v>
      </c>
      <c r="J167" s="4">
        <v>420.47</v>
      </c>
      <c r="K167" s="4">
        <v>-30.14</v>
      </c>
      <c r="L167" s="2" t="s">
        <v>27</v>
      </c>
      <c r="M167" s="5" t="s">
        <v>1173</v>
      </c>
      <c r="N167" s="2" t="s">
        <v>29</v>
      </c>
      <c r="O167" s="2" t="s">
        <v>30</v>
      </c>
      <c r="P167" s="2" t="s">
        <v>31</v>
      </c>
      <c r="Q167" s="4">
        <v>0.34</v>
      </c>
      <c r="R167" s="4">
        <v>-68.9</v>
      </c>
      <c r="S167" s="4">
        <v>-1.5</v>
      </c>
      <c r="T167" s="4">
        <v>0.49</v>
      </c>
    </row>
    <row r="168">
      <c r="A168" s="2" t="s">
        <v>1174</v>
      </c>
      <c r="B168" s="2" t="s">
        <v>1175</v>
      </c>
      <c r="C168" s="2" t="s">
        <v>810</v>
      </c>
      <c r="D168" s="2" t="s">
        <v>1176</v>
      </c>
      <c r="E168" s="2" t="s">
        <v>1177</v>
      </c>
      <c r="F168" s="2" t="s">
        <v>25</v>
      </c>
      <c r="G168" s="2" t="s">
        <v>26</v>
      </c>
      <c r="H168" s="3">
        <v>30212.24</v>
      </c>
      <c r="I168" s="3">
        <v>30212.24</v>
      </c>
      <c r="J168" s="3">
        <v>6074.0</v>
      </c>
      <c r="K168" s="4">
        <v>21.46</v>
      </c>
      <c r="L168" s="2" t="s">
        <v>27</v>
      </c>
      <c r="M168" s="5" t="s">
        <v>1181</v>
      </c>
      <c r="N168" s="2" t="s">
        <v>29</v>
      </c>
      <c r="O168" s="2" t="s">
        <v>30</v>
      </c>
      <c r="P168" s="2" t="s">
        <v>31</v>
      </c>
      <c r="Q168" s="4">
        <v>4.97</v>
      </c>
      <c r="R168" s="4">
        <v>700.0</v>
      </c>
      <c r="S168" s="4">
        <v>5.06</v>
      </c>
      <c r="T168" s="4">
        <v>5.07</v>
      </c>
    </row>
    <row r="169">
      <c r="A169" s="2" t="s">
        <v>1182</v>
      </c>
      <c r="B169" s="2" t="s">
        <v>1183</v>
      </c>
      <c r="C169" s="2" t="s">
        <v>78</v>
      </c>
      <c r="D169" s="2" t="s">
        <v>1001</v>
      </c>
      <c r="E169" s="2" t="s">
        <v>812</v>
      </c>
      <c r="F169" s="2" t="s">
        <v>25</v>
      </c>
      <c r="G169" s="2" t="s">
        <v>26</v>
      </c>
      <c r="H169" s="4">
        <v>355.87</v>
      </c>
      <c r="I169" s="4">
        <v>355.87</v>
      </c>
      <c r="J169" s="4">
        <v>315.07</v>
      </c>
      <c r="K169" s="4">
        <v>1.93</v>
      </c>
      <c r="L169" s="2" t="s">
        <v>27</v>
      </c>
      <c r="M169" s="5" t="s">
        <v>1184</v>
      </c>
      <c r="N169" s="2" t="s">
        <v>29</v>
      </c>
      <c r="O169" s="2" t="s">
        <v>30</v>
      </c>
      <c r="P169" s="2" t="s">
        <v>31</v>
      </c>
      <c r="Q169" s="4">
        <v>1.13</v>
      </c>
      <c r="R169" s="4">
        <v>-85.06</v>
      </c>
      <c r="S169" s="4">
        <v>-1.73</v>
      </c>
      <c r="T169" s="4">
        <v>1.66</v>
      </c>
    </row>
    <row r="170">
      <c r="A170" s="2" t="s">
        <v>1185</v>
      </c>
      <c r="B170" s="2" t="s">
        <v>1186</v>
      </c>
      <c r="C170" s="2" t="s">
        <v>200</v>
      </c>
      <c r="D170" s="2" t="s">
        <v>1188</v>
      </c>
      <c r="E170" s="2" t="s">
        <v>1189</v>
      </c>
      <c r="F170" s="2" t="s">
        <v>25</v>
      </c>
      <c r="G170" s="2" t="s">
        <v>26</v>
      </c>
      <c r="H170" s="3">
        <v>9480.37</v>
      </c>
      <c r="I170" s="3">
        <v>9480.37</v>
      </c>
      <c r="J170" s="4">
        <v>803.71</v>
      </c>
      <c r="K170" s="4">
        <v>16.44</v>
      </c>
      <c r="L170" s="2" t="s">
        <v>27</v>
      </c>
      <c r="M170" s="5" t="s">
        <v>1192</v>
      </c>
      <c r="N170" s="2" t="s">
        <v>29</v>
      </c>
      <c r="O170" s="2" t="s">
        <v>30</v>
      </c>
      <c r="P170" s="2" t="s">
        <v>31</v>
      </c>
      <c r="Q170" s="4">
        <v>11.8</v>
      </c>
      <c r="R170" s="4">
        <v>230.98</v>
      </c>
      <c r="S170" s="4">
        <v>1.49</v>
      </c>
      <c r="T170" s="4">
        <v>11.84</v>
      </c>
    </row>
    <row r="171">
      <c r="A171" s="2" t="s">
        <v>1193</v>
      </c>
      <c r="B171" s="2" t="s">
        <v>1194</v>
      </c>
      <c r="C171" s="2" t="s">
        <v>193</v>
      </c>
      <c r="D171" s="2" t="s">
        <v>1195</v>
      </c>
      <c r="E171" s="2" t="s">
        <v>1196</v>
      </c>
      <c r="F171" s="2" t="s">
        <v>25</v>
      </c>
      <c r="G171" s="2" t="s">
        <v>26</v>
      </c>
      <c r="H171" s="4">
        <v>312.39</v>
      </c>
      <c r="I171" s="4">
        <v>312.39</v>
      </c>
      <c r="J171" s="4">
        <v>912.62</v>
      </c>
      <c r="K171" s="4">
        <v>8.5</v>
      </c>
      <c r="L171" s="2" t="s">
        <v>27</v>
      </c>
      <c r="M171" s="5" t="s">
        <v>1197</v>
      </c>
      <c r="N171" s="2" t="s">
        <v>29</v>
      </c>
      <c r="O171" s="2" t="s">
        <v>30</v>
      </c>
      <c r="P171" s="2" t="s">
        <v>31</v>
      </c>
      <c r="Q171" s="4">
        <v>0.34</v>
      </c>
      <c r="R171" s="4">
        <v>-76.29</v>
      </c>
      <c r="S171" s="4">
        <v>-1.26</v>
      </c>
      <c r="T171" s="4">
        <v>0.4</v>
      </c>
    </row>
    <row r="172">
      <c r="A172" s="2" t="s">
        <v>1199</v>
      </c>
      <c r="B172" s="2" t="s">
        <v>1200</v>
      </c>
      <c r="C172" s="2" t="s">
        <v>355</v>
      </c>
      <c r="D172" s="2" t="s">
        <v>1202</v>
      </c>
      <c r="E172" s="2" t="s">
        <v>303</v>
      </c>
      <c r="F172" s="2" t="s">
        <v>25</v>
      </c>
      <c r="G172" s="2" t="s">
        <v>26</v>
      </c>
      <c r="H172" s="3">
        <v>14922.71</v>
      </c>
      <c r="I172" s="3">
        <v>14922.71</v>
      </c>
      <c r="J172" s="3">
        <v>3471.95</v>
      </c>
      <c r="K172" s="4">
        <v>6.23</v>
      </c>
      <c r="L172" s="2" t="s">
        <v>27</v>
      </c>
      <c r="M172" s="5" t="s">
        <v>1203</v>
      </c>
      <c r="N172" s="2" t="s">
        <v>29</v>
      </c>
      <c r="O172" s="2" t="s">
        <v>30</v>
      </c>
      <c r="P172" s="2" t="s">
        <v>31</v>
      </c>
      <c r="Q172" s="4">
        <v>4.3</v>
      </c>
      <c r="R172" s="4">
        <v>632.07</v>
      </c>
      <c r="S172" s="4">
        <v>4.84</v>
      </c>
      <c r="T172" s="4">
        <v>4.34</v>
      </c>
    </row>
    <row r="173">
      <c r="A173" s="2" t="s">
        <v>1204</v>
      </c>
      <c r="B173" s="2" t="s">
        <v>1205</v>
      </c>
      <c r="C173" s="2" t="s">
        <v>120</v>
      </c>
      <c r="D173" s="2" t="s">
        <v>1208</v>
      </c>
      <c r="E173" s="2" t="s">
        <v>1209</v>
      </c>
      <c r="F173" s="2" t="s">
        <v>25</v>
      </c>
      <c r="G173" s="2" t="s">
        <v>26</v>
      </c>
      <c r="H173" s="4">
        <v>140.42</v>
      </c>
      <c r="I173" s="4">
        <v>140.42</v>
      </c>
      <c r="J173" s="4">
        <v>60.36</v>
      </c>
      <c r="K173" s="4">
        <v>-14.44</v>
      </c>
      <c r="L173" s="2" t="s">
        <v>27</v>
      </c>
      <c r="M173" s="5" t="s">
        <v>1210</v>
      </c>
      <c r="N173" s="2" t="s">
        <v>29</v>
      </c>
      <c r="O173" s="2" t="s">
        <v>30</v>
      </c>
      <c r="P173" s="2" t="s">
        <v>31</v>
      </c>
      <c r="Q173" s="4">
        <v>2.33</v>
      </c>
      <c r="R173" s="4">
        <v>-10.42</v>
      </c>
      <c r="S173" s="4">
        <v>-2.14</v>
      </c>
      <c r="T173" s="4">
        <v>2.36</v>
      </c>
    </row>
    <row r="174">
      <c r="A174" s="2" t="s">
        <v>1215</v>
      </c>
      <c r="B174" s="2" t="s">
        <v>1216</v>
      </c>
      <c r="C174" s="2" t="s">
        <v>1147</v>
      </c>
      <c r="D174" s="2" t="s">
        <v>1217</v>
      </c>
      <c r="E174" s="2" t="s">
        <v>850</v>
      </c>
      <c r="F174" s="2" t="s">
        <v>25</v>
      </c>
      <c r="G174" s="2" t="s">
        <v>26</v>
      </c>
      <c r="H174" s="3">
        <v>1545.45</v>
      </c>
      <c r="I174" s="3">
        <v>1545.45</v>
      </c>
      <c r="J174" s="4">
        <v>699.81</v>
      </c>
      <c r="K174" s="4">
        <v>17.28</v>
      </c>
      <c r="L174" s="2" t="s">
        <v>27</v>
      </c>
      <c r="M174" s="5" t="s">
        <v>1219</v>
      </c>
      <c r="N174" s="2" t="s">
        <v>29</v>
      </c>
      <c r="O174" s="2" t="s">
        <v>30</v>
      </c>
      <c r="P174" s="2" t="s">
        <v>31</v>
      </c>
      <c r="Q174" s="4">
        <v>2.21</v>
      </c>
      <c r="R174" s="4">
        <v>-253.19</v>
      </c>
      <c r="S174" s="4">
        <v>-4.75</v>
      </c>
      <c r="T174" s="4">
        <v>2.32</v>
      </c>
    </row>
    <row r="175">
      <c r="A175" s="2" t="s">
        <v>1221</v>
      </c>
      <c r="B175" s="2" t="s">
        <v>1222</v>
      </c>
      <c r="C175" s="2" t="s">
        <v>216</v>
      </c>
      <c r="D175" s="2" t="s">
        <v>1223</v>
      </c>
      <c r="E175" s="2" t="s">
        <v>633</v>
      </c>
      <c r="F175" s="2" t="s">
        <v>25</v>
      </c>
      <c r="G175" s="2" t="s">
        <v>26</v>
      </c>
      <c r="H175" s="4">
        <v>402.76</v>
      </c>
      <c r="I175" s="4">
        <v>402.76</v>
      </c>
      <c r="J175" s="4">
        <v>357.76</v>
      </c>
      <c r="K175" s="4">
        <v>45.36</v>
      </c>
      <c r="L175" s="2" t="s">
        <v>27</v>
      </c>
      <c r="M175" s="5" t="s">
        <v>1224</v>
      </c>
      <c r="N175" s="2" t="s">
        <v>29</v>
      </c>
      <c r="O175" s="2" t="s">
        <v>30</v>
      </c>
      <c r="P175" s="2" t="s">
        <v>31</v>
      </c>
      <c r="Q175" s="4">
        <v>1.13</v>
      </c>
      <c r="R175" s="4">
        <v>-12.44</v>
      </c>
      <c r="S175" s="4">
        <v>-0.18</v>
      </c>
      <c r="T175" s="4">
        <v>1.45</v>
      </c>
    </row>
    <row r="176">
      <c r="A176" s="2" t="s">
        <v>1225</v>
      </c>
      <c r="B176" s="2" t="s">
        <v>1226</v>
      </c>
      <c r="C176" s="2" t="s">
        <v>289</v>
      </c>
      <c r="D176" s="2" t="s">
        <v>1227</v>
      </c>
      <c r="E176" s="2" t="s">
        <v>1228</v>
      </c>
      <c r="F176" s="2" t="s">
        <v>25</v>
      </c>
      <c r="G176" s="2" t="s">
        <v>26</v>
      </c>
      <c r="H176" s="3">
        <v>1344.08</v>
      </c>
      <c r="I176" s="3">
        <v>1344.08</v>
      </c>
      <c r="J176" s="4">
        <v>126.64</v>
      </c>
      <c r="K176" s="4">
        <v>24.26</v>
      </c>
      <c r="L176" s="2" t="s">
        <v>27</v>
      </c>
      <c r="M176" s="5" t="s">
        <v>1229</v>
      </c>
      <c r="N176" s="2" t="s">
        <v>29</v>
      </c>
      <c r="O176" s="2" t="s">
        <v>247</v>
      </c>
      <c r="P176" s="2" t="s">
        <v>31</v>
      </c>
      <c r="Q176" s="4">
        <v>10.61</v>
      </c>
      <c r="R176" s="4">
        <v>-2.46</v>
      </c>
      <c r="S176" s="4">
        <v>-0.07</v>
      </c>
      <c r="T176" s="4">
        <v>11.15</v>
      </c>
    </row>
    <row r="177">
      <c r="A177" s="2" t="s">
        <v>1232</v>
      </c>
      <c r="B177" s="2" t="s">
        <v>1233</v>
      </c>
      <c r="C177" s="2" t="s">
        <v>97</v>
      </c>
      <c r="D177" s="2" t="s">
        <v>1234</v>
      </c>
      <c r="E177" s="2" t="s">
        <v>1235</v>
      </c>
      <c r="F177" s="2" t="s">
        <v>25</v>
      </c>
      <c r="G177" s="2" t="s">
        <v>26</v>
      </c>
      <c r="H177" s="3">
        <v>6016.29</v>
      </c>
      <c r="I177" s="3">
        <v>6016.29</v>
      </c>
      <c r="J177" s="3">
        <v>2123.44</v>
      </c>
      <c r="K177" s="4">
        <v>23.87</v>
      </c>
      <c r="L177" s="2" t="s">
        <v>27</v>
      </c>
      <c r="M177" s="5" t="s">
        <v>1236</v>
      </c>
      <c r="N177" s="2" t="s">
        <v>29</v>
      </c>
      <c r="O177" s="2" t="s">
        <v>30</v>
      </c>
      <c r="P177" s="2" t="s">
        <v>31</v>
      </c>
      <c r="Q177" s="4">
        <v>2.83</v>
      </c>
      <c r="R177" s="4">
        <v>-23.78</v>
      </c>
      <c r="S177" s="4">
        <v>-0.19</v>
      </c>
      <c r="T177" s="4">
        <v>2.84</v>
      </c>
    </row>
    <row r="178">
      <c r="A178" s="2" t="s">
        <v>1237</v>
      </c>
      <c r="B178" s="2" t="s">
        <v>1238</v>
      </c>
      <c r="C178" s="2" t="s">
        <v>126</v>
      </c>
      <c r="D178" s="2" t="s">
        <v>1239</v>
      </c>
      <c r="E178" s="2" t="s">
        <v>1240</v>
      </c>
      <c r="F178" s="2" t="s">
        <v>65</v>
      </c>
      <c r="G178" s="2" t="s">
        <v>26</v>
      </c>
      <c r="H178" s="4">
        <v>614.39</v>
      </c>
      <c r="I178" s="4">
        <v>614.39</v>
      </c>
      <c r="J178" s="4">
        <v>653.55</v>
      </c>
      <c r="K178" s="4">
        <v>10.63</v>
      </c>
      <c r="L178" s="2" t="s">
        <v>27</v>
      </c>
      <c r="M178" s="5" t="s">
        <v>1245</v>
      </c>
      <c r="N178" s="2" t="s">
        <v>29</v>
      </c>
      <c r="O178" s="2" t="s">
        <v>30</v>
      </c>
      <c r="P178" s="2" t="s">
        <v>31</v>
      </c>
      <c r="Q178" s="4">
        <v>0.94</v>
      </c>
      <c r="R178" s="4">
        <v>-66.97</v>
      </c>
      <c r="S178" s="4">
        <v>-1.23</v>
      </c>
      <c r="T178" s="4">
        <v>0.96</v>
      </c>
    </row>
    <row r="179">
      <c r="A179" s="2" t="s">
        <v>1248</v>
      </c>
      <c r="B179" s="2" t="s">
        <v>1249</v>
      </c>
      <c r="C179" s="2" t="s">
        <v>810</v>
      </c>
      <c r="D179" s="2" t="s">
        <v>1251</v>
      </c>
      <c r="E179" s="2" t="s">
        <v>1252</v>
      </c>
      <c r="F179" s="2" t="s">
        <v>65</v>
      </c>
      <c r="G179" s="2" t="s">
        <v>26</v>
      </c>
      <c r="H179" s="4">
        <v>318.21</v>
      </c>
      <c r="I179" s="4">
        <v>318.21</v>
      </c>
      <c r="J179" s="4">
        <v>400.14</v>
      </c>
      <c r="K179" s="4">
        <v>13.96</v>
      </c>
      <c r="L179" s="2" t="s">
        <v>27</v>
      </c>
      <c r="M179" s="5" t="s">
        <v>1255</v>
      </c>
      <c r="N179" s="2" t="s">
        <v>29</v>
      </c>
      <c r="O179" s="2" t="s">
        <v>30</v>
      </c>
      <c r="P179" s="2" t="s">
        <v>31</v>
      </c>
      <c r="Q179" s="4">
        <v>0.8</v>
      </c>
      <c r="R179" s="4">
        <v>-42.42</v>
      </c>
      <c r="S179" s="4">
        <v>-4.33</v>
      </c>
      <c r="T179" s="4">
        <v>0.8</v>
      </c>
    </row>
    <row r="180">
      <c r="A180" s="2" t="s">
        <v>1258</v>
      </c>
      <c r="B180" s="2" t="s">
        <v>1259</v>
      </c>
      <c r="C180" s="2" t="s">
        <v>120</v>
      </c>
      <c r="D180" s="2" t="s">
        <v>1260</v>
      </c>
      <c r="E180" s="2" t="s">
        <v>559</v>
      </c>
      <c r="F180" s="2" t="s">
        <v>25</v>
      </c>
      <c r="G180" s="2" t="s">
        <v>26</v>
      </c>
      <c r="H180" s="3">
        <v>6488.31</v>
      </c>
      <c r="I180" s="3">
        <v>6488.31</v>
      </c>
      <c r="J180" s="3">
        <v>17295.0</v>
      </c>
      <c r="K180" s="4">
        <v>4.87</v>
      </c>
      <c r="L180" s="2" t="s">
        <v>27</v>
      </c>
      <c r="M180" s="5" t="s">
        <v>1261</v>
      </c>
      <c r="N180" s="2" t="s">
        <v>29</v>
      </c>
      <c r="O180" s="2" t="s">
        <v>30</v>
      </c>
      <c r="P180" s="2" t="s">
        <v>31</v>
      </c>
      <c r="Q180" s="4">
        <v>0.38</v>
      </c>
      <c r="R180" s="4">
        <v>-395.0</v>
      </c>
      <c r="S180" s="4">
        <v>-2.05</v>
      </c>
      <c r="T180" s="4">
        <v>0.45</v>
      </c>
    </row>
    <row r="181">
      <c r="A181" s="2" t="s">
        <v>1262</v>
      </c>
      <c r="B181" s="2" t="s">
        <v>1263</v>
      </c>
      <c r="C181" s="2" t="s">
        <v>393</v>
      </c>
      <c r="D181" s="2" t="s">
        <v>1264</v>
      </c>
      <c r="E181" s="2" t="s">
        <v>1265</v>
      </c>
      <c r="F181" s="2" t="s">
        <v>25</v>
      </c>
      <c r="G181" s="2" t="s">
        <v>26</v>
      </c>
      <c r="H181" s="3">
        <v>7885.81</v>
      </c>
      <c r="I181" s="3">
        <v>7885.81</v>
      </c>
      <c r="J181" s="4">
        <v>594.11</v>
      </c>
      <c r="K181" s="4">
        <v>25.21</v>
      </c>
      <c r="L181" s="2" t="s">
        <v>27</v>
      </c>
      <c r="M181" s="5" t="s">
        <v>1266</v>
      </c>
      <c r="N181" s="2" t="s">
        <v>29</v>
      </c>
      <c r="O181" s="2" t="s">
        <v>247</v>
      </c>
      <c r="P181" s="2" t="s">
        <v>31</v>
      </c>
      <c r="Q181" s="4">
        <v>13.27</v>
      </c>
      <c r="R181" s="4">
        <v>-24.68</v>
      </c>
      <c r="S181" s="4">
        <v>-0.32</v>
      </c>
      <c r="T181" s="4">
        <v>13.78</v>
      </c>
    </row>
    <row r="182">
      <c r="A182" s="2" t="s">
        <v>1267</v>
      </c>
      <c r="B182" s="2" t="s">
        <v>1268</v>
      </c>
      <c r="C182" s="2" t="s">
        <v>1270</v>
      </c>
      <c r="D182" s="2" t="s">
        <v>1272</v>
      </c>
      <c r="E182" s="2" t="s">
        <v>1273</v>
      </c>
      <c r="F182" s="2" t="s">
        <v>25</v>
      </c>
      <c r="G182" s="2" t="s">
        <v>26</v>
      </c>
      <c r="H182" s="3">
        <v>2011.89</v>
      </c>
      <c r="I182" s="3">
        <v>2011.89</v>
      </c>
      <c r="J182" s="4">
        <v>667.92</v>
      </c>
      <c r="K182" s="4">
        <v>23.67</v>
      </c>
      <c r="L182" s="2" t="s">
        <v>27</v>
      </c>
      <c r="M182" s="5" t="s">
        <v>1274</v>
      </c>
      <c r="N182" s="2" t="s">
        <v>29</v>
      </c>
      <c r="O182" s="2" t="s">
        <v>30</v>
      </c>
      <c r="P182" s="2" t="s">
        <v>31</v>
      </c>
      <c r="Q182" s="4">
        <v>3.01</v>
      </c>
      <c r="R182" s="4">
        <v>7.88</v>
      </c>
      <c r="S182" s="4">
        <v>0.07</v>
      </c>
      <c r="T182" s="4">
        <v>3.67</v>
      </c>
    </row>
    <row r="183">
      <c r="A183" s="2" t="s">
        <v>1277</v>
      </c>
      <c r="B183" s="2" t="s">
        <v>1278</v>
      </c>
      <c r="C183" s="2" t="s">
        <v>771</v>
      </c>
      <c r="D183" s="2" t="s">
        <v>1279</v>
      </c>
      <c r="E183" s="2" t="s">
        <v>899</v>
      </c>
      <c r="F183" s="2" t="s">
        <v>25</v>
      </c>
      <c r="G183" s="2" t="s">
        <v>26</v>
      </c>
      <c r="H183" s="4">
        <v>206.83</v>
      </c>
      <c r="I183" s="4">
        <v>920.13</v>
      </c>
      <c r="J183" s="4">
        <v>193.53</v>
      </c>
      <c r="K183" s="4">
        <v>26.92</v>
      </c>
      <c r="L183" s="2" t="s">
        <v>27</v>
      </c>
      <c r="M183" s="5" t="s">
        <v>1280</v>
      </c>
      <c r="N183" s="2" t="s">
        <v>29</v>
      </c>
      <c r="O183" s="2" t="s">
        <v>30</v>
      </c>
      <c r="P183" s="2" t="s">
        <v>31</v>
      </c>
      <c r="Q183" s="4">
        <v>4.75</v>
      </c>
      <c r="R183" s="4">
        <v>-3.08</v>
      </c>
      <c r="S183" s="4">
        <v>-0.12</v>
      </c>
      <c r="T183" s="4">
        <v>4.9</v>
      </c>
    </row>
    <row r="184">
      <c r="A184" s="2" t="s">
        <v>1281</v>
      </c>
      <c r="B184" s="2" t="s">
        <v>1282</v>
      </c>
      <c r="C184" s="2" t="s">
        <v>1191</v>
      </c>
      <c r="D184" s="2" t="s">
        <v>1285</v>
      </c>
      <c r="E184" s="2" t="s">
        <v>700</v>
      </c>
      <c r="F184" s="2" t="s">
        <v>65</v>
      </c>
      <c r="G184" s="2" t="s">
        <v>26</v>
      </c>
      <c r="H184" s="3">
        <v>1182.92</v>
      </c>
      <c r="I184" s="3">
        <v>1182.92</v>
      </c>
      <c r="J184" s="4">
        <v>2.16</v>
      </c>
      <c r="K184" s="4">
        <v>-130.18</v>
      </c>
      <c r="L184" s="2" t="s">
        <v>27</v>
      </c>
      <c r="M184" s="5" t="s">
        <v>1288</v>
      </c>
      <c r="N184" s="2" t="s">
        <v>29</v>
      </c>
      <c r="O184" s="2" t="s">
        <v>30</v>
      </c>
      <c r="P184" s="2" t="s">
        <v>31</v>
      </c>
      <c r="Q184" s="4">
        <v>548.66</v>
      </c>
      <c r="R184" s="4">
        <v>-8.3</v>
      </c>
      <c r="S184" s="4">
        <v>-0.7</v>
      </c>
      <c r="T184" s="4">
        <v>553.93</v>
      </c>
    </row>
    <row r="185">
      <c r="A185" s="2" t="s">
        <v>1292</v>
      </c>
      <c r="B185" s="2" t="s">
        <v>1282</v>
      </c>
      <c r="C185" s="2" t="s">
        <v>1191</v>
      </c>
      <c r="D185" s="2" t="s">
        <v>1294</v>
      </c>
      <c r="E185" s="2" t="s">
        <v>1295</v>
      </c>
      <c r="F185" s="2" t="s">
        <v>25</v>
      </c>
      <c r="G185" s="2" t="s">
        <v>26</v>
      </c>
      <c r="H185" s="3">
        <v>2344.98</v>
      </c>
      <c r="I185" s="3">
        <v>2344.98</v>
      </c>
      <c r="J185" s="4">
        <v>0.61</v>
      </c>
      <c r="K185" s="4">
        <v>-148.61</v>
      </c>
      <c r="L185" s="2" t="s">
        <v>27</v>
      </c>
      <c r="M185" s="5" t="s">
        <v>1299</v>
      </c>
      <c r="N185" s="2" t="s">
        <v>29</v>
      </c>
      <c r="O185" s="2" t="s">
        <v>30</v>
      </c>
      <c r="P185" s="2" t="s">
        <v>31</v>
      </c>
      <c r="Q185" s="3">
        <v>3825.42</v>
      </c>
      <c r="R185" s="4">
        <v>-39.34</v>
      </c>
      <c r="S185" s="4">
        <v>-3.25</v>
      </c>
      <c r="T185" s="3">
        <v>3849.16</v>
      </c>
    </row>
    <row r="186">
      <c r="A186" s="2" t="s">
        <v>1300</v>
      </c>
      <c r="B186" s="2" t="s">
        <v>1301</v>
      </c>
      <c r="C186" s="2" t="s">
        <v>1032</v>
      </c>
      <c r="D186" s="2" t="s">
        <v>1302</v>
      </c>
      <c r="E186" s="2" t="s">
        <v>1303</v>
      </c>
      <c r="F186" s="2" t="s">
        <v>25</v>
      </c>
      <c r="G186" s="2" t="s">
        <v>26</v>
      </c>
      <c r="H186" s="3">
        <v>2819.36</v>
      </c>
      <c r="I186" s="3">
        <v>2819.36</v>
      </c>
      <c r="J186" s="3">
        <v>14908.0</v>
      </c>
      <c r="K186" s="4">
        <v>7.17</v>
      </c>
      <c r="L186" s="2" t="s">
        <v>27</v>
      </c>
      <c r="M186" s="5" t="s">
        <v>1307</v>
      </c>
      <c r="N186" s="2" t="s">
        <v>29</v>
      </c>
      <c r="O186" s="2" t="s">
        <v>30</v>
      </c>
      <c r="P186" s="2" t="s">
        <v>31</v>
      </c>
      <c r="Q186" s="4">
        <v>0.19</v>
      </c>
      <c r="R186" s="4">
        <v>10.0</v>
      </c>
      <c r="S186" s="4">
        <v>0.35</v>
      </c>
      <c r="T186" s="4">
        <v>0.19</v>
      </c>
    </row>
    <row r="187">
      <c r="A187" s="2" t="s">
        <v>1308</v>
      </c>
      <c r="B187" s="2" t="s">
        <v>1309</v>
      </c>
      <c r="C187" s="2" t="s">
        <v>133</v>
      </c>
      <c r="D187" s="2" t="s">
        <v>1310</v>
      </c>
      <c r="E187" s="2" t="s">
        <v>1311</v>
      </c>
      <c r="F187" s="2" t="s">
        <v>25</v>
      </c>
      <c r="G187" s="2" t="s">
        <v>26</v>
      </c>
      <c r="H187" s="4">
        <v>338.4</v>
      </c>
      <c r="I187" s="4">
        <v>338.4</v>
      </c>
      <c r="J187" s="4">
        <v>300.79</v>
      </c>
      <c r="K187" s="4">
        <v>13.32</v>
      </c>
      <c r="L187" s="2" t="s">
        <v>27</v>
      </c>
      <c r="M187" s="5" t="s">
        <v>1315</v>
      </c>
      <c r="N187" s="2" t="s">
        <v>29</v>
      </c>
      <c r="O187" s="2" t="s">
        <v>30</v>
      </c>
      <c r="P187" s="2" t="s">
        <v>31</v>
      </c>
      <c r="Q187" s="4">
        <v>1.13</v>
      </c>
      <c r="R187" s="4">
        <v>15.15</v>
      </c>
      <c r="S187" s="4">
        <v>0.89</v>
      </c>
      <c r="T187" s="4">
        <v>1.22</v>
      </c>
    </row>
    <row r="188">
      <c r="A188" s="2" t="s">
        <v>1316</v>
      </c>
      <c r="B188" s="2" t="s">
        <v>1317</v>
      </c>
      <c r="C188" s="2" t="s">
        <v>519</v>
      </c>
      <c r="D188" s="2" t="s">
        <v>1318</v>
      </c>
      <c r="E188" s="2" t="s">
        <v>147</v>
      </c>
      <c r="F188" s="2" t="s">
        <v>25</v>
      </c>
      <c r="G188" s="2" t="s">
        <v>26</v>
      </c>
      <c r="H188" s="3">
        <v>3266.47</v>
      </c>
      <c r="I188" s="3">
        <v>3266.47</v>
      </c>
      <c r="J188" s="3">
        <v>1281.41</v>
      </c>
      <c r="K188" s="4">
        <v>11.45</v>
      </c>
      <c r="L188" s="2" t="s">
        <v>27</v>
      </c>
      <c r="M188" s="5" t="s">
        <v>1322</v>
      </c>
      <c r="N188" s="2" t="s">
        <v>29</v>
      </c>
      <c r="O188" s="2" t="s">
        <v>30</v>
      </c>
      <c r="P188" s="2" t="s">
        <v>31</v>
      </c>
      <c r="Q188" s="4">
        <v>2.55</v>
      </c>
      <c r="R188" s="4">
        <v>35.52</v>
      </c>
      <c r="S188" s="4">
        <v>0.86</v>
      </c>
      <c r="T188" s="4">
        <v>2.68</v>
      </c>
    </row>
    <row r="189">
      <c r="A189" s="2" t="s">
        <v>1325</v>
      </c>
      <c r="B189" s="2" t="s">
        <v>1326</v>
      </c>
      <c r="C189" s="2" t="s">
        <v>646</v>
      </c>
      <c r="D189" s="2" t="s">
        <v>1327</v>
      </c>
      <c r="E189" s="2" t="s">
        <v>700</v>
      </c>
      <c r="F189" s="2" t="s">
        <v>25</v>
      </c>
      <c r="G189" s="2" t="s">
        <v>26</v>
      </c>
      <c r="H189" s="3">
        <v>3818.38</v>
      </c>
      <c r="I189" s="3">
        <v>3818.38</v>
      </c>
      <c r="J189" s="3">
        <v>4027.53</v>
      </c>
      <c r="K189" s="4">
        <v>8.05</v>
      </c>
      <c r="L189" s="2" t="s">
        <v>27</v>
      </c>
      <c r="M189" s="5" t="s">
        <v>1328</v>
      </c>
      <c r="N189" s="2" t="s">
        <v>29</v>
      </c>
      <c r="O189" s="2" t="s">
        <v>30</v>
      </c>
      <c r="P189" s="2" t="s">
        <v>31</v>
      </c>
      <c r="Q189" s="4">
        <v>0.95</v>
      </c>
      <c r="R189" s="4">
        <v>122.57</v>
      </c>
      <c r="S189" s="4">
        <v>0.91</v>
      </c>
      <c r="T189" s="4">
        <v>0.98</v>
      </c>
    </row>
    <row r="190">
      <c r="A190" s="2" t="s">
        <v>1331</v>
      </c>
      <c r="B190" s="2" t="s">
        <v>1332</v>
      </c>
      <c r="C190" s="2" t="s">
        <v>528</v>
      </c>
      <c r="D190" s="2" t="s">
        <v>1333</v>
      </c>
      <c r="E190" s="2" t="s">
        <v>1334</v>
      </c>
      <c r="F190" s="2" t="s">
        <v>25</v>
      </c>
      <c r="G190" s="2" t="s">
        <v>26</v>
      </c>
      <c r="H190" s="3">
        <v>3542.28</v>
      </c>
      <c r="I190" s="3">
        <v>3542.28</v>
      </c>
      <c r="J190" s="4">
        <v>966.19</v>
      </c>
      <c r="K190" s="4">
        <v>13.49</v>
      </c>
      <c r="L190" s="2" t="s">
        <v>27</v>
      </c>
      <c r="M190" s="5" t="s">
        <v>1335</v>
      </c>
      <c r="N190" s="2" t="s">
        <v>29</v>
      </c>
      <c r="O190" s="2" t="s">
        <v>30</v>
      </c>
      <c r="P190" s="2" t="s">
        <v>31</v>
      </c>
      <c r="Q190" s="4">
        <v>3.67</v>
      </c>
      <c r="R190" s="4">
        <v>178.02</v>
      </c>
      <c r="S190" s="4">
        <v>2.14</v>
      </c>
      <c r="T190" s="4">
        <v>3.8</v>
      </c>
    </row>
    <row r="191">
      <c r="A191" s="2" t="s">
        <v>1336</v>
      </c>
      <c r="B191" s="2" t="s">
        <v>1338</v>
      </c>
      <c r="C191" s="2" t="s">
        <v>126</v>
      </c>
      <c r="D191" s="2" t="s">
        <v>1340</v>
      </c>
      <c r="E191" s="2" t="s">
        <v>1341</v>
      </c>
      <c r="F191" s="2" t="s">
        <v>25</v>
      </c>
      <c r="G191" s="2" t="s">
        <v>26</v>
      </c>
      <c r="H191" s="3">
        <v>3830.65</v>
      </c>
      <c r="I191" s="3">
        <v>4738.21</v>
      </c>
      <c r="J191" s="4">
        <v>655.78</v>
      </c>
      <c r="K191" s="4">
        <v>13.01</v>
      </c>
      <c r="L191" s="2" t="s">
        <v>27</v>
      </c>
      <c r="M191" s="5" t="s">
        <v>1342</v>
      </c>
      <c r="N191" s="2" t="s">
        <v>29</v>
      </c>
      <c r="O191" s="2" t="s">
        <v>30</v>
      </c>
      <c r="P191" s="2" t="s">
        <v>31</v>
      </c>
      <c r="Q191" s="4">
        <v>7.23</v>
      </c>
      <c r="R191" s="4">
        <v>286.17</v>
      </c>
      <c r="S191" s="4">
        <v>3.9</v>
      </c>
      <c r="T191" s="4">
        <v>7.23</v>
      </c>
    </row>
    <row r="192">
      <c r="A192" s="2" t="s">
        <v>1343</v>
      </c>
      <c r="B192" s="2" t="s">
        <v>1344</v>
      </c>
      <c r="C192" s="2" t="s">
        <v>139</v>
      </c>
      <c r="D192" s="2" t="s">
        <v>1345</v>
      </c>
      <c r="E192" s="2" t="s">
        <v>1346</v>
      </c>
      <c r="F192" s="2" t="s">
        <v>25</v>
      </c>
      <c r="G192" s="2" t="s">
        <v>26</v>
      </c>
      <c r="H192" s="4">
        <v>183.31</v>
      </c>
      <c r="I192" s="4">
        <v>209.92</v>
      </c>
      <c r="J192" s="4">
        <v>212.48</v>
      </c>
      <c r="K192" s="4">
        <v>14.01</v>
      </c>
      <c r="L192" s="2" t="s">
        <v>27</v>
      </c>
      <c r="M192" s="5" t="s">
        <v>1347</v>
      </c>
      <c r="N192" s="2" t="s">
        <v>29</v>
      </c>
      <c r="O192" s="2" t="s">
        <v>30</v>
      </c>
      <c r="P192" s="2" t="s">
        <v>31</v>
      </c>
      <c r="Q192" s="4">
        <v>0.99</v>
      </c>
      <c r="R192" s="4">
        <v>2.94</v>
      </c>
      <c r="S192" s="4">
        <v>0.07</v>
      </c>
      <c r="T192" s="4">
        <v>1.23</v>
      </c>
    </row>
    <row r="193">
      <c r="A193" s="2" t="s">
        <v>1348</v>
      </c>
      <c r="B193" s="2" t="s">
        <v>1349</v>
      </c>
      <c r="C193" s="2" t="s">
        <v>774</v>
      </c>
      <c r="D193" s="2" t="s">
        <v>1350</v>
      </c>
      <c r="E193" s="2" t="s">
        <v>961</v>
      </c>
      <c r="F193" s="2" t="s">
        <v>25</v>
      </c>
      <c r="G193" s="2" t="s">
        <v>26</v>
      </c>
      <c r="H193" s="4">
        <v>453.59</v>
      </c>
      <c r="I193" s="4">
        <v>453.59</v>
      </c>
      <c r="J193" s="3">
        <v>1838.96</v>
      </c>
      <c r="K193" s="4">
        <v>4.61</v>
      </c>
      <c r="L193" s="2" t="s">
        <v>27</v>
      </c>
      <c r="M193" s="5" t="s">
        <v>1352</v>
      </c>
      <c r="N193" s="2" t="s">
        <v>29</v>
      </c>
      <c r="O193" s="2" t="s">
        <v>30</v>
      </c>
      <c r="P193" s="2" t="s">
        <v>31</v>
      </c>
      <c r="Q193" s="4">
        <v>0.25</v>
      </c>
      <c r="R193" s="4">
        <v>14.46</v>
      </c>
      <c r="S193" s="4">
        <v>0.36</v>
      </c>
      <c r="T193" s="4">
        <v>0.3</v>
      </c>
    </row>
    <row r="194">
      <c r="A194" s="2" t="s">
        <v>1355</v>
      </c>
      <c r="B194" s="2" t="s">
        <v>1356</v>
      </c>
      <c r="C194" s="2" t="s">
        <v>40</v>
      </c>
      <c r="D194" s="2" t="s">
        <v>1357</v>
      </c>
      <c r="E194" s="2" t="s">
        <v>559</v>
      </c>
      <c r="F194" s="2" t="s">
        <v>25</v>
      </c>
      <c r="G194" s="2" t="s">
        <v>26</v>
      </c>
      <c r="H194" s="3">
        <v>1963.96</v>
      </c>
      <c r="I194" s="3">
        <v>1963.96</v>
      </c>
      <c r="J194" s="4">
        <v>277.62</v>
      </c>
      <c r="K194" s="4">
        <v>-127.46</v>
      </c>
      <c r="L194" s="2" t="s">
        <v>27</v>
      </c>
      <c r="M194" s="5" t="s">
        <v>1359</v>
      </c>
      <c r="N194" s="2" t="s">
        <v>29</v>
      </c>
      <c r="O194" s="2" t="s">
        <v>30</v>
      </c>
      <c r="P194" s="2" t="s">
        <v>31</v>
      </c>
      <c r="Q194" s="4">
        <v>7.07</v>
      </c>
      <c r="R194" s="4">
        <v>-59.35</v>
      </c>
      <c r="S194" s="4">
        <v>-1.38</v>
      </c>
      <c r="T194" s="4">
        <v>7.23</v>
      </c>
    </row>
    <row r="195">
      <c r="A195" s="2" t="s">
        <v>1361</v>
      </c>
      <c r="B195" s="2" t="s">
        <v>1362</v>
      </c>
      <c r="C195" s="2" t="s">
        <v>1363</v>
      </c>
      <c r="D195" s="2" t="s">
        <v>1364</v>
      </c>
      <c r="E195" s="2" t="s">
        <v>1365</v>
      </c>
      <c r="F195" s="2" t="s">
        <v>25</v>
      </c>
      <c r="G195" s="2" t="s">
        <v>26</v>
      </c>
      <c r="H195" s="3">
        <v>2734.02</v>
      </c>
      <c r="I195" s="3">
        <v>2734.02</v>
      </c>
      <c r="J195" s="3">
        <v>2876.0</v>
      </c>
      <c r="K195" s="4">
        <v>6.65</v>
      </c>
      <c r="L195" s="2" t="s">
        <v>27</v>
      </c>
      <c r="M195" s="5" t="s">
        <v>1367</v>
      </c>
      <c r="N195" s="2" t="s">
        <v>29</v>
      </c>
      <c r="O195" s="2" t="s">
        <v>30</v>
      </c>
      <c r="P195" s="2" t="s">
        <v>31</v>
      </c>
      <c r="Q195" s="4">
        <v>0.95</v>
      </c>
      <c r="R195" s="4">
        <v>-2.3</v>
      </c>
      <c r="S195" s="4">
        <v>-0.03</v>
      </c>
      <c r="T195" s="4">
        <v>1.07</v>
      </c>
    </row>
    <row r="196">
      <c r="A196" s="2" t="s">
        <v>1369</v>
      </c>
      <c r="B196" s="2" t="s">
        <v>1370</v>
      </c>
      <c r="C196" s="2" t="s">
        <v>568</v>
      </c>
      <c r="D196" s="2" t="s">
        <v>1371</v>
      </c>
      <c r="E196" s="2" t="s">
        <v>485</v>
      </c>
      <c r="F196" s="2" t="s">
        <v>25</v>
      </c>
      <c r="G196" s="2" t="s">
        <v>26</v>
      </c>
      <c r="H196" s="4">
        <v>617.08</v>
      </c>
      <c r="I196" s="4">
        <v>617.08</v>
      </c>
      <c r="J196" s="4">
        <v>512.72</v>
      </c>
      <c r="K196" s="4">
        <v>19.36</v>
      </c>
      <c r="L196" s="2" t="s">
        <v>27</v>
      </c>
      <c r="M196" s="5" t="s">
        <v>1372</v>
      </c>
      <c r="N196" s="2" t="s">
        <v>29</v>
      </c>
      <c r="O196" s="2" t="s">
        <v>30</v>
      </c>
      <c r="P196" s="2" t="s">
        <v>31</v>
      </c>
      <c r="Q196" s="4">
        <v>1.2</v>
      </c>
      <c r="R196" s="4">
        <v>18.04</v>
      </c>
      <c r="S196" s="4">
        <v>0.57</v>
      </c>
      <c r="T196" s="4">
        <v>1.26</v>
      </c>
    </row>
    <row r="197">
      <c r="A197" s="2" t="s">
        <v>1373</v>
      </c>
      <c r="B197" s="2" t="s">
        <v>1374</v>
      </c>
      <c r="C197" s="2" t="s">
        <v>588</v>
      </c>
      <c r="D197" s="2" t="s">
        <v>1375</v>
      </c>
      <c r="E197" s="2" t="s">
        <v>776</v>
      </c>
      <c r="F197" s="2" t="s">
        <v>65</v>
      </c>
      <c r="G197" s="2" t="s">
        <v>26</v>
      </c>
      <c r="H197" s="3">
        <v>6480.25</v>
      </c>
      <c r="I197" s="3">
        <v>6480.25</v>
      </c>
      <c r="J197" s="3">
        <v>1867.33</v>
      </c>
      <c r="K197" s="4">
        <v>14.03</v>
      </c>
      <c r="L197" s="2" t="s">
        <v>27</v>
      </c>
      <c r="M197" s="5" t="s">
        <v>1376</v>
      </c>
      <c r="N197" s="2" t="s">
        <v>29</v>
      </c>
      <c r="O197" s="2" t="s">
        <v>30</v>
      </c>
      <c r="P197" s="2" t="s">
        <v>31</v>
      </c>
      <c r="Q197" s="4">
        <v>3.47</v>
      </c>
      <c r="R197" s="4">
        <v>-25.4</v>
      </c>
      <c r="S197" s="4">
        <v>-1.36</v>
      </c>
      <c r="T197" s="4">
        <v>3.67</v>
      </c>
    </row>
    <row r="198">
      <c r="A198" s="2" t="s">
        <v>1377</v>
      </c>
      <c r="B198" s="2" t="s">
        <v>1378</v>
      </c>
      <c r="C198" s="2" t="s">
        <v>348</v>
      </c>
      <c r="D198" s="2" t="s">
        <v>1379</v>
      </c>
      <c r="E198" s="2" t="s">
        <v>1380</v>
      </c>
      <c r="F198" s="2" t="s">
        <v>25</v>
      </c>
      <c r="G198" s="2" t="s">
        <v>26</v>
      </c>
      <c r="H198" s="4">
        <v>642.34</v>
      </c>
      <c r="I198" s="4">
        <v>642.34</v>
      </c>
      <c r="J198" s="4">
        <v>904.22</v>
      </c>
      <c r="K198" s="4">
        <v>3.25</v>
      </c>
      <c r="L198" s="2" t="s">
        <v>27</v>
      </c>
      <c r="M198" s="5" t="s">
        <v>1382</v>
      </c>
      <c r="N198" s="2" t="s">
        <v>29</v>
      </c>
      <c r="O198" s="2" t="s">
        <v>30</v>
      </c>
      <c r="P198" s="2" t="s">
        <v>31</v>
      </c>
      <c r="Q198" s="4">
        <v>0.71</v>
      </c>
      <c r="R198" s="4">
        <v>44.5</v>
      </c>
      <c r="S198" s="4">
        <v>1.86</v>
      </c>
      <c r="T198" s="4">
        <v>0.86</v>
      </c>
    </row>
    <row r="199">
      <c r="A199" s="2" t="s">
        <v>1385</v>
      </c>
      <c r="B199" s="2" t="s">
        <v>1386</v>
      </c>
      <c r="C199" s="2" t="s">
        <v>22</v>
      </c>
      <c r="D199" s="2" t="s">
        <v>1387</v>
      </c>
      <c r="E199" s="2" t="s">
        <v>1388</v>
      </c>
      <c r="F199" s="2" t="s">
        <v>25</v>
      </c>
      <c r="G199" s="2" t="s">
        <v>26</v>
      </c>
      <c r="H199" s="4">
        <v>183.66</v>
      </c>
      <c r="I199" s="4">
        <v>183.66</v>
      </c>
      <c r="J199" s="4">
        <v>32.06</v>
      </c>
      <c r="K199" s="4">
        <v>14.49</v>
      </c>
      <c r="L199" s="2" t="s">
        <v>27</v>
      </c>
      <c r="M199" s="5" t="s">
        <v>1389</v>
      </c>
      <c r="N199" s="2" t="s">
        <v>29</v>
      </c>
      <c r="O199" s="2" t="s">
        <v>30</v>
      </c>
      <c r="P199" s="2" t="s">
        <v>31</v>
      </c>
      <c r="Q199" s="4">
        <v>5.73</v>
      </c>
      <c r="R199" s="4">
        <v>-2.27</v>
      </c>
      <c r="S199" s="4">
        <v>-0.12</v>
      </c>
      <c r="T199" s="4">
        <v>6.48</v>
      </c>
    </row>
    <row r="200">
      <c r="A200" s="2" t="s">
        <v>1390</v>
      </c>
      <c r="B200" s="2" t="s">
        <v>1392</v>
      </c>
      <c r="C200" s="2" t="s">
        <v>157</v>
      </c>
      <c r="D200" s="2" t="s">
        <v>1394</v>
      </c>
      <c r="E200" s="2" t="s">
        <v>1395</v>
      </c>
      <c r="F200" s="2" t="s">
        <v>25</v>
      </c>
      <c r="G200" s="2" t="s">
        <v>26</v>
      </c>
      <c r="H200" s="4">
        <v>216.12</v>
      </c>
      <c r="I200" s="4">
        <v>216.12</v>
      </c>
      <c r="J200" s="4">
        <v>375.64</v>
      </c>
      <c r="K200" s="4">
        <v>12.75</v>
      </c>
      <c r="L200" s="2" t="s">
        <v>27</v>
      </c>
      <c r="M200" s="5" t="s">
        <v>1396</v>
      </c>
      <c r="N200" s="2" t="s">
        <v>29</v>
      </c>
      <c r="O200" s="2" t="s">
        <v>247</v>
      </c>
      <c r="P200" s="2" t="s">
        <v>31</v>
      </c>
      <c r="Q200" s="4">
        <v>0.58</v>
      </c>
      <c r="R200" s="4">
        <v>10.29</v>
      </c>
      <c r="S200" s="4">
        <v>1.28</v>
      </c>
      <c r="T200" s="4">
        <v>0.67</v>
      </c>
    </row>
    <row r="201">
      <c r="A201" s="2" t="s">
        <v>1397</v>
      </c>
      <c r="B201" s="2" t="s">
        <v>1398</v>
      </c>
      <c r="C201" s="2" t="s">
        <v>295</v>
      </c>
      <c r="D201" s="2" t="s">
        <v>1399</v>
      </c>
      <c r="E201" s="2" t="s">
        <v>883</v>
      </c>
      <c r="F201" s="2" t="s">
        <v>25</v>
      </c>
      <c r="G201" s="2" t="s">
        <v>26</v>
      </c>
      <c r="H201" s="4">
        <v>514.57</v>
      </c>
      <c r="I201" s="4">
        <v>514.57</v>
      </c>
      <c r="J201" s="4">
        <v>194.15</v>
      </c>
      <c r="K201" s="4">
        <v>33.42</v>
      </c>
      <c r="L201" s="2" t="s">
        <v>27</v>
      </c>
      <c r="M201" s="5" t="s">
        <v>1404</v>
      </c>
      <c r="N201" s="2" t="s">
        <v>29</v>
      </c>
      <c r="O201" s="2" t="s">
        <v>30</v>
      </c>
      <c r="P201" s="2" t="s">
        <v>31</v>
      </c>
      <c r="Q201" s="4">
        <v>2.65</v>
      </c>
      <c r="R201" s="4">
        <v>11.24</v>
      </c>
      <c r="S201" s="4">
        <v>0.41</v>
      </c>
      <c r="T201" s="4">
        <v>4.03</v>
      </c>
    </row>
    <row r="202">
      <c r="A202" s="2" t="s">
        <v>1406</v>
      </c>
      <c r="B202" s="2" t="s">
        <v>1407</v>
      </c>
      <c r="C202" s="2" t="s">
        <v>40</v>
      </c>
      <c r="D202" s="2" t="s">
        <v>1408</v>
      </c>
      <c r="E202" s="2" t="s">
        <v>1409</v>
      </c>
      <c r="F202" s="2" t="s">
        <v>25</v>
      </c>
      <c r="G202" s="2" t="s">
        <v>26</v>
      </c>
      <c r="H202" s="4">
        <v>944.76</v>
      </c>
      <c r="I202" s="4">
        <v>944.76</v>
      </c>
      <c r="J202" s="4">
        <v>158.83</v>
      </c>
      <c r="K202" s="4">
        <v>47.52</v>
      </c>
      <c r="L202" s="2" t="s">
        <v>27</v>
      </c>
      <c r="M202" s="5" t="s">
        <v>1411</v>
      </c>
      <c r="N202" s="2" t="s">
        <v>29</v>
      </c>
      <c r="O202" s="2" t="s">
        <v>30</v>
      </c>
      <c r="P202" s="2" t="s">
        <v>31</v>
      </c>
      <c r="Q202" s="4">
        <v>5.95</v>
      </c>
      <c r="R202" s="4">
        <v>12.14</v>
      </c>
      <c r="S202" s="4">
        <v>0.69</v>
      </c>
      <c r="T202" s="4">
        <v>6.19</v>
      </c>
    </row>
    <row r="203">
      <c r="A203" s="2" t="s">
        <v>1413</v>
      </c>
      <c r="B203" s="2" t="s">
        <v>1414</v>
      </c>
      <c r="C203" s="2" t="s">
        <v>1043</v>
      </c>
      <c r="D203" s="2" t="s">
        <v>1415</v>
      </c>
      <c r="E203" s="2" t="s">
        <v>147</v>
      </c>
      <c r="F203" s="2" t="s">
        <v>25</v>
      </c>
      <c r="G203" s="2" t="s">
        <v>26</v>
      </c>
      <c r="H203" s="3">
        <v>8824.4</v>
      </c>
      <c r="I203" s="3">
        <v>8824.4</v>
      </c>
      <c r="J203" s="3">
        <v>2516.86</v>
      </c>
      <c r="K203" s="4">
        <v>18.0</v>
      </c>
      <c r="L203" s="2" t="s">
        <v>27</v>
      </c>
      <c r="M203" s="5" t="s">
        <v>1416</v>
      </c>
      <c r="N203" s="2" t="s">
        <v>29</v>
      </c>
      <c r="O203" s="2" t="s">
        <v>30</v>
      </c>
      <c r="P203" s="2" t="s">
        <v>31</v>
      </c>
      <c r="Q203" s="4">
        <v>3.51</v>
      </c>
      <c r="R203" s="4">
        <v>209.2</v>
      </c>
      <c r="S203" s="4">
        <v>2.56</v>
      </c>
      <c r="T203" s="4">
        <v>3.54</v>
      </c>
    </row>
    <row r="204">
      <c r="A204" s="2" t="s">
        <v>1417</v>
      </c>
      <c r="B204" s="2" t="s">
        <v>1418</v>
      </c>
      <c r="C204" s="2" t="s">
        <v>823</v>
      </c>
      <c r="D204" s="2" t="s">
        <v>1419</v>
      </c>
      <c r="E204" s="2" t="s">
        <v>1420</v>
      </c>
      <c r="F204" s="2" t="s">
        <v>25</v>
      </c>
      <c r="G204" s="2" t="s">
        <v>26</v>
      </c>
      <c r="H204" s="3">
        <v>3229.01</v>
      </c>
      <c r="I204" s="3">
        <v>3229.01</v>
      </c>
      <c r="J204" s="3">
        <v>1853.9</v>
      </c>
      <c r="K204" s="4">
        <v>14.0</v>
      </c>
      <c r="L204" s="2" t="s">
        <v>27</v>
      </c>
      <c r="M204" s="5" t="s">
        <v>1423</v>
      </c>
      <c r="N204" s="2" t="s">
        <v>29</v>
      </c>
      <c r="O204" s="2" t="s">
        <v>30</v>
      </c>
      <c r="P204" s="2" t="s">
        <v>31</v>
      </c>
      <c r="Q204" s="4">
        <v>1.74</v>
      </c>
      <c r="R204" s="4">
        <v>-149.96</v>
      </c>
      <c r="S204" s="4">
        <v>-1.34</v>
      </c>
      <c r="T204" s="4">
        <v>1.83</v>
      </c>
    </row>
    <row r="205">
      <c r="A205" s="2" t="s">
        <v>1424</v>
      </c>
      <c r="B205" s="2" t="s">
        <v>1425</v>
      </c>
      <c r="C205" s="2" t="s">
        <v>444</v>
      </c>
      <c r="D205" s="2" t="s">
        <v>1426</v>
      </c>
      <c r="E205" s="2" t="s">
        <v>1427</v>
      </c>
      <c r="F205" s="2" t="s">
        <v>25</v>
      </c>
      <c r="G205" s="2" t="s">
        <v>26</v>
      </c>
      <c r="H205" s="3">
        <v>6424.17</v>
      </c>
      <c r="I205" s="3">
        <v>6424.17</v>
      </c>
      <c r="J205" s="3">
        <v>4555.0</v>
      </c>
      <c r="K205" s="4">
        <v>14.37</v>
      </c>
      <c r="L205" s="2" t="s">
        <v>27</v>
      </c>
      <c r="M205" s="5" t="s">
        <v>1428</v>
      </c>
      <c r="N205" s="2" t="s">
        <v>29</v>
      </c>
      <c r="O205" s="2" t="s">
        <v>30</v>
      </c>
      <c r="P205" s="2" t="s">
        <v>31</v>
      </c>
      <c r="Q205" s="4">
        <v>1.41</v>
      </c>
      <c r="R205" s="4">
        <v>147.9</v>
      </c>
      <c r="S205" s="4">
        <v>1.12</v>
      </c>
      <c r="T205" s="4">
        <v>1.44</v>
      </c>
    </row>
    <row r="206">
      <c r="A206" s="2" t="s">
        <v>1431</v>
      </c>
      <c r="B206" s="2" t="s">
        <v>1432</v>
      </c>
      <c r="C206" s="2" t="s">
        <v>139</v>
      </c>
      <c r="D206" s="2" t="s">
        <v>1433</v>
      </c>
      <c r="E206" s="2" t="s">
        <v>1434</v>
      </c>
      <c r="F206" s="2" t="s">
        <v>25</v>
      </c>
      <c r="G206" s="2" t="s">
        <v>26</v>
      </c>
      <c r="H206" s="3">
        <v>2046.57</v>
      </c>
      <c r="I206" s="3">
        <v>2046.57</v>
      </c>
      <c r="J206" s="4">
        <v>750.88</v>
      </c>
      <c r="K206" s="4">
        <v>12.94</v>
      </c>
      <c r="L206" s="2" t="s">
        <v>27</v>
      </c>
      <c r="M206" s="5" t="s">
        <v>1436</v>
      </c>
      <c r="N206" s="2" t="s">
        <v>29</v>
      </c>
      <c r="O206" s="2" t="s">
        <v>30</v>
      </c>
      <c r="P206" s="2" t="s">
        <v>31</v>
      </c>
      <c r="Q206" s="4">
        <v>2.73</v>
      </c>
      <c r="R206" s="4">
        <v>51.69</v>
      </c>
      <c r="S206" s="4">
        <v>1.02</v>
      </c>
      <c r="T206" s="4">
        <v>2.74</v>
      </c>
    </row>
    <row r="207">
      <c r="A207" s="2" t="s">
        <v>1437</v>
      </c>
      <c r="B207" s="2" t="s">
        <v>1438</v>
      </c>
      <c r="C207" s="2" t="s">
        <v>114</v>
      </c>
      <c r="D207" s="2" t="s">
        <v>1439</v>
      </c>
      <c r="E207" s="2" t="s">
        <v>1440</v>
      </c>
      <c r="F207" s="2" t="s">
        <v>25</v>
      </c>
      <c r="G207" s="2" t="s">
        <v>26</v>
      </c>
      <c r="H207" s="3">
        <v>2462.52</v>
      </c>
      <c r="I207" s="3">
        <v>2462.52</v>
      </c>
      <c r="J207" s="4">
        <v>708.99</v>
      </c>
      <c r="K207" s="4">
        <v>12.48</v>
      </c>
      <c r="L207" s="2" t="s">
        <v>27</v>
      </c>
      <c r="M207" s="5" t="s">
        <v>1441</v>
      </c>
      <c r="N207" s="2" t="s">
        <v>29</v>
      </c>
      <c r="O207" s="2" t="s">
        <v>30</v>
      </c>
      <c r="P207" s="2" t="s">
        <v>31</v>
      </c>
      <c r="Q207" s="4">
        <v>3.47</v>
      </c>
      <c r="R207" s="4">
        <v>89.05</v>
      </c>
      <c r="S207" s="4">
        <v>1.95</v>
      </c>
      <c r="T207" s="4">
        <v>5.04</v>
      </c>
    </row>
    <row r="208">
      <c r="A208" s="2" t="s">
        <v>1442</v>
      </c>
      <c r="B208" s="2" t="s">
        <v>1443</v>
      </c>
      <c r="C208" s="2" t="s">
        <v>78</v>
      </c>
      <c r="D208" s="2" t="s">
        <v>356</v>
      </c>
      <c r="E208" s="2" t="s">
        <v>1445</v>
      </c>
      <c r="F208" s="2" t="s">
        <v>25</v>
      </c>
      <c r="G208" s="2" t="s">
        <v>26</v>
      </c>
      <c r="H208" s="3">
        <v>4928.36</v>
      </c>
      <c r="I208" s="3">
        <v>4928.36</v>
      </c>
      <c r="J208" s="3">
        <v>2290.03</v>
      </c>
      <c r="K208" s="4">
        <v>7.81</v>
      </c>
      <c r="L208" s="2" t="s">
        <v>27</v>
      </c>
      <c r="M208" s="5" t="s">
        <v>1446</v>
      </c>
      <c r="N208" s="2" t="s">
        <v>29</v>
      </c>
      <c r="O208" s="2" t="s">
        <v>30</v>
      </c>
      <c r="P208" s="2" t="s">
        <v>31</v>
      </c>
      <c r="Q208" s="4">
        <v>2.15</v>
      </c>
      <c r="R208" s="4">
        <v>202.93</v>
      </c>
      <c r="S208" s="4">
        <v>2.39</v>
      </c>
      <c r="T208" s="4">
        <v>2.24</v>
      </c>
    </row>
    <row r="209">
      <c r="A209" s="2" t="s">
        <v>1447</v>
      </c>
      <c r="B209" s="2" t="s">
        <v>1448</v>
      </c>
      <c r="C209" s="2" t="s">
        <v>897</v>
      </c>
      <c r="D209" s="2" t="s">
        <v>1449</v>
      </c>
      <c r="E209" s="2" t="s">
        <v>1450</v>
      </c>
      <c r="F209" s="2" t="s">
        <v>25</v>
      </c>
      <c r="G209" s="2" t="s">
        <v>26</v>
      </c>
      <c r="H209" s="4">
        <v>280.91</v>
      </c>
      <c r="I209" s="4">
        <v>280.91</v>
      </c>
      <c r="J209" s="4">
        <v>702.03</v>
      </c>
      <c r="K209" s="4">
        <v>7.47</v>
      </c>
      <c r="L209" s="2" t="s">
        <v>27</v>
      </c>
      <c r="M209" s="5" t="s">
        <v>1453</v>
      </c>
      <c r="N209" s="2" t="s">
        <v>29</v>
      </c>
      <c r="O209" s="2" t="s">
        <v>30</v>
      </c>
      <c r="P209" s="2" t="s">
        <v>31</v>
      </c>
      <c r="Q209" s="4">
        <v>0.4</v>
      </c>
      <c r="R209" s="4">
        <v>8.38</v>
      </c>
      <c r="S209" s="4">
        <v>0.34</v>
      </c>
      <c r="T209" s="4">
        <v>0.47</v>
      </c>
    </row>
    <row r="210">
      <c r="A210" s="2" t="s">
        <v>1454</v>
      </c>
      <c r="B210" s="2" t="s">
        <v>1456</v>
      </c>
      <c r="C210" s="2" t="s">
        <v>126</v>
      </c>
      <c r="D210" s="2" t="s">
        <v>1457</v>
      </c>
      <c r="E210" s="2" t="s">
        <v>1458</v>
      </c>
      <c r="F210" s="2" t="s">
        <v>25</v>
      </c>
      <c r="G210" s="2" t="s">
        <v>26</v>
      </c>
      <c r="H210" s="3">
        <v>1832.09</v>
      </c>
      <c r="I210" s="3">
        <v>1832.09</v>
      </c>
      <c r="J210" s="3">
        <v>2408.28</v>
      </c>
      <c r="K210" s="4">
        <v>15.73</v>
      </c>
      <c r="L210" s="2" t="s">
        <v>27</v>
      </c>
      <c r="M210" s="5" t="s">
        <v>1459</v>
      </c>
      <c r="N210" s="2" t="s">
        <v>29</v>
      </c>
      <c r="O210" s="2" t="s">
        <v>30</v>
      </c>
      <c r="P210" s="2" t="s">
        <v>31</v>
      </c>
      <c r="Q210" s="4">
        <v>0.76</v>
      </c>
      <c r="R210" s="4">
        <v>63.58</v>
      </c>
      <c r="S210" s="4">
        <v>1.07</v>
      </c>
      <c r="T210" s="4">
        <v>0.77</v>
      </c>
    </row>
    <row r="211">
      <c r="A211" s="2" t="s">
        <v>1460</v>
      </c>
      <c r="B211" s="2" t="s">
        <v>1461</v>
      </c>
      <c r="C211" s="2" t="s">
        <v>412</v>
      </c>
      <c r="D211" s="2" t="s">
        <v>1462</v>
      </c>
      <c r="E211" s="2" t="s">
        <v>135</v>
      </c>
      <c r="F211" s="2" t="s">
        <v>25</v>
      </c>
      <c r="G211" s="2" t="s">
        <v>26</v>
      </c>
      <c r="H211" s="3">
        <v>6596.65</v>
      </c>
      <c r="I211" s="3">
        <v>6596.65</v>
      </c>
      <c r="J211" s="3">
        <v>2402.26</v>
      </c>
      <c r="K211" s="4">
        <v>15.88</v>
      </c>
      <c r="L211" s="2" t="s">
        <v>27</v>
      </c>
      <c r="M211" s="5" t="s">
        <v>1463</v>
      </c>
      <c r="N211" s="2" t="s">
        <v>29</v>
      </c>
      <c r="O211" s="2" t="s">
        <v>30</v>
      </c>
      <c r="P211" s="2" t="s">
        <v>31</v>
      </c>
      <c r="Q211" s="4">
        <v>2.73</v>
      </c>
      <c r="R211" s="4">
        <v>158.72</v>
      </c>
      <c r="S211" s="4">
        <v>3.08</v>
      </c>
      <c r="T211" s="4">
        <v>2.75</v>
      </c>
    </row>
    <row r="212">
      <c r="A212" s="2" t="s">
        <v>1464</v>
      </c>
      <c r="B212" s="2" t="s">
        <v>1465</v>
      </c>
      <c r="C212" s="2" t="s">
        <v>1032</v>
      </c>
      <c r="D212" s="2" t="s">
        <v>1466</v>
      </c>
      <c r="E212" s="2" t="s">
        <v>1467</v>
      </c>
      <c r="F212" s="2" t="s">
        <v>25</v>
      </c>
      <c r="G212" s="2" t="s">
        <v>26</v>
      </c>
      <c r="H212" s="3">
        <v>13487.57</v>
      </c>
      <c r="I212" s="3">
        <v>13487.57</v>
      </c>
      <c r="J212" s="3">
        <v>15856.0</v>
      </c>
      <c r="K212" s="4">
        <v>9.87</v>
      </c>
      <c r="L212" s="2" t="s">
        <v>27</v>
      </c>
      <c r="M212" s="5" t="s">
        <v>1470</v>
      </c>
      <c r="N212" s="2" t="s">
        <v>29</v>
      </c>
      <c r="O212" s="2" t="s">
        <v>30</v>
      </c>
      <c r="P212" s="2" t="s">
        <v>31</v>
      </c>
      <c r="Q212" s="4">
        <v>0.85</v>
      </c>
      <c r="R212" s="4">
        <v>402.0</v>
      </c>
      <c r="S212" s="4">
        <v>1.26</v>
      </c>
      <c r="T212" s="4">
        <v>0.91</v>
      </c>
    </row>
    <row r="213">
      <c r="A213" s="2" t="s">
        <v>1472</v>
      </c>
      <c r="B213" s="2" t="s">
        <v>1473</v>
      </c>
      <c r="C213" s="2" t="s">
        <v>1147</v>
      </c>
      <c r="D213" s="2" t="s">
        <v>1474</v>
      </c>
      <c r="E213" s="2" t="s">
        <v>1189</v>
      </c>
      <c r="F213" s="2" t="s">
        <v>25</v>
      </c>
      <c r="G213" s="2" t="s">
        <v>26</v>
      </c>
      <c r="H213" s="4">
        <v>137.74</v>
      </c>
      <c r="I213" s="4">
        <v>137.74</v>
      </c>
      <c r="J213" s="4">
        <v>849.98</v>
      </c>
      <c r="K213" s="4">
        <v>-1.97</v>
      </c>
      <c r="L213" s="2" t="s">
        <v>27</v>
      </c>
      <c r="M213" s="5" t="s">
        <v>1475</v>
      </c>
      <c r="N213" s="2" t="s">
        <v>29</v>
      </c>
      <c r="O213" s="2" t="s">
        <v>30</v>
      </c>
      <c r="P213" s="2" t="s">
        <v>31</v>
      </c>
      <c r="Q213" s="4">
        <v>0.16</v>
      </c>
      <c r="R213" s="4">
        <v>-106.66</v>
      </c>
      <c r="S213" s="4">
        <v>-1.74</v>
      </c>
      <c r="T213" s="4">
        <v>0.2</v>
      </c>
    </row>
    <row r="214">
      <c r="A214" s="2" t="s">
        <v>1476</v>
      </c>
      <c r="B214" s="2" t="s">
        <v>1477</v>
      </c>
      <c r="C214" s="2" t="s">
        <v>168</v>
      </c>
      <c r="D214" s="2" t="s">
        <v>1478</v>
      </c>
      <c r="E214" s="2" t="s">
        <v>153</v>
      </c>
      <c r="F214" s="2" t="s">
        <v>25</v>
      </c>
      <c r="G214" s="2" t="s">
        <v>26</v>
      </c>
      <c r="H214" s="4">
        <v>472.57</v>
      </c>
      <c r="I214" s="4">
        <v>472.57</v>
      </c>
      <c r="J214" s="4">
        <v>96.84</v>
      </c>
      <c r="K214" s="4">
        <v>-38.6</v>
      </c>
      <c r="L214" s="2" t="s">
        <v>27</v>
      </c>
      <c r="M214" s="5" t="s">
        <v>1481</v>
      </c>
      <c r="N214" s="2" t="s">
        <v>29</v>
      </c>
      <c r="O214" s="2" t="s">
        <v>30</v>
      </c>
      <c r="P214" s="2" t="s">
        <v>31</v>
      </c>
      <c r="Q214" s="4">
        <v>4.88</v>
      </c>
      <c r="R214" s="4">
        <v>-16.94</v>
      </c>
      <c r="S214" s="4">
        <v>-0.54</v>
      </c>
      <c r="T214" s="4">
        <v>5.34</v>
      </c>
    </row>
    <row r="215">
      <c r="A215" s="2" t="s">
        <v>1482</v>
      </c>
      <c r="B215" s="2" t="s">
        <v>1483</v>
      </c>
      <c r="C215" s="2" t="s">
        <v>823</v>
      </c>
      <c r="D215" s="2" t="s">
        <v>1484</v>
      </c>
      <c r="E215" s="2" t="s">
        <v>700</v>
      </c>
      <c r="F215" s="2" t="s">
        <v>65</v>
      </c>
      <c r="G215" s="2" t="s">
        <v>26</v>
      </c>
      <c r="H215" s="4">
        <v>447.4</v>
      </c>
      <c r="I215" s="4">
        <v>447.4</v>
      </c>
      <c r="J215" s="4">
        <v>333.68</v>
      </c>
      <c r="K215" s="4">
        <v>31.94</v>
      </c>
      <c r="L215" s="2" t="s">
        <v>27</v>
      </c>
      <c r="M215" s="5" t="s">
        <v>1485</v>
      </c>
      <c r="N215" s="2" t="s">
        <v>29</v>
      </c>
      <c r="O215" s="2" t="s">
        <v>30</v>
      </c>
      <c r="P215" s="2" t="s">
        <v>31</v>
      </c>
      <c r="Q215" s="4">
        <v>1.34</v>
      </c>
      <c r="R215" s="4">
        <v>11.74</v>
      </c>
      <c r="S215" s="4">
        <v>0.24</v>
      </c>
      <c r="T215" s="4">
        <v>1.75</v>
      </c>
    </row>
    <row r="216">
      <c r="A216" s="2" t="s">
        <v>1487</v>
      </c>
      <c r="B216" s="2" t="s">
        <v>1483</v>
      </c>
      <c r="C216" s="2" t="s">
        <v>823</v>
      </c>
      <c r="D216" s="2" t="s">
        <v>1489</v>
      </c>
      <c r="E216" s="2" t="s">
        <v>1490</v>
      </c>
      <c r="F216" s="2" t="s">
        <v>25</v>
      </c>
      <c r="G216" s="2" t="s">
        <v>26</v>
      </c>
      <c r="H216" s="4">
        <v>588.11</v>
      </c>
      <c r="I216" s="4">
        <v>588.11</v>
      </c>
      <c r="J216" s="4">
        <v>473.21</v>
      </c>
      <c r="K216" s="4">
        <v>8.48</v>
      </c>
      <c r="L216" s="2" t="s">
        <v>27</v>
      </c>
      <c r="M216" s="5" t="s">
        <v>1491</v>
      </c>
      <c r="N216" s="2" t="s">
        <v>29</v>
      </c>
      <c r="O216" s="2" t="s">
        <v>30</v>
      </c>
      <c r="P216" s="2" t="s">
        <v>31</v>
      </c>
      <c r="Q216" s="4">
        <v>1.24</v>
      </c>
      <c r="R216" s="4">
        <v>49.63</v>
      </c>
      <c r="S216" s="4">
        <v>0.89</v>
      </c>
      <c r="T216" s="4">
        <v>1.62</v>
      </c>
    </row>
    <row r="217">
      <c r="A217" s="2" t="s">
        <v>1492</v>
      </c>
      <c r="B217" s="2" t="s">
        <v>1493</v>
      </c>
      <c r="C217" s="2" t="s">
        <v>139</v>
      </c>
      <c r="D217" s="2" t="s">
        <v>1494</v>
      </c>
      <c r="E217" s="2" t="s">
        <v>1495</v>
      </c>
      <c r="F217" s="2" t="s">
        <v>25</v>
      </c>
      <c r="G217" s="2" t="s">
        <v>26</v>
      </c>
      <c r="H217" s="4">
        <v>109.06</v>
      </c>
      <c r="I217" s="4">
        <v>109.06</v>
      </c>
      <c r="J217" s="4">
        <v>159.78</v>
      </c>
      <c r="K217" s="4">
        <v>8.53</v>
      </c>
      <c r="L217" s="2" t="s">
        <v>27</v>
      </c>
      <c r="M217" s="5" t="s">
        <v>1499</v>
      </c>
      <c r="N217" s="2" t="s">
        <v>29</v>
      </c>
      <c r="O217" s="2" t="s">
        <v>30</v>
      </c>
      <c r="P217" s="2" t="s">
        <v>31</v>
      </c>
      <c r="Q217" s="4">
        <v>0.68</v>
      </c>
      <c r="R217" s="4">
        <v>3.94</v>
      </c>
      <c r="S217" s="4">
        <v>0.12</v>
      </c>
      <c r="T217" s="4">
        <v>1.15</v>
      </c>
    </row>
    <row r="218">
      <c r="A218" s="2" t="s">
        <v>1500</v>
      </c>
      <c r="B218" s="2" t="s">
        <v>1501</v>
      </c>
      <c r="C218" s="2" t="s">
        <v>40</v>
      </c>
      <c r="D218" s="2" t="s">
        <v>1502</v>
      </c>
      <c r="E218" s="2" t="s">
        <v>610</v>
      </c>
      <c r="F218" s="2" t="s">
        <v>25</v>
      </c>
      <c r="G218" s="2" t="s">
        <v>26</v>
      </c>
      <c r="H218" s="3">
        <v>2234.37</v>
      </c>
      <c r="I218" s="3">
        <v>2234.37</v>
      </c>
      <c r="J218" s="4">
        <v>354.2</v>
      </c>
      <c r="K218" s="4">
        <v>132.6</v>
      </c>
      <c r="L218" s="2" t="s">
        <v>27</v>
      </c>
      <c r="M218" s="5" t="s">
        <v>1504</v>
      </c>
      <c r="N218" s="2" t="s">
        <v>29</v>
      </c>
      <c r="O218" s="2" t="s">
        <v>30</v>
      </c>
      <c r="P218" s="2" t="s">
        <v>31</v>
      </c>
      <c r="Q218" s="4">
        <v>6.31</v>
      </c>
      <c r="R218" s="4">
        <v>0.69</v>
      </c>
      <c r="S218" s="4">
        <v>0.02</v>
      </c>
      <c r="T218" s="4">
        <v>6.47</v>
      </c>
    </row>
    <row r="219">
      <c r="A219" s="2" t="s">
        <v>1506</v>
      </c>
      <c r="B219" s="2" t="s">
        <v>1507</v>
      </c>
      <c r="C219" s="2" t="s">
        <v>193</v>
      </c>
      <c r="D219" s="2" t="s">
        <v>1508</v>
      </c>
      <c r="E219" s="2" t="s">
        <v>1509</v>
      </c>
      <c r="F219" s="2" t="s">
        <v>25</v>
      </c>
      <c r="G219" s="2" t="s">
        <v>26</v>
      </c>
      <c r="H219" s="4">
        <v>295.28</v>
      </c>
      <c r="I219" s="4">
        <v>295.28</v>
      </c>
      <c r="J219" s="4">
        <v>332.91</v>
      </c>
      <c r="K219" s="4">
        <v>14.05</v>
      </c>
      <c r="L219" s="2" t="s">
        <v>27</v>
      </c>
      <c r="M219" s="5" t="s">
        <v>1510</v>
      </c>
      <c r="N219" s="2" t="s">
        <v>29</v>
      </c>
      <c r="O219" s="2" t="s">
        <v>30</v>
      </c>
      <c r="P219" s="2" t="s">
        <v>31</v>
      </c>
      <c r="Q219" s="4">
        <v>0.89</v>
      </c>
      <c r="R219" s="4">
        <v>-24.98</v>
      </c>
      <c r="S219" s="4">
        <v>-1.28</v>
      </c>
      <c r="T219" s="4">
        <v>0.89</v>
      </c>
    </row>
  </sheetData>
  <autoFilter ref="$A$1:$W$21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32.14"/>
    <col customWidth="1" min="11" max="11" width="17.71"/>
    <col customWidth="1" min="13" max="13" width="25.43"/>
  </cols>
  <sheetData>
    <row r="1">
      <c r="A1" s="1" t="s">
        <v>0</v>
      </c>
      <c r="B1" s="1" t="s">
        <v>1</v>
      </c>
      <c r="C1" s="1" t="s">
        <v>5</v>
      </c>
      <c r="D1" s="1" t="s">
        <v>259</v>
      </c>
      <c r="E1" s="1" t="s">
        <v>11</v>
      </c>
      <c r="F1" s="1" t="s">
        <v>260</v>
      </c>
      <c r="G1" s="1" t="s">
        <v>15</v>
      </c>
      <c r="H1" s="1" t="s">
        <v>262</v>
      </c>
      <c r="I1" s="1" t="s">
        <v>2</v>
      </c>
      <c r="J1" s="9" t="s">
        <v>263</v>
      </c>
      <c r="K1" s="9" t="s">
        <v>265</v>
      </c>
      <c r="L1" s="9" t="s">
        <v>267</v>
      </c>
      <c r="M1" s="9" t="s">
        <v>270</v>
      </c>
      <c r="N1" s="9" t="s">
        <v>271</v>
      </c>
      <c r="O1" s="9" t="s">
        <v>272</v>
      </c>
    </row>
    <row r="2" hidden="1">
      <c r="A2" s="2" t="s">
        <v>273</v>
      </c>
      <c r="B2" s="2" t="s">
        <v>274</v>
      </c>
      <c r="C2" s="2" t="s">
        <v>25</v>
      </c>
      <c r="D2" s="2" t="s">
        <v>276</v>
      </c>
      <c r="E2" s="2" t="s">
        <v>276</v>
      </c>
      <c r="F2" s="2" t="s">
        <v>31</v>
      </c>
      <c r="G2" s="2" t="s">
        <v>81</v>
      </c>
      <c r="H2" s="2" t="s">
        <v>216</v>
      </c>
      <c r="I2" s="2" t="s">
        <v>114</v>
      </c>
      <c r="J2">
        <f t="shared" ref="J2:J3705" si="1">IF(ISNUMBER(FIND(";",D2)),1,0)</f>
        <v>0</v>
      </c>
      <c r="K2">
        <f t="shared" ref="K2:K7" si="2">if(D2=E2,1,0)</f>
        <v>1</v>
      </c>
      <c r="L2">
        <f t="shared" ref="L2:L1595" si="3">if(C2 = "Complete", 1, 0)</f>
        <v>1</v>
      </c>
      <c r="M2" s="14">
        <f t="shared" ref="M2:M1544" si="4">K2+L2</f>
        <v>2</v>
      </c>
      <c r="N2">
        <f t="shared" ref="N2:N1544" si="5">if(G2 = "Private Company", 1, if(G2 = "Public Company" , 2, if(G2 = "Subsidiary", 3, 4)))</f>
        <v>3</v>
      </c>
    </row>
    <row r="3" hidden="1">
      <c r="A3" s="2" t="s">
        <v>329</v>
      </c>
      <c r="B3" s="2" t="s">
        <v>330</v>
      </c>
      <c r="C3" s="2" t="s">
        <v>25</v>
      </c>
      <c r="D3" s="2" t="s">
        <v>333</v>
      </c>
      <c r="E3" s="2" t="s">
        <v>334</v>
      </c>
      <c r="F3" s="2" t="s">
        <v>337</v>
      </c>
      <c r="G3" s="2" t="s">
        <v>81</v>
      </c>
      <c r="H3" s="2" t="s">
        <v>338</v>
      </c>
      <c r="I3" s="2" t="s">
        <v>22</v>
      </c>
      <c r="J3">
        <f t="shared" si="1"/>
        <v>1</v>
      </c>
      <c r="K3">
        <f t="shared" si="2"/>
        <v>0</v>
      </c>
      <c r="L3">
        <f t="shared" si="3"/>
        <v>1</v>
      </c>
      <c r="M3" s="14">
        <f t="shared" si="4"/>
        <v>1</v>
      </c>
      <c r="N3">
        <f t="shared" si="5"/>
        <v>3</v>
      </c>
    </row>
    <row r="4" hidden="1">
      <c r="A4" s="2" t="s">
        <v>346</v>
      </c>
      <c r="B4" s="2" t="s">
        <v>347</v>
      </c>
      <c r="C4" s="2" t="s">
        <v>25</v>
      </c>
      <c r="D4" s="2" t="s">
        <v>334</v>
      </c>
      <c r="E4" s="2" t="s">
        <v>27</v>
      </c>
      <c r="F4" s="2" t="s">
        <v>31</v>
      </c>
      <c r="G4" s="2" t="s">
        <v>199</v>
      </c>
      <c r="H4" s="2" t="s">
        <v>348</v>
      </c>
      <c r="I4" s="2" t="s">
        <v>348</v>
      </c>
      <c r="J4">
        <f t="shared" si="1"/>
        <v>0</v>
      </c>
      <c r="K4">
        <f t="shared" si="2"/>
        <v>0</v>
      </c>
      <c r="L4">
        <f t="shared" si="3"/>
        <v>1</v>
      </c>
      <c r="M4" s="14">
        <f t="shared" si="4"/>
        <v>1</v>
      </c>
      <c r="N4">
        <f t="shared" si="5"/>
        <v>1</v>
      </c>
    </row>
    <row r="5" hidden="1">
      <c r="A5" s="2" t="s">
        <v>358</v>
      </c>
      <c r="B5" s="2" t="s">
        <v>359</v>
      </c>
      <c r="C5" s="2" t="s">
        <v>25</v>
      </c>
      <c r="D5" s="2" t="s">
        <v>334</v>
      </c>
      <c r="E5" s="2" t="s">
        <v>334</v>
      </c>
      <c r="F5" s="2" t="s">
        <v>31</v>
      </c>
      <c r="G5" s="2" t="s">
        <v>199</v>
      </c>
      <c r="H5" s="2" t="s">
        <v>139</v>
      </c>
      <c r="I5" s="2" t="s">
        <v>360</v>
      </c>
      <c r="J5">
        <f t="shared" si="1"/>
        <v>0</v>
      </c>
      <c r="K5">
        <f t="shared" si="2"/>
        <v>1</v>
      </c>
      <c r="L5">
        <f t="shared" si="3"/>
        <v>1</v>
      </c>
      <c r="M5" s="14">
        <f t="shared" si="4"/>
        <v>2</v>
      </c>
      <c r="N5">
        <f t="shared" si="5"/>
        <v>1</v>
      </c>
    </row>
    <row r="6" hidden="1">
      <c r="A6" s="2" t="s">
        <v>371</v>
      </c>
      <c r="B6" s="2" t="s">
        <v>372</v>
      </c>
      <c r="C6" s="2" t="s">
        <v>25</v>
      </c>
      <c r="D6" s="2" t="s">
        <v>373</v>
      </c>
      <c r="E6" s="2" t="s">
        <v>374</v>
      </c>
      <c r="F6" s="2" t="s">
        <v>31</v>
      </c>
      <c r="G6" s="2" t="s">
        <v>31</v>
      </c>
      <c r="H6" s="2" t="s">
        <v>375</v>
      </c>
      <c r="I6" s="2" t="s">
        <v>377</v>
      </c>
      <c r="J6">
        <f t="shared" si="1"/>
        <v>0</v>
      </c>
      <c r="K6">
        <f t="shared" si="2"/>
        <v>0</v>
      </c>
      <c r="L6">
        <f t="shared" si="3"/>
        <v>1</v>
      </c>
      <c r="M6" s="14">
        <f t="shared" si="4"/>
        <v>1</v>
      </c>
      <c r="N6">
        <f t="shared" si="5"/>
        <v>2</v>
      </c>
    </row>
    <row r="7" hidden="1">
      <c r="A7" s="2" t="s">
        <v>385</v>
      </c>
      <c r="B7" s="2" t="s">
        <v>388</v>
      </c>
      <c r="C7" s="2" t="s">
        <v>25</v>
      </c>
      <c r="D7" s="2" t="s">
        <v>390</v>
      </c>
      <c r="E7" s="2" t="s">
        <v>391</v>
      </c>
      <c r="F7" s="2" t="s">
        <v>81</v>
      </c>
      <c r="G7" s="2" t="s">
        <v>81</v>
      </c>
      <c r="H7" s="2" t="s">
        <v>392</v>
      </c>
      <c r="I7" s="2" t="s">
        <v>393</v>
      </c>
      <c r="J7">
        <f t="shared" si="1"/>
        <v>0</v>
      </c>
      <c r="K7">
        <f t="shared" si="2"/>
        <v>0</v>
      </c>
      <c r="L7">
        <f t="shared" si="3"/>
        <v>1</v>
      </c>
      <c r="M7" s="14">
        <f t="shared" si="4"/>
        <v>1</v>
      </c>
      <c r="N7">
        <f t="shared" si="5"/>
        <v>3</v>
      </c>
    </row>
    <row r="8" hidden="1">
      <c r="A8" s="2" t="s">
        <v>402</v>
      </c>
      <c r="B8" s="2" t="s">
        <v>404</v>
      </c>
      <c r="C8" s="2" t="s">
        <v>25</v>
      </c>
      <c r="D8" s="2" t="s">
        <v>406</v>
      </c>
      <c r="E8" s="2" t="s">
        <v>390</v>
      </c>
      <c r="F8" s="2" t="s">
        <v>337</v>
      </c>
      <c r="G8" s="2" t="s">
        <v>81</v>
      </c>
      <c r="H8" s="2" t="s">
        <v>407</v>
      </c>
      <c r="I8" s="2" t="s">
        <v>348</v>
      </c>
      <c r="J8">
        <f t="shared" si="1"/>
        <v>1</v>
      </c>
      <c r="L8">
        <f t="shared" si="3"/>
        <v>1</v>
      </c>
      <c r="M8" s="14">
        <f t="shared" si="4"/>
        <v>1</v>
      </c>
      <c r="N8">
        <f t="shared" si="5"/>
        <v>3</v>
      </c>
    </row>
    <row r="9" hidden="1">
      <c r="A9" s="2" t="s">
        <v>422</v>
      </c>
      <c r="B9" s="2" t="s">
        <v>423</v>
      </c>
      <c r="C9" s="2" t="s">
        <v>25</v>
      </c>
      <c r="D9" s="2" t="s">
        <v>426</v>
      </c>
      <c r="E9" s="2" t="s">
        <v>27</v>
      </c>
      <c r="F9" s="2" t="s">
        <v>429</v>
      </c>
      <c r="G9" s="2" t="s">
        <v>199</v>
      </c>
      <c r="H9" s="2" t="s">
        <v>430</v>
      </c>
      <c r="I9" s="2" t="s">
        <v>139</v>
      </c>
      <c r="J9">
        <f t="shared" si="1"/>
        <v>1</v>
      </c>
      <c r="L9">
        <f t="shared" si="3"/>
        <v>1</v>
      </c>
      <c r="M9" s="14">
        <f t="shared" si="4"/>
        <v>1</v>
      </c>
      <c r="N9">
        <f t="shared" si="5"/>
        <v>1</v>
      </c>
    </row>
    <row r="10" hidden="1">
      <c r="A10" s="2" t="s">
        <v>436</v>
      </c>
      <c r="B10" s="2" t="s">
        <v>437</v>
      </c>
      <c r="C10" s="2" t="s">
        <v>25</v>
      </c>
      <c r="D10" s="2" t="s">
        <v>438</v>
      </c>
      <c r="E10" s="2" t="s">
        <v>438</v>
      </c>
      <c r="F10" s="2" t="s">
        <v>81</v>
      </c>
      <c r="G10" s="2" t="s">
        <v>81</v>
      </c>
      <c r="H10" s="2" t="s">
        <v>439</v>
      </c>
      <c r="I10" s="2" t="s">
        <v>440</v>
      </c>
      <c r="J10">
        <f t="shared" si="1"/>
        <v>0</v>
      </c>
      <c r="K10">
        <f t="shared" ref="K10:K13" si="6">if(D10=E10,1,0)</f>
        <v>1</v>
      </c>
      <c r="L10">
        <f t="shared" si="3"/>
        <v>1</v>
      </c>
      <c r="M10" s="14">
        <f t="shared" si="4"/>
        <v>2</v>
      </c>
      <c r="N10">
        <f t="shared" si="5"/>
        <v>3</v>
      </c>
    </row>
    <row r="11" hidden="1">
      <c r="A11" s="2" t="s">
        <v>453</v>
      </c>
      <c r="B11" s="2" t="s">
        <v>454</v>
      </c>
      <c r="C11" s="2" t="s">
        <v>25</v>
      </c>
      <c r="D11" s="2" t="s">
        <v>457</v>
      </c>
      <c r="E11" s="2" t="s">
        <v>27</v>
      </c>
      <c r="F11" s="2" t="s">
        <v>31</v>
      </c>
      <c r="G11" s="2" t="s">
        <v>81</v>
      </c>
      <c r="H11" s="2" t="s">
        <v>168</v>
      </c>
      <c r="I11" s="2" t="s">
        <v>439</v>
      </c>
      <c r="J11">
        <f t="shared" si="1"/>
        <v>0</v>
      </c>
      <c r="K11">
        <f t="shared" si="6"/>
        <v>0</v>
      </c>
      <c r="L11">
        <f t="shared" si="3"/>
        <v>1</v>
      </c>
      <c r="M11" s="14">
        <f t="shared" si="4"/>
        <v>1</v>
      </c>
      <c r="N11">
        <f t="shared" si="5"/>
        <v>3</v>
      </c>
    </row>
    <row r="12" hidden="1">
      <c r="A12" s="2" t="s">
        <v>465</v>
      </c>
      <c r="B12" s="2" t="s">
        <v>466</v>
      </c>
      <c r="C12" s="2" t="s">
        <v>25</v>
      </c>
      <c r="D12" s="2" t="s">
        <v>469</v>
      </c>
      <c r="E12" s="2" t="s">
        <v>471</v>
      </c>
      <c r="F12" s="2" t="s">
        <v>81</v>
      </c>
      <c r="G12" s="2" t="s">
        <v>199</v>
      </c>
      <c r="H12" s="2" t="s">
        <v>474</v>
      </c>
      <c r="I12" s="2" t="s">
        <v>474</v>
      </c>
      <c r="J12">
        <f t="shared" si="1"/>
        <v>0</v>
      </c>
      <c r="K12">
        <f t="shared" si="6"/>
        <v>0</v>
      </c>
      <c r="L12">
        <f t="shared" si="3"/>
        <v>1</v>
      </c>
      <c r="M12" s="14">
        <f t="shared" si="4"/>
        <v>1</v>
      </c>
      <c r="N12">
        <f t="shared" si="5"/>
        <v>1</v>
      </c>
    </row>
    <row r="13" hidden="1">
      <c r="A13" s="2" t="s">
        <v>20</v>
      </c>
      <c r="B13" s="2" t="s">
        <v>21</v>
      </c>
      <c r="C13" s="2" t="s">
        <v>25</v>
      </c>
      <c r="D13" s="2" t="s">
        <v>481</v>
      </c>
      <c r="E13" s="2" t="s">
        <v>27</v>
      </c>
      <c r="F13" s="2" t="s">
        <v>199</v>
      </c>
      <c r="G13" s="2" t="s">
        <v>31</v>
      </c>
      <c r="H13" s="2" t="s">
        <v>360</v>
      </c>
      <c r="I13" s="2" t="s">
        <v>22</v>
      </c>
      <c r="J13">
        <f t="shared" si="1"/>
        <v>0</v>
      </c>
      <c r="K13">
        <f t="shared" si="6"/>
        <v>0</v>
      </c>
      <c r="L13">
        <f t="shared" si="3"/>
        <v>1</v>
      </c>
      <c r="M13" s="14">
        <f t="shared" si="4"/>
        <v>1</v>
      </c>
      <c r="N13">
        <f t="shared" si="5"/>
        <v>2</v>
      </c>
    </row>
    <row r="14" hidden="1">
      <c r="A14" s="2" t="s">
        <v>492</v>
      </c>
      <c r="B14" s="2" t="s">
        <v>493</v>
      </c>
      <c r="C14" s="2" t="s">
        <v>65</v>
      </c>
      <c r="D14" s="2" t="s">
        <v>494</v>
      </c>
      <c r="E14" s="2" t="s">
        <v>27</v>
      </c>
      <c r="F14" s="2" t="s">
        <v>495</v>
      </c>
      <c r="G14" s="2" t="s">
        <v>81</v>
      </c>
      <c r="H14" s="2" t="s">
        <v>496</v>
      </c>
      <c r="I14" s="2" t="s">
        <v>193</v>
      </c>
      <c r="J14">
        <f t="shared" si="1"/>
        <v>1</v>
      </c>
      <c r="L14">
        <f t="shared" si="3"/>
        <v>0</v>
      </c>
      <c r="M14" s="14">
        <f t="shared" si="4"/>
        <v>0</v>
      </c>
      <c r="N14">
        <f t="shared" si="5"/>
        <v>3</v>
      </c>
    </row>
    <row r="15" hidden="1">
      <c r="A15" s="2" t="s">
        <v>502</v>
      </c>
      <c r="B15" s="2" t="s">
        <v>503</v>
      </c>
      <c r="C15" s="2" t="s">
        <v>25</v>
      </c>
      <c r="D15" s="2" t="s">
        <v>504</v>
      </c>
      <c r="E15" s="2" t="s">
        <v>505</v>
      </c>
      <c r="F15" s="2" t="s">
        <v>199</v>
      </c>
      <c r="G15" s="2" t="s">
        <v>199</v>
      </c>
      <c r="H15" s="2" t="s">
        <v>139</v>
      </c>
      <c r="I15" s="2" t="s">
        <v>168</v>
      </c>
      <c r="J15">
        <f t="shared" si="1"/>
        <v>0</v>
      </c>
      <c r="K15">
        <f t="shared" ref="K15:K18" si="7">if(D15=E15,1,0)</f>
        <v>0</v>
      </c>
      <c r="L15">
        <f t="shared" si="3"/>
        <v>1</v>
      </c>
      <c r="M15" s="14">
        <f t="shared" si="4"/>
        <v>1</v>
      </c>
      <c r="N15">
        <f t="shared" si="5"/>
        <v>1</v>
      </c>
    </row>
    <row r="16" hidden="1">
      <c r="A16" s="2" t="s">
        <v>525</v>
      </c>
      <c r="B16" s="2" t="s">
        <v>527</v>
      </c>
      <c r="C16" s="2" t="s">
        <v>25</v>
      </c>
      <c r="D16" s="2" t="s">
        <v>27</v>
      </c>
      <c r="E16" s="2" t="s">
        <v>27</v>
      </c>
      <c r="F16" s="2" t="s">
        <v>31</v>
      </c>
      <c r="G16" s="2" t="s">
        <v>199</v>
      </c>
      <c r="H16" s="2" t="s">
        <v>528</v>
      </c>
      <c r="I16" s="2" t="s">
        <v>139</v>
      </c>
      <c r="J16">
        <f t="shared" si="1"/>
        <v>0</v>
      </c>
      <c r="K16">
        <f t="shared" si="7"/>
        <v>1</v>
      </c>
      <c r="L16">
        <f t="shared" si="3"/>
        <v>1</v>
      </c>
      <c r="M16" s="14">
        <f t="shared" si="4"/>
        <v>2</v>
      </c>
      <c r="N16">
        <f t="shared" si="5"/>
        <v>1</v>
      </c>
    </row>
    <row r="17" hidden="1">
      <c r="A17" s="2" t="s">
        <v>32</v>
      </c>
      <c r="B17" s="2" t="s">
        <v>33</v>
      </c>
      <c r="C17" s="2" t="s">
        <v>25</v>
      </c>
      <c r="D17" s="2" t="s">
        <v>391</v>
      </c>
      <c r="E17" s="2" t="s">
        <v>27</v>
      </c>
      <c r="F17" s="2" t="s">
        <v>31</v>
      </c>
      <c r="G17" s="2" t="s">
        <v>31</v>
      </c>
      <c r="H17" s="2" t="s">
        <v>34</v>
      </c>
      <c r="I17" s="2" t="s">
        <v>34</v>
      </c>
      <c r="J17">
        <f t="shared" si="1"/>
        <v>0</v>
      </c>
      <c r="K17">
        <f t="shared" si="7"/>
        <v>0</v>
      </c>
      <c r="L17">
        <f t="shared" si="3"/>
        <v>1</v>
      </c>
      <c r="M17" s="14">
        <f t="shared" si="4"/>
        <v>1</v>
      </c>
      <c r="N17">
        <f t="shared" si="5"/>
        <v>2</v>
      </c>
    </row>
    <row r="18" hidden="1">
      <c r="A18" s="2" t="s">
        <v>541</v>
      </c>
      <c r="B18" s="2" t="s">
        <v>542</v>
      </c>
      <c r="C18" s="2" t="s">
        <v>25</v>
      </c>
      <c r="D18" s="2" t="s">
        <v>27</v>
      </c>
      <c r="E18" s="2" t="s">
        <v>27</v>
      </c>
      <c r="F18" s="2" t="s">
        <v>31</v>
      </c>
      <c r="G18" s="2" t="s">
        <v>199</v>
      </c>
      <c r="H18" s="2" t="s">
        <v>120</v>
      </c>
      <c r="I18" s="2" t="s">
        <v>120</v>
      </c>
      <c r="J18">
        <f t="shared" si="1"/>
        <v>0</v>
      </c>
      <c r="K18">
        <f t="shared" si="7"/>
        <v>1</v>
      </c>
      <c r="L18">
        <f t="shared" si="3"/>
        <v>1</v>
      </c>
      <c r="M18" s="14">
        <f t="shared" si="4"/>
        <v>2</v>
      </c>
      <c r="N18">
        <f t="shared" si="5"/>
        <v>1</v>
      </c>
    </row>
    <row r="19" hidden="1">
      <c r="A19" s="2" t="s">
        <v>548</v>
      </c>
      <c r="B19" s="2" t="s">
        <v>551</v>
      </c>
      <c r="C19" s="2" t="s">
        <v>25</v>
      </c>
      <c r="D19" s="2" t="s">
        <v>494</v>
      </c>
      <c r="E19" s="2" t="s">
        <v>27</v>
      </c>
      <c r="F19" s="2" t="s">
        <v>553</v>
      </c>
      <c r="G19" s="2" t="s">
        <v>199</v>
      </c>
      <c r="H19" s="2" t="s">
        <v>554</v>
      </c>
      <c r="I19" s="2" t="s">
        <v>78</v>
      </c>
      <c r="J19">
        <f t="shared" si="1"/>
        <v>1</v>
      </c>
      <c r="L19">
        <f t="shared" si="3"/>
        <v>1</v>
      </c>
      <c r="M19" s="14">
        <f t="shared" si="4"/>
        <v>1</v>
      </c>
      <c r="N19">
        <f t="shared" si="5"/>
        <v>1</v>
      </c>
    </row>
    <row r="20" hidden="1">
      <c r="A20" s="2" t="s">
        <v>563</v>
      </c>
      <c r="B20" s="2" t="s">
        <v>565</v>
      </c>
      <c r="C20" s="2" t="s">
        <v>25</v>
      </c>
      <c r="D20" s="2" t="s">
        <v>566</v>
      </c>
      <c r="E20" s="2" t="s">
        <v>567</v>
      </c>
      <c r="F20" s="2" t="s">
        <v>81</v>
      </c>
      <c r="G20" s="2" t="s">
        <v>81</v>
      </c>
      <c r="H20" s="2" t="s">
        <v>568</v>
      </c>
      <c r="I20" s="2" t="s">
        <v>568</v>
      </c>
      <c r="J20">
        <f t="shared" si="1"/>
        <v>0</v>
      </c>
      <c r="K20">
        <f t="shared" ref="K20:K23" si="8">if(D20=E20,1,0)</f>
        <v>0</v>
      </c>
      <c r="L20">
        <f t="shared" si="3"/>
        <v>1</v>
      </c>
      <c r="M20" s="14">
        <f t="shared" si="4"/>
        <v>1</v>
      </c>
      <c r="N20">
        <f t="shared" si="5"/>
        <v>3</v>
      </c>
    </row>
    <row r="21" hidden="1">
      <c r="A21" s="2" t="s">
        <v>584</v>
      </c>
      <c r="B21" s="2" t="s">
        <v>585</v>
      </c>
      <c r="C21" s="2" t="s">
        <v>25</v>
      </c>
      <c r="D21" s="2" t="s">
        <v>586</v>
      </c>
      <c r="E21" s="2" t="s">
        <v>586</v>
      </c>
      <c r="F21" s="2" t="s">
        <v>199</v>
      </c>
      <c r="G21" s="2" t="s">
        <v>81</v>
      </c>
      <c r="H21" s="2" t="s">
        <v>587</v>
      </c>
      <c r="I21" s="2" t="s">
        <v>588</v>
      </c>
      <c r="J21">
        <f t="shared" si="1"/>
        <v>0</v>
      </c>
      <c r="K21">
        <f t="shared" si="8"/>
        <v>1</v>
      </c>
      <c r="L21">
        <f t="shared" si="3"/>
        <v>1</v>
      </c>
      <c r="M21" s="14">
        <f t="shared" si="4"/>
        <v>2</v>
      </c>
      <c r="N21">
        <f t="shared" si="5"/>
        <v>3</v>
      </c>
    </row>
    <row r="22" hidden="1">
      <c r="A22" s="2" t="s">
        <v>594</v>
      </c>
      <c r="B22" s="2" t="s">
        <v>595</v>
      </c>
      <c r="C22" s="2" t="s">
        <v>25</v>
      </c>
      <c r="D22" s="2" t="s">
        <v>596</v>
      </c>
      <c r="E22" s="2" t="s">
        <v>597</v>
      </c>
      <c r="F22" s="2" t="s">
        <v>31</v>
      </c>
      <c r="G22" s="2" t="s">
        <v>81</v>
      </c>
      <c r="H22" s="2" t="s">
        <v>238</v>
      </c>
      <c r="I22" s="2" t="s">
        <v>120</v>
      </c>
      <c r="J22">
        <f t="shared" si="1"/>
        <v>0</v>
      </c>
      <c r="K22">
        <f t="shared" si="8"/>
        <v>0</v>
      </c>
      <c r="L22">
        <f t="shared" si="3"/>
        <v>1</v>
      </c>
      <c r="M22" s="14">
        <f t="shared" si="4"/>
        <v>1</v>
      </c>
      <c r="N22">
        <f t="shared" si="5"/>
        <v>3</v>
      </c>
    </row>
    <row r="23" hidden="1">
      <c r="A23" s="2" t="s">
        <v>38</v>
      </c>
      <c r="B23" s="2" t="s">
        <v>39</v>
      </c>
      <c r="C23" s="2" t="s">
        <v>25</v>
      </c>
      <c r="D23" s="2" t="s">
        <v>27</v>
      </c>
      <c r="E23" s="2" t="s">
        <v>27</v>
      </c>
      <c r="F23" s="2" t="s">
        <v>31</v>
      </c>
      <c r="G23" s="2" t="s">
        <v>31</v>
      </c>
      <c r="H23" s="2" t="s">
        <v>599</v>
      </c>
      <c r="I23" s="2" t="s">
        <v>40</v>
      </c>
      <c r="J23">
        <f t="shared" si="1"/>
        <v>0</v>
      </c>
      <c r="K23">
        <f t="shared" si="8"/>
        <v>1</v>
      </c>
      <c r="L23">
        <f t="shared" si="3"/>
        <v>1</v>
      </c>
      <c r="M23" s="14">
        <f t="shared" si="4"/>
        <v>2</v>
      </c>
      <c r="N23">
        <f t="shared" si="5"/>
        <v>2</v>
      </c>
    </row>
    <row r="24" hidden="1">
      <c r="A24" s="2" t="s">
        <v>604</v>
      </c>
      <c r="B24" s="2" t="s">
        <v>605</v>
      </c>
      <c r="C24" s="2" t="s">
        <v>25</v>
      </c>
      <c r="D24" s="2" t="s">
        <v>494</v>
      </c>
      <c r="E24" s="2" t="s">
        <v>505</v>
      </c>
      <c r="F24" s="2" t="s">
        <v>337</v>
      </c>
      <c r="G24" s="2" t="s">
        <v>81</v>
      </c>
      <c r="H24" s="2" t="s">
        <v>407</v>
      </c>
      <c r="I24" s="2" t="s">
        <v>576</v>
      </c>
      <c r="J24">
        <f t="shared" si="1"/>
        <v>1</v>
      </c>
      <c r="L24">
        <f t="shared" si="3"/>
        <v>1</v>
      </c>
      <c r="M24" s="14">
        <f t="shared" si="4"/>
        <v>1</v>
      </c>
      <c r="N24">
        <f t="shared" si="5"/>
        <v>3</v>
      </c>
    </row>
    <row r="25" hidden="1">
      <c r="A25" s="2" t="s">
        <v>611</v>
      </c>
      <c r="B25" s="2" t="s">
        <v>612</v>
      </c>
      <c r="C25" s="2" t="s">
        <v>25</v>
      </c>
      <c r="D25" s="2" t="s">
        <v>391</v>
      </c>
      <c r="E25" s="2" t="s">
        <v>391</v>
      </c>
      <c r="F25" s="2" t="s">
        <v>31</v>
      </c>
      <c r="G25" s="2" t="s">
        <v>31</v>
      </c>
      <c r="H25" s="2" t="s">
        <v>360</v>
      </c>
      <c r="I25" s="2" t="s">
        <v>360</v>
      </c>
      <c r="J25">
        <f t="shared" si="1"/>
        <v>0</v>
      </c>
      <c r="K25">
        <f t="shared" ref="K25:K27" si="9">if(D25=E25,1,0)</f>
        <v>1</v>
      </c>
      <c r="L25">
        <f t="shared" si="3"/>
        <v>1</v>
      </c>
      <c r="M25" s="14">
        <f t="shared" si="4"/>
        <v>2</v>
      </c>
      <c r="N25">
        <f t="shared" si="5"/>
        <v>2</v>
      </c>
    </row>
    <row r="26" hidden="1">
      <c r="A26" s="2" t="s">
        <v>619</v>
      </c>
      <c r="B26" s="2" t="s">
        <v>620</v>
      </c>
      <c r="C26" s="2" t="s">
        <v>65</v>
      </c>
      <c r="D26" s="2" t="s">
        <v>622</v>
      </c>
      <c r="E26" s="2" t="s">
        <v>624</v>
      </c>
      <c r="F26" s="2" t="s">
        <v>31</v>
      </c>
      <c r="G26" s="2" t="s">
        <v>31</v>
      </c>
      <c r="H26" s="2" t="s">
        <v>626</v>
      </c>
      <c r="I26" s="2" t="s">
        <v>568</v>
      </c>
      <c r="J26">
        <f t="shared" si="1"/>
        <v>0</v>
      </c>
      <c r="K26">
        <f t="shared" si="9"/>
        <v>0</v>
      </c>
      <c r="L26">
        <f t="shared" si="3"/>
        <v>0</v>
      </c>
      <c r="M26" s="14">
        <f t="shared" si="4"/>
        <v>0</v>
      </c>
      <c r="N26">
        <f t="shared" si="5"/>
        <v>2</v>
      </c>
    </row>
    <row r="27" hidden="1">
      <c r="A27" s="2" t="s">
        <v>628</v>
      </c>
      <c r="B27" s="2" t="s">
        <v>620</v>
      </c>
      <c r="C27" s="2" t="s">
        <v>65</v>
      </c>
      <c r="D27" s="2" t="s">
        <v>276</v>
      </c>
      <c r="E27" s="2" t="s">
        <v>624</v>
      </c>
      <c r="F27" s="2" t="s">
        <v>31</v>
      </c>
      <c r="G27" s="2" t="s">
        <v>31</v>
      </c>
      <c r="H27" s="2" t="s">
        <v>568</v>
      </c>
      <c r="I27" s="2" t="s">
        <v>568</v>
      </c>
      <c r="J27">
        <f t="shared" si="1"/>
        <v>0</v>
      </c>
      <c r="K27">
        <f t="shared" si="9"/>
        <v>0</v>
      </c>
      <c r="L27">
        <f t="shared" si="3"/>
        <v>0</v>
      </c>
      <c r="M27" s="14">
        <f t="shared" si="4"/>
        <v>0</v>
      </c>
      <c r="N27">
        <f t="shared" si="5"/>
        <v>2</v>
      </c>
    </row>
    <row r="28" hidden="1">
      <c r="A28" s="2" t="s">
        <v>634</v>
      </c>
      <c r="B28" s="2" t="s">
        <v>620</v>
      </c>
      <c r="C28" s="2" t="s">
        <v>25</v>
      </c>
      <c r="D28" s="2" t="s">
        <v>635</v>
      </c>
      <c r="E28" s="2" t="s">
        <v>624</v>
      </c>
      <c r="F28" s="2" t="s">
        <v>637</v>
      </c>
      <c r="G28" s="2" t="s">
        <v>31</v>
      </c>
      <c r="H28" s="2" t="s">
        <v>638</v>
      </c>
      <c r="I28" s="2" t="s">
        <v>568</v>
      </c>
      <c r="J28">
        <f t="shared" si="1"/>
        <v>1</v>
      </c>
      <c r="L28">
        <f t="shared" si="3"/>
        <v>1</v>
      </c>
      <c r="M28" s="14">
        <f t="shared" si="4"/>
        <v>1</v>
      </c>
      <c r="N28">
        <f t="shared" si="5"/>
        <v>2</v>
      </c>
    </row>
    <row r="29" hidden="1">
      <c r="A29" s="2" t="s">
        <v>644</v>
      </c>
      <c r="B29" s="2" t="s">
        <v>645</v>
      </c>
      <c r="C29" s="2" t="s">
        <v>25</v>
      </c>
      <c r="D29" s="2" t="s">
        <v>27</v>
      </c>
      <c r="E29" s="2" t="s">
        <v>27</v>
      </c>
      <c r="F29" s="2" t="s">
        <v>31</v>
      </c>
      <c r="G29" s="2" t="s">
        <v>199</v>
      </c>
      <c r="H29" s="2" t="s">
        <v>646</v>
      </c>
      <c r="I29" s="2" t="s">
        <v>646</v>
      </c>
      <c r="J29">
        <f t="shared" si="1"/>
        <v>0</v>
      </c>
      <c r="K29">
        <f t="shared" ref="K29:K32" si="10">if(D29=E29,1,0)</f>
        <v>1</v>
      </c>
      <c r="L29">
        <f t="shared" si="3"/>
        <v>1</v>
      </c>
      <c r="M29" s="14">
        <f t="shared" si="4"/>
        <v>2</v>
      </c>
      <c r="N29">
        <f t="shared" si="5"/>
        <v>1</v>
      </c>
    </row>
    <row r="30" hidden="1">
      <c r="A30" s="2" t="s">
        <v>652</v>
      </c>
      <c r="B30" s="2" t="s">
        <v>653</v>
      </c>
      <c r="C30" s="2" t="s">
        <v>25</v>
      </c>
      <c r="D30" s="2" t="s">
        <v>27</v>
      </c>
      <c r="E30" s="2" t="s">
        <v>27</v>
      </c>
      <c r="F30" s="2" t="s">
        <v>31</v>
      </c>
      <c r="G30" s="2" t="s">
        <v>199</v>
      </c>
      <c r="H30" s="2" t="s">
        <v>528</v>
      </c>
      <c r="I30" s="2" t="s">
        <v>139</v>
      </c>
      <c r="J30">
        <f t="shared" si="1"/>
        <v>0</v>
      </c>
      <c r="K30">
        <f t="shared" si="10"/>
        <v>1</v>
      </c>
      <c r="L30">
        <f t="shared" si="3"/>
        <v>1</v>
      </c>
      <c r="M30" s="14">
        <f t="shared" si="4"/>
        <v>2</v>
      </c>
      <c r="N30">
        <f t="shared" si="5"/>
        <v>1</v>
      </c>
    </row>
    <row r="31" hidden="1">
      <c r="A31" s="2" t="s">
        <v>658</v>
      </c>
      <c r="B31" s="2" t="s">
        <v>659</v>
      </c>
      <c r="C31" s="2" t="s">
        <v>65</v>
      </c>
      <c r="D31" s="2" t="s">
        <v>567</v>
      </c>
      <c r="E31" s="2" t="s">
        <v>566</v>
      </c>
      <c r="F31" s="2" t="s">
        <v>31</v>
      </c>
      <c r="G31" s="2" t="s">
        <v>31</v>
      </c>
      <c r="H31" s="2" t="s">
        <v>62</v>
      </c>
      <c r="I31" s="2" t="s">
        <v>78</v>
      </c>
      <c r="J31">
        <f t="shared" si="1"/>
        <v>0</v>
      </c>
      <c r="K31">
        <f t="shared" si="10"/>
        <v>0</v>
      </c>
      <c r="L31">
        <f t="shared" si="3"/>
        <v>0</v>
      </c>
      <c r="M31" s="14">
        <f t="shared" si="4"/>
        <v>0</v>
      </c>
      <c r="N31">
        <f t="shared" si="5"/>
        <v>2</v>
      </c>
    </row>
    <row r="32" hidden="1">
      <c r="A32" s="2" t="s">
        <v>665</v>
      </c>
      <c r="B32" s="2" t="s">
        <v>659</v>
      </c>
      <c r="C32" s="2" t="s">
        <v>25</v>
      </c>
      <c r="D32" s="2" t="s">
        <v>586</v>
      </c>
      <c r="E32" s="2" t="s">
        <v>566</v>
      </c>
      <c r="F32" s="2" t="s">
        <v>31</v>
      </c>
      <c r="G32" s="2" t="s">
        <v>31</v>
      </c>
      <c r="H32" s="2" t="s">
        <v>62</v>
      </c>
      <c r="I32" s="2" t="s">
        <v>78</v>
      </c>
      <c r="J32">
        <f t="shared" si="1"/>
        <v>0</v>
      </c>
      <c r="K32">
        <f t="shared" si="10"/>
        <v>0</v>
      </c>
      <c r="L32">
        <f t="shared" si="3"/>
        <v>1</v>
      </c>
      <c r="M32" s="14">
        <f t="shared" si="4"/>
        <v>1</v>
      </c>
      <c r="N32">
        <f t="shared" si="5"/>
        <v>2</v>
      </c>
    </row>
    <row r="33" hidden="1">
      <c r="A33" s="2" t="s">
        <v>676</v>
      </c>
      <c r="B33" s="2" t="s">
        <v>678</v>
      </c>
      <c r="C33" s="2" t="s">
        <v>25</v>
      </c>
      <c r="D33" s="2" t="s">
        <v>679</v>
      </c>
      <c r="E33" s="2" t="s">
        <v>622</v>
      </c>
      <c r="F33" s="2" t="s">
        <v>680</v>
      </c>
      <c r="G33" s="2" t="s">
        <v>81</v>
      </c>
      <c r="H33" s="2" t="s">
        <v>681</v>
      </c>
      <c r="I33" s="2" t="s">
        <v>682</v>
      </c>
      <c r="J33">
        <f t="shared" si="1"/>
        <v>1</v>
      </c>
      <c r="L33">
        <f t="shared" si="3"/>
        <v>1</v>
      </c>
      <c r="M33" s="14">
        <f t="shared" si="4"/>
        <v>1</v>
      </c>
      <c r="N33">
        <f t="shared" si="5"/>
        <v>3</v>
      </c>
    </row>
    <row r="34" hidden="1">
      <c r="A34" s="2" t="s">
        <v>688</v>
      </c>
      <c r="B34" s="2" t="s">
        <v>689</v>
      </c>
      <c r="C34" s="2" t="s">
        <v>25</v>
      </c>
      <c r="D34" s="2" t="s">
        <v>690</v>
      </c>
      <c r="E34" s="2" t="s">
        <v>469</v>
      </c>
      <c r="F34" s="2" t="s">
        <v>199</v>
      </c>
      <c r="G34" s="2" t="s">
        <v>81</v>
      </c>
      <c r="H34" s="2" t="s">
        <v>183</v>
      </c>
      <c r="I34" s="2" t="s">
        <v>183</v>
      </c>
      <c r="J34">
        <f t="shared" si="1"/>
        <v>0</v>
      </c>
      <c r="K34">
        <f t="shared" ref="K34:K35" si="11">if(D34=E34,1,0)</f>
        <v>0</v>
      </c>
      <c r="L34">
        <f t="shared" si="3"/>
        <v>1</v>
      </c>
      <c r="M34" s="14">
        <f t="shared" si="4"/>
        <v>1</v>
      </c>
      <c r="N34">
        <f t="shared" si="5"/>
        <v>3</v>
      </c>
    </row>
    <row r="35" hidden="1">
      <c r="A35" s="2" t="s">
        <v>701</v>
      </c>
      <c r="B35" s="2" t="s">
        <v>702</v>
      </c>
      <c r="C35" s="2" t="s">
        <v>25</v>
      </c>
      <c r="D35" s="2" t="s">
        <v>586</v>
      </c>
      <c r="E35" s="2" t="s">
        <v>704</v>
      </c>
      <c r="F35" s="2" t="s">
        <v>31</v>
      </c>
      <c r="G35" s="2" t="s">
        <v>81</v>
      </c>
      <c r="H35" s="2" t="s">
        <v>348</v>
      </c>
      <c r="I35" s="2" t="s">
        <v>348</v>
      </c>
      <c r="J35">
        <f t="shared" si="1"/>
        <v>0</v>
      </c>
      <c r="K35">
        <f t="shared" si="11"/>
        <v>0</v>
      </c>
      <c r="L35">
        <f t="shared" si="3"/>
        <v>1</v>
      </c>
      <c r="M35" s="14">
        <f t="shared" si="4"/>
        <v>1</v>
      </c>
      <c r="N35">
        <f t="shared" si="5"/>
        <v>3</v>
      </c>
    </row>
    <row r="36" hidden="1">
      <c r="A36" s="2" t="s">
        <v>714</v>
      </c>
      <c r="B36" s="2" t="s">
        <v>715</v>
      </c>
      <c r="C36" s="2" t="s">
        <v>65</v>
      </c>
      <c r="D36" s="2" t="s">
        <v>716</v>
      </c>
      <c r="E36" s="2" t="s">
        <v>457</v>
      </c>
      <c r="F36" s="2" t="s">
        <v>337</v>
      </c>
      <c r="G36" s="2" t="s">
        <v>31</v>
      </c>
      <c r="H36" s="2" t="s">
        <v>719</v>
      </c>
      <c r="I36" s="2" t="s">
        <v>720</v>
      </c>
      <c r="J36">
        <f t="shared" si="1"/>
        <v>1</v>
      </c>
      <c r="L36">
        <f t="shared" si="3"/>
        <v>0</v>
      </c>
      <c r="M36" s="14">
        <f t="shared" si="4"/>
        <v>0</v>
      </c>
      <c r="N36">
        <f t="shared" si="5"/>
        <v>2</v>
      </c>
    </row>
    <row r="37" hidden="1">
      <c r="A37" s="2" t="s">
        <v>723</v>
      </c>
      <c r="B37" s="2" t="s">
        <v>725</v>
      </c>
      <c r="C37" s="2" t="s">
        <v>25</v>
      </c>
      <c r="D37" s="2" t="s">
        <v>27</v>
      </c>
      <c r="E37" s="2" t="s">
        <v>27</v>
      </c>
      <c r="F37" s="2" t="s">
        <v>31</v>
      </c>
      <c r="G37" s="2" t="s">
        <v>199</v>
      </c>
      <c r="H37" s="2" t="s">
        <v>729</v>
      </c>
      <c r="I37" s="2" t="s">
        <v>729</v>
      </c>
      <c r="J37">
        <f t="shared" si="1"/>
        <v>0</v>
      </c>
      <c r="K37">
        <f>if(D37=E37,1,0)</f>
        <v>1</v>
      </c>
      <c r="L37">
        <f t="shared" si="3"/>
        <v>1</v>
      </c>
      <c r="M37" s="14">
        <f t="shared" si="4"/>
        <v>2</v>
      </c>
      <c r="N37">
        <f t="shared" si="5"/>
        <v>1</v>
      </c>
    </row>
    <row r="38" hidden="1">
      <c r="A38" s="2" t="s">
        <v>738</v>
      </c>
      <c r="B38" s="2" t="s">
        <v>739</v>
      </c>
      <c r="C38" s="2" t="s">
        <v>25</v>
      </c>
      <c r="D38" s="2" t="s">
        <v>742</v>
      </c>
      <c r="E38" s="2" t="s">
        <v>624</v>
      </c>
      <c r="F38" s="2" t="s">
        <v>743</v>
      </c>
      <c r="G38" s="2" t="s">
        <v>199</v>
      </c>
      <c r="H38" s="2" t="s">
        <v>744</v>
      </c>
      <c r="I38" s="2" t="s">
        <v>78</v>
      </c>
      <c r="J38">
        <f t="shared" si="1"/>
        <v>1</v>
      </c>
      <c r="L38">
        <f t="shared" si="3"/>
        <v>1</v>
      </c>
      <c r="M38" s="14">
        <f t="shared" si="4"/>
        <v>1</v>
      </c>
      <c r="N38">
        <f t="shared" si="5"/>
        <v>1</v>
      </c>
    </row>
    <row r="39" hidden="1">
      <c r="A39" s="2" t="s">
        <v>749</v>
      </c>
      <c r="B39" s="2" t="s">
        <v>750</v>
      </c>
      <c r="C39" s="2" t="s">
        <v>25</v>
      </c>
      <c r="D39" s="2" t="s">
        <v>334</v>
      </c>
      <c r="E39" s="2" t="s">
        <v>334</v>
      </c>
      <c r="F39" s="2" t="s">
        <v>81</v>
      </c>
      <c r="G39" s="2" t="s">
        <v>81</v>
      </c>
      <c r="H39" s="2" t="s">
        <v>139</v>
      </c>
      <c r="I39" s="2" t="s">
        <v>168</v>
      </c>
      <c r="J39">
        <f t="shared" si="1"/>
        <v>0</v>
      </c>
      <c r="K39">
        <f t="shared" ref="K39:K51" si="12">if(D39=E39,1,0)</f>
        <v>1</v>
      </c>
      <c r="L39">
        <f t="shared" si="3"/>
        <v>1</v>
      </c>
      <c r="M39" s="14">
        <f t="shared" si="4"/>
        <v>2</v>
      </c>
      <c r="N39">
        <f t="shared" si="5"/>
        <v>3</v>
      </c>
    </row>
    <row r="40" hidden="1">
      <c r="A40" s="2" t="s">
        <v>756</v>
      </c>
      <c r="B40" s="2" t="s">
        <v>757</v>
      </c>
      <c r="C40" s="2" t="s">
        <v>25</v>
      </c>
      <c r="D40" s="2" t="s">
        <v>27</v>
      </c>
      <c r="E40" s="2" t="s">
        <v>27</v>
      </c>
      <c r="F40" s="2" t="s">
        <v>31</v>
      </c>
      <c r="G40" s="2" t="s">
        <v>199</v>
      </c>
      <c r="H40" s="2" t="s">
        <v>761</v>
      </c>
      <c r="I40" s="2" t="s">
        <v>519</v>
      </c>
      <c r="J40">
        <f t="shared" si="1"/>
        <v>0</v>
      </c>
      <c r="K40">
        <f t="shared" si="12"/>
        <v>1</v>
      </c>
      <c r="L40">
        <f t="shared" si="3"/>
        <v>1</v>
      </c>
      <c r="M40" s="14">
        <f t="shared" si="4"/>
        <v>2</v>
      </c>
      <c r="N40">
        <f t="shared" si="5"/>
        <v>1</v>
      </c>
    </row>
    <row r="41" hidden="1">
      <c r="A41" s="2" t="s">
        <v>767</v>
      </c>
      <c r="B41" s="2" t="s">
        <v>768</v>
      </c>
      <c r="C41" s="2" t="s">
        <v>25</v>
      </c>
      <c r="D41" s="2" t="s">
        <v>27</v>
      </c>
      <c r="E41" s="2" t="s">
        <v>27</v>
      </c>
      <c r="F41" s="2" t="s">
        <v>770</v>
      </c>
      <c r="G41" s="2" t="s">
        <v>199</v>
      </c>
      <c r="H41" s="2" t="s">
        <v>360</v>
      </c>
      <c r="I41" s="2" t="s">
        <v>771</v>
      </c>
      <c r="J41">
        <f t="shared" si="1"/>
        <v>0</v>
      </c>
      <c r="K41">
        <f t="shared" si="12"/>
        <v>1</v>
      </c>
      <c r="L41">
        <f t="shared" si="3"/>
        <v>1</v>
      </c>
      <c r="M41" s="14">
        <f t="shared" si="4"/>
        <v>2</v>
      </c>
      <c r="N41">
        <f t="shared" si="5"/>
        <v>1</v>
      </c>
    </row>
    <row r="42" hidden="1">
      <c r="A42" s="2" t="s">
        <v>777</v>
      </c>
      <c r="B42" s="2" t="s">
        <v>778</v>
      </c>
      <c r="C42" s="2" t="s">
        <v>25</v>
      </c>
      <c r="D42" s="2" t="s">
        <v>469</v>
      </c>
      <c r="E42" s="2" t="s">
        <v>390</v>
      </c>
      <c r="F42" s="2" t="s">
        <v>199</v>
      </c>
      <c r="G42" s="2" t="s">
        <v>81</v>
      </c>
      <c r="H42" s="2" t="s">
        <v>474</v>
      </c>
      <c r="I42" s="2" t="s">
        <v>393</v>
      </c>
      <c r="J42">
        <f t="shared" si="1"/>
        <v>0</v>
      </c>
      <c r="K42">
        <f t="shared" si="12"/>
        <v>0</v>
      </c>
      <c r="L42">
        <f t="shared" si="3"/>
        <v>1</v>
      </c>
      <c r="M42" s="14">
        <f t="shared" si="4"/>
        <v>1</v>
      </c>
      <c r="N42">
        <f t="shared" si="5"/>
        <v>3</v>
      </c>
    </row>
    <row r="43" hidden="1">
      <c r="A43" s="2" t="s">
        <v>785</v>
      </c>
      <c r="B43" s="2" t="s">
        <v>787</v>
      </c>
      <c r="C43" s="2" t="s">
        <v>25</v>
      </c>
      <c r="D43" s="2" t="s">
        <v>471</v>
      </c>
      <c r="E43" s="2" t="s">
        <v>624</v>
      </c>
      <c r="F43" s="2" t="s">
        <v>81</v>
      </c>
      <c r="G43" s="2" t="s">
        <v>81</v>
      </c>
      <c r="H43" s="2" t="s">
        <v>392</v>
      </c>
      <c r="I43" s="2" t="s">
        <v>22</v>
      </c>
      <c r="J43">
        <f t="shared" si="1"/>
        <v>0</v>
      </c>
      <c r="K43">
        <f t="shared" si="12"/>
        <v>0</v>
      </c>
      <c r="L43">
        <f t="shared" si="3"/>
        <v>1</v>
      </c>
      <c r="M43" s="14">
        <f t="shared" si="4"/>
        <v>1</v>
      </c>
      <c r="N43">
        <f t="shared" si="5"/>
        <v>3</v>
      </c>
    </row>
    <row r="44" hidden="1">
      <c r="A44" s="2" t="s">
        <v>796</v>
      </c>
      <c r="B44" s="2" t="s">
        <v>797</v>
      </c>
      <c r="C44" s="2" t="s">
        <v>25</v>
      </c>
      <c r="D44" s="2" t="s">
        <v>27</v>
      </c>
      <c r="E44" s="2" t="s">
        <v>798</v>
      </c>
      <c r="F44" s="2" t="s">
        <v>81</v>
      </c>
      <c r="G44" s="2" t="s">
        <v>199</v>
      </c>
      <c r="H44" s="2" t="s">
        <v>360</v>
      </c>
      <c r="I44" s="2" t="s">
        <v>799</v>
      </c>
      <c r="J44">
        <f t="shared" si="1"/>
        <v>0</v>
      </c>
      <c r="K44">
        <f t="shared" si="12"/>
        <v>0</v>
      </c>
      <c r="L44">
        <f t="shared" si="3"/>
        <v>1</v>
      </c>
      <c r="M44" s="14">
        <f t="shared" si="4"/>
        <v>1</v>
      </c>
      <c r="N44">
        <f t="shared" si="5"/>
        <v>1</v>
      </c>
    </row>
    <row r="45" hidden="1">
      <c r="A45" s="2" t="s">
        <v>804</v>
      </c>
      <c r="B45" s="2" t="s">
        <v>805</v>
      </c>
      <c r="C45" s="2" t="s">
        <v>25</v>
      </c>
      <c r="D45" s="2" t="s">
        <v>27</v>
      </c>
      <c r="E45" s="2" t="s">
        <v>27</v>
      </c>
      <c r="F45" s="2" t="s">
        <v>31</v>
      </c>
      <c r="G45" s="2" t="s">
        <v>199</v>
      </c>
      <c r="H45" s="2" t="s">
        <v>807</v>
      </c>
      <c r="I45" s="2" t="s">
        <v>114</v>
      </c>
      <c r="J45">
        <f t="shared" si="1"/>
        <v>0</v>
      </c>
      <c r="K45">
        <f t="shared" si="12"/>
        <v>1</v>
      </c>
      <c r="L45">
        <f t="shared" si="3"/>
        <v>1</v>
      </c>
      <c r="M45" s="14">
        <f t="shared" si="4"/>
        <v>2</v>
      </c>
      <c r="N45">
        <f t="shared" si="5"/>
        <v>1</v>
      </c>
    </row>
    <row r="46" hidden="1">
      <c r="A46" s="2" t="s">
        <v>818</v>
      </c>
      <c r="B46" s="2" t="s">
        <v>819</v>
      </c>
      <c r="C46" s="2" t="s">
        <v>25</v>
      </c>
      <c r="D46" s="2" t="s">
        <v>27</v>
      </c>
      <c r="E46" s="2" t="s">
        <v>27</v>
      </c>
      <c r="F46" s="2" t="s">
        <v>81</v>
      </c>
      <c r="G46" s="2" t="s">
        <v>199</v>
      </c>
      <c r="H46" s="2" t="s">
        <v>40</v>
      </c>
      <c r="I46" s="2" t="s">
        <v>519</v>
      </c>
      <c r="J46">
        <f t="shared" si="1"/>
        <v>0</v>
      </c>
      <c r="K46">
        <f t="shared" si="12"/>
        <v>1</v>
      </c>
      <c r="L46">
        <f t="shared" si="3"/>
        <v>1</v>
      </c>
      <c r="M46" s="14">
        <f t="shared" si="4"/>
        <v>2</v>
      </c>
      <c r="N46">
        <f t="shared" si="5"/>
        <v>1</v>
      </c>
    </row>
    <row r="47" hidden="1">
      <c r="A47" s="2" t="s">
        <v>831</v>
      </c>
      <c r="B47" s="2" t="s">
        <v>832</v>
      </c>
      <c r="C47" s="2" t="s">
        <v>25</v>
      </c>
      <c r="D47" s="2" t="s">
        <v>27</v>
      </c>
      <c r="E47" s="2" t="s">
        <v>27</v>
      </c>
      <c r="F47" s="2" t="s">
        <v>31</v>
      </c>
      <c r="G47" s="2" t="s">
        <v>199</v>
      </c>
      <c r="H47" s="2" t="s">
        <v>823</v>
      </c>
      <c r="I47" s="2" t="s">
        <v>139</v>
      </c>
      <c r="J47">
        <f t="shared" si="1"/>
        <v>0</v>
      </c>
      <c r="K47">
        <f t="shared" si="12"/>
        <v>1</v>
      </c>
      <c r="L47">
        <f t="shared" si="3"/>
        <v>1</v>
      </c>
      <c r="M47" s="14">
        <f t="shared" si="4"/>
        <v>2</v>
      </c>
      <c r="N47">
        <f t="shared" si="5"/>
        <v>1</v>
      </c>
    </row>
    <row r="48" hidden="1">
      <c r="A48" s="2" t="s">
        <v>840</v>
      </c>
      <c r="B48" s="2" t="s">
        <v>843</v>
      </c>
      <c r="C48" s="2" t="s">
        <v>25</v>
      </c>
      <c r="D48" s="2" t="s">
        <v>844</v>
      </c>
      <c r="E48" s="2" t="s">
        <v>27</v>
      </c>
      <c r="F48" s="2" t="s">
        <v>31</v>
      </c>
      <c r="G48" s="2" t="s">
        <v>81</v>
      </c>
      <c r="H48" s="2" t="s">
        <v>845</v>
      </c>
      <c r="I48" s="2" t="s">
        <v>319</v>
      </c>
      <c r="J48">
        <f t="shared" si="1"/>
        <v>0</v>
      </c>
      <c r="K48">
        <f t="shared" si="12"/>
        <v>0</v>
      </c>
      <c r="L48">
        <f t="shared" si="3"/>
        <v>1</v>
      </c>
      <c r="M48" s="14">
        <f t="shared" si="4"/>
        <v>1</v>
      </c>
      <c r="N48">
        <f t="shared" si="5"/>
        <v>3</v>
      </c>
    </row>
    <row r="49" hidden="1">
      <c r="A49" s="2" t="s">
        <v>854</v>
      </c>
      <c r="B49" s="2" t="s">
        <v>856</v>
      </c>
      <c r="C49" s="2" t="s">
        <v>25</v>
      </c>
      <c r="D49" s="2" t="s">
        <v>27</v>
      </c>
      <c r="E49" s="2" t="s">
        <v>27</v>
      </c>
      <c r="F49" s="2" t="s">
        <v>31</v>
      </c>
      <c r="G49" s="2" t="s">
        <v>199</v>
      </c>
      <c r="H49" s="2" t="s">
        <v>858</v>
      </c>
      <c r="I49" s="2" t="s">
        <v>40</v>
      </c>
      <c r="J49">
        <f t="shared" si="1"/>
        <v>0</v>
      </c>
      <c r="K49">
        <f t="shared" si="12"/>
        <v>1</v>
      </c>
      <c r="L49">
        <f t="shared" si="3"/>
        <v>1</v>
      </c>
      <c r="M49" s="14">
        <f t="shared" si="4"/>
        <v>2</v>
      </c>
      <c r="N49">
        <f t="shared" si="5"/>
        <v>1</v>
      </c>
    </row>
    <row r="50" hidden="1">
      <c r="A50" s="2" t="s">
        <v>868</v>
      </c>
      <c r="B50" s="2" t="s">
        <v>869</v>
      </c>
      <c r="C50" s="2" t="s">
        <v>25</v>
      </c>
      <c r="D50" s="2" t="s">
        <v>27</v>
      </c>
      <c r="E50" s="2" t="s">
        <v>27</v>
      </c>
      <c r="F50" s="2" t="s">
        <v>31</v>
      </c>
      <c r="G50" s="2" t="s">
        <v>199</v>
      </c>
      <c r="H50" s="2" t="s">
        <v>145</v>
      </c>
      <c r="I50" s="2" t="s">
        <v>145</v>
      </c>
      <c r="J50">
        <f t="shared" si="1"/>
        <v>0</v>
      </c>
      <c r="K50">
        <f t="shared" si="12"/>
        <v>1</v>
      </c>
      <c r="L50">
        <f t="shared" si="3"/>
        <v>1</v>
      </c>
      <c r="M50" s="14">
        <f t="shared" si="4"/>
        <v>2</v>
      </c>
      <c r="N50">
        <f t="shared" si="5"/>
        <v>1</v>
      </c>
    </row>
    <row r="51" hidden="1">
      <c r="A51" s="2" t="s">
        <v>876</v>
      </c>
      <c r="B51" s="2" t="s">
        <v>877</v>
      </c>
      <c r="C51" s="2" t="s">
        <v>25</v>
      </c>
      <c r="D51" s="2" t="s">
        <v>880</v>
      </c>
      <c r="E51" s="2" t="s">
        <v>27</v>
      </c>
      <c r="F51" s="2" t="s">
        <v>31</v>
      </c>
      <c r="G51" s="2" t="s">
        <v>199</v>
      </c>
      <c r="H51" s="2" t="s">
        <v>884</v>
      </c>
      <c r="I51" s="2" t="s">
        <v>120</v>
      </c>
      <c r="J51">
        <f t="shared" si="1"/>
        <v>0</v>
      </c>
      <c r="K51">
        <f t="shared" si="12"/>
        <v>0</v>
      </c>
      <c r="L51">
        <f t="shared" si="3"/>
        <v>1</v>
      </c>
      <c r="M51" s="14">
        <f t="shared" si="4"/>
        <v>1</v>
      </c>
      <c r="N51">
        <f t="shared" si="5"/>
        <v>1</v>
      </c>
    </row>
    <row r="52" hidden="1">
      <c r="A52" s="2" t="s">
        <v>890</v>
      </c>
      <c r="B52" s="2" t="s">
        <v>891</v>
      </c>
      <c r="C52" s="2" t="s">
        <v>25</v>
      </c>
      <c r="D52" s="2" t="s">
        <v>893</v>
      </c>
      <c r="E52" s="2" t="s">
        <v>391</v>
      </c>
      <c r="F52" s="2" t="s">
        <v>743</v>
      </c>
      <c r="G52" s="2" t="s">
        <v>199</v>
      </c>
      <c r="H52" s="2" t="s">
        <v>895</v>
      </c>
      <c r="I52" s="2" t="s">
        <v>897</v>
      </c>
      <c r="J52">
        <f t="shared" si="1"/>
        <v>1</v>
      </c>
      <c r="L52">
        <f t="shared" si="3"/>
        <v>1</v>
      </c>
      <c r="M52" s="14">
        <f t="shared" si="4"/>
        <v>1</v>
      </c>
      <c r="N52">
        <f t="shared" si="5"/>
        <v>1</v>
      </c>
    </row>
    <row r="53" hidden="1">
      <c r="A53" s="2" t="s">
        <v>901</v>
      </c>
      <c r="B53" s="2" t="s">
        <v>902</v>
      </c>
      <c r="C53" s="2" t="s">
        <v>25</v>
      </c>
      <c r="D53" s="2" t="s">
        <v>27</v>
      </c>
      <c r="E53" s="2" t="s">
        <v>27</v>
      </c>
      <c r="F53" s="2" t="s">
        <v>31</v>
      </c>
      <c r="G53" s="2" t="s">
        <v>199</v>
      </c>
      <c r="H53" s="2" t="s">
        <v>576</v>
      </c>
      <c r="I53" s="2" t="s">
        <v>907</v>
      </c>
      <c r="J53">
        <f t="shared" si="1"/>
        <v>0</v>
      </c>
      <c r="K53">
        <f t="shared" ref="K53:K56" si="13">if(D53=E53,1,0)</f>
        <v>1</v>
      </c>
      <c r="L53">
        <f t="shared" si="3"/>
        <v>1</v>
      </c>
      <c r="M53" s="14">
        <f t="shared" si="4"/>
        <v>2</v>
      </c>
      <c r="N53">
        <f t="shared" si="5"/>
        <v>1</v>
      </c>
    </row>
    <row r="54" hidden="1">
      <c r="A54" s="2" t="s">
        <v>913</v>
      </c>
      <c r="B54" s="2" t="s">
        <v>915</v>
      </c>
      <c r="C54" s="2" t="s">
        <v>25</v>
      </c>
      <c r="D54" s="2" t="s">
        <v>391</v>
      </c>
      <c r="E54" s="2" t="s">
        <v>798</v>
      </c>
      <c r="F54" s="2" t="s">
        <v>31</v>
      </c>
      <c r="G54" s="2" t="s">
        <v>199</v>
      </c>
      <c r="H54" s="2" t="s">
        <v>139</v>
      </c>
      <c r="I54" s="2" t="s">
        <v>78</v>
      </c>
      <c r="J54">
        <f t="shared" si="1"/>
        <v>0</v>
      </c>
      <c r="K54">
        <f t="shared" si="13"/>
        <v>0</v>
      </c>
      <c r="L54">
        <f t="shared" si="3"/>
        <v>1</v>
      </c>
      <c r="M54" s="14">
        <f t="shared" si="4"/>
        <v>1</v>
      </c>
      <c r="N54">
        <f t="shared" si="5"/>
        <v>1</v>
      </c>
    </row>
    <row r="55" hidden="1">
      <c r="A55" s="2" t="s">
        <v>922</v>
      </c>
      <c r="B55" s="2" t="s">
        <v>923</v>
      </c>
      <c r="C55" s="2" t="s">
        <v>25</v>
      </c>
      <c r="D55" s="2" t="s">
        <v>27</v>
      </c>
      <c r="E55" s="2" t="s">
        <v>798</v>
      </c>
      <c r="F55" s="2" t="s">
        <v>31</v>
      </c>
      <c r="G55" s="2" t="s">
        <v>31</v>
      </c>
      <c r="H55" s="2" t="s">
        <v>139</v>
      </c>
      <c r="I55" s="2" t="s">
        <v>139</v>
      </c>
      <c r="J55">
        <f t="shared" si="1"/>
        <v>0</v>
      </c>
      <c r="K55">
        <f t="shared" si="13"/>
        <v>0</v>
      </c>
      <c r="L55">
        <f t="shared" si="3"/>
        <v>1</v>
      </c>
      <c r="M55" s="14">
        <f t="shared" si="4"/>
        <v>1</v>
      </c>
      <c r="N55">
        <f t="shared" si="5"/>
        <v>2</v>
      </c>
    </row>
    <row r="56" hidden="1">
      <c r="A56" s="2" t="s">
        <v>929</v>
      </c>
      <c r="B56" s="2" t="s">
        <v>930</v>
      </c>
      <c r="C56" s="2" t="s">
        <v>25</v>
      </c>
      <c r="D56" s="2" t="s">
        <v>27</v>
      </c>
      <c r="E56" s="2" t="s">
        <v>481</v>
      </c>
      <c r="F56" s="2" t="s">
        <v>31</v>
      </c>
      <c r="G56" s="2" t="s">
        <v>31</v>
      </c>
      <c r="H56" s="2" t="s">
        <v>62</v>
      </c>
      <c r="I56" s="2" t="s">
        <v>62</v>
      </c>
      <c r="J56">
        <f t="shared" si="1"/>
        <v>0</v>
      </c>
      <c r="K56">
        <f t="shared" si="13"/>
        <v>0</v>
      </c>
      <c r="L56">
        <f t="shared" si="3"/>
        <v>1</v>
      </c>
      <c r="M56" s="14">
        <f t="shared" si="4"/>
        <v>1</v>
      </c>
      <c r="N56">
        <f t="shared" si="5"/>
        <v>2</v>
      </c>
    </row>
    <row r="57" hidden="1">
      <c r="A57" s="2" t="s">
        <v>938</v>
      </c>
      <c r="B57" s="2" t="s">
        <v>939</v>
      </c>
      <c r="C57" s="2" t="s">
        <v>25</v>
      </c>
      <c r="D57" s="2" t="s">
        <v>941</v>
      </c>
      <c r="E57" s="2" t="s">
        <v>27</v>
      </c>
      <c r="F57" s="2" t="s">
        <v>942</v>
      </c>
      <c r="G57" s="2" t="s">
        <v>199</v>
      </c>
      <c r="H57" s="2" t="s">
        <v>943</v>
      </c>
      <c r="I57" s="2" t="s">
        <v>139</v>
      </c>
      <c r="J57">
        <f t="shared" si="1"/>
        <v>1</v>
      </c>
      <c r="L57">
        <f t="shared" si="3"/>
        <v>1</v>
      </c>
      <c r="M57" s="14">
        <f t="shared" si="4"/>
        <v>1</v>
      </c>
      <c r="N57">
        <f t="shared" si="5"/>
        <v>1</v>
      </c>
    </row>
    <row r="58" hidden="1">
      <c r="A58" s="2" t="s">
        <v>948</v>
      </c>
      <c r="B58" s="2" t="s">
        <v>949</v>
      </c>
      <c r="C58" s="2" t="s">
        <v>25</v>
      </c>
      <c r="D58" s="2" t="s">
        <v>27</v>
      </c>
      <c r="E58" s="2" t="s">
        <v>27</v>
      </c>
      <c r="F58" s="2" t="s">
        <v>31</v>
      </c>
      <c r="G58" s="2" t="s">
        <v>81</v>
      </c>
      <c r="H58" s="2" t="s">
        <v>528</v>
      </c>
      <c r="I58" s="2" t="s">
        <v>139</v>
      </c>
      <c r="J58">
        <f t="shared" si="1"/>
        <v>0</v>
      </c>
      <c r="K58">
        <f t="shared" ref="K58:K60" si="14">if(D58=E58,1,0)</f>
        <v>1</v>
      </c>
      <c r="L58">
        <f t="shared" si="3"/>
        <v>1</v>
      </c>
      <c r="M58" s="14">
        <f t="shared" si="4"/>
        <v>2</v>
      </c>
      <c r="N58">
        <f t="shared" si="5"/>
        <v>3</v>
      </c>
    </row>
    <row r="59" hidden="1">
      <c r="A59" s="2" t="s">
        <v>956</v>
      </c>
      <c r="B59" s="2" t="s">
        <v>958</v>
      </c>
      <c r="C59" s="2" t="s">
        <v>25</v>
      </c>
      <c r="D59" s="2" t="s">
        <v>391</v>
      </c>
      <c r="E59" s="2" t="s">
        <v>27</v>
      </c>
      <c r="F59" s="2" t="s">
        <v>199</v>
      </c>
      <c r="G59" s="2" t="s">
        <v>81</v>
      </c>
      <c r="H59" s="2" t="s">
        <v>360</v>
      </c>
      <c r="I59" s="2" t="s">
        <v>139</v>
      </c>
      <c r="J59">
        <f t="shared" si="1"/>
        <v>0</v>
      </c>
      <c r="K59">
        <f t="shared" si="14"/>
        <v>0</v>
      </c>
      <c r="L59">
        <f t="shared" si="3"/>
        <v>1</v>
      </c>
      <c r="M59" s="14">
        <f t="shared" si="4"/>
        <v>1</v>
      </c>
      <c r="N59">
        <f t="shared" si="5"/>
        <v>3</v>
      </c>
    </row>
    <row r="60" hidden="1">
      <c r="A60" s="2" t="s">
        <v>963</v>
      </c>
      <c r="B60" s="2" t="s">
        <v>964</v>
      </c>
      <c r="C60" s="2" t="s">
        <v>25</v>
      </c>
      <c r="D60" s="2" t="s">
        <v>966</v>
      </c>
      <c r="E60" s="2" t="s">
        <v>966</v>
      </c>
      <c r="F60" s="2" t="s">
        <v>81</v>
      </c>
      <c r="G60" s="2" t="s">
        <v>199</v>
      </c>
      <c r="H60" s="2" t="s">
        <v>968</v>
      </c>
      <c r="I60" s="2" t="s">
        <v>968</v>
      </c>
      <c r="J60">
        <f t="shared" si="1"/>
        <v>0</v>
      </c>
      <c r="K60">
        <f t="shared" si="14"/>
        <v>1</v>
      </c>
      <c r="L60">
        <f t="shared" si="3"/>
        <v>1</v>
      </c>
      <c r="M60" s="14">
        <f t="shared" si="4"/>
        <v>2</v>
      </c>
      <c r="N60">
        <f t="shared" si="5"/>
        <v>1</v>
      </c>
    </row>
    <row r="61" hidden="1">
      <c r="A61" s="2" t="s">
        <v>976</v>
      </c>
      <c r="B61" s="2" t="s">
        <v>977</v>
      </c>
      <c r="C61" s="2" t="s">
        <v>25</v>
      </c>
      <c r="D61" s="2" t="s">
        <v>978</v>
      </c>
      <c r="E61" s="2" t="s">
        <v>798</v>
      </c>
      <c r="F61" s="2" t="s">
        <v>979</v>
      </c>
      <c r="G61" s="2" t="s">
        <v>81</v>
      </c>
      <c r="H61" s="2" t="s">
        <v>980</v>
      </c>
      <c r="I61" s="2" t="s">
        <v>823</v>
      </c>
      <c r="J61">
        <f t="shared" si="1"/>
        <v>1</v>
      </c>
      <c r="L61">
        <f t="shared" si="3"/>
        <v>1</v>
      </c>
      <c r="M61" s="14">
        <f t="shared" si="4"/>
        <v>1</v>
      </c>
      <c r="N61">
        <f t="shared" si="5"/>
        <v>3</v>
      </c>
    </row>
    <row r="62" hidden="1">
      <c r="A62" s="2" t="s">
        <v>982</v>
      </c>
      <c r="B62" s="2" t="s">
        <v>983</v>
      </c>
      <c r="C62" s="2" t="s">
        <v>25</v>
      </c>
      <c r="D62" s="2" t="s">
        <v>27</v>
      </c>
      <c r="E62" s="2" t="s">
        <v>27</v>
      </c>
      <c r="F62" s="2" t="s">
        <v>31</v>
      </c>
      <c r="G62" s="2" t="s">
        <v>81</v>
      </c>
      <c r="H62" s="2" t="s">
        <v>587</v>
      </c>
      <c r="I62" s="2" t="s">
        <v>78</v>
      </c>
      <c r="J62">
        <f t="shared" si="1"/>
        <v>0</v>
      </c>
      <c r="K62">
        <f t="shared" ref="K62:K65" si="15">if(D62=E62,1,0)</f>
        <v>1</v>
      </c>
      <c r="L62">
        <f t="shared" si="3"/>
        <v>1</v>
      </c>
      <c r="M62" s="14">
        <f t="shared" si="4"/>
        <v>2</v>
      </c>
      <c r="N62">
        <f t="shared" si="5"/>
        <v>3</v>
      </c>
    </row>
    <row r="63" hidden="1">
      <c r="A63" s="2" t="s">
        <v>995</v>
      </c>
      <c r="B63" s="2" t="s">
        <v>996</v>
      </c>
      <c r="C63" s="2" t="s">
        <v>25</v>
      </c>
      <c r="D63" s="2" t="s">
        <v>798</v>
      </c>
      <c r="E63" s="2" t="s">
        <v>481</v>
      </c>
      <c r="F63" s="2" t="s">
        <v>31</v>
      </c>
      <c r="G63" s="2" t="s">
        <v>81</v>
      </c>
      <c r="H63" s="2" t="s">
        <v>997</v>
      </c>
      <c r="I63" s="2" t="s">
        <v>997</v>
      </c>
      <c r="J63">
        <f t="shared" si="1"/>
        <v>0</v>
      </c>
      <c r="K63">
        <f t="shared" si="15"/>
        <v>0</v>
      </c>
      <c r="L63">
        <f t="shared" si="3"/>
        <v>1</v>
      </c>
      <c r="M63" s="14">
        <f t="shared" si="4"/>
        <v>1</v>
      </c>
      <c r="N63">
        <f t="shared" si="5"/>
        <v>3</v>
      </c>
    </row>
    <row r="64" hidden="1">
      <c r="A64" s="2" t="s">
        <v>1002</v>
      </c>
      <c r="B64" s="2" t="s">
        <v>1003</v>
      </c>
      <c r="C64" s="2" t="s">
        <v>25</v>
      </c>
      <c r="D64" s="2" t="s">
        <v>27</v>
      </c>
      <c r="E64" s="2" t="s">
        <v>1004</v>
      </c>
      <c r="F64" s="2" t="s">
        <v>31</v>
      </c>
      <c r="G64" s="2" t="s">
        <v>199</v>
      </c>
      <c r="H64" s="2" t="s">
        <v>145</v>
      </c>
      <c r="I64" s="2" t="s">
        <v>519</v>
      </c>
      <c r="J64">
        <f t="shared" si="1"/>
        <v>0</v>
      </c>
      <c r="K64">
        <f t="shared" si="15"/>
        <v>0</v>
      </c>
      <c r="L64">
        <f t="shared" si="3"/>
        <v>1</v>
      </c>
      <c r="M64" s="14">
        <f t="shared" si="4"/>
        <v>1</v>
      </c>
      <c r="N64">
        <f t="shared" si="5"/>
        <v>1</v>
      </c>
    </row>
    <row r="65" hidden="1">
      <c r="A65" s="2" t="s">
        <v>1009</v>
      </c>
      <c r="B65" s="2" t="s">
        <v>1011</v>
      </c>
      <c r="C65" s="2" t="s">
        <v>25</v>
      </c>
      <c r="D65" s="2" t="s">
        <v>27</v>
      </c>
      <c r="E65" s="2" t="s">
        <v>27</v>
      </c>
      <c r="F65" s="2" t="s">
        <v>31</v>
      </c>
      <c r="G65" s="2" t="s">
        <v>199</v>
      </c>
      <c r="H65" s="2" t="s">
        <v>168</v>
      </c>
      <c r="I65" s="2" t="s">
        <v>139</v>
      </c>
      <c r="J65">
        <f t="shared" si="1"/>
        <v>0</v>
      </c>
      <c r="K65">
        <f t="shared" si="15"/>
        <v>1</v>
      </c>
      <c r="L65">
        <f t="shared" si="3"/>
        <v>1</v>
      </c>
      <c r="M65" s="14">
        <f t="shared" si="4"/>
        <v>2</v>
      </c>
      <c r="N65">
        <f t="shared" si="5"/>
        <v>1</v>
      </c>
    </row>
    <row r="66" hidden="1">
      <c r="A66" s="2" t="s">
        <v>1019</v>
      </c>
      <c r="B66" s="2" t="s">
        <v>1020</v>
      </c>
      <c r="C66" s="2" t="s">
        <v>25</v>
      </c>
      <c r="D66" s="2" t="s">
        <v>1022</v>
      </c>
      <c r="E66" s="2" t="s">
        <v>566</v>
      </c>
      <c r="F66" s="2" t="s">
        <v>743</v>
      </c>
      <c r="G66" s="2" t="s">
        <v>199</v>
      </c>
      <c r="H66" s="2" t="s">
        <v>1023</v>
      </c>
      <c r="I66" s="2" t="s">
        <v>168</v>
      </c>
      <c r="J66">
        <f t="shared" si="1"/>
        <v>1</v>
      </c>
      <c r="L66">
        <f t="shared" si="3"/>
        <v>1</v>
      </c>
      <c r="M66" s="14">
        <f t="shared" si="4"/>
        <v>1</v>
      </c>
      <c r="N66">
        <f t="shared" si="5"/>
        <v>1</v>
      </c>
    </row>
    <row r="67" hidden="1">
      <c r="A67" s="2" t="s">
        <v>1025</v>
      </c>
      <c r="B67" s="2" t="s">
        <v>1026</v>
      </c>
      <c r="C67" s="2" t="s">
        <v>25</v>
      </c>
      <c r="D67" s="2" t="s">
        <v>1027</v>
      </c>
      <c r="E67" s="2" t="s">
        <v>1029</v>
      </c>
      <c r="F67" s="2" t="s">
        <v>1031</v>
      </c>
      <c r="G67" s="2" t="s">
        <v>199</v>
      </c>
      <c r="H67" s="2" t="s">
        <v>1033</v>
      </c>
      <c r="I67" s="2" t="s">
        <v>392</v>
      </c>
      <c r="J67">
        <f t="shared" si="1"/>
        <v>1</v>
      </c>
      <c r="L67">
        <f t="shared" si="3"/>
        <v>1</v>
      </c>
      <c r="M67" s="14">
        <f t="shared" si="4"/>
        <v>1</v>
      </c>
      <c r="N67">
        <f t="shared" si="5"/>
        <v>1</v>
      </c>
    </row>
    <row r="68" hidden="1">
      <c r="A68" s="2" t="s">
        <v>1037</v>
      </c>
      <c r="B68" s="2" t="s">
        <v>1038</v>
      </c>
      <c r="C68" s="2" t="s">
        <v>25</v>
      </c>
      <c r="D68" s="2" t="s">
        <v>1039</v>
      </c>
      <c r="E68" s="2" t="s">
        <v>1040</v>
      </c>
      <c r="F68" s="2" t="s">
        <v>81</v>
      </c>
      <c r="G68" s="2" t="s">
        <v>81</v>
      </c>
      <c r="H68" s="2" t="s">
        <v>392</v>
      </c>
      <c r="I68" s="2" t="s">
        <v>1043</v>
      </c>
      <c r="J68">
        <f t="shared" si="1"/>
        <v>0</v>
      </c>
      <c r="K68">
        <f t="shared" ref="K68:K70" si="16">if(D68=E68,1,0)</f>
        <v>0</v>
      </c>
      <c r="L68">
        <f t="shared" si="3"/>
        <v>1</v>
      </c>
      <c r="M68" s="14">
        <f t="shared" si="4"/>
        <v>1</v>
      </c>
      <c r="N68">
        <f t="shared" si="5"/>
        <v>3</v>
      </c>
    </row>
    <row r="69" hidden="1">
      <c r="A69" s="2" t="s">
        <v>1051</v>
      </c>
      <c r="B69" s="2" t="s">
        <v>1052</v>
      </c>
      <c r="C69" s="2" t="s">
        <v>25</v>
      </c>
      <c r="D69" s="2" t="s">
        <v>798</v>
      </c>
      <c r="E69" s="2" t="s">
        <v>798</v>
      </c>
      <c r="F69" s="2" t="s">
        <v>31</v>
      </c>
      <c r="G69" s="2" t="s">
        <v>81</v>
      </c>
      <c r="H69" s="2" t="s">
        <v>587</v>
      </c>
      <c r="I69" s="2" t="s">
        <v>682</v>
      </c>
      <c r="J69">
        <f t="shared" si="1"/>
        <v>0</v>
      </c>
      <c r="K69">
        <f t="shared" si="16"/>
        <v>1</v>
      </c>
      <c r="L69">
        <f t="shared" si="3"/>
        <v>1</v>
      </c>
      <c r="M69" s="14">
        <f t="shared" si="4"/>
        <v>2</v>
      </c>
      <c r="N69">
        <f t="shared" si="5"/>
        <v>3</v>
      </c>
    </row>
    <row r="70" hidden="1">
      <c r="A70" s="2" t="s">
        <v>1059</v>
      </c>
      <c r="B70" s="2" t="s">
        <v>1060</v>
      </c>
      <c r="C70" s="2" t="s">
        <v>25</v>
      </c>
      <c r="D70" s="2" t="s">
        <v>27</v>
      </c>
      <c r="E70" s="2" t="s">
        <v>27</v>
      </c>
      <c r="F70" s="2" t="s">
        <v>31</v>
      </c>
      <c r="G70" s="2" t="s">
        <v>199</v>
      </c>
      <c r="H70" s="2" t="s">
        <v>114</v>
      </c>
      <c r="I70" s="2" t="s">
        <v>587</v>
      </c>
      <c r="J70">
        <f t="shared" si="1"/>
        <v>0</v>
      </c>
      <c r="K70">
        <f t="shared" si="16"/>
        <v>1</v>
      </c>
      <c r="L70">
        <f t="shared" si="3"/>
        <v>1</v>
      </c>
      <c r="M70" s="14">
        <f t="shared" si="4"/>
        <v>2</v>
      </c>
      <c r="N70">
        <f t="shared" si="5"/>
        <v>1</v>
      </c>
    </row>
    <row r="71" hidden="1">
      <c r="A71" s="2" t="s">
        <v>1064</v>
      </c>
      <c r="B71" s="2" t="s">
        <v>1066</v>
      </c>
      <c r="C71" s="2" t="s">
        <v>25</v>
      </c>
      <c r="D71" s="2" t="s">
        <v>1068</v>
      </c>
      <c r="E71" s="2" t="s">
        <v>1069</v>
      </c>
      <c r="F71" s="2" t="s">
        <v>942</v>
      </c>
      <c r="G71" s="2" t="s">
        <v>199</v>
      </c>
      <c r="H71" s="2" t="s">
        <v>1070</v>
      </c>
      <c r="I71" s="2" t="s">
        <v>78</v>
      </c>
      <c r="J71">
        <f t="shared" si="1"/>
        <v>1</v>
      </c>
      <c r="L71">
        <f t="shared" si="3"/>
        <v>1</v>
      </c>
      <c r="M71" s="14">
        <f t="shared" si="4"/>
        <v>1</v>
      </c>
      <c r="N71">
        <f t="shared" si="5"/>
        <v>1</v>
      </c>
    </row>
    <row r="72" hidden="1">
      <c r="A72" s="2" t="s">
        <v>1074</v>
      </c>
      <c r="B72" s="2" t="s">
        <v>1076</v>
      </c>
      <c r="C72" s="2" t="s">
        <v>25</v>
      </c>
      <c r="D72" s="2" t="s">
        <v>27</v>
      </c>
      <c r="E72" s="2" t="s">
        <v>624</v>
      </c>
      <c r="F72" s="2" t="s">
        <v>31</v>
      </c>
      <c r="G72" s="2" t="s">
        <v>199</v>
      </c>
      <c r="H72" s="2" t="s">
        <v>91</v>
      </c>
      <c r="I72" s="2" t="s">
        <v>78</v>
      </c>
      <c r="J72">
        <f t="shared" si="1"/>
        <v>0</v>
      </c>
      <c r="K72">
        <f t="shared" ref="K72:K76" si="17">if(D72=E72,1,0)</f>
        <v>0</v>
      </c>
      <c r="L72">
        <f t="shared" si="3"/>
        <v>1</v>
      </c>
      <c r="M72" s="14">
        <f t="shared" si="4"/>
        <v>1</v>
      </c>
      <c r="N72">
        <f t="shared" si="5"/>
        <v>1</v>
      </c>
    </row>
    <row r="73" hidden="1">
      <c r="A73" s="2" t="s">
        <v>1083</v>
      </c>
      <c r="B73" s="2" t="s">
        <v>1084</v>
      </c>
      <c r="C73" s="2" t="s">
        <v>25</v>
      </c>
      <c r="D73" s="2" t="s">
        <v>27</v>
      </c>
      <c r="E73" s="2" t="s">
        <v>27</v>
      </c>
      <c r="F73" s="2" t="s">
        <v>31</v>
      </c>
      <c r="G73" s="2" t="s">
        <v>199</v>
      </c>
      <c r="H73" s="2" t="s">
        <v>145</v>
      </c>
      <c r="I73" s="2" t="s">
        <v>40</v>
      </c>
      <c r="J73">
        <f t="shared" si="1"/>
        <v>0</v>
      </c>
      <c r="K73">
        <f t="shared" si="17"/>
        <v>1</v>
      </c>
      <c r="L73">
        <f t="shared" si="3"/>
        <v>1</v>
      </c>
      <c r="M73" s="14">
        <f t="shared" si="4"/>
        <v>2</v>
      </c>
      <c r="N73">
        <f t="shared" si="5"/>
        <v>1</v>
      </c>
    </row>
    <row r="74" hidden="1">
      <c r="A74" s="2" t="s">
        <v>1091</v>
      </c>
      <c r="B74" s="2" t="s">
        <v>1092</v>
      </c>
      <c r="C74" s="2" t="s">
        <v>25</v>
      </c>
      <c r="D74" s="2" t="s">
        <v>27</v>
      </c>
      <c r="E74" s="2" t="s">
        <v>27</v>
      </c>
      <c r="F74" s="2" t="s">
        <v>81</v>
      </c>
      <c r="G74" s="2" t="s">
        <v>81</v>
      </c>
      <c r="H74" s="2" t="s">
        <v>528</v>
      </c>
      <c r="I74" s="2" t="s">
        <v>78</v>
      </c>
      <c r="J74">
        <f t="shared" si="1"/>
        <v>0</v>
      </c>
      <c r="K74">
        <f t="shared" si="17"/>
        <v>1</v>
      </c>
      <c r="L74">
        <f t="shared" si="3"/>
        <v>1</v>
      </c>
      <c r="M74" s="14">
        <f t="shared" si="4"/>
        <v>2</v>
      </c>
      <c r="N74">
        <f t="shared" si="5"/>
        <v>3</v>
      </c>
    </row>
    <row r="75" hidden="1">
      <c r="A75" s="2" t="s">
        <v>1097</v>
      </c>
      <c r="B75" s="2" t="s">
        <v>1098</v>
      </c>
      <c r="C75" s="2" t="s">
        <v>25</v>
      </c>
      <c r="D75" s="2" t="s">
        <v>27</v>
      </c>
      <c r="E75" s="2" t="s">
        <v>27</v>
      </c>
      <c r="F75" s="2" t="s">
        <v>31</v>
      </c>
      <c r="G75" s="2" t="s">
        <v>199</v>
      </c>
      <c r="H75" s="2" t="s">
        <v>528</v>
      </c>
      <c r="I75" s="2" t="s">
        <v>139</v>
      </c>
      <c r="J75">
        <f t="shared" si="1"/>
        <v>0</v>
      </c>
      <c r="K75">
        <f t="shared" si="17"/>
        <v>1</v>
      </c>
      <c r="L75">
        <f t="shared" si="3"/>
        <v>1</v>
      </c>
      <c r="M75" s="14">
        <f t="shared" si="4"/>
        <v>2</v>
      </c>
      <c r="N75">
        <f t="shared" si="5"/>
        <v>1</v>
      </c>
    </row>
    <row r="76" hidden="1">
      <c r="A76" s="2" t="s">
        <v>44</v>
      </c>
      <c r="B76" s="2" t="s">
        <v>45</v>
      </c>
      <c r="C76" s="2" t="s">
        <v>25</v>
      </c>
      <c r="D76" s="2" t="s">
        <v>27</v>
      </c>
      <c r="E76" s="2" t="s">
        <v>27</v>
      </c>
      <c r="F76" s="2" t="s">
        <v>31</v>
      </c>
      <c r="G76" s="2" t="s">
        <v>31</v>
      </c>
      <c r="H76" s="2" t="s">
        <v>881</v>
      </c>
      <c r="I76" s="2" t="s">
        <v>46</v>
      </c>
      <c r="J76">
        <f t="shared" si="1"/>
        <v>0</v>
      </c>
      <c r="K76">
        <f t="shared" si="17"/>
        <v>1</v>
      </c>
      <c r="L76">
        <f t="shared" si="3"/>
        <v>1</v>
      </c>
      <c r="M76" s="14">
        <f t="shared" si="4"/>
        <v>2</v>
      </c>
      <c r="N76">
        <f t="shared" si="5"/>
        <v>2</v>
      </c>
    </row>
    <row r="77" hidden="1">
      <c r="A77" s="2" t="s">
        <v>1109</v>
      </c>
      <c r="B77" s="2" t="s">
        <v>1110</v>
      </c>
      <c r="C77" s="2" t="s">
        <v>25</v>
      </c>
      <c r="D77" s="2" t="s">
        <v>426</v>
      </c>
      <c r="E77" s="2" t="s">
        <v>27</v>
      </c>
      <c r="F77" s="2" t="s">
        <v>1113</v>
      </c>
      <c r="G77" s="2" t="s">
        <v>199</v>
      </c>
      <c r="H77" s="2" t="s">
        <v>1116</v>
      </c>
      <c r="I77" s="2" t="s">
        <v>200</v>
      </c>
      <c r="J77">
        <f t="shared" si="1"/>
        <v>1</v>
      </c>
      <c r="L77">
        <f t="shared" si="3"/>
        <v>1</v>
      </c>
      <c r="M77" s="14">
        <f t="shared" si="4"/>
        <v>1</v>
      </c>
      <c r="N77">
        <f t="shared" si="5"/>
        <v>1</v>
      </c>
    </row>
    <row r="78" hidden="1">
      <c r="A78" s="2" t="s">
        <v>1118</v>
      </c>
      <c r="B78" s="2" t="s">
        <v>1120</v>
      </c>
      <c r="C78" s="2" t="s">
        <v>25</v>
      </c>
      <c r="D78" s="2" t="s">
        <v>391</v>
      </c>
      <c r="E78" s="2" t="s">
        <v>481</v>
      </c>
      <c r="F78" s="2" t="s">
        <v>31</v>
      </c>
      <c r="G78" s="2" t="s">
        <v>199</v>
      </c>
      <c r="H78" s="2" t="s">
        <v>360</v>
      </c>
      <c r="I78" s="2" t="s">
        <v>360</v>
      </c>
      <c r="J78">
        <f t="shared" si="1"/>
        <v>0</v>
      </c>
      <c r="K78">
        <f>if(D78=E78,1,0)</f>
        <v>0</v>
      </c>
      <c r="L78">
        <f t="shared" si="3"/>
        <v>1</v>
      </c>
      <c r="M78" s="14">
        <f t="shared" si="4"/>
        <v>1</v>
      </c>
      <c r="N78">
        <f t="shared" si="5"/>
        <v>1</v>
      </c>
    </row>
    <row r="79" hidden="1">
      <c r="A79" s="2" t="s">
        <v>1135</v>
      </c>
      <c r="B79" s="2" t="s">
        <v>1136</v>
      </c>
      <c r="C79" s="2" t="s">
        <v>65</v>
      </c>
      <c r="D79" s="2" t="s">
        <v>1137</v>
      </c>
      <c r="E79" s="2" t="s">
        <v>334</v>
      </c>
      <c r="F79" s="2" t="s">
        <v>1138</v>
      </c>
      <c r="G79" s="2" t="s">
        <v>31</v>
      </c>
      <c r="H79" s="2" t="s">
        <v>1139</v>
      </c>
      <c r="I79" s="2" t="s">
        <v>568</v>
      </c>
      <c r="J79">
        <f t="shared" si="1"/>
        <v>1</v>
      </c>
      <c r="L79">
        <f t="shared" si="3"/>
        <v>0</v>
      </c>
      <c r="M79" s="14">
        <f t="shared" si="4"/>
        <v>0</v>
      </c>
      <c r="N79">
        <f t="shared" si="5"/>
        <v>2</v>
      </c>
    </row>
    <row r="80" hidden="1">
      <c r="A80" s="2" t="s">
        <v>1144</v>
      </c>
      <c r="B80" s="2" t="s">
        <v>1145</v>
      </c>
      <c r="C80" s="2" t="s">
        <v>25</v>
      </c>
      <c r="D80" s="2" t="s">
        <v>334</v>
      </c>
      <c r="E80" s="2" t="s">
        <v>334</v>
      </c>
      <c r="F80" s="2" t="s">
        <v>31</v>
      </c>
      <c r="G80" s="2" t="s">
        <v>81</v>
      </c>
      <c r="H80" s="2" t="s">
        <v>1147</v>
      </c>
      <c r="I80" s="2" t="s">
        <v>568</v>
      </c>
      <c r="J80">
        <f t="shared" si="1"/>
        <v>0</v>
      </c>
      <c r="K80">
        <f t="shared" ref="K80:K83" si="18">if(D80=E80,1,0)</f>
        <v>1</v>
      </c>
      <c r="L80">
        <f t="shared" si="3"/>
        <v>1</v>
      </c>
      <c r="M80" s="14">
        <f t="shared" si="4"/>
        <v>2</v>
      </c>
      <c r="N80">
        <f t="shared" si="5"/>
        <v>3</v>
      </c>
    </row>
    <row r="81" hidden="1">
      <c r="A81" s="2" t="s">
        <v>1153</v>
      </c>
      <c r="B81" s="2" t="s">
        <v>1154</v>
      </c>
      <c r="C81" s="2" t="s">
        <v>25</v>
      </c>
      <c r="D81" s="2" t="s">
        <v>966</v>
      </c>
      <c r="E81" s="2" t="s">
        <v>880</v>
      </c>
      <c r="F81" s="2" t="s">
        <v>199</v>
      </c>
      <c r="G81" s="2" t="s">
        <v>81</v>
      </c>
      <c r="H81" s="2" t="s">
        <v>360</v>
      </c>
      <c r="I81" s="2" t="s">
        <v>78</v>
      </c>
      <c r="J81">
        <f t="shared" si="1"/>
        <v>0</v>
      </c>
      <c r="K81">
        <f t="shared" si="18"/>
        <v>0</v>
      </c>
      <c r="L81">
        <f t="shared" si="3"/>
        <v>1</v>
      </c>
      <c r="M81" s="14">
        <f t="shared" si="4"/>
        <v>1</v>
      </c>
      <c r="N81">
        <f t="shared" si="5"/>
        <v>3</v>
      </c>
    </row>
    <row r="82" hidden="1">
      <c r="A82" s="2" t="s">
        <v>1159</v>
      </c>
      <c r="B82" s="2" t="s">
        <v>1154</v>
      </c>
      <c r="C82" s="2" t="s">
        <v>25</v>
      </c>
      <c r="D82" s="2" t="s">
        <v>27</v>
      </c>
      <c r="E82" s="2" t="s">
        <v>880</v>
      </c>
      <c r="F82" s="2" t="s">
        <v>31</v>
      </c>
      <c r="G82" s="2" t="s">
        <v>199</v>
      </c>
      <c r="H82" s="2" t="s">
        <v>78</v>
      </c>
      <c r="I82" s="2" t="s">
        <v>78</v>
      </c>
      <c r="J82">
        <f t="shared" si="1"/>
        <v>0</v>
      </c>
      <c r="K82">
        <f t="shared" si="18"/>
        <v>0</v>
      </c>
      <c r="L82">
        <f t="shared" si="3"/>
        <v>1</v>
      </c>
      <c r="M82" s="14">
        <f t="shared" si="4"/>
        <v>1</v>
      </c>
      <c r="N82">
        <f t="shared" si="5"/>
        <v>1</v>
      </c>
    </row>
    <row r="83" hidden="1">
      <c r="A83" s="2" t="s">
        <v>1165</v>
      </c>
      <c r="B83" s="2" t="s">
        <v>1166</v>
      </c>
      <c r="C83" s="2" t="s">
        <v>25</v>
      </c>
      <c r="D83" s="2" t="s">
        <v>1167</v>
      </c>
      <c r="E83" s="2" t="s">
        <v>1004</v>
      </c>
      <c r="F83" s="2" t="s">
        <v>81</v>
      </c>
      <c r="G83" s="2" t="s">
        <v>81</v>
      </c>
      <c r="H83" s="2" t="s">
        <v>474</v>
      </c>
      <c r="I83" s="2" t="s">
        <v>360</v>
      </c>
      <c r="J83">
        <f t="shared" si="1"/>
        <v>0</v>
      </c>
      <c r="K83">
        <f t="shared" si="18"/>
        <v>0</v>
      </c>
      <c r="L83">
        <f t="shared" si="3"/>
        <v>1</v>
      </c>
      <c r="M83" s="14">
        <f t="shared" si="4"/>
        <v>1</v>
      </c>
      <c r="N83">
        <f t="shared" si="5"/>
        <v>3</v>
      </c>
    </row>
    <row r="84" hidden="1">
      <c r="A84" s="2" t="s">
        <v>1178</v>
      </c>
      <c r="B84" s="2" t="s">
        <v>1179</v>
      </c>
      <c r="C84" s="2" t="s">
        <v>25</v>
      </c>
      <c r="D84" s="2" t="s">
        <v>1180</v>
      </c>
      <c r="E84" s="2" t="s">
        <v>276</v>
      </c>
      <c r="F84" s="2" t="s">
        <v>680</v>
      </c>
      <c r="G84" s="2" t="s">
        <v>81</v>
      </c>
      <c r="H84" s="2" t="s">
        <v>1023</v>
      </c>
      <c r="I84" s="2" t="s">
        <v>439</v>
      </c>
      <c r="J84">
        <f t="shared" si="1"/>
        <v>1</v>
      </c>
      <c r="L84">
        <f t="shared" si="3"/>
        <v>1</v>
      </c>
      <c r="M84" s="14">
        <f t="shared" si="4"/>
        <v>1</v>
      </c>
      <c r="N84">
        <f t="shared" si="5"/>
        <v>3</v>
      </c>
    </row>
    <row r="85" hidden="1">
      <c r="A85" s="2" t="s">
        <v>1187</v>
      </c>
      <c r="B85" s="2" t="s">
        <v>1190</v>
      </c>
      <c r="C85" s="2" t="s">
        <v>25</v>
      </c>
      <c r="D85" s="2" t="s">
        <v>844</v>
      </c>
      <c r="E85" s="2" t="s">
        <v>844</v>
      </c>
      <c r="F85" s="2" t="s">
        <v>31</v>
      </c>
      <c r="G85" s="2" t="s">
        <v>199</v>
      </c>
      <c r="H85" s="2" t="s">
        <v>1191</v>
      </c>
      <c r="I85" s="2" t="s">
        <v>78</v>
      </c>
      <c r="J85">
        <f t="shared" si="1"/>
        <v>0</v>
      </c>
      <c r="K85">
        <f t="shared" ref="K85:K86" si="19">if(D85=E85,1,0)</f>
        <v>1</v>
      </c>
      <c r="L85">
        <f t="shared" si="3"/>
        <v>1</v>
      </c>
      <c r="M85" s="14">
        <f t="shared" si="4"/>
        <v>2</v>
      </c>
      <c r="N85">
        <f t="shared" si="5"/>
        <v>1</v>
      </c>
    </row>
    <row r="86" hidden="1">
      <c r="A86" s="2" t="s">
        <v>1198</v>
      </c>
      <c r="B86" s="2" t="s">
        <v>1201</v>
      </c>
      <c r="C86" s="2" t="s">
        <v>25</v>
      </c>
      <c r="D86" s="2" t="s">
        <v>27</v>
      </c>
      <c r="E86" s="2" t="s">
        <v>27</v>
      </c>
      <c r="F86" s="2" t="s">
        <v>81</v>
      </c>
      <c r="G86" s="2" t="s">
        <v>199</v>
      </c>
      <c r="H86" s="2" t="s">
        <v>439</v>
      </c>
      <c r="I86" s="2" t="s">
        <v>810</v>
      </c>
      <c r="J86">
        <f t="shared" si="1"/>
        <v>0</v>
      </c>
      <c r="K86">
        <f t="shared" si="19"/>
        <v>1</v>
      </c>
      <c r="L86">
        <f t="shared" si="3"/>
        <v>1</v>
      </c>
      <c r="M86" s="14">
        <f t="shared" si="4"/>
        <v>2</v>
      </c>
      <c r="N86">
        <f t="shared" si="5"/>
        <v>1</v>
      </c>
    </row>
    <row r="87" hidden="1">
      <c r="A87" s="2" t="s">
        <v>1206</v>
      </c>
      <c r="B87" s="2" t="s">
        <v>1207</v>
      </c>
      <c r="C87" s="2" t="s">
        <v>25</v>
      </c>
      <c r="D87" s="2" t="s">
        <v>1211</v>
      </c>
      <c r="E87" s="2" t="s">
        <v>1212</v>
      </c>
      <c r="F87" s="2" t="s">
        <v>1213</v>
      </c>
      <c r="G87" s="2" t="s">
        <v>199</v>
      </c>
      <c r="H87" s="2" t="s">
        <v>1214</v>
      </c>
      <c r="I87" s="2" t="s">
        <v>626</v>
      </c>
      <c r="J87">
        <f t="shared" si="1"/>
        <v>1</v>
      </c>
      <c r="L87">
        <f t="shared" si="3"/>
        <v>1</v>
      </c>
      <c r="M87" s="14">
        <f t="shared" si="4"/>
        <v>1</v>
      </c>
      <c r="N87">
        <f t="shared" si="5"/>
        <v>1</v>
      </c>
    </row>
    <row r="88" hidden="1">
      <c r="A88" s="2" t="s">
        <v>1218</v>
      </c>
      <c r="B88" s="2" t="s">
        <v>1220</v>
      </c>
      <c r="C88" s="2" t="s">
        <v>25</v>
      </c>
      <c r="D88" s="2" t="s">
        <v>27</v>
      </c>
      <c r="E88" s="2" t="s">
        <v>27</v>
      </c>
      <c r="F88" s="2" t="s">
        <v>199</v>
      </c>
      <c r="G88" s="2" t="s">
        <v>81</v>
      </c>
      <c r="H88" s="2" t="s">
        <v>392</v>
      </c>
      <c r="I88" s="2" t="s">
        <v>576</v>
      </c>
      <c r="J88">
        <f t="shared" si="1"/>
        <v>0</v>
      </c>
      <c r="K88">
        <f t="shared" ref="K88:K89" si="20">if(D88=E88,1,0)</f>
        <v>1</v>
      </c>
      <c r="L88">
        <f t="shared" si="3"/>
        <v>1</v>
      </c>
      <c r="M88" s="14">
        <f t="shared" si="4"/>
        <v>2</v>
      </c>
      <c r="N88">
        <f t="shared" si="5"/>
        <v>3</v>
      </c>
    </row>
    <row r="89" hidden="1">
      <c r="A89" s="2" t="s">
        <v>1230</v>
      </c>
      <c r="B89" s="2" t="s">
        <v>1231</v>
      </c>
      <c r="C89" s="2" t="s">
        <v>25</v>
      </c>
      <c r="D89" s="2" t="s">
        <v>27</v>
      </c>
      <c r="E89" s="2" t="s">
        <v>27</v>
      </c>
      <c r="F89" s="2" t="s">
        <v>31</v>
      </c>
      <c r="G89" s="2" t="s">
        <v>31</v>
      </c>
      <c r="H89" s="2" t="s">
        <v>1065</v>
      </c>
      <c r="I89" s="2" t="s">
        <v>761</v>
      </c>
      <c r="J89">
        <f t="shared" si="1"/>
        <v>0</v>
      </c>
      <c r="K89">
        <f t="shared" si="20"/>
        <v>1</v>
      </c>
      <c r="L89">
        <f t="shared" si="3"/>
        <v>1</v>
      </c>
      <c r="M89" s="14">
        <f t="shared" si="4"/>
        <v>2</v>
      </c>
      <c r="N89">
        <f t="shared" si="5"/>
        <v>2</v>
      </c>
    </row>
    <row r="90" hidden="1">
      <c r="A90" s="2" t="s">
        <v>1241</v>
      </c>
      <c r="B90" s="2" t="s">
        <v>1242</v>
      </c>
      <c r="C90" s="2" t="s">
        <v>25</v>
      </c>
      <c r="D90" s="2" t="s">
        <v>494</v>
      </c>
      <c r="E90" s="2" t="s">
        <v>27</v>
      </c>
      <c r="F90" s="2" t="s">
        <v>337</v>
      </c>
      <c r="G90" s="2" t="s">
        <v>81</v>
      </c>
      <c r="H90" s="2" t="s">
        <v>1243</v>
      </c>
      <c r="I90" s="2" t="s">
        <v>1244</v>
      </c>
      <c r="J90">
        <f t="shared" si="1"/>
        <v>1</v>
      </c>
      <c r="L90">
        <f t="shared" si="3"/>
        <v>1</v>
      </c>
      <c r="M90" s="14">
        <f t="shared" si="4"/>
        <v>1</v>
      </c>
      <c r="N90">
        <f t="shared" si="5"/>
        <v>3</v>
      </c>
    </row>
    <row r="91" hidden="1">
      <c r="A91" s="2" t="s">
        <v>1246</v>
      </c>
      <c r="B91" s="2" t="s">
        <v>1247</v>
      </c>
      <c r="C91" s="2" t="s">
        <v>25</v>
      </c>
      <c r="D91" s="2" t="s">
        <v>1250</v>
      </c>
      <c r="E91" s="2" t="s">
        <v>391</v>
      </c>
      <c r="F91" s="2" t="s">
        <v>1253</v>
      </c>
      <c r="G91" s="2" t="s">
        <v>199</v>
      </c>
      <c r="H91" s="2" t="s">
        <v>1254</v>
      </c>
      <c r="I91" s="2" t="s">
        <v>474</v>
      </c>
      <c r="J91">
        <f t="shared" si="1"/>
        <v>1</v>
      </c>
      <c r="L91">
        <f t="shared" si="3"/>
        <v>1</v>
      </c>
      <c r="M91" s="14">
        <f t="shared" si="4"/>
        <v>1</v>
      </c>
      <c r="N91">
        <f t="shared" si="5"/>
        <v>1</v>
      </c>
    </row>
    <row r="92" hidden="1">
      <c r="A92" s="2" t="s">
        <v>1256</v>
      </c>
      <c r="B92" s="2" t="s">
        <v>1257</v>
      </c>
      <c r="C92" s="2" t="s">
        <v>25</v>
      </c>
      <c r="D92" s="2" t="s">
        <v>27</v>
      </c>
      <c r="E92" s="2" t="s">
        <v>27</v>
      </c>
      <c r="F92" s="2" t="s">
        <v>31</v>
      </c>
      <c r="G92" s="2" t="s">
        <v>199</v>
      </c>
      <c r="H92" s="2" t="s">
        <v>355</v>
      </c>
      <c r="I92" s="2" t="s">
        <v>139</v>
      </c>
      <c r="J92">
        <f t="shared" si="1"/>
        <v>0</v>
      </c>
      <c r="K92">
        <f t="shared" ref="K92:K96" si="21">if(D92=E92,1,0)</f>
        <v>1</v>
      </c>
      <c r="L92">
        <f t="shared" si="3"/>
        <v>1</v>
      </c>
      <c r="M92" s="14">
        <f t="shared" si="4"/>
        <v>2</v>
      </c>
      <c r="N92">
        <f t="shared" si="5"/>
        <v>1</v>
      </c>
    </row>
    <row r="93" hidden="1">
      <c r="A93" s="2" t="s">
        <v>1269</v>
      </c>
      <c r="B93" s="2" t="s">
        <v>1271</v>
      </c>
      <c r="C93" s="2" t="s">
        <v>25</v>
      </c>
      <c r="D93" s="2" t="s">
        <v>798</v>
      </c>
      <c r="E93" s="2" t="s">
        <v>391</v>
      </c>
      <c r="F93" s="2" t="s">
        <v>31</v>
      </c>
      <c r="G93" s="2" t="s">
        <v>81</v>
      </c>
      <c r="H93" s="2" t="s">
        <v>1147</v>
      </c>
      <c r="I93" s="2" t="s">
        <v>200</v>
      </c>
      <c r="J93">
        <f t="shared" si="1"/>
        <v>0</v>
      </c>
      <c r="K93">
        <f t="shared" si="21"/>
        <v>0</v>
      </c>
      <c r="L93">
        <f t="shared" si="3"/>
        <v>1</v>
      </c>
      <c r="M93" s="14">
        <f t="shared" si="4"/>
        <v>1</v>
      </c>
      <c r="N93">
        <f t="shared" si="5"/>
        <v>3</v>
      </c>
    </row>
    <row r="94" hidden="1">
      <c r="A94" s="2" t="s">
        <v>1275</v>
      </c>
      <c r="B94" s="2" t="s">
        <v>1276</v>
      </c>
      <c r="C94" s="2" t="s">
        <v>25</v>
      </c>
      <c r="D94" s="2" t="s">
        <v>27</v>
      </c>
      <c r="E94" s="2" t="s">
        <v>27</v>
      </c>
      <c r="F94" s="2" t="s">
        <v>31</v>
      </c>
      <c r="G94" s="2" t="s">
        <v>81</v>
      </c>
      <c r="H94" s="2" t="s">
        <v>537</v>
      </c>
      <c r="I94" s="2" t="s">
        <v>537</v>
      </c>
      <c r="J94">
        <f t="shared" si="1"/>
        <v>0</v>
      </c>
      <c r="K94">
        <f t="shared" si="21"/>
        <v>1</v>
      </c>
      <c r="L94">
        <f t="shared" si="3"/>
        <v>1</v>
      </c>
      <c r="M94" s="14">
        <f t="shared" si="4"/>
        <v>2</v>
      </c>
      <c r="N94">
        <f t="shared" si="5"/>
        <v>3</v>
      </c>
    </row>
    <row r="95" hidden="1">
      <c r="A95" s="2" t="s">
        <v>1283</v>
      </c>
      <c r="B95" s="2" t="s">
        <v>1284</v>
      </c>
      <c r="C95" s="2" t="s">
        <v>25</v>
      </c>
      <c r="D95" s="2" t="s">
        <v>27</v>
      </c>
      <c r="E95" s="2" t="s">
        <v>27</v>
      </c>
      <c r="F95" s="2" t="s">
        <v>31</v>
      </c>
      <c r="G95" s="2" t="s">
        <v>199</v>
      </c>
      <c r="H95" s="2" t="s">
        <v>145</v>
      </c>
      <c r="I95" s="2" t="s">
        <v>145</v>
      </c>
      <c r="J95">
        <f t="shared" si="1"/>
        <v>0</v>
      </c>
      <c r="K95">
        <f t="shared" si="21"/>
        <v>1</v>
      </c>
      <c r="L95">
        <f t="shared" si="3"/>
        <v>1</v>
      </c>
      <c r="M95" s="14">
        <f t="shared" si="4"/>
        <v>2</v>
      </c>
      <c r="N95">
        <f t="shared" si="5"/>
        <v>1</v>
      </c>
    </row>
    <row r="96" hidden="1">
      <c r="A96" s="2" t="s">
        <v>1286</v>
      </c>
      <c r="B96" s="2" t="s">
        <v>1287</v>
      </c>
      <c r="C96" s="2" t="s">
        <v>25</v>
      </c>
      <c r="D96" s="2" t="s">
        <v>798</v>
      </c>
      <c r="E96" s="2" t="s">
        <v>798</v>
      </c>
      <c r="F96" s="2" t="s">
        <v>199</v>
      </c>
      <c r="G96" s="2" t="s">
        <v>81</v>
      </c>
      <c r="H96" s="2" t="s">
        <v>360</v>
      </c>
      <c r="I96" s="2" t="s">
        <v>22</v>
      </c>
      <c r="J96">
        <f t="shared" si="1"/>
        <v>0</v>
      </c>
      <c r="K96">
        <f t="shared" si="21"/>
        <v>1</v>
      </c>
      <c r="L96">
        <f t="shared" si="3"/>
        <v>1</v>
      </c>
      <c r="M96" s="14">
        <f t="shared" si="4"/>
        <v>2</v>
      </c>
      <c r="N96">
        <f t="shared" si="5"/>
        <v>3</v>
      </c>
    </row>
    <row r="97" hidden="1">
      <c r="A97" s="2" t="s">
        <v>1289</v>
      </c>
      <c r="B97" s="2" t="s">
        <v>1290</v>
      </c>
      <c r="C97" s="2" t="s">
        <v>65</v>
      </c>
      <c r="D97" s="2" t="s">
        <v>1291</v>
      </c>
      <c r="E97" s="2" t="s">
        <v>798</v>
      </c>
      <c r="F97" s="2" t="s">
        <v>337</v>
      </c>
      <c r="G97" s="2" t="s">
        <v>81</v>
      </c>
      <c r="H97" s="2" t="s">
        <v>1293</v>
      </c>
      <c r="I97" s="2" t="s">
        <v>474</v>
      </c>
      <c r="J97">
        <f t="shared" si="1"/>
        <v>1</v>
      </c>
      <c r="L97">
        <f t="shared" si="3"/>
        <v>0</v>
      </c>
      <c r="M97" s="14">
        <f t="shared" si="4"/>
        <v>0</v>
      </c>
      <c r="N97">
        <f t="shared" si="5"/>
        <v>3</v>
      </c>
    </row>
    <row r="98" hidden="1">
      <c r="A98" s="2" t="s">
        <v>1296</v>
      </c>
      <c r="B98" s="2" t="s">
        <v>1297</v>
      </c>
      <c r="C98" s="2" t="s">
        <v>25</v>
      </c>
      <c r="D98" s="2" t="s">
        <v>966</v>
      </c>
      <c r="E98" s="2" t="s">
        <v>27</v>
      </c>
      <c r="F98" s="2" t="s">
        <v>31</v>
      </c>
      <c r="G98" s="2" t="s">
        <v>199</v>
      </c>
      <c r="H98" s="2" t="s">
        <v>1298</v>
      </c>
      <c r="I98" s="2" t="s">
        <v>858</v>
      </c>
      <c r="J98">
        <f t="shared" si="1"/>
        <v>0</v>
      </c>
      <c r="K98">
        <f t="shared" ref="K98:K111" si="22">if(D98=E98,1,0)</f>
        <v>0</v>
      </c>
      <c r="L98">
        <f t="shared" si="3"/>
        <v>1</v>
      </c>
      <c r="M98" s="14">
        <f t="shared" si="4"/>
        <v>1</v>
      </c>
      <c r="N98">
        <f t="shared" si="5"/>
        <v>1</v>
      </c>
    </row>
    <row r="99" hidden="1">
      <c r="A99" s="2" t="s">
        <v>1304</v>
      </c>
      <c r="B99" s="2" t="s">
        <v>1305</v>
      </c>
      <c r="C99" s="2" t="s">
        <v>25</v>
      </c>
      <c r="D99" s="2" t="s">
        <v>1306</v>
      </c>
      <c r="E99" s="2" t="s">
        <v>27</v>
      </c>
      <c r="F99" s="2" t="s">
        <v>31</v>
      </c>
      <c r="G99" s="2" t="s">
        <v>81</v>
      </c>
      <c r="H99" s="2" t="s">
        <v>997</v>
      </c>
      <c r="I99" s="2" t="s">
        <v>997</v>
      </c>
      <c r="J99">
        <f t="shared" si="1"/>
        <v>0</v>
      </c>
      <c r="K99">
        <f t="shared" si="22"/>
        <v>0</v>
      </c>
      <c r="L99">
        <f t="shared" si="3"/>
        <v>1</v>
      </c>
      <c r="M99" s="14">
        <f t="shared" si="4"/>
        <v>1</v>
      </c>
      <c r="N99">
        <f t="shared" si="5"/>
        <v>3</v>
      </c>
    </row>
    <row r="100" hidden="1">
      <c r="A100" s="2" t="s">
        <v>1312</v>
      </c>
      <c r="B100" s="2" t="s">
        <v>1313</v>
      </c>
      <c r="C100" s="2" t="s">
        <v>25</v>
      </c>
      <c r="D100" s="2" t="s">
        <v>27</v>
      </c>
      <c r="E100" s="2" t="s">
        <v>27</v>
      </c>
      <c r="F100" s="2" t="s">
        <v>31</v>
      </c>
      <c r="G100" s="2" t="s">
        <v>199</v>
      </c>
      <c r="H100" s="2" t="s">
        <v>1314</v>
      </c>
      <c r="I100" s="2" t="s">
        <v>78</v>
      </c>
      <c r="J100">
        <f t="shared" si="1"/>
        <v>0</v>
      </c>
      <c r="K100">
        <f t="shared" si="22"/>
        <v>1</v>
      </c>
      <c r="L100">
        <f t="shared" si="3"/>
        <v>1</v>
      </c>
      <c r="M100" s="14">
        <f t="shared" si="4"/>
        <v>2</v>
      </c>
      <c r="N100">
        <f t="shared" si="5"/>
        <v>1</v>
      </c>
    </row>
    <row r="101" hidden="1">
      <c r="A101" s="2" t="s">
        <v>1319</v>
      </c>
      <c r="B101" s="2" t="s">
        <v>1320</v>
      </c>
      <c r="C101" s="2" t="s">
        <v>25</v>
      </c>
      <c r="D101" s="2" t="s">
        <v>1321</v>
      </c>
      <c r="E101" s="2" t="s">
        <v>1321</v>
      </c>
      <c r="F101" s="2" t="s">
        <v>199</v>
      </c>
      <c r="G101" s="2" t="s">
        <v>199</v>
      </c>
      <c r="H101" s="2" t="s">
        <v>1043</v>
      </c>
      <c r="I101" s="2" t="s">
        <v>1043</v>
      </c>
      <c r="J101">
        <f t="shared" si="1"/>
        <v>0</v>
      </c>
      <c r="K101">
        <f t="shared" si="22"/>
        <v>1</v>
      </c>
      <c r="L101">
        <f t="shared" si="3"/>
        <v>1</v>
      </c>
      <c r="M101" s="14">
        <f t="shared" si="4"/>
        <v>2</v>
      </c>
      <c r="N101">
        <f t="shared" si="5"/>
        <v>1</v>
      </c>
    </row>
    <row r="102" hidden="1">
      <c r="A102" s="2" t="s">
        <v>1323</v>
      </c>
      <c r="B102" s="2" t="s">
        <v>1324</v>
      </c>
      <c r="C102" s="2" t="s">
        <v>65</v>
      </c>
      <c r="D102" s="2" t="s">
        <v>27</v>
      </c>
      <c r="E102" s="2" t="s">
        <v>27</v>
      </c>
      <c r="F102" s="2" t="s">
        <v>31</v>
      </c>
      <c r="G102" s="2" t="s">
        <v>199</v>
      </c>
      <c r="H102" s="2" t="s">
        <v>392</v>
      </c>
      <c r="I102" s="2" t="s">
        <v>393</v>
      </c>
      <c r="J102">
        <f t="shared" si="1"/>
        <v>0</v>
      </c>
      <c r="K102">
        <f t="shared" si="22"/>
        <v>1</v>
      </c>
      <c r="L102">
        <f t="shared" si="3"/>
        <v>0</v>
      </c>
      <c r="M102" s="14">
        <f t="shared" si="4"/>
        <v>1</v>
      </c>
      <c r="N102">
        <f t="shared" si="5"/>
        <v>1</v>
      </c>
    </row>
    <row r="103" hidden="1">
      <c r="A103" s="2" t="s">
        <v>1329</v>
      </c>
      <c r="B103" s="2" t="s">
        <v>1330</v>
      </c>
      <c r="C103" s="2" t="s">
        <v>25</v>
      </c>
      <c r="D103" s="2" t="s">
        <v>27</v>
      </c>
      <c r="E103" s="2" t="s">
        <v>27</v>
      </c>
      <c r="F103" s="2" t="s">
        <v>31</v>
      </c>
      <c r="G103" s="2" t="s">
        <v>199</v>
      </c>
      <c r="H103" s="2" t="s">
        <v>97</v>
      </c>
      <c r="I103" s="2" t="s">
        <v>97</v>
      </c>
      <c r="J103">
        <f t="shared" si="1"/>
        <v>0</v>
      </c>
      <c r="K103">
        <f t="shared" si="22"/>
        <v>1</v>
      </c>
      <c r="L103">
        <f t="shared" si="3"/>
        <v>1</v>
      </c>
      <c r="M103" s="14">
        <f t="shared" si="4"/>
        <v>2</v>
      </c>
      <c r="N103">
        <f t="shared" si="5"/>
        <v>1</v>
      </c>
    </row>
    <row r="104" hidden="1">
      <c r="A104" s="2" t="s">
        <v>1337</v>
      </c>
      <c r="B104" s="2" t="s">
        <v>1339</v>
      </c>
      <c r="C104" s="2" t="s">
        <v>25</v>
      </c>
      <c r="D104" s="2" t="s">
        <v>586</v>
      </c>
      <c r="E104" s="2" t="s">
        <v>586</v>
      </c>
      <c r="F104" s="2" t="s">
        <v>81</v>
      </c>
      <c r="G104" s="2" t="s">
        <v>81</v>
      </c>
      <c r="H104" s="2" t="s">
        <v>319</v>
      </c>
      <c r="I104" s="2" t="s">
        <v>576</v>
      </c>
      <c r="J104">
        <f t="shared" si="1"/>
        <v>0</v>
      </c>
      <c r="K104">
        <f t="shared" si="22"/>
        <v>1</v>
      </c>
      <c r="L104">
        <f t="shared" si="3"/>
        <v>1</v>
      </c>
      <c r="M104" s="14">
        <f t="shared" si="4"/>
        <v>2</v>
      </c>
      <c r="N104">
        <f t="shared" si="5"/>
        <v>3</v>
      </c>
    </row>
    <row r="105" hidden="1">
      <c r="A105" s="2" t="s">
        <v>53</v>
      </c>
      <c r="B105" s="2" t="s">
        <v>54</v>
      </c>
      <c r="C105" s="2" t="s">
        <v>25</v>
      </c>
      <c r="D105" s="2" t="s">
        <v>27</v>
      </c>
      <c r="E105" s="2" t="s">
        <v>27</v>
      </c>
      <c r="F105" s="2" t="s">
        <v>199</v>
      </c>
      <c r="G105" s="2" t="s">
        <v>31</v>
      </c>
      <c r="H105" s="2" t="s">
        <v>360</v>
      </c>
      <c r="I105" s="2" t="s">
        <v>55</v>
      </c>
      <c r="J105">
        <f t="shared" si="1"/>
        <v>0</v>
      </c>
      <c r="K105">
        <f t="shared" si="22"/>
        <v>1</v>
      </c>
      <c r="L105">
        <f t="shared" si="3"/>
        <v>1</v>
      </c>
      <c r="M105" s="14">
        <f t="shared" si="4"/>
        <v>2</v>
      </c>
      <c r="N105">
        <f t="shared" si="5"/>
        <v>2</v>
      </c>
    </row>
    <row r="106" hidden="1">
      <c r="A106" s="2" t="s">
        <v>1351</v>
      </c>
      <c r="B106" s="2" t="s">
        <v>1353</v>
      </c>
      <c r="C106" s="2" t="s">
        <v>25</v>
      </c>
      <c r="D106" s="2" t="s">
        <v>27</v>
      </c>
      <c r="E106" s="2" t="s">
        <v>27</v>
      </c>
      <c r="F106" s="2" t="s">
        <v>31</v>
      </c>
      <c r="G106" s="2" t="s">
        <v>81</v>
      </c>
      <c r="H106" s="2" t="s">
        <v>810</v>
      </c>
      <c r="I106" s="2" t="s">
        <v>1354</v>
      </c>
      <c r="J106">
        <f t="shared" si="1"/>
        <v>0</v>
      </c>
      <c r="K106">
        <f t="shared" si="22"/>
        <v>1</v>
      </c>
      <c r="L106">
        <f t="shared" si="3"/>
        <v>1</v>
      </c>
      <c r="M106" s="14">
        <f t="shared" si="4"/>
        <v>2</v>
      </c>
      <c r="N106">
        <f t="shared" si="5"/>
        <v>3</v>
      </c>
    </row>
    <row r="107" hidden="1">
      <c r="A107" s="2" t="s">
        <v>1358</v>
      </c>
      <c r="B107" s="2" t="s">
        <v>1360</v>
      </c>
      <c r="C107" s="2" t="s">
        <v>25</v>
      </c>
      <c r="D107" s="2" t="s">
        <v>27</v>
      </c>
      <c r="E107" s="2" t="s">
        <v>27</v>
      </c>
      <c r="F107" s="2" t="s">
        <v>81</v>
      </c>
      <c r="G107" s="2" t="s">
        <v>81</v>
      </c>
      <c r="H107" s="2" t="s">
        <v>120</v>
      </c>
      <c r="I107" s="2" t="s">
        <v>120</v>
      </c>
      <c r="J107">
        <f t="shared" si="1"/>
        <v>0</v>
      </c>
      <c r="K107">
        <f t="shared" si="22"/>
        <v>1</v>
      </c>
      <c r="L107">
        <f t="shared" si="3"/>
        <v>1</v>
      </c>
      <c r="M107" s="14">
        <f t="shared" si="4"/>
        <v>2</v>
      </c>
      <c r="N107">
        <f t="shared" si="5"/>
        <v>3</v>
      </c>
    </row>
    <row r="108">
      <c r="A108" s="2" t="s">
        <v>1366</v>
      </c>
      <c r="B108" s="2" t="s">
        <v>1368</v>
      </c>
      <c r="C108" s="2" t="s">
        <v>25</v>
      </c>
      <c r="D108" s="2" t="s">
        <v>391</v>
      </c>
      <c r="E108" s="2" t="s">
        <v>391</v>
      </c>
      <c r="F108" s="2" t="s">
        <v>31</v>
      </c>
      <c r="G108" s="2" t="s">
        <v>770</v>
      </c>
      <c r="H108" s="2" t="s">
        <v>289</v>
      </c>
      <c r="I108" s="2" t="s">
        <v>393</v>
      </c>
      <c r="J108">
        <f t="shared" si="1"/>
        <v>0</v>
      </c>
      <c r="K108">
        <f t="shared" si="22"/>
        <v>1</v>
      </c>
      <c r="L108">
        <f t="shared" si="3"/>
        <v>1</v>
      </c>
      <c r="M108" s="14">
        <f t="shared" si="4"/>
        <v>2</v>
      </c>
      <c r="N108">
        <f t="shared" si="5"/>
        <v>4</v>
      </c>
    </row>
    <row r="109" hidden="1">
      <c r="A109" s="2" t="s">
        <v>60</v>
      </c>
      <c r="B109" s="2" t="s">
        <v>61</v>
      </c>
      <c r="C109" s="2" t="s">
        <v>65</v>
      </c>
      <c r="D109" s="2" t="s">
        <v>276</v>
      </c>
      <c r="E109" s="2" t="s">
        <v>27</v>
      </c>
      <c r="F109" s="2" t="s">
        <v>81</v>
      </c>
      <c r="G109" s="2" t="s">
        <v>31</v>
      </c>
      <c r="H109" s="2" t="s">
        <v>62</v>
      </c>
      <c r="I109" s="2" t="s">
        <v>62</v>
      </c>
      <c r="J109">
        <f t="shared" si="1"/>
        <v>0</v>
      </c>
      <c r="K109">
        <f t="shared" si="22"/>
        <v>0</v>
      </c>
      <c r="L109">
        <f t="shared" si="3"/>
        <v>0</v>
      </c>
      <c r="M109" s="14">
        <f t="shared" si="4"/>
        <v>0</v>
      </c>
      <c r="N109">
        <f t="shared" si="5"/>
        <v>2</v>
      </c>
    </row>
    <row r="110" hidden="1">
      <c r="A110" s="2" t="s">
        <v>1381</v>
      </c>
      <c r="B110" s="2" t="s">
        <v>1383</v>
      </c>
      <c r="C110" s="2" t="s">
        <v>65</v>
      </c>
      <c r="D110" s="2" t="s">
        <v>1384</v>
      </c>
      <c r="E110" s="2" t="s">
        <v>1384</v>
      </c>
      <c r="F110" s="2" t="s">
        <v>81</v>
      </c>
      <c r="G110" s="2" t="s">
        <v>81</v>
      </c>
      <c r="H110" s="2" t="s">
        <v>568</v>
      </c>
      <c r="I110" s="2" t="s">
        <v>22</v>
      </c>
      <c r="J110">
        <f t="shared" si="1"/>
        <v>0</v>
      </c>
      <c r="K110">
        <f t="shared" si="22"/>
        <v>1</v>
      </c>
      <c r="L110">
        <f t="shared" si="3"/>
        <v>0</v>
      </c>
      <c r="M110" s="14">
        <f t="shared" si="4"/>
        <v>1</v>
      </c>
      <c r="N110">
        <f t="shared" si="5"/>
        <v>3</v>
      </c>
    </row>
    <row r="111" hidden="1">
      <c r="A111" s="2" t="s">
        <v>1391</v>
      </c>
      <c r="B111" s="2" t="s">
        <v>1393</v>
      </c>
      <c r="C111" s="2" t="s">
        <v>65</v>
      </c>
      <c r="D111" s="2" t="s">
        <v>27</v>
      </c>
      <c r="E111" s="2" t="s">
        <v>457</v>
      </c>
      <c r="F111" s="2" t="s">
        <v>31</v>
      </c>
      <c r="G111" s="2" t="s">
        <v>31</v>
      </c>
      <c r="H111" s="2" t="s">
        <v>250</v>
      </c>
      <c r="I111" s="2" t="s">
        <v>250</v>
      </c>
      <c r="J111">
        <f t="shared" si="1"/>
        <v>0</v>
      </c>
      <c r="K111">
        <f t="shared" si="22"/>
        <v>0</v>
      </c>
      <c r="L111">
        <f t="shared" si="3"/>
        <v>0</v>
      </c>
      <c r="M111" s="14">
        <f t="shared" si="4"/>
        <v>0</v>
      </c>
      <c r="N111">
        <f t="shared" si="5"/>
        <v>2</v>
      </c>
    </row>
    <row r="112" hidden="1">
      <c r="A112" s="2" t="s">
        <v>1400</v>
      </c>
      <c r="B112" s="2" t="s">
        <v>1401</v>
      </c>
      <c r="C112" s="2" t="s">
        <v>25</v>
      </c>
      <c r="D112" s="2" t="s">
        <v>1402</v>
      </c>
      <c r="E112" s="2" t="s">
        <v>457</v>
      </c>
      <c r="F112" s="2" t="s">
        <v>1403</v>
      </c>
      <c r="G112" s="2" t="s">
        <v>81</v>
      </c>
      <c r="H112" s="2" t="s">
        <v>1405</v>
      </c>
      <c r="I112" s="2" t="s">
        <v>250</v>
      </c>
      <c r="J112">
        <f t="shared" si="1"/>
        <v>1</v>
      </c>
      <c r="L112">
        <f t="shared" si="3"/>
        <v>1</v>
      </c>
      <c r="M112" s="14">
        <f t="shared" si="4"/>
        <v>1</v>
      </c>
      <c r="N112">
        <f t="shared" si="5"/>
        <v>3</v>
      </c>
    </row>
    <row r="113" hidden="1">
      <c r="A113" s="2" t="s">
        <v>1410</v>
      </c>
      <c r="B113" s="2" t="s">
        <v>1412</v>
      </c>
      <c r="C113" s="2" t="s">
        <v>25</v>
      </c>
      <c r="D113" s="2" t="s">
        <v>391</v>
      </c>
      <c r="E113" s="2" t="s">
        <v>704</v>
      </c>
      <c r="F113" s="2" t="s">
        <v>31</v>
      </c>
      <c r="G113" s="2" t="s">
        <v>81</v>
      </c>
      <c r="H113" s="2" t="s">
        <v>91</v>
      </c>
      <c r="I113" s="2" t="s">
        <v>91</v>
      </c>
      <c r="J113">
        <f t="shared" si="1"/>
        <v>0</v>
      </c>
      <c r="K113">
        <f t="shared" ref="K113:K115" si="23">if(D113=E113,1,0)</f>
        <v>0</v>
      </c>
      <c r="L113">
        <f t="shared" si="3"/>
        <v>1</v>
      </c>
      <c r="M113" s="14">
        <f t="shared" si="4"/>
        <v>1</v>
      </c>
      <c r="N113">
        <f t="shared" si="5"/>
        <v>3</v>
      </c>
    </row>
    <row r="114" hidden="1">
      <c r="A114" s="2" t="s">
        <v>1421</v>
      </c>
      <c r="B114" s="2" t="s">
        <v>1422</v>
      </c>
      <c r="C114" s="2" t="s">
        <v>25</v>
      </c>
      <c r="D114" s="2" t="s">
        <v>27</v>
      </c>
      <c r="E114" s="2" t="s">
        <v>27</v>
      </c>
      <c r="F114" s="2" t="s">
        <v>199</v>
      </c>
      <c r="G114" s="2" t="s">
        <v>81</v>
      </c>
      <c r="H114" s="2" t="s">
        <v>360</v>
      </c>
      <c r="I114" s="2" t="s">
        <v>238</v>
      </c>
      <c r="J114">
        <f t="shared" si="1"/>
        <v>0</v>
      </c>
      <c r="K114">
        <f t="shared" si="23"/>
        <v>1</v>
      </c>
      <c r="L114">
        <f t="shared" si="3"/>
        <v>1</v>
      </c>
      <c r="M114" s="14">
        <f t="shared" si="4"/>
        <v>2</v>
      </c>
      <c r="N114">
        <f t="shared" si="5"/>
        <v>3</v>
      </c>
    </row>
    <row r="115" hidden="1">
      <c r="A115" s="2" t="s">
        <v>1429</v>
      </c>
      <c r="B115" s="2" t="s">
        <v>1430</v>
      </c>
      <c r="C115" s="2" t="s">
        <v>25</v>
      </c>
      <c r="D115" s="2" t="s">
        <v>334</v>
      </c>
      <c r="E115" s="2" t="s">
        <v>334</v>
      </c>
      <c r="F115" s="2" t="s">
        <v>31</v>
      </c>
      <c r="G115" s="2" t="s">
        <v>31</v>
      </c>
      <c r="H115" s="2" t="s">
        <v>1435</v>
      </c>
      <c r="I115" s="2" t="s">
        <v>78</v>
      </c>
      <c r="J115">
        <f t="shared" si="1"/>
        <v>0</v>
      </c>
      <c r="K115">
        <f t="shared" si="23"/>
        <v>1</v>
      </c>
      <c r="L115">
        <f t="shared" si="3"/>
        <v>1</v>
      </c>
      <c r="M115" s="14">
        <f t="shared" si="4"/>
        <v>2</v>
      </c>
      <c r="N115">
        <f t="shared" si="5"/>
        <v>2</v>
      </c>
    </row>
    <row r="116" hidden="1">
      <c r="A116" s="2" t="s">
        <v>76</v>
      </c>
      <c r="B116" s="2" t="s">
        <v>77</v>
      </c>
      <c r="C116" s="2" t="s">
        <v>25</v>
      </c>
      <c r="D116" s="2" t="s">
        <v>426</v>
      </c>
      <c r="E116" s="2" t="s">
        <v>27</v>
      </c>
      <c r="F116" s="2" t="s">
        <v>1444</v>
      </c>
      <c r="G116" s="2" t="s">
        <v>31</v>
      </c>
      <c r="H116" s="2" t="s">
        <v>1405</v>
      </c>
      <c r="I116" s="2" t="s">
        <v>78</v>
      </c>
      <c r="J116">
        <f t="shared" si="1"/>
        <v>1</v>
      </c>
      <c r="L116">
        <f t="shared" si="3"/>
        <v>1</v>
      </c>
      <c r="M116" s="14">
        <f t="shared" si="4"/>
        <v>1</v>
      </c>
      <c r="N116">
        <f t="shared" si="5"/>
        <v>2</v>
      </c>
    </row>
    <row r="117" hidden="1">
      <c r="A117" s="2" t="s">
        <v>1451</v>
      </c>
      <c r="B117" s="2" t="s">
        <v>1452</v>
      </c>
      <c r="C117" s="2" t="s">
        <v>25</v>
      </c>
      <c r="D117" s="2" t="s">
        <v>586</v>
      </c>
      <c r="E117" s="2" t="s">
        <v>471</v>
      </c>
      <c r="F117" s="2" t="s">
        <v>199</v>
      </c>
      <c r="G117" s="2" t="s">
        <v>199</v>
      </c>
      <c r="H117" s="2" t="s">
        <v>360</v>
      </c>
      <c r="I117" s="2" t="s">
        <v>1455</v>
      </c>
      <c r="J117">
        <f t="shared" si="1"/>
        <v>0</v>
      </c>
      <c r="K117">
        <f t="shared" ref="K117:K125" si="24">if(D117=E117,1,0)</f>
        <v>0</v>
      </c>
      <c r="L117">
        <f t="shared" si="3"/>
        <v>1</v>
      </c>
      <c r="M117" s="14">
        <f t="shared" si="4"/>
        <v>1</v>
      </c>
      <c r="N117">
        <f t="shared" si="5"/>
        <v>1</v>
      </c>
    </row>
    <row r="118" hidden="1">
      <c r="A118" s="2" t="s">
        <v>1468</v>
      </c>
      <c r="B118" s="2" t="s">
        <v>1469</v>
      </c>
      <c r="C118" s="2" t="s">
        <v>25</v>
      </c>
      <c r="D118" s="2" t="s">
        <v>27</v>
      </c>
      <c r="E118" s="2" t="s">
        <v>27</v>
      </c>
      <c r="F118" s="2" t="s">
        <v>31</v>
      </c>
      <c r="G118" s="2" t="s">
        <v>81</v>
      </c>
      <c r="H118" s="2" t="s">
        <v>34</v>
      </c>
      <c r="I118" s="2" t="s">
        <v>1471</v>
      </c>
      <c r="J118">
        <f t="shared" si="1"/>
        <v>0</v>
      </c>
      <c r="K118">
        <f t="shared" si="24"/>
        <v>1</v>
      </c>
      <c r="L118">
        <f t="shared" si="3"/>
        <v>1</v>
      </c>
      <c r="M118" s="14">
        <f t="shared" si="4"/>
        <v>2</v>
      </c>
      <c r="N118">
        <f t="shared" si="5"/>
        <v>3</v>
      </c>
    </row>
    <row r="119" hidden="1">
      <c r="A119" s="2" t="s">
        <v>1479</v>
      </c>
      <c r="B119" s="2" t="s">
        <v>1480</v>
      </c>
      <c r="C119" s="2" t="s">
        <v>25</v>
      </c>
      <c r="D119" s="2" t="s">
        <v>27</v>
      </c>
      <c r="E119" s="2" t="s">
        <v>27</v>
      </c>
      <c r="F119" s="2" t="s">
        <v>81</v>
      </c>
      <c r="G119" s="2" t="s">
        <v>199</v>
      </c>
      <c r="H119" s="2" t="s">
        <v>1043</v>
      </c>
      <c r="I119" s="2" t="s">
        <v>1043</v>
      </c>
      <c r="J119">
        <f t="shared" si="1"/>
        <v>0</v>
      </c>
      <c r="K119">
        <f t="shared" si="24"/>
        <v>1</v>
      </c>
      <c r="L119">
        <f t="shared" si="3"/>
        <v>1</v>
      </c>
      <c r="M119" s="14">
        <f t="shared" si="4"/>
        <v>2</v>
      </c>
      <c r="N119">
        <f t="shared" si="5"/>
        <v>1</v>
      </c>
    </row>
    <row r="120" hidden="1">
      <c r="A120" s="2" t="s">
        <v>1486</v>
      </c>
      <c r="B120" s="2" t="s">
        <v>1488</v>
      </c>
      <c r="C120" s="2" t="s">
        <v>25</v>
      </c>
      <c r="D120" s="2" t="s">
        <v>391</v>
      </c>
      <c r="E120" s="2" t="s">
        <v>27</v>
      </c>
      <c r="F120" s="2" t="s">
        <v>31</v>
      </c>
      <c r="G120" s="2" t="s">
        <v>199</v>
      </c>
      <c r="H120" s="2" t="s">
        <v>78</v>
      </c>
      <c r="I120" s="2" t="s">
        <v>78</v>
      </c>
      <c r="J120">
        <f t="shared" si="1"/>
        <v>0</v>
      </c>
      <c r="K120">
        <f t="shared" si="24"/>
        <v>0</v>
      </c>
      <c r="L120">
        <f t="shared" si="3"/>
        <v>1</v>
      </c>
      <c r="M120" s="14">
        <f t="shared" si="4"/>
        <v>1</v>
      </c>
      <c r="N120">
        <f t="shared" si="5"/>
        <v>1</v>
      </c>
    </row>
    <row r="121" hidden="1">
      <c r="A121" s="2" t="s">
        <v>1496</v>
      </c>
      <c r="B121" s="2" t="s">
        <v>1497</v>
      </c>
      <c r="C121" s="2" t="s">
        <v>25</v>
      </c>
      <c r="D121" s="2" t="s">
        <v>438</v>
      </c>
      <c r="E121" s="2" t="s">
        <v>391</v>
      </c>
      <c r="F121" s="2" t="s">
        <v>81</v>
      </c>
      <c r="G121" s="2" t="s">
        <v>31</v>
      </c>
      <c r="H121" s="2" t="s">
        <v>1498</v>
      </c>
      <c r="I121" s="2" t="s">
        <v>392</v>
      </c>
      <c r="J121">
        <f t="shared" si="1"/>
        <v>0</v>
      </c>
      <c r="K121">
        <f t="shared" si="24"/>
        <v>0</v>
      </c>
      <c r="L121">
        <f t="shared" si="3"/>
        <v>1</v>
      </c>
      <c r="M121" s="14">
        <f t="shared" si="4"/>
        <v>1</v>
      </c>
      <c r="N121">
        <f t="shared" si="5"/>
        <v>2</v>
      </c>
    </row>
    <row r="122" hidden="1">
      <c r="A122" s="2" t="s">
        <v>1503</v>
      </c>
      <c r="B122" s="2" t="s">
        <v>1505</v>
      </c>
      <c r="C122" s="2" t="s">
        <v>25</v>
      </c>
      <c r="D122" s="2" t="s">
        <v>27</v>
      </c>
      <c r="E122" s="2" t="s">
        <v>27</v>
      </c>
      <c r="F122" s="2" t="s">
        <v>199</v>
      </c>
      <c r="G122" s="2" t="s">
        <v>199</v>
      </c>
      <c r="H122" s="2" t="s">
        <v>360</v>
      </c>
      <c r="I122" s="2" t="s">
        <v>139</v>
      </c>
      <c r="J122">
        <f t="shared" si="1"/>
        <v>0</v>
      </c>
      <c r="K122">
        <f t="shared" si="24"/>
        <v>1</v>
      </c>
      <c r="L122">
        <f t="shared" si="3"/>
        <v>1</v>
      </c>
      <c r="M122" s="14">
        <f t="shared" si="4"/>
        <v>2</v>
      </c>
      <c r="N122">
        <f t="shared" si="5"/>
        <v>1</v>
      </c>
    </row>
    <row r="123" hidden="1">
      <c r="A123" s="2" t="s">
        <v>1511</v>
      </c>
      <c r="B123" s="2" t="s">
        <v>1512</v>
      </c>
      <c r="C123" s="2" t="s">
        <v>25</v>
      </c>
      <c r="D123" s="2" t="s">
        <v>27</v>
      </c>
      <c r="E123" s="2" t="s">
        <v>27</v>
      </c>
      <c r="F123" s="2" t="s">
        <v>31</v>
      </c>
      <c r="G123" s="2" t="s">
        <v>81</v>
      </c>
      <c r="H123" s="2" t="s">
        <v>40</v>
      </c>
      <c r="I123" s="2" t="s">
        <v>40</v>
      </c>
      <c r="J123">
        <f t="shared" si="1"/>
        <v>0</v>
      </c>
      <c r="K123">
        <f t="shared" si="24"/>
        <v>1</v>
      </c>
      <c r="L123">
        <f t="shared" si="3"/>
        <v>1</v>
      </c>
      <c r="M123" s="14">
        <f t="shared" si="4"/>
        <v>2</v>
      </c>
      <c r="N123">
        <f t="shared" si="5"/>
        <v>3</v>
      </c>
    </row>
    <row r="124" hidden="1">
      <c r="A124" s="2" t="s">
        <v>1513</v>
      </c>
      <c r="B124" s="2" t="s">
        <v>1514</v>
      </c>
      <c r="C124" s="2" t="s">
        <v>25</v>
      </c>
      <c r="D124" s="2" t="s">
        <v>622</v>
      </c>
      <c r="E124" s="2" t="s">
        <v>622</v>
      </c>
      <c r="F124" s="2" t="s">
        <v>31</v>
      </c>
      <c r="G124" s="2" t="s">
        <v>81</v>
      </c>
      <c r="H124" s="2" t="s">
        <v>474</v>
      </c>
      <c r="I124" s="2" t="s">
        <v>360</v>
      </c>
      <c r="J124">
        <f t="shared" si="1"/>
        <v>0</v>
      </c>
      <c r="K124">
        <f t="shared" si="24"/>
        <v>1</v>
      </c>
      <c r="L124">
        <f t="shared" si="3"/>
        <v>1</v>
      </c>
      <c r="M124" s="14">
        <f t="shared" si="4"/>
        <v>2</v>
      </c>
      <c r="N124">
        <f t="shared" si="5"/>
        <v>3</v>
      </c>
    </row>
    <row r="125" hidden="1">
      <c r="A125" s="2" t="s">
        <v>1515</v>
      </c>
      <c r="B125" s="2" t="s">
        <v>1516</v>
      </c>
      <c r="C125" s="2" t="s">
        <v>25</v>
      </c>
      <c r="D125" s="2" t="s">
        <v>798</v>
      </c>
      <c r="E125" s="2" t="s">
        <v>798</v>
      </c>
      <c r="F125" s="2" t="s">
        <v>81</v>
      </c>
      <c r="G125" s="2" t="s">
        <v>81</v>
      </c>
      <c r="H125" s="2" t="s">
        <v>392</v>
      </c>
      <c r="I125" s="2" t="s">
        <v>1517</v>
      </c>
      <c r="J125">
        <f t="shared" si="1"/>
        <v>0</v>
      </c>
      <c r="K125">
        <f t="shared" si="24"/>
        <v>1</v>
      </c>
      <c r="L125">
        <f t="shared" si="3"/>
        <v>1</v>
      </c>
      <c r="M125" s="14">
        <f t="shared" si="4"/>
        <v>2</v>
      </c>
      <c r="N125">
        <f t="shared" si="5"/>
        <v>3</v>
      </c>
    </row>
    <row r="126" hidden="1">
      <c r="A126" s="2" t="s">
        <v>1518</v>
      </c>
      <c r="B126" s="2" t="s">
        <v>1519</v>
      </c>
      <c r="C126" s="2" t="s">
        <v>25</v>
      </c>
      <c r="D126" s="2" t="s">
        <v>1520</v>
      </c>
      <c r="E126" s="2" t="s">
        <v>391</v>
      </c>
      <c r="F126" s="2" t="s">
        <v>743</v>
      </c>
      <c r="G126" s="2" t="s">
        <v>199</v>
      </c>
      <c r="H126" s="2" t="s">
        <v>1023</v>
      </c>
      <c r="I126" s="2" t="s">
        <v>301</v>
      </c>
      <c r="J126">
        <f t="shared" si="1"/>
        <v>1</v>
      </c>
      <c r="L126">
        <f t="shared" si="3"/>
        <v>1</v>
      </c>
      <c r="M126" s="14">
        <f t="shared" si="4"/>
        <v>1</v>
      </c>
      <c r="N126">
        <f t="shared" si="5"/>
        <v>1</v>
      </c>
    </row>
    <row r="127" hidden="1">
      <c r="A127" s="2" t="s">
        <v>1521</v>
      </c>
      <c r="B127" s="2" t="s">
        <v>1522</v>
      </c>
      <c r="C127" s="2" t="s">
        <v>25</v>
      </c>
      <c r="D127" s="2" t="s">
        <v>469</v>
      </c>
      <c r="E127" s="2" t="s">
        <v>390</v>
      </c>
      <c r="F127" s="2" t="s">
        <v>31</v>
      </c>
      <c r="G127" s="2" t="s">
        <v>81</v>
      </c>
      <c r="H127" s="2" t="s">
        <v>168</v>
      </c>
      <c r="I127" s="2" t="s">
        <v>1065</v>
      </c>
      <c r="J127">
        <f t="shared" si="1"/>
        <v>0</v>
      </c>
      <c r="K127">
        <f t="shared" ref="K127:K136" si="25">if(D127=E127,1,0)</f>
        <v>0</v>
      </c>
      <c r="L127">
        <f t="shared" si="3"/>
        <v>1</v>
      </c>
      <c r="M127" s="14">
        <f t="shared" si="4"/>
        <v>1</v>
      </c>
      <c r="N127">
        <f t="shared" si="5"/>
        <v>3</v>
      </c>
    </row>
    <row r="128" hidden="1">
      <c r="A128" s="2" t="s">
        <v>1523</v>
      </c>
      <c r="B128" s="2" t="s">
        <v>1524</v>
      </c>
      <c r="C128" s="2" t="s">
        <v>25</v>
      </c>
      <c r="D128" s="2" t="s">
        <v>27</v>
      </c>
      <c r="E128" s="2" t="s">
        <v>27</v>
      </c>
      <c r="F128" s="2" t="s">
        <v>31</v>
      </c>
      <c r="G128" s="2" t="s">
        <v>199</v>
      </c>
      <c r="H128" s="2" t="s">
        <v>1435</v>
      </c>
      <c r="I128" s="2" t="s">
        <v>168</v>
      </c>
      <c r="J128">
        <f t="shared" si="1"/>
        <v>0</v>
      </c>
      <c r="K128">
        <f t="shared" si="25"/>
        <v>1</v>
      </c>
      <c r="L128">
        <f t="shared" si="3"/>
        <v>1</v>
      </c>
      <c r="M128" s="14">
        <f t="shared" si="4"/>
        <v>2</v>
      </c>
      <c r="N128">
        <f t="shared" si="5"/>
        <v>1</v>
      </c>
    </row>
    <row r="129" hidden="1">
      <c r="A129" s="2" t="s">
        <v>1525</v>
      </c>
      <c r="B129" s="2" t="s">
        <v>1526</v>
      </c>
      <c r="C129" s="2" t="s">
        <v>25</v>
      </c>
      <c r="D129" s="2" t="s">
        <v>27</v>
      </c>
      <c r="E129" s="2" t="s">
        <v>27</v>
      </c>
      <c r="F129" s="2" t="s">
        <v>31</v>
      </c>
      <c r="G129" s="2" t="s">
        <v>199</v>
      </c>
      <c r="H129" s="2" t="s">
        <v>108</v>
      </c>
      <c r="I129" s="2" t="s">
        <v>412</v>
      </c>
      <c r="J129">
        <f t="shared" si="1"/>
        <v>0</v>
      </c>
      <c r="K129">
        <f t="shared" si="25"/>
        <v>1</v>
      </c>
      <c r="L129">
        <f t="shared" si="3"/>
        <v>1</v>
      </c>
      <c r="M129" s="14">
        <f t="shared" si="4"/>
        <v>2</v>
      </c>
      <c r="N129">
        <f t="shared" si="5"/>
        <v>1</v>
      </c>
    </row>
    <row r="130" hidden="1">
      <c r="A130" s="2" t="s">
        <v>1527</v>
      </c>
      <c r="B130" s="2" t="s">
        <v>1528</v>
      </c>
      <c r="C130" s="2" t="s">
        <v>25</v>
      </c>
      <c r="D130" s="2" t="s">
        <v>27</v>
      </c>
      <c r="E130" s="2" t="s">
        <v>27</v>
      </c>
      <c r="F130" s="2" t="s">
        <v>199</v>
      </c>
      <c r="G130" s="2" t="s">
        <v>81</v>
      </c>
      <c r="H130" s="2" t="s">
        <v>120</v>
      </c>
      <c r="I130" s="2" t="s">
        <v>1032</v>
      </c>
      <c r="J130">
        <f t="shared" si="1"/>
        <v>0</v>
      </c>
      <c r="K130">
        <f t="shared" si="25"/>
        <v>1</v>
      </c>
      <c r="L130">
        <f t="shared" si="3"/>
        <v>1</v>
      </c>
      <c r="M130" s="14">
        <f t="shared" si="4"/>
        <v>2</v>
      </c>
      <c r="N130">
        <f t="shared" si="5"/>
        <v>3</v>
      </c>
    </row>
    <row r="131" hidden="1">
      <c r="A131" s="2" t="s">
        <v>1529</v>
      </c>
      <c r="B131" s="2" t="s">
        <v>1530</v>
      </c>
      <c r="C131" s="2" t="s">
        <v>25</v>
      </c>
      <c r="D131" s="2" t="s">
        <v>469</v>
      </c>
      <c r="E131" s="2" t="s">
        <v>798</v>
      </c>
      <c r="F131" s="2" t="s">
        <v>81</v>
      </c>
      <c r="G131" s="2" t="s">
        <v>199</v>
      </c>
      <c r="H131" s="2" t="s">
        <v>393</v>
      </c>
      <c r="I131" s="2" t="s">
        <v>392</v>
      </c>
      <c r="J131">
        <f t="shared" si="1"/>
        <v>0</v>
      </c>
      <c r="K131">
        <f t="shared" si="25"/>
        <v>0</v>
      </c>
      <c r="L131">
        <f t="shared" si="3"/>
        <v>1</v>
      </c>
      <c r="M131" s="14">
        <f t="shared" si="4"/>
        <v>1</v>
      </c>
      <c r="N131">
        <f t="shared" si="5"/>
        <v>1</v>
      </c>
    </row>
    <row r="132" hidden="1">
      <c r="A132" s="2" t="s">
        <v>1531</v>
      </c>
      <c r="B132" s="2" t="s">
        <v>1532</v>
      </c>
      <c r="C132" s="2" t="s">
        <v>25</v>
      </c>
      <c r="D132" s="2" t="s">
        <v>567</v>
      </c>
      <c r="E132" s="2" t="s">
        <v>567</v>
      </c>
      <c r="F132" s="2" t="s">
        <v>31</v>
      </c>
      <c r="G132" s="2" t="s">
        <v>199</v>
      </c>
      <c r="H132" s="2" t="s">
        <v>1244</v>
      </c>
      <c r="I132" s="2" t="s">
        <v>1533</v>
      </c>
      <c r="J132">
        <f t="shared" si="1"/>
        <v>0</v>
      </c>
      <c r="K132">
        <f t="shared" si="25"/>
        <v>1</v>
      </c>
      <c r="L132">
        <f t="shared" si="3"/>
        <v>1</v>
      </c>
      <c r="M132" s="14">
        <f t="shared" si="4"/>
        <v>2</v>
      </c>
      <c r="N132">
        <f t="shared" si="5"/>
        <v>1</v>
      </c>
    </row>
    <row r="133" hidden="1">
      <c r="A133" s="2" t="s">
        <v>1534</v>
      </c>
      <c r="B133" s="2" t="s">
        <v>1535</v>
      </c>
      <c r="C133" s="2" t="s">
        <v>25</v>
      </c>
      <c r="D133" s="2" t="s">
        <v>27</v>
      </c>
      <c r="E133" s="2" t="s">
        <v>27</v>
      </c>
      <c r="F133" s="2" t="s">
        <v>31</v>
      </c>
      <c r="G133" s="2" t="s">
        <v>199</v>
      </c>
      <c r="H133" s="2" t="s">
        <v>120</v>
      </c>
      <c r="I133" s="2" t="s">
        <v>1455</v>
      </c>
      <c r="J133">
        <f t="shared" si="1"/>
        <v>0</v>
      </c>
      <c r="K133">
        <f t="shared" si="25"/>
        <v>1</v>
      </c>
      <c r="L133">
        <f t="shared" si="3"/>
        <v>1</v>
      </c>
      <c r="M133" s="14">
        <f t="shared" si="4"/>
        <v>2</v>
      </c>
      <c r="N133">
        <f t="shared" si="5"/>
        <v>1</v>
      </c>
    </row>
    <row r="134" hidden="1">
      <c r="A134" s="2" t="s">
        <v>1536</v>
      </c>
      <c r="B134" s="2" t="s">
        <v>1537</v>
      </c>
      <c r="C134" s="2" t="s">
        <v>25</v>
      </c>
      <c r="D134" s="2" t="s">
        <v>27</v>
      </c>
      <c r="E134" s="2" t="s">
        <v>1538</v>
      </c>
      <c r="F134" s="2" t="s">
        <v>199</v>
      </c>
      <c r="G134" s="2" t="s">
        <v>81</v>
      </c>
      <c r="H134" s="2" t="s">
        <v>360</v>
      </c>
      <c r="I134" s="2" t="s">
        <v>1354</v>
      </c>
      <c r="J134">
        <f t="shared" si="1"/>
        <v>0</v>
      </c>
      <c r="K134">
        <f t="shared" si="25"/>
        <v>0</v>
      </c>
      <c r="L134">
        <f t="shared" si="3"/>
        <v>1</v>
      </c>
      <c r="M134" s="14">
        <f t="shared" si="4"/>
        <v>1</v>
      </c>
      <c r="N134">
        <f t="shared" si="5"/>
        <v>3</v>
      </c>
    </row>
    <row r="135" hidden="1">
      <c r="A135" s="2" t="s">
        <v>1539</v>
      </c>
      <c r="B135" s="2" t="s">
        <v>1540</v>
      </c>
      <c r="C135" s="2" t="s">
        <v>25</v>
      </c>
      <c r="D135" s="2" t="s">
        <v>27</v>
      </c>
      <c r="E135" s="2" t="s">
        <v>27</v>
      </c>
      <c r="F135" s="2" t="s">
        <v>31</v>
      </c>
      <c r="G135" s="2" t="s">
        <v>81</v>
      </c>
      <c r="H135" s="2" t="s">
        <v>1056</v>
      </c>
      <c r="I135" s="2" t="s">
        <v>1056</v>
      </c>
      <c r="J135">
        <f t="shared" si="1"/>
        <v>0</v>
      </c>
      <c r="K135">
        <f t="shared" si="25"/>
        <v>1</v>
      </c>
      <c r="L135">
        <f t="shared" si="3"/>
        <v>1</v>
      </c>
      <c r="M135" s="14">
        <f t="shared" si="4"/>
        <v>2</v>
      </c>
      <c r="N135">
        <f t="shared" si="5"/>
        <v>3</v>
      </c>
    </row>
    <row r="136" hidden="1">
      <c r="A136" s="2" t="s">
        <v>1541</v>
      </c>
      <c r="B136" s="2" t="s">
        <v>1542</v>
      </c>
      <c r="C136" s="2" t="s">
        <v>25</v>
      </c>
      <c r="D136" s="2" t="s">
        <v>624</v>
      </c>
      <c r="E136" s="2" t="s">
        <v>27</v>
      </c>
      <c r="F136" s="2" t="s">
        <v>31</v>
      </c>
      <c r="G136" s="2" t="s">
        <v>81</v>
      </c>
      <c r="H136" s="2" t="s">
        <v>62</v>
      </c>
      <c r="I136" s="2" t="s">
        <v>62</v>
      </c>
      <c r="J136">
        <f t="shared" si="1"/>
        <v>0</v>
      </c>
      <c r="K136">
        <f t="shared" si="25"/>
        <v>0</v>
      </c>
      <c r="L136">
        <f t="shared" si="3"/>
        <v>1</v>
      </c>
      <c r="M136" s="14">
        <f t="shared" si="4"/>
        <v>1</v>
      </c>
      <c r="N136">
        <f t="shared" si="5"/>
        <v>3</v>
      </c>
    </row>
    <row r="137" hidden="1">
      <c r="A137" s="2" t="s">
        <v>1543</v>
      </c>
      <c r="B137" s="2" t="s">
        <v>1544</v>
      </c>
      <c r="C137" s="2" t="s">
        <v>25</v>
      </c>
      <c r="D137" s="2" t="s">
        <v>1545</v>
      </c>
      <c r="E137" s="2" t="s">
        <v>624</v>
      </c>
      <c r="F137" s="2" t="s">
        <v>1546</v>
      </c>
      <c r="G137" s="2" t="s">
        <v>199</v>
      </c>
      <c r="H137" s="2" t="s">
        <v>1547</v>
      </c>
      <c r="I137" s="2" t="s">
        <v>360</v>
      </c>
      <c r="J137">
        <f t="shared" si="1"/>
        <v>1</v>
      </c>
      <c r="L137">
        <f t="shared" si="3"/>
        <v>1</v>
      </c>
      <c r="M137" s="14">
        <f t="shared" si="4"/>
        <v>1</v>
      </c>
      <c r="N137">
        <f t="shared" si="5"/>
        <v>1</v>
      </c>
    </row>
    <row r="138" hidden="1">
      <c r="A138" s="2" t="s">
        <v>1548</v>
      </c>
      <c r="B138" s="2" t="s">
        <v>1549</v>
      </c>
      <c r="C138" s="2" t="s">
        <v>25</v>
      </c>
      <c r="D138" s="2" t="s">
        <v>27</v>
      </c>
      <c r="E138" s="2" t="s">
        <v>586</v>
      </c>
      <c r="F138" s="2" t="s">
        <v>31</v>
      </c>
      <c r="G138" s="2" t="s">
        <v>199</v>
      </c>
      <c r="H138" s="2" t="s">
        <v>120</v>
      </c>
      <c r="I138" s="2" t="s">
        <v>120</v>
      </c>
      <c r="J138">
        <f t="shared" si="1"/>
        <v>0</v>
      </c>
      <c r="K138">
        <f t="shared" ref="K138:K142" si="26">if(D138=E138,1,0)</f>
        <v>0</v>
      </c>
      <c r="L138">
        <f t="shared" si="3"/>
        <v>1</v>
      </c>
      <c r="M138" s="14">
        <f t="shared" si="4"/>
        <v>1</v>
      </c>
      <c r="N138">
        <f t="shared" si="5"/>
        <v>1</v>
      </c>
    </row>
    <row r="139" hidden="1">
      <c r="A139" s="2" t="s">
        <v>83</v>
      </c>
      <c r="B139" s="2" t="s">
        <v>84</v>
      </c>
      <c r="C139" s="2" t="s">
        <v>25</v>
      </c>
      <c r="D139" s="2" t="s">
        <v>27</v>
      </c>
      <c r="E139" s="2" t="s">
        <v>27</v>
      </c>
      <c r="F139" s="2" t="s">
        <v>31</v>
      </c>
      <c r="G139" s="2" t="s">
        <v>31</v>
      </c>
      <c r="H139" s="2" t="s">
        <v>85</v>
      </c>
      <c r="I139" s="2" t="s">
        <v>85</v>
      </c>
      <c r="J139">
        <f t="shared" si="1"/>
        <v>0</v>
      </c>
      <c r="K139">
        <f t="shared" si="26"/>
        <v>1</v>
      </c>
      <c r="L139">
        <f t="shared" si="3"/>
        <v>1</v>
      </c>
      <c r="M139" s="14">
        <f t="shared" si="4"/>
        <v>2</v>
      </c>
      <c r="N139">
        <f t="shared" si="5"/>
        <v>2</v>
      </c>
    </row>
    <row r="140" hidden="1">
      <c r="A140" s="2" t="s">
        <v>1550</v>
      </c>
      <c r="B140" s="2" t="s">
        <v>1551</v>
      </c>
      <c r="C140" s="2" t="s">
        <v>25</v>
      </c>
      <c r="D140" s="2" t="s">
        <v>27</v>
      </c>
      <c r="E140" s="2" t="s">
        <v>27</v>
      </c>
      <c r="F140" s="2" t="s">
        <v>31</v>
      </c>
      <c r="G140" s="2" t="s">
        <v>81</v>
      </c>
      <c r="H140" s="2" t="s">
        <v>120</v>
      </c>
      <c r="I140" s="2" t="s">
        <v>120</v>
      </c>
      <c r="J140">
        <f t="shared" si="1"/>
        <v>0</v>
      </c>
      <c r="K140">
        <f t="shared" si="26"/>
        <v>1</v>
      </c>
      <c r="L140">
        <f t="shared" si="3"/>
        <v>1</v>
      </c>
      <c r="M140" s="14">
        <f t="shared" si="4"/>
        <v>2</v>
      </c>
      <c r="N140">
        <f t="shared" si="5"/>
        <v>3</v>
      </c>
    </row>
    <row r="141" hidden="1">
      <c r="A141" s="2" t="s">
        <v>1552</v>
      </c>
      <c r="B141" s="2" t="s">
        <v>1553</v>
      </c>
      <c r="C141" s="2" t="s">
        <v>25</v>
      </c>
      <c r="D141" s="2" t="s">
        <v>798</v>
      </c>
      <c r="E141" s="2" t="s">
        <v>798</v>
      </c>
      <c r="F141" s="2" t="s">
        <v>199</v>
      </c>
      <c r="G141" s="2" t="s">
        <v>199</v>
      </c>
      <c r="H141" s="2" t="s">
        <v>360</v>
      </c>
      <c r="I141" s="2" t="s">
        <v>1032</v>
      </c>
      <c r="J141">
        <f t="shared" si="1"/>
        <v>0</v>
      </c>
      <c r="K141">
        <f t="shared" si="26"/>
        <v>1</v>
      </c>
      <c r="L141">
        <f t="shared" si="3"/>
        <v>1</v>
      </c>
      <c r="M141" s="14">
        <f t="shared" si="4"/>
        <v>2</v>
      </c>
      <c r="N141">
        <f t="shared" si="5"/>
        <v>1</v>
      </c>
    </row>
    <row r="142" hidden="1">
      <c r="A142" s="2" t="s">
        <v>1554</v>
      </c>
      <c r="B142" s="2" t="s">
        <v>1555</v>
      </c>
      <c r="C142" s="2" t="s">
        <v>25</v>
      </c>
      <c r="D142" s="2" t="s">
        <v>469</v>
      </c>
      <c r="E142" s="2" t="s">
        <v>1556</v>
      </c>
      <c r="F142" s="2" t="s">
        <v>31</v>
      </c>
      <c r="G142" s="2" t="s">
        <v>199</v>
      </c>
      <c r="H142" s="2" t="s">
        <v>897</v>
      </c>
      <c r="I142" s="2" t="s">
        <v>474</v>
      </c>
      <c r="J142">
        <f t="shared" si="1"/>
        <v>0</v>
      </c>
      <c r="K142">
        <f t="shared" si="26"/>
        <v>0</v>
      </c>
      <c r="L142">
        <f t="shared" si="3"/>
        <v>1</v>
      </c>
      <c r="M142" s="14">
        <f t="shared" si="4"/>
        <v>1</v>
      </c>
      <c r="N142">
        <f t="shared" si="5"/>
        <v>1</v>
      </c>
    </row>
    <row r="143" hidden="1">
      <c r="A143" s="2" t="s">
        <v>1558</v>
      </c>
      <c r="B143" s="2" t="s">
        <v>1559</v>
      </c>
      <c r="C143" s="2" t="s">
        <v>25</v>
      </c>
      <c r="D143" s="2" t="s">
        <v>1560</v>
      </c>
      <c r="E143" s="2" t="s">
        <v>481</v>
      </c>
      <c r="F143" s="2" t="s">
        <v>1213</v>
      </c>
      <c r="G143" s="2" t="s">
        <v>31</v>
      </c>
      <c r="H143" s="2" t="s">
        <v>1561</v>
      </c>
      <c r="I143" s="2" t="s">
        <v>1244</v>
      </c>
      <c r="J143">
        <f t="shared" si="1"/>
        <v>1</v>
      </c>
      <c r="L143">
        <f t="shared" si="3"/>
        <v>1</v>
      </c>
      <c r="M143" s="14">
        <f t="shared" si="4"/>
        <v>1</v>
      </c>
      <c r="N143">
        <f t="shared" si="5"/>
        <v>2</v>
      </c>
    </row>
    <row r="144" hidden="1">
      <c r="A144" s="2" t="s">
        <v>1562</v>
      </c>
      <c r="B144" s="2" t="s">
        <v>1563</v>
      </c>
      <c r="C144" s="2" t="s">
        <v>25</v>
      </c>
      <c r="D144" s="2" t="s">
        <v>391</v>
      </c>
      <c r="E144" s="2" t="s">
        <v>276</v>
      </c>
      <c r="F144" s="2" t="s">
        <v>81</v>
      </c>
      <c r="G144" s="2" t="s">
        <v>199</v>
      </c>
      <c r="H144" s="2" t="s">
        <v>360</v>
      </c>
      <c r="I144" s="2" t="s">
        <v>392</v>
      </c>
      <c r="J144">
        <f t="shared" si="1"/>
        <v>0</v>
      </c>
      <c r="K144">
        <f t="shared" ref="K144:K152" si="27">if(D144=E144,1,0)</f>
        <v>0</v>
      </c>
      <c r="L144">
        <f t="shared" si="3"/>
        <v>1</v>
      </c>
      <c r="M144" s="14">
        <f t="shared" si="4"/>
        <v>1</v>
      </c>
      <c r="N144">
        <f t="shared" si="5"/>
        <v>1</v>
      </c>
    </row>
    <row r="145" hidden="1">
      <c r="A145" s="2" t="s">
        <v>1568</v>
      </c>
      <c r="B145" s="2" t="s">
        <v>1569</v>
      </c>
      <c r="C145" s="2" t="s">
        <v>25</v>
      </c>
      <c r="D145" s="2" t="s">
        <v>391</v>
      </c>
      <c r="E145" s="2" t="s">
        <v>596</v>
      </c>
      <c r="F145" s="2" t="s">
        <v>31</v>
      </c>
      <c r="G145" s="2" t="s">
        <v>81</v>
      </c>
      <c r="H145" s="2" t="s">
        <v>1363</v>
      </c>
      <c r="I145" s="2" t="s">
        <v>377</v>
      </c>
      <c r="J145">
        <f t="shared" si="1"/>
        <v>0</v>
      </c>
      <c r="K145">
        <f t="shared" si="27"/>
        <v>0</v>
      </c>
      <c r="L145">
        <f t="shared" si="3"/>
        <v>1</v>
      </c>
      <c r="M145" s="14">
        <f t="shared" si="4"/>
        <v>1</v>
      </c>
      <c r="N145">
        <f t="shared" si="5"/>
        <v>3</v>
      </c>
    </row>
    <row r="146" hidden="1">
      <c r="A146" s="2" t="s">
        <v>89</v>
      </c>
      <c r="B146" s="2" t="s">
        <v>90</v>
      </c>
      <c r="C146" s="2" t="s">
        <v>25</v>
      </c>
      <c r="D146" s="2" t="s">
        <v>27</v>
      </c>
      <c r="E146" s="2" t="s">
        <v>27</v>
      </c>
      <c r="F146" s="2" t="s">
        <v>31</v>
      </c>
      <c r="G146" s="2" t="s">
        <v>31</v>
      </c>
      <c r="H146" s="2" t="s">
        <v>519</v>
      </c>
      <c r="I146" s="2" t="s">
        <v>91</v>
      </c>
      <c r="J146">
        <f t="shared" si="1"/>
        <v>0</v>
      </c>
      <c r="K146">
        <f t="shared" si="27"/>
        <v>1</v>
      </c>
      <c r="L146">
        <f t="shared" si="3"/>
        <v>1</v>
      </c>
      <c r="M146" s="14">
        <f t="shared" si="4"/>
        <v>2</v>
      </c>
      <c r="N146">
        <f t="shared" si="5"/>
        <v>2</v>
      </c>
    </row>
    <row r="147" hidden="1">
      <c r="A147" s="2" t="s">
        <v>1570</v>
      </c>
      <c r="B147" s="2" t="s">
        <v>1571</v>
      </c>
      <c r="C147" s="2" t="s">
        <v>25</v>
      </c>
      <c r="D147" s="2" t="s">
        <v>391</v>
      </c>
      <c r="E147" s="2" t="s">
        <v>276</v>
      </c>
      <c r="F147" s="2" t="s">
        <v>199</v>
      </c>
      <c r="G147" s="2" t="s">
        <v>31</v>
      </c>
      <c r="H147" s="2" t="s">
        <v>360</v>
      </c>
      <c r="I147" s="2" t="s">
        <v>1572</v>
      </c>
      <c r="J147">
        <f t="shared" si="1"/>
        <v>0</v>
      </c>
      <c r="K147">
        <f t="shared" si="27"/>
        <v>0</v>
      </c>
      <c r="L147">
        <f t="shared" si="3"/>
        <v>1</v>
      </c>
      <c r="M147" s="14">
        <f t="shared" si="4"/>
        <v>1</v>
      </c>
      <c r="N147">
        <f t="shared" si="5"/>
        <v>2</v>
      </c>
    </row>
    <row r="148" hidden="1">
      <c r="A148" s="2" t="s">
        <v>1573</v>
      </c>
      <c r="B148" s="2" t="s">
        <v>1574</v>
      </c>
      <c r="C148" s="2" t="s">
        <v>25</v>
      </c>
      <c r="D148" s="2" t="s">
        <v>27</v>
      </c>
      <c r="E148" s="2" t="s">
        <v>27</v>
      </c>
      <c r="F148" s="2" t="s">
        <v>31</v>
      </c>
      <c r="G148" s="2" t="s">
        <v>31</v>
      </c>
      <c r="H148" s="2" t="s">
        <v>108</v>
      </c>
      <c r="I148" s="2" t="s">
        <v>108</v>
      </c>
      <c r="J148">
        <f t="shared" si="1"/>
        <v>0</v>
      </c>
      <c r="K148">
        <f t="shared" si="27"/>
        <v>1</v>
      </c>
      <c r="L148">
        <f t="shared" si="3"/>
        <v>1</v>
      </c>
      <c r="M148" s="14">
        <f t="shared" si="4"/>
        <v>2</v>
      </c>
      <c r="N148">
        <f t="shared" si="5"/>
        <v>2</v>
      </c>
    </row>
    <row r="149" hidden="1">
      <c r="A149" s="2" t="s">
        <v>1575</v>
      </c>
      <c r="B149" s="2" t="s">
        <v>1576</v>
      </c>
      <c r="C149" s="2" t="s">
        <v>25</v>
      </c>
      <c r="D149" s="2" t="s">
        <v>27</v>
      </c>
      <c r="E149" s="2" t="s">
        <v>27</v>
      </c>
      <c r="F149" s="2" t="s">
        <v>31</v>
      </c>
      <c r="G149" s="2" t="s">
        <v>199</v>
      </c>
      <c r="H149" s="2" t="s">
        <v>183</v>
      </c>
      <c r="I149" s="2" t="s">
        <v>183</v>
      </c>
      <c r="J149">
        <f t="shared" si="1"/>
        <v>0</v>
      </c>
      <c r="K149">
        <f t="shared" si="27"/>
        <v>1</v>
      </c>
      <c r="L149">
        <f t="shared" si="3"/>
        <v>1</v>
      </c>
      <c r="M149" s="14">
        <f t="shared" si="4"/>
        <v>2</v>
      </c>
      <c r="N149">
        <f t="shared" si="5"/>
        <v>1</v>
      </c>
    </row>
    <row r="150">
      <c r="A150" s="2" t="s">
        <v>1577</v>
      </c>
      <c r="B150" s="2" t="s">
        <v>1578</v>
      </c>
      <c r="C150" s="2" t="s">
        <v>25</v>
      </c>
      <c r="D150" s="2" t="s">
        <v>27</v>
      </c>
      <c r="E150" s="2" t="s">
        <v>27</v>
      </c>
      <c r="F150" s="2" t="s">
        <v>31</v>
      </c>
      <c r="G150" s="2" t="s">
        <v>770</v>
      </c>
      <c r="H150" s="2" t="s">
        <v>126</v>
      </c>
      <c r="I150" s="2" t="s">
        <v>1147</v>
      </c>
      <c r="J150">
        <f t="shared" si="1"/>
        <v>0</v>
      </c>
      <c r="K150">
        <f t="shared" si="27"/>
        <v>1</v>
      </c>
      <c r="L150">
        <f t="shared" si="3"/>
        <v>1</v>
      </c>
      <c r="M150" s="14">
        <f t="shared" si="4"/>
        <v>2</v>
      </c>
      <c r="N150">
        <f t="shared" si="5"/>
        <v>4</v>
      </c>
    </row>
    <row r="151" hidden="1">
      <c r="A151" s="2" t="s">
        <v>1579</v>
      </c>
      <c r="B151" s="2" t="s">
        <v>1580</v>
      </c>
      <c r="C151" s="2" t="s">
        <v>25</v>
      </c>
      <c r="D151" s="2" t="s">
        <v>966</v>
      </c>
      <c r="E151" s="2" t="s">
        <v>276</v>
      </c>
      <c r="F151" s="2" t="s">
        <v>31</v>
      </c>
      <c r="G151" s="2" t="s">
        <v>81</v>
      </c>
      <c r="H151" s="2" t="s">
        <v>393</v>
      </c>
      <c r="I151" s="2" t="s">
        <v>78</v>
      </c>
      <c r="J151">
        <f t="shared" si="1"/>
        <v>0</v>
      </c>
      <c r="K151">
        <f t="shared" si="27"/>
        <v>0</v>
      </c>
      <c r="L151">
        <f t="shared" si="3"/>
        <v>1</v>
      </c>
      <c r="M151" s="14">
        <f t="shared" si="4"/>
        <v>1</v>
      </c>
      <c r="N151">
        <f t="shared" si="5"/>
        <v>3</v>
      </c>
    </row>
    <row r="152" hidden="1">
      <c r="A152" s="2" t="s">
        <v>1581</v>
      </c>
      <c r="B152" s="2" t="s">
        <v>1582</v>
      </c>
      <c r="C152" s="2" t="s">
        <v>25</v>
      </c>
      <c r="D152" s="2" t="s">
        <v>481</v>
      </c>
      <c r="E152" s="2" t="s">
        <v>1583</v>
      </c>
      <c r="F152" s="2" t="s">
        <v>81</v>
      </c>
      <c r="G152" s="2" t="s">
        <v>199</v>
      </c>
      <c r="H152" s="2" t="s">
        <v>519</v>
      </c>
      <c r="I152" s="2" t="s">
        <v>78</v>
      </c>
      <c r="J152">
        <f t="shared" si="1"/>
        <v>0</v>
      </c>
      <c r="K152">
        <f t="shared" si="27"/>
        <v>0</v>
      </c>
      <c r="L152">
        <f t="shared" si="3"/>
        <v>1</v>
      </c>
      <c r="M152" s="14">
        <f t="shared" si="4"/>
        <v>1</v>
      </c>
      <c r="N152">
        <f t="shared" si="5"/>
        <v>1</v>
      </c>
    </row>
    <row r="153" hidden="1">
      <c r="A153" s="2" t="s">
        <v>1584</v>
      </c>
      <c r="B153" s="2" t="s">
        <v>1585</v>
      </c>
      <c r="C153" s="2" t="s">
        <v>25</v>
      </c>
      <c r="D153" s="2" t="s">
        <v>494</v>
      </c>
      <c r="E153" s="2" t="s">
        <v>27</v>
      </c>
      <c r="F153" s="2" t="s">
        <v>553</v>
      </c>
      <c r="G153" s="2" t="s">
        <v>199</v>
      </c>
      <c r="H153" s="2" t="s">
        <v>1586</v>
      </c>
      <c r="I153" s="2" t="s">
        <v>474</v>
      </c>
      <c r="J153">
        <f t="shared" si="1"/>
        <v>1</v>
      </c>
      <c r="L153">
        <f t="shared" si="3"/>
        <v>1</v>
      </c>
      <c r="M153" s="14">
        <f t="shared" si="4"/>
        <v>1</v>
      </c>
      <c r="N153">
        <f t="shared" si="5"/>
        <v>1</v>
      </c>
    </row>
    <row r="154" hidden="1">
      <c r="A154" s="2" t="s">
        <v>1587</v>
      </c>
      <c r="B154" s="2" t="s">
        <v>1588</v>
      </c>
      <c r="C154" s="2" t="s">
        <v>25</v>
      </c>
      <c r="D154" s="2" t="s">
        <v>1589</v>
      </c>
      <c r="E154" s="2" t="s">
        <v>481</v>
      </c>
      <c r="F154" s="2" t="s">
        <v>1403</v>
      </c>
      <c r="G154" s="2" t="s">
        <v>81</v>
      </c>
      <c r="H154" s="2" t="s">
        <v>1590</v>
      </c>
      <c r="I154" s="2" t="s">
        <v>568</v>
      </c>
      <c r="J154">
        <f t="shared" si="1"/>
        <v>1</v>
      </c>
      <c r="L154">
        <f t="shared" si="3"/>
        <v>1</v>
      </c>
      <c r="M154" s="14">
        <f t="shared" si="4"/>
        <v>1</v>
      </c>
      <c r="N154">
        <f t="shared" si="5"/>
        <v>3</v>
      </c>
    </row>
    <row r="155" hidden="1">
      <c r="A155" s="2" t="s">
        <v>1591</v>
      </c>
      <c r="B155" s="2" t="s">
        <v>1592</v>
      </c>
      <c r="C155" s="2" t="s">
        <v>25</v>
      </c>
      <c r="D155" s="2" t="s">
        <v>1593</v>
      </c>
      <c r="E155" s="2" t="s">
        <v>622</v>
      </c>
      <c r="F155" s="2" t="s">
        <v>743</v>
      </c>
      <c r="G155" s="2" t="s">
        <v>199</v>
      </c>
      <c r="H155" s="2" t="s">
        <v>1023</v>
      </c>
      <c r="I155" s="2" t="s">
        <v>279</v>
      </c>
      <c r="J155">
        <f t="shared" si="1"/>
        <v>1</v>
      </c>
      <c r="L155">
        <f t="shared" si="3"/>
        <v>1</v>
      </c>
      <c r="M155" s="14">
        <f t="shared" si="4"/>
        <v>1</v>
      </c>
      <c r="N155">
        <f t="shared" si="5"/>
        <v>1</v>
      </c>
    </row>
    <row r="156" hidden="1">
      <c r="A156" s="2" t="s">
        <v>1594</v>
      </c>
      <c r="B156" s="2" t="s">
        <v>1595</v>
      </c>
      <c r="C156" s="2" t="s">
        <v>25</v>
      </c>
      <c r="D156" s="2" t="s">
        <v>1321</v>
      </c>
      <c r="E156" s="2" t="s">
        <v>1321</v>
      </c>
      <c r="F156" s="2" t="s">
        <v>31</v>
      </c>
      <c r="G156" s="2" t="s">
        <v>81</v>
      </c>
      <c r="H156" s="2" t="s">
        <v>1596</v>
      </c>
      <c r="I156" s="2" t="s">
        <v>200</v>
      </c>
      <c r="J156">
        <f t="shared" si="1"/>
        <v>0</v>
      </c>
      <c r="K156">
        <f t="shared" ref="K156:K158" si="28">if(D156=E156,1,0)</f>
        <v>1</v>
      </c>
      <c r="L156">
        <f t="shared" si="3"/>
        <v>1</v>
      </c>
      <c r="M156" s="14">
        <f t="shared" si="4"/>
        <v>2</v>
      </c>
      <c r="N156">
        <f t="shared" si="5"/>
        <v>3</v>
      </c>
    </row>
    <row r="157" hidden="1">
      <c r="A157" s="2" t="s">
        <v>1597</v>
      </c>
      <c r="B157" s="2" t="s">
        <v>1598</v>
      </c>
      <c r="C157" s="2" t="s">
        <v>25</v>
      </c>
      <c r="D157" s="2" t="s">
        <v>276</v>
      </c>
      <c r="E157" s="2" t="s">
        <v>586</v>
      </c>
      <c r="F157" s="2" t="s">
        <v>81</v>
      </c>
      <c r="G157" s="2" t="s">
        <v>199</v>
      </c>
      <c r="H157" s="2" t="s">
        <v>40</v>
      </c>
      <c r="I157" s="2" t="s">
        <v>62</v>
      </c>
      <c r="J157">
        <f t="shared" si="1"/>
        <v>0</v>
      </c>
      <c r="K157">
        <f t="shared" si="28"/>
        <v>0</v>
      </c>
      <c r="L157">
        <f t="shared" si="3"/>
        <v>1</v>
      </c>
      <c r="M157" s="14">
        <f t="shared" si="4"/>
        <v>1</v>
      </c>
      <c r="N157">
        <f t="shared" si="5"/>
        <v>1</v>
      </c>
    </row>
    <row r="158" hidden="1">
      <c r="A158" s="2" t="s">
        <v>1599</v>
      </c>
      <c r="B158" s="2" t="s">
        <v>1600</v>
      </c>
      <c r="C158" s="2" t="s">
        <v>25</v>
      </c>
      <c r="D158" s="2" t="s">
        <v>27</v>
      </c>
      <c r="E158" s="2" t="s">
        <v>586</v>
      </c>
      <c r="F158" s="2" t="s">
        <v>31</v>
      </c>
      <c r="G158" s="2" t="s">
        <v>81</v>
      </c>
      <c r="H158" s="2" t="s">
        <v>845</v>
      </c>
      <c r="I158" s="2" t="s">
        <v>22</v>
      </c>
      <c r="J158">
        <f t="shared" si="1"/>
        <v>0</v>
      </c>
      <c r="K158">
        <f t="shared" si="28"/>
        <v>0</v>
      </c>
      <c r="L158">
        <f t="shared" si="3"/>
        <v>1</v>
      </c>
      <c r="M158" s="14">
        <f t="shared" si="4"/>
        <v>1</v>
      </c>
      <c r="N158">
        <f t="shared" si="5"/>
        <v>3</v>
      </c>
    </row>
    <row r="159" hidden="1">
      <c r="A159" s="2" t="s">
        <v>1601</v>
      </c>
      <c r="B159" s="2" t="s">
        <v>1602</v>
      </c>
      <c r="C159" s="2" t="s">
        <v>25</v>
      </c>
      <c r="D159" s="2" t="s">
        <v>426</v>
      </c>
      <c r="E159" s="2" t="s">
        <v>27</v>
      </c>
      <c r="F159" s="2" t="s">
        <v>1603</v>
      </c>
      <c r="G159" s="2" t="s">
        <v>199</v>
      </c>
      <c r="H159" s="2" t="s">
        <v>1033</v>
      </c>
      <c r="I159" s="2" t="s">
        <v>200</v>
      </c>
      <c r="J159">
        <f t="shared" si="1"/>
        <v>1</v>
      </c>
      <c r="L159">
        <f t="shared" si="3"/>
        <v>1</v>
      </c>
      <c r="M159" s="14">
        <f t="shared" si="4"/>
        <v>1</v>
      </c>
      <c r="N159">
        <f t="shared" si="5"/>
        <v>1</v>
      </c>
    </row>
    <row r="160" hidden="1">
      <c r="A160" s="2" t="s">
        <v>1604</v>
      </c>
      <c r="B160" s="2" t="s">
        <v>1605</v>
      </c>
      <c r="C160" s="2" t="s">
        <v>25</v>
      </c>
      <c r="D160" s="2" t="s">
        <v>334</v>
      </c>
      <c r="E160" s="2" t="s">
        <v>334</v>
      </c>
      <c r="F160" s="2" t="s">
        <v>31</v>
      </c>
      <c r="G160" s="2" t="s">
        <v>81</v>
      </c>
      <c r="H160" s="2" t="s">
        <v>1000</v>
      </c>
      <c r="I160" s="2" t="s">
        <v>62</v>
      </c>
      <c r="J160">
        <f t="shared" si="1"/>
        <v>0</v>
      </c>
      <c r="K160">
        <f t="shared" ref="K160:K161" si="29">if(D160=E160,1,0)</f>
        <v>1</v>
      </c>
      <c r="L160">
        <f t="shared" si="3"/>
        <v>1</v>
      </c>
      <c r="M160" s="14">
        <f t="shared" si="4"/>
        <v>2</v>
      </c>
      <c r="N160">
        <f t="shared" si="5"/>
        <v>3</v>
      </c>
    </row>
    <row r="161" hidden="1">
      <c r="A161" s="2" t="s">
        <v>1606</v>
      </c>
      <c r="B161" s="2" t="s">
        <v>1607</v>
      </c>
      <c r="C161" s="2" t="s">
        <v>25</v>
      </c>
      <c r="D161" s="2" t="s">
        <v>334</v>
      </c>
      <c r="E161" s="2" t="s">
        <v>334</v>
      </c>
      <c r="F161" s="2" t="s">
        <v>31</v>
      </c>
      <c r="G161" s="2" t="s">
        <v>31</v>
      </c>
      <c r="H161" s="2" t="s">
        <v>22</v>
      </c>
      <c r="I161" s="2" t="s">
        <v>22</v>
      </c>
      <c r="J161">
        <f t="shared" si="1"/>
        <v>0</v>
      </c>
      <c r="K161">
        <f t="shared" si="29"/>
        <v>1</v>
      </c>
      <c r="L161">
        <f t="shared" si="3"/>
        <v>1</v>
      </c>
      <c r="M161" s="14">
        <f t="shared" si="4"/>
        <v>2</v>
      </c>
      <c r="N161">
        <f t="shared" si="5"/>
        <v>2</v>
      </c>
    </row>
    <row r="162" hidden="1">
      <c r="A162" s="2" t="s">
        <v>1608</v>
      </c>
      <c r="B162" s="2" t="s">
        <v>1609</v>
      </c>
      <c r="C162" s="2" t="s">
        <v>25</v>
      </c>
      <c r="D162" s="2" t="s">
        <v>494</v>
      </c>
      <c r="E162" s="2" t="s">
        <v>1610</v>
      </c>
      <c r="F162" s="2" t="s">
        <v>743</v>
      </c>
      <c r="G162" s="2" t="s">
        <v>81</v>
      </c>
      <c r="H162" s="2" t="s">
        <v>1611</v>
      </c>
      <c r="I162" s="2" t="s">
        <v>216</v>
      </c>
      <c r="J162">
        <f t="shared" si="1"/>
        <v>1</v>
      </c>
      <c r="L162">
        <f t="shared" si="3"/>
        <v>1</v>
      </c>
      <c r="M162" s="14">
        <f t="shared" si="4"/>
        <v>1</v>
      </c>
      <c r="N162">
        <f t="shared" si="5"/>
        <v>3</v>
      </c>
    </row>
    <row r="163" hidden="1">
      <c r="A163" s="2" t="s">
        <v>1612</v>
      </c>
      <c r="B163" s="2" t="s">
        <v>1613</v>
      </c>
      <c r="C163" s="2" t="s">
        <v>25</v>
      </c>
      <c r="D163" s="2" t="s">
        <v>1614</v>
      </c>
      <c r="E163" s="2" t="s">
        <v>481</v>
      </c>
      <c r="F163" s="2" t="s">
        <v>337</v>
      </c>
      <c r="G163" s="2" t="s">
        <v>81</v>
      </c>
      <c r="H163" s="2" t="s">
        <v>407</v>
      </c>
      <c r="I163" s="2" t="s">
        <v>114</v>
      </c>
      <c r="J163">
        <f t="shared" si="1"/>
        <v>1</v>
      </c>
      <c r="L163">
        <f t="shared" si="3"/>
        <v>1</v>
      </c>
      <c r="M163" s="14">
        <f t="shared" si="4"/>
        <v>1</v>
      </c>
      <c r="N163">
        <f t="shared" si="5"/>
        <v>3</v>
      </c>
    </row>
    <row r="164" hidden="1">
      <c r="A164" s="2" t="s">
        <v>1615</v>
      </c>
      <c r="B164" s="2" t="s">
        <v>1616</v>
      </c>
      <c r="C164" s="2" t="s">
        <v>25</v>
      </c>
      <c r="D164" s="2" t="s">
        <v>624</v>
      </c>
      <c r="E164" s="2" t="s">
        <v>457</v>
      </c>
      <c r="F164" s="2" t="s">
        <v>31</v>
      </c>
      <c r="G164" s="2" t="s">
        <v>199</v>
      </c>
      <c r="H164" s="2" t="s">
        <v>1191</v>
      </c>
      <c r="I164" s="2" t="s">
        <v>216</v>
      </c>
      <c r="J164">
        <f t="shared" si="1"/>
        <v>0</v>
      </c>
      <c r="K164">
        <f t="shared" ref="K164:K173" si="30">if(D164=E164,1,0)</f>
        <v>0</v>
      </c>
      <c r="L164">
        <f t="shared" si="3"/>
        <v>1</v>
      </c>
      <c r="M164" s="14">
        <f t="shared" si="4"/>
        <v>1</v>
      </c>
      <c r="N164">
        <f t="shared" si="5"/>
        <v>1</v>
      </c>
    </row>
    <row r="165" hidden="1">
      <c r="A165" s="2" t="s">
        <v>1617</v>
      </c>
      <c r="B165" s="2" t="s">
        <v>1618</v>
      </c>
      <c r="C165" s="2" t="s">
        <v>25</v>
      </c>
      <c r="D165" s="2" t="s">
        <v>1619</v>
      </c>
      <c r="E165" s="2" t="s">
        <v>276</v>
      </c>
      <c r="F165" s="2" t="s">
        <v>31</v>
      </c>
      <c r="G165" s="2" t="s">
        <v>199</v>
      </c>
      <c r="H165" s="2" t="s">
        <v>139</v>
      </c>
      <c r="I165" s="2" t="s">
        <v>139</v>
      </c>
      <c r="J165">
        <f t="shared" si="1"/>
        <v>0</v>
      </c>
      <c r="K165">
        <f t="shared" si="30"/>
        <v>0</v>
      </c>
      <c r="L165">
        <f t="shared" si="3"/>
        <v>1</v>
      </c>
      <c r="M165" s="14">
        <f t="shared" si="4"/>
        <v>1</v>
      </c>
      <c r="N165">
        <f t="shared" si="5"/>
        <v>1</v>
      </c>
    </row>
    <row r="166" hidden="1">
      <c r="A166" s="2" t="s">
        <v>1620</v>
      </c>
      <c r="B166" s="2" t="s">
        <v>1621</v>
      </c>
      <c r="C166" s="2" t="s">
        <v>25</v>
      </c>
      <c r="D166" s="2" t="s">
        <v>27</v>
      </c>
      <c r="E166" s="2" t="s">
        <v>27</v>
      </c>
      <c r="F166" s="2" t="s">
        <v>81</v>
      </c>
      <c r="G166" s="2" t="s">
        <v>199</v>
      </c>
      <c r="H166" s="2" t="s">
        <v>519</v>
      </c>
      <c r="I166" s="2" t="s">
        <v>62</v>
      </c>
      <c r="J166">
        <f t="shared" si="1"/>
        <v>0</v>
      </c>
      <c r="K166">
        <f t="shared" si="30"/>
        <v>1</v>
      </c>
      <c r="L166">
        <f t="shared" si="3"/>
        <v>1</v>
      </c>
      <c r="M166" s="14">
        <f t="shared" si="4"/>
        <v>2</v>
      </c>
      <c r="N166">
        <f t="shared" si="5"/>
        <v>1</v>
      </c>
    </row>
    <row r="167" hidden="1">
      <c r="A167" s="2" t="s">
        <v>1622</v>
      </c>
      <c r="B167" s="2" t="s">
        <v>1623</v>
      </c>
      <c r="C167" s="2" t="s">
        <v>25</v>
      </c>
      <c r="D167" s="2" t="s">
        <v>624</v>
      </c>
      <c r="E167" s="2" t="s">
        <v>624</v>
      </c>
      <c r="F167" s="2" t="s">
        <v>31</v>
      </c>
      <c r="G167" s="2" t="s">
        <v>81</v>
      </c>
      <c r="H167" s="2" t="s">
        <v>289</v>
      </c>
      <c r="I167" s="2" t="s">
        <v>348</v>
      </c>
      <c r="J167">
        <f t="shared" si="1"/>
        <v>0</v>
      </c>
      <c r="K167">
        <f t="shared" si="30"/>
        <v>1</v>
      </c>
      <c r="L167">
        <f t="shared" si="3"/>
        <v>1</v>
      </c>
      <c r="M167" s="14">
        <f t="shared" si="4"/>
        <v>2</v>
      </c>
      <c r="N167">
        <f t="shared" si="5"/>
        <v>3</v>
      </c>
    </row>
    <row r="168" hidden="1">
      <c r="A168" s="2" t="s">
        <v>1624</v>
      </c>
      <c r="B168" s="2" t="s">
        <v>1625</v>
      </c>
      <c r="C168" s="2" t="s">
        <v>25</v>
      </c>
      <c r="D168" s="2" t="s">
        <v>1626</v>
      </c>
      <c r="E168" s="2" t="s">
        <v>27</v>
      </c>
      <c r="F168" s="2" t="s">
        <v>31</v>
      </c>
      <c r="G168" s="2" t="s">
        <v>81</v>
      </c>
      <c r="H168" s="2" t="s">
        <v>884</v>
      </c>
      <c r="I168" s="2" t="s">
        <v>1627</v>
      </c>
      <c r="J168">
        <f t="shared" si="1"/>
        <v>0</v>
      </c>
      <c r="K168">
        <f t="shared" si="30"/>
        <v>0</v>
      </c>
      <c r="L168">
        <f t="shared" si="3"/>
        <v>1</v>
      </c>
      <c r="M168" s="14">
        <f t="shared" si="4"/>
        <v>1</v>
      </c>
      <c r="N168">
        <f t="shared" si="5"/>
        <v>3</v>
      </c>
    </row>
    <row r="169" hidden="1">
      <c r="A169" s="2" t="s">
        <v>1628</v>
      </c>
      <c r="B169" s="2" t="s">
        <v>1629</v>
      </c>
      <c r="C169" s="2" t="s">
        <v>25</v>
      </c>
      <c r="D169" s="2" t="s">
        <v>505</v>
      </c>
      <c r="E169" s="2" t="s">
        <v>505</v>
      </c>
      <c r="F169" s="2" t="s">
        <v>31</v>
      </c>
      <c r="G169" s="2" t="s">
        <v>81</v>
      </c>
      <c r="H169" s="2" t="s">
        <v>393</v>
      </c>
      <c r="I169" s="2" t="s">
        <v>393</v>
      </c>
      <c r="J169">
        <f t="shared" si="1"/>
        <v>0</v>
      </c>
      <c r="K169">
        <f t="shared" si="30"/>
        <v>1</v>
      </c>
      <c r="L169">
        <f t="shared" si="3"/>
        <v>1</v>
      </c>
      <c r="M169" s="14">
        <f t="shared" si="4"/>
        <v>2</v>
      </c>
      <c r="N169">
        <f t="shared" si="5"/>
        <v>3</v>
      </c>
    </row>
    <row r="170" hidden="1">
      <c r="A170" s="2" t="s">
        <v>1630</v>
      </c>
      <c r="B170" s="2" t="s">
        <v>1631</v>
      </c>
      <c r="C170" s="2" t="s">
        <v>25</v>
      </c>
      <c r="D170" s="2" t="s">
        <v>276</v>
      </c>
      <c r="E170" s="2" t="s">
        <v>276</v>
      </c>
      <c r="F170" s="2" t="s">
        <v>31</v>
      </c>
      <c r="G170" s="2" t="s">
        <v>199</v>
      </c>
      <c r="H170" s="2" t="s">
        <v>474</v>
      </c>
      <c r="I170" s="2" t="s">
        <v>669</v>
      </c>
      <c r="J170">
        <f t="shared" si="1"/>
        <v>0</v>
      </c>
      <c r="K170">
        <f t="shared" si="30"/>
        <v>1</v>
      </c>
      <c r="L170">
        <f t="shared" si="3"/>
        <v>1</v>
      </c>
      <c r="M170" s="14">
        <f t="shared" si="4"/>
        <v>2</v>
      </c>
      <c r="N170">
        <f t="shared" si="5"/>
        <v>1</v>
      </c>
    </row>
    <row r="171" hidden="1">
      <c r="A171" s="2" t="s">
        <v>1632</v>
      </c>
      <c r="B171" s="2" t="s">
        <v>1633</v>
      </c>
      <c r="C171" s="2" t="s">
        <v>25</v>
      </c>
      <c r="D171" s="2" t="s">
        <v>27</v>
      </c>
      <c r="E171" s="2" t="s">
        <v>27</v>
      </c>
      <c r="F171" s="2" t="s">
        <v>81</v>
      </c>
      <c r="G171" s="2" t="s">
        <v>81</v>
      </c>
      <c r="H171" s="2" t="s">
        <v>576</v>
      </c>
      <c r="I171" s="2" t="s">
        <v>439</v>
      </c>
      <c r="J171">
        <f t="shared" si="1"/>
        <v>0</v>
      </c>
      <c r="K171">
        <f t="shared" si="30"/>
        <v>1</v>
      </c>
      <c r="L171">
        <f t="shared" si="3"/>
        <v>1</v>
      </c>
      <c r="M171" s="14">
        <f t="shared" si="4"/>
        <v>2</v>
      </c>
      <c r="N171">
        <f t="shared" si="5"/>
        <v>3</v>
      </c>
    </row>
    <row r="172" hidden="1">
      <c r="A172" s="2" t="s">
        <v>1634</v>
      </c>
      <c r="B172" s="2" t="s">
        <v>1635</v>
      </c>
      <c r="C172" s="2" t="s">
        <v>65</v>
      </c>
      <c r="D172" s="2" t="s">
        <v>27</v>
      </c>
      <c r="E172" s="2" t="s">
        <v>798</v>
      </c>
      <c r="F172" s="2" t="s">
        <v>31</v>
      </c>
      <c r="G172" s="2" t="s">
        <v>81</v>
      </c>
      <c r="H172" s="2" t="s">
        <v>360</v>
      </c>
      <c r="I172" s="2" t="s">
        <v>279</v>
      </c>
      <c r="J172">
        <f t="shared" si="1"/>
        <v>0</v>
      </c>
      <c r="K172">
        <f t="shared" si="30"/>
        <v>0</v>
      </c>
      <c r="L172">
        <f t="shared" si="3"/>
        <v>0</v>
      </c>
      <c r="M172" s="14">
        <f t="shared" si="4"/>
        <v>0</v>
      </c>
      <c r="N172">
        <f t="shared" si="5"/>
        <v>3</v>
      </c>
    </row>
    <row r="173" hidden="1">
      <c r="A173" s="2" t="s">
        <v>1636</v>
      </c>
      <c r="B173" s="2" t="s">
        <v>1637</v>
      </c>
      <c r="C173" s="2" t="s">
        <v>25</v>
      </c>
      <c r="D173" s="2" t="s">
        <v>471</v>
      </c>
      <c r="E173" s="2" t="s">
        <v>586</v>
      </c>
      <c r="F173" s="2" t="s">
        <v>31</v>
      </c>
      <c r="G173" s="2" t="s">
        <v>199</v>
      </c>
      <c r="H173" s="2" t="s">
        <v>1638</v>
      </c>
      <c r="I173" s="2" t="s">
        <v>145</v>
      </c>
      <c r="J173">
        <f t="shared" si="1"/>
        <v>0</v>
      </c>
      <c r="K173">
        <f t="shared" si="30"/>
        <v>0</v>
      </c>
      <c r="L173">
        <f t="shared" si="3"/>
        <v>1</v>
      </c>
      <c r="M173" s="14">
        <f t="shared" si="4"/>
        <v>1</v>
      </c>
      <c r="N173">
        <f t="shared" si="5"/>
        <v>1</v>
      </c>
    </row>
    <row r="174" hidden="1">
      <c r="A174" s="2" t="s">
        <v>1639</v>
      </c>
      <c r="B174" s="2" t="s">
        <v>1640</v>
      </c>
      <c r="C174" s="2" t="s">
        <v>65</v>
      </c>
      <c r="D174" s="2" t="s">
        <v>426</v>
      </c>
      <c r="E174" s="2" t="s">
        <v>27</v>
      </c>
      <c r="F174" s="2" t="s">
        <v>1403</v>
      </c>
      <c r="G174" s="2" t="s">
        <v>31</v>
      </c>
      <c r="H174" s="2" t="s">
        <v>1641</v>
      </c>
      <c r="I174" s="2" t="s">
        <v>139</v>
      </c>
      <c r="J174">
        <f t="shared" si="1"/>
        <v>1</v>
      </c>
      <c r="L174">
        <f t="shared" si="3"/>
        <v>0</v>
      </c>
      <c r="M174" s="14">
        <f t="shared" si="4"/>
        <v>0</v>
      </c>
      <c r="N174">
        <f t="shared" si="5"/>
        <v>2</v>
      </c>
    </row>
    <row r="175" hidden="1">
      <c r="A175" s="2" t="s">
        <v>1642</v>
      </c>
      <c r="B175" s="2" t="s">
        <v>1643</v>
      </c>
      <c r="C175" s="2" t="s">
        <v>25</v>
      </c>
      <c r="D175" s="2" t="s">
        <v>469</v>
      </c>
      <c r="E175" s="2" t="s">
        <v>504</v>
      </c>
      <c r="F175" s="2" t="s">
        <v>81</v>
      </c>
      <c r="G175" s="2" t="s">
        <v>199</v>
      </c>
      <c r="H175" s="2" t="s">
        <v>1000</v>
      </c>
      <c r="I175" s="2" t="s">
        <v>62</v>
      </c>
      <c r="J175">
        <f t="shared" si="1"/>
        <v>0</v>
      </c>
      <c r="K175">
        <f>if(D175=E175,1,0)</f>
        <v>0</v>
      </c>
      <c r="L175">
        <f t="shared" si="3"/>
        <v>1</v>
      </c>
      <c r="M175" s="14">
        <f t="shared" si="4"/>
        <v>1</v>
      </c>
      <c r="N175">
        <f t="shared" si="5"/>
        <v>1</v>
      </c>
    </row>
    <row r="176" hidden="1">
      <c r="A176" s="2" t="s">
        <v>1644</v>
      </c>
      <c r="B176" s="2" t="s">
        <v>1645</v>
      </c>
      <c r="C176" s="2" t="s">
        <v>25</v>
      </c>
      <c r="D176" s="2" t="s">
        <v>1646</v>
      </c>
      <c r="E176" s="2" t="s">
        <v>27</v>
      </c>
      <c r="F176" s="2" t="s">
        <v>1647</v>
      </c>
      <c r="G176" s="2" t="s">
        <v>199</v>
      </c>
      <c r="H176" s="2" t="s">
        <v>1648</v>
      </c>
      <c r="I176" s="2" t="s">
        <v>78</v>
      </c>
      <c r="J176">
        <f t="shared" si="1"/>
        <v>1</v>
      </c>
      <c r="L176">
        <f t="shared" si="3"/>
        <v>1</v>
      </c>
      <c r="M176" s="14">
        <f t="shared" si="4"/>
        <v>1</v>
      </c>
      <c r="N176">
        <f t="shared" si="5"/>
        <v>1</v>
      </c>
    </row>
    <row r="177" hidden="1">
      <c r="A177" s="2" t="s">
        <v>1649</v>
      </c>
      <c r="B177" s="2" t="s">
        <v>1650</v>
      </c>
      <c r="C177" s="2" t="s">
        <v>25</v>
      </c>
      <c r="D177" s="2" t="s">
        <v>391</v>
      </c>
      <c r="E177" s="2" t="s">
        <v>391</v>
      </c>
      <c r="F177" s="2" t="s">
        <v>31</v>
      </c>
      <c r="G177" s="2" t="s">
        <v>31</v>
      </c>
      <c r="H177" s="2" t="s">
        <v>1147</v>
      </c>
      <c r="I177" s="2" t="s">
        <v>568</v>
      </c>
      <c r="J177">
        <f t="shared" si="1"/>
        <v>0</v>
      </c>
      <c r="K177">
        <f t="shared" ref="K177:K180" si="31">if(D177=E177,1,0)</f>
        <v>1</v>
      </c>
      <c r="L177">
        <f t="shared" si="3"/>
        <v>1</v>
      </c>
      <c r="M177" s="14">
        <f t="shared" si="4"/>
        <v>2</v>
      </c>
      <c r="N177">
        <f t="shared" si="5"/>
        <v>2</v>
      </c>
    </row>
    <row r="178" hidden="1">
      <c r="A178" s="2" t="s">
        <v>1651</v>
      </c>
      <c r="B178" s="2" t="s">
        <v>1652</v>
      </c>
      <c r="C178" s="2" t="s">
        <v>25</v>
      </c>
      <c r="D178" s="2" t="s">
        <v>844</v>
      </c>
      <c r="E178" s="2" t="s">
        <v>391</v>
      </c>
      <c r="F178" s="2" t="s">
        <v>31</v>
      </c>
      <c r="G178" s="2" t="s">
        <v>81</v>
      </c>
      <c r="H178" s="2" t="s">
        <v>319</v>
      </c>
      <c r="I178" s="2" t="s">
        <v>133</v>
      </c>
      <c r="J178">
        <f t="shared" si="1"/>
        <v>0</v>
      </c>
      <c r="K178">
        <f t="shared" si="31"/>
        <v>0</v>
      </c>
      <c r="L178">
        <f t="shared" si="3"/>
        <v>1</v>
      </c>
      <c r="M178" s="14">
        <f t="shared" si="4"/>
        <v>1</v>
      </c>
      <c r="N178">
        <f t="shared" si="5"/>
        <v>3</v>
      </c>
    </row>
    <row r="179" hidden="1">
      <c r="A179" s="2" t="s">
        <v>1653</v>
      </c>
      <c r="B179" s="2" t="s">
        <v>1654</v>
      </c>
      <c r="C179" s="2" t="s">
        <v>25</v>
      </c>
      <c r="D179" s="2" t="s">
        <v>27</v>
      </c>
      <c r="E179" s="2" t="s">
        <v>27</v>
      </c>
      <c r="F179" s="2" t="s">
        <v>31</v>
      </c>
      <c r="G179" s="2" t="s">
        <v>199</v>
      </c>
      <c r="H179" s="2" t="s">
        <v>375</v>
      </c>
      <c r="I179" s="2" t="s">
        <v>348</v>
      </c>
      <c r="J179">
        <f t="shared" si="1"/>
        <v>0</v>
      </c>
      <c r="K179">
        <f t="shared" si="31"/>
        <v>1</v>
      </c>
      <c r="L179">
        <f t="shared" si="3"/>
        <v>1</v>
      </c>
      <c r="M179" s="14">
        <f t="shared" si="4"/>
        <v>2</v>
      </c>
      <c r="N179">
        <f t="shared" si="5"/>
        <v>1</v>
      </c>
    </row>
    <row r="180" hidden="1">
      <c r="A180" s="2" t="s">
        <v>1655</v>
      </c>
      <c r="B180" s="2" t="s">
        <v>1656</v>
      </c>
      <c r="C180" s="2" t="s">
        <v>25</v>
      </c>
      <c r="D180" s="2" t="s">
        <v>27</v>
      </c>
      <c r="E180" s="2" t="s">
        <v>27</v>
      </c>
      <c r="F180" s="2" t="s">
        <v>31</v>
      </c>
      <c r="G180" s="2" t="s">
        <v>199</v>
      </c>
      <c r="H180" s="2" t="s">
        <v>474</v>
      </c>
      <c r="I180" s="2" t="s">
        <v>568</v>
      </c>
      <c r="J180">
        <f t="shared" si="1"/>
        <v>0</v>
      </c>
      <c r="K180">
        <f t="shared" si="31"/>
        <v>1</v>
      </c>
      <c r="L180">
        <f t="shared" si="3"/>
        <v>1</v>
      </c>
      <c r="M180" s="14">
        <f t="shared" si="4"/>
        <v>2</v>
      </c>
      <c r="N180">
        <f t="shared" si="5"/>
        <v>1</v>
      </c>
    </row>
    <row r="181" hidden="1">
      <c r="A181" s="2" t="s">
        <v>1657</v>
      </c>
      <c r="B181" s="2" t="s">
        <v>1658</v>
      </c>
      <c r="C181" s="2" t="s">
        <v>25</v>
      </c>
      <c r="D181" s="2" t="s">
        <v>494</v>
      </c>
      <c r="E181" s="2" t="s">
        <v>27</v>
      </c>
      <c r="F181" s="2" t="s">
        <v>743</v>
      </c>
      <c r="G181" s="2" t="s">
        <v>81</v>
      </c>
      <c r="H181" s="2" t="s">
        <v>1659</v>
      </c>
      <c r="I181" s="2" t="s">
        <v>626</v>
      </c>
      <c r="J181">
        <f t="shared" si="1"/>
        <v>1</v>
      </c>
      <c r="L181">
        <f t="shared" si="3"/>
        <v>1</v>
      </c>
      <c r="M181" s="14">
        <f t="shared" si="4"/>
        <v>1</v>
      </c>
      <c r="N181">
        <f t="shared" si="5"/>
        <v>3</v>
      </c>
    </row>
    <row r="182" hidden="1">
      <c r="A182" s="2" t="s">
        <v>1660</v>
      </c>
      <c r="B182" s="2" t="s">
        <v>1661</v>
      </c>
      <c r="C182" s="2" t="s">
        <v>25</v>
      </c>
      <c r="D182" s="2" t="s">
        <v>27</v>
      </c>
      <c r="E182" s="2" t="s">
        <v>27</v>
      </c>
      <c r="F182" s="2" t="s">
        <v>199</v>
      </c>
      <c r="G182" s="2" t="s">
        <v>81</v>
      </c>
      <c r="H182" s="2" t="s">
        <v>474</v>
      </c>
      <c r="I182" s="2" t="s">
        <v>120</v>
      </c>
      <c r="J182">
        <f t="shared" si="1"/>
        <v>0</v>
      </c>
      <c r="K182">
        <f>if(D182=E182,1,0)</f>
        <v>1</v>
      </c>
      <c r="L182">
        <f t="shared" si="3"/>
        <v>1</v>
      </c>
      <c r="M182" s="14">
        <f t="shared" si="4"/>
        <v>2</v>
      </c>
      <c r="N182">
        <f t="shared" si="5"/>
        <v>3</v>
      </c>
    </row>
    <row r="183" hidden="1">
      <c r="A183" s="2" t="s">
        <v>1662</v>
      </c>
      <c r="B183" s="2" t="s">
        <v>1663</v>
      </c>
      <c r="C183" s="2" t="s">
        <v>25</v>
      </c>
      <c r="D183" s="2" t="s">
        <v>1664</v>
      </c>
      <c r="E183" s="2" t="s">
        <v>27</v>
      </c>
      <c r="F183" s="2" t="s">
        <v>1665</v>
      </c>
      <c r="G183" s="2" t="s">
        <v>81</v>
      </c>
      <c r="H183" s="2" t="s">
        <v>1666</v>
      </c>
      <c r="I183" s="2" t="s">
        <v>1667</v>
      </c>
      <c r="J183">
        <f t="shared" si="1"/>
        <v>1</v>
      </c>
      <c r="L183">
        <f t="shared" si="3"/>
        <v>1</v>
      </c>
      <c r="M183" s="14">
        <f t="shared" si="4"/>
        <v>1</v>
      </c>
      <c r="N183">
        <f t="shared" si="5"/>
        <v>3</v>
      </c>
    </row>
    <row r="184" hidden="1">
      <c r="A184" s="2" t="s">
        <v>1668</v>
      </c>
      <c r="B184" s="2" t="s">
        <v>1669</v>
      </c>
      <c r="C184" s="2" t="s">
        <v>25</v>
      </c>
      <c r="D184" s="2" t="s">
        <v>27</v>
      </c>
      <c r="E184" s="2" t="s">
        <v>27</v>
      </c>
      <c r="F184" s="2" t="s">
        <v>199</v>
      </c>
      <c r="G184" s="2" t="s">
        <v>199</v>
      </c>
      <c r="H184" s="2" t="s">
        <v>393</v>
      </c>
      <c r="I184" s="2" t="s">
        <v>289</v>
      </c>
      <c r="J184">
        <f t="shared" si="1"/>
        <v>0</v>
      </c>
      <c r="K184">
        <f t="shared" ref="K184:K188" si="32">if(D184=E184,1,0)</f>
        <v>1</v>
      </c>
      <c r="L184">
        <f t="shared" si="3"/>
        <v>1</v>
      </c>
      <c r="M184" s="14">
        <f t="shared" si="4"/>
        <v>2</v>
      </c>
      <c r="N184">
        <f t="shared" si="5"/>
        <v>1</v>
      </c>
    </row>
    <row r="185" hidden="1">
      <c r="A185" s="2" t="s">
        <v>1670</v>
      </c>
      <c r="B185" s="2" t="s">
        <v>1671</v>
      </c>
      <c r="C185" s="2" t="s">
        <v>25</v>
      </c>
      <c r="D185" s="2" t="s">
        <v>27</v>
      </c>
      <c r="E185" s="2" t="s">
        <v>27</v>
      </c>
      <c r="F185" s="2" t="s">
        <v>81</v>
      </c>
      <c r="G185" s="2" t="s">
        <v>81</v>
      </c>
      <c r="H185" s="2" t="s">
        <v>200</v>
      </c>
      <c r="I185" s="2" t="s">
        <v>151</v>
      </c>
      <c r="J185">
        <f t="shared" si="1"/>
        <v>0</v>
      </c>
      <c r="K185">
        <f t="shared" si="32"/>
        <v>1</v>
      </c>
      <c r="L185">
        <f t="shared" si="3"/>
        <v>1</v>
      </c>
      <c r="M185" s="14">
        <f t="shared" si="4"/>
        <v>2</v>
      </c>
      <c r="N185">
        <f t="shared" si="5"/>
        <v>3</v>
      </c>
    </row>
    <row r="186" hidden="1">
      <c r="A186" s="2" t="s">
        <v>1672</v>
      </c>
      <c r="B186" s="2" t="s">
        <v>1673</v>
      </c>
      <c r="C186" s="2" t="s">
        <v>25</v>
      </c>
      <c r="D186" s="2" t="s">
        <v>457</v>
      </c>
      <c r="E186" s="2" t="s">
        <v>27</v>
      </c>
      <c r="F186" s="2" t="s">
        <v>199</v>
      </c>
      <c r="G186" s="2" t="s">
        <v>81</v>
      </c>
      <c r="H186" s="2" t="s">
        <v>360</v>
      </c>
      <c r="I186" s="2" t="s">
        <v>78</v>
      </c>
      <c r="J186">
        <f t="shared" si="1"/>
        <v>0</v>
      </c>
      <c r="K186">
        <f t="shared" si="32"/>
        <v>0</v>
      </c>
      <c r="L186">
        <f t="shared" si="3"/>
        <v>1</v>
      </c>
      <c r="M186" s="14">
        <f t="shared" si="4"/>
        <v>1</v>
      </c>
      <c r="N186">
        <f t="shared" si="5"/>
        <v>3</v>
      </c>
    </row>
    <row r="187" hidden="1">
      <c r="A187" s="2" t="s">
        <v>1674</v>
      </c>
      <c r="B187" s="2" t="s">
        <v>1675</v>
      </c>
      <c r="C187" s="2" t="s">
        <v>25</v>
      </c>
      <c r="D187" s="2" t="s">
        <v>27</v>
      </c>
      <c r="E187" s="2" t="s">
        <v>27</v>
      </c>
      <c r="F187" s="2" t="s">
        <v>81</v>
      </c>
      <c r="G187" s="2" t="s">
        <v>81</v>
      </c>
      <c r="H187" s="2" t="s">
        <v>348</v>
      </c>
      <c r="I187" s="2" t="s">
        <v>348</v>
      </c>
      <c r="J187">
        <f t="shared" si="1"/>
        <v>0</v>
      </c>
      <c r="K187">
        <f t="shared" si="32"/>
        <v>1</v>
      </c>
      <c r="L187">
        <f t="shared" si="3"/>
        <v>1</v>
      </c>
      <c r="M187" s="14">
        <f t="shared" si="4"/>
        <v>2</v>
      </c>
      <c r="N187">
        <f t="shared" si="5"/>
        <v>3</v>
      </c>
    </row>
    <row r="188" hidden="1">
      <c r="A188" s="2" t="s">
        <v>1676</v>
      </c>
      <c r="B188" s="2" t="s">
        <v>1677</v>
      </c>
      <c r="C188" s="2" t="s">
        <v>25</v>
      </c>
      <c r="D188" s="2" t="s">
        <v>27</v>
      </c>
      <c r="E188" s="2" t="s">
        <v>27</v>
      </c>
      <c r="F188" s="2" t="s">
        <v>31</v>
      </c>
      <c r="G188" s="2" t="s">
        <v>199</v>
      </c>
      <c r="H188" s="2" t="s">
        <v>193</v>
      </c>
      <c r="I188" s="2" t="s">
        <v>78</v>
      </c>
      <c r="J188">
        <f t="shared" si="1"/>
        <v>0</v>
      </c>
      <c r="K188">
        <f t="shared" si="32"/>
        <v>1</v>
      </c>
      <c r="L188">
        <f t="shared" si="3"/>
        <v>1</v>
      </c>
      <c r="M188" s="14">
        <f t="shared" si="4"/>
        <v>2</v>
      </c>
      <c r="N188">
        <f t="shared" si="5"/>
        <v>1</v>
      </c>
    </row>
    <row r="189" hidden="1">
      <c r="A189" s="2" t="s">
        <v>1678</v>
      </c>
      <c r="B189" s="2" t="s">
        <v>1679</v>
      </c>
      <c r="C189" s="2" t="s">
        <v>65</v>
      </c>
      <c r="D189" s="2" t="s">
        <v>426</v>
      </c>
      <c r="E189" s="2" t="s">
        <v>27</v>
      </c>
      <c r="F189" s="2" t="s">
        <v>1680</v>
      </c>
      <c r="G189" s="2" t="s">
        <v>81</v>
      </c>
      <c r="H189" s="2" t="s">
        <v>1681</v>
      </c>
      <c r="I189" s="2" t="s">
        <v>120</v>
      </c>
      <c r="J189">
        <f t="shared" si="1"/>
        <v>1</v>
      </c>
      <c r="L189">
        <f t="shared" si="3"/>
        <v>0</v>
      </c>
      <c r="M189" s="14">
        <f t="shared" si="4"/>
        <v>0</v>
      </c>
      <c r="N189">
        <f t="shared" si="5"/>
        <v>3</v>
      </c>
    </row>
    <row r="190" hidden="1">
      <c r="A190" s="2" t="s">
        <v>1682</v>
      </c>
      <c r="B190" s="2" t="s">
        <v>1683</v>
      </c>
      <c r="C190" s="2" t="s">
        <v>25</v>
      </c>
      <c r="D190" s="2" t="s">
        <v>27</v>
      </c>
      <c r="E190" s="2" t="s">
        <v>27</v>
      </c>
      <c r="F190" s="2" t="s">
        <v>31</v>
      </c>
      <c r="G190" s="2" t="s">
        <v>81</v>
      </c>
      <c r="H190" s="2" t="s">
        <v>62</v>
      </c>
      <c r="I190" s="2" t="s">
        <v>62</v>
      </c>
      <c r="J190">
        <f t="shared" si="1"/>
        <v>0</v>
      </c>
      <c r="K190">
        <f t="shared" ref="K190:K193" si="33">if(D190=E190,1,0)</f>
        <v>1</v>
      </c>
      <c r="L190">
        <f t="shared" si="3"/>
        <v>1</v>
      </c>
      <c r="M190" s="14">
        <f t="shared" si="4"/>
        <v>2</v>
      </c>
      <c r="N190">
        <f t="shared" si="5"/>
        <v>3</v>
      </c>
    </row>
    <row r="191" hidden="1">
      <c r="A191" s="2" t="s">
        <v>1684</v>
      </c>
      <c r="B191" s="2" t="s">
        <v>1685</v>
      </c>
      <c r="C191" s="2" t="s">
        <v>25</v>
      </c>
      <c r="D191" s="2" t="s">
        <v>1069</v>
      </c>
      <c r="E191" s="2" t="s">
        <v>27</v>
      </c>
      <c r="F191" s="2" t="s">
        <v>31</v>
      </c>
      <c r="G191" s="2" t="s">
        <v>81</v>
      </c>
      <c r="H191" s="2" t="s">
        <v>168</v>
      </c>
      <c r="I191" s="2" t="s">
        <v>62</v>
      </c>
      <c r="J191">
        <f t="shared" si="1"/>
        <v>0</v>
      </c>
      <c r="K191">
        <f t="shared" si="33"/>
        <v>0</v>
      </c>
      <c r="L191">
        <f t="shared" si="3"/>
        <v>1</v>
      </c>
      <c r="M191" s="14">
        <f t="shared" si="4"/>
        <v>1</v>
      </c>
      <c r="N191">
        <f t="shared" si="5"/>
        <v>3</v>
      </c>
    </row>
    <row r="192" hidden="1">
      <c r="A192" s="2" t="s">
        <v>95</v>
      </c>
      <c r="B192" s="2" t="s">
        <v>96</v>
      </c>
      <c r="C192" s="2" t="s">
        <v>25</v>
      </c>
      <c r="D192" s="2" t="s">
        <v>27</v>
      </c>
      <c r="E192" s="2" t="s">
        <v>27</v>
      </c>
      <c r="F192" s="2" t="s">
        <v>31</v>
      </c>
      <c r="G192" s="2" t="s">
        <v>31</v>
      </c>
      <c r="H192" s="2" t="s">
        <v>97</v>
      </c>
      <c r="I192" s="2" t="s">
        <v>97</v>
      </c>
      <c r="J192">
        <f t="shared" si="1"/>
        <v>0</v>
      </c>
      <c r="K192">
        <f t="shared" si="33"/>
        <v>1</v>
      </c>
      <c r="L192">
        <f t="shared" si="3"/>
        <v>1</v>
      </c>
      <c r="M192" s="14">
        <f t="shared" si="4"/>
        <v>2</v>
      </c>
      <c r="N192">
        <f t="shared" si="5"/>
        <v>2</v>
      </c>
    </row>
    <row r="193" hidden="1">
      <c r="A193" s="2" t="s">
        <v>1686</v>
      </c>
      <c r="B193" s="2" t="s">
        <v>1687</v>
      </c>
      <c r="C193" s="2" t="s">
        <v>25</v>
      </c>
      <c r="D193" s="2" t="s">
        <v>27</v>
      </c>
      <c r="E193" s="2" t="s">
        <v>27</v>
      </c>
      <c r="F193" s="2" t="s">
        <v>31</v>
      </c>
      <c r="G193" s="2" t="s">
        <v>199</v>
      </c>
      <c r="H193" s="2" t="s">
        <v>884</v>
      </c>
      <c r="I193" s="2" t="s">
        <v>1572</v>
      </c>
      <c r="J193">
        <f t="shared" si="1"/>
        <v>0</v>
      </c>
      <c r="K193">
        <f t="shared" si="33"/>
        <v>1</v>
      </c>
      <c r="L193">
        <f t="shared" si="3"/>
        <v>1</v>
      </c>
      <c r="M193" s="14">
        <f t="shared" si="4"/>
        <v>2</v>
      </c>
      <c r="N193">
        <f t="shared" si="5"/>
        <v>1</v>
      </c>
    </row>
    <row r="194" hidden="1">
      <c r="A194" s="2" t="s">
        <v>1688</v>
      </c>
      <c r="B194" s="2" t="s">
        <v>1689</v>
      </c>
      <c r="C194" s="2" t="s">
        <v>25</v>
      </c>
      <c r="D194" s="2" t="s">
        <v>494</v>
      </c>
      <c r="E194" s="2" t="s">
        <v>27</v>
      </c>
      <c r="F194" s="2" t="s">
        <v>680</v>
      </c>
      <c r="G194" s="2" t="s">
        <v>31</v>
      </c>
      <c r="H194" s="2" t="s">
        <v>1023</v>
      </c>
      <c r="I194" s="2" t="s">
        <v>1690</v>
      </c>
      <c r="J194">
        <f t="shared" si="1"/>
        <v>1</v>
      </c>
      <c r="L194">
        <f t="shared" si="3"/>
        <v>1</v>
      </c>
      <c r="M194" s="14">
        <f t="shared" si="4"/>
        <v>1</v>
      </c>
      <c r="N194">
        <f t="shared" si="5"/>
        <v>2</v>
      </c>
    </row>
    <row r="195" hidden="1">
      <c r="A195" s="2" t="s">
        <v>1691</v>
      </c>
      <c r="B195" s="2" t="s">
        <v>1692</v>
      </c>
      <c r="C195" s="2" t="s">
        <v>25</v>
      </c>
      <c r="D195" s="2" t="s">
        <v>1321</v>
      </c>
      <c r="E195" s="2" t="s">
        <v>1321</v>
      </c>
      <c r="F195" s="2" t="s">
        <v>199</v>
      </c>
      <c r="G195" s="2" t="s">
        <v>31</v>
      </c>
      <c r="H195" s="2" t="s">
        <v>1270</v>
      </c>
      <c r="I195" s="2" t="s">
        <v>1270</v>
      </c>
      <c r="J195">
        <f t="shared" si="1"/>
        <v>0</v>
      </c>
      <c r="K195">
        <f t="shared" ref="K195:K196" si="34">if(D195=E195,1,0)</f>
        <v>1</v>
      </c>
      <c r="L195">
        <f t="shared" si="3"/>
        <v>1</v>
      </c>
      <c r="M195" s="14">
        <f t="shared" si="4"/>
        <v>2</v>
      </c>
      <c r="N195">
        <f t="shared" si="5"/>
        <v>2</v>
      </c>
    </row>
    <row r="196" hidden="1">
      <c r="A196" s="2" t="s">
        <v>1693</v>
      </c>
      <c r="B196" s="2" t="s">
        <v>1694</v>
      </c>
      <c r="C196" s="2" t="s">
        <v>25</v>
      </c>
      <c r="D196" s="2" t="s">
        <v>27</v>
      </c>
      <c r="E196" s="2" t="s">
        <v>27</v>
      </c>
      <c r="F196" s="2" t="s">
        <v>31</v>
      </c>
      <c r="G196" s="2" t="s">
        <v>81</v>
      </c>
      <c r="H196" s="2" t="s">
        <v>200</v>
      </c>
      <c r="I196" s="2" t="s">
        <v>151</v>
      </c>
      <c r="J196">
        <f t="shared" si="1"/>
        <v>0</v>
      </c>
      <c r="K196">
        <f t="shared" si="34"/>
        <v>1</v>
      </c>
      <c r="L196">
        <f t="shared" si="3"/>
        <v>1</v>
      </c>
      <c r="M196" s="14">
        <f t="shared" si="4"/>
        <v>2</v>
      </c>
      <c r="N196">
        <f t="shared" si="5"/>
        <v>3</v>
      </c>
    </row>
    <row r="197" hidden="1">
      <c r="A197" s="2" t="s">
        <v>1695</v>
      </c>
      <c r="B197" s="2" t="s">
        <v>1696</v>
      </c>
      <c r="C197" s="2" t="s">
        <v>25</v>
      </c>
      <c r="D197" s="2" t="s">
        <v>1697</v>
      </c>
      <c r="E197" s="2" t="s">
        <v>27</v>
      </c>
      <c r="F197" s="2" t="s">
        <v>1698</v>
      </c>
      <c r="G197" s="2" t="s">
        <v>81</v>
      </c>
      <c r="H197" s="2" t="s">
        <v>1699</v>
      </c>
      <c r="I197" s="2" t="s">
        <v>151</v>
      </c>
      <c r="J197">
        <f t="shared" si="1"/>
        <v>1</v>
      </c>
      <c r="L197">
        <f t="shared" si="3"/>
        <v>1</v>
      </c>
      <c r="M197" s="14">
        <f t="shared" si="4"/>
        <v>1</v>
      </c>
      <c r="N197">
        <f t="shared" si="5"/>
        <v>3</v>
      </c>
    </row>
    <row r="198" hidden="1">
      <c r="A198" s="2" t="s">
        <v>101</v>
      </c>
      <c r="B198" s="2" t="s">
        <v>102</v>
      </c>
      <c r="C198" s="2" t="s">
        <v>25</v>
      </c>
      <c r="D198" s="2" t="s">
        <v>27</v>
      </c>
      <c r="E198" s="2" t="s">
        <v>27</v>
      </c>
      <c r="F198" s="2" t="s">
        <v>81</v>
      </c>
      <c r="G198" s="2" t="s">
        <v>31</v>
      </c>
      <c r="H198" s="2" t="s">
        <v>360</v>
      </c>
      <c r="I198" s="2" t="s">
        <v>40</v>
      </c>
      <c r="J198">
        <f t="shared" si="1"/>
        <v>0</v>
      </c>
      <c r="K198">
        <f t="shared" ref="K198:K199" si="35">if(D198=E198,1,0)</f>
        <v>1</v>
      </c>
      <c r="L198">
        <f t="shared" si="3"/>
        <v>1</v>
      </c>
      <c r="M198" s="14">
        <f t="shared" si="4"/>
        <v>2</v>
      </c>
      <c r="N198">
        <f t="shared" si="5"/>
        <v>2</v>
      </c>
    </row>
    <row r="199" hidden="1">
      <c r="A199" s="2" t="s">
        <v>1700</v>
      </c>
      <c r="B199" s="2" t="s">
        <v>1701</v>
      </c>
      <c r="C199" s="2" t="s">
        <v>25</v>
      </c>
      <c r="D199" s="2" t="s">
        <v>27</v>
      </c>
      <c r="E199" s="2" t="s">
        <v>27</v>
      </c>
      <c r="F199" s="2" t="s">
        <v>31</v>
      </c>
      <c r="G199" s="2" t="s">
        <v>81</v>
      </c>
      <c r="H199" s="2" t="s">
        <v>1298</v>
      </c>
      <c r="I199" s="2" t="s">
        <v>1354</v>
      </c>
      <c r="J199">
        <f t="shared" si="1"/>
        <v>0</v>
      </c>
      <c r="K199">
        <f t="shared" si="35"/>
        <v>1</v>
      </c>
      <c r="L199">
        <f t="shared" si="3"/>
        <v>1</v>
      </c>
      <c r="M199" s="14">
        <f t="shared" si="4"/>
        <v>2</v>
      </c>
      <c r="N199">
        <f t="shared" si="5"/>
        <v>3</v>
      </c>
    </row>
    <row r="200" hidden="1">
      <c r="A200" s="2" t="s">
        <v>1702</v>
      </c>
      <c r="B200" s="2" t="s">
        <v>1703</v>
      </c>
      <c r="C200" s="2" t="s">
        <v>25</v>
      </c>
      <c r="D200" s="2" t="s">
        <v>494</v>
      </c>
      <c r="E200" s="2" t="s">
        <v>27</v>
      </c>
      <c r="F200" s="2" t="s">
        <v>553</v>
      </c>
      <c r="G200" s="2" t="s">
        <v>199</v>
      </c>
      <c r="H200" s="2" t="s">
        <v>1704</v>
      </c>
      <c r="I200" s="2" t="s">
        <v>474</v>
      </c>
      <c r="J200">
        <f t="shared" si="1"/>
        <v>1</v>
      </c>
      <c r="L200">
        <f t="shared" si="3"/>
        <v>1</v>
      </c>
      <c r="M200" s="14">
        <f t="shared" si="4"/>
        <v>1</v>
      </c>
      <c r="N200">
        <f t="shared" si="5"/>
        <v>1</v>
      </c>
    </row>
    <row r="201" hidden="1">
      <c r="A201" s="2" t="s">
        <v>1705</v>
      </c>
      <c r="B201" s="2" t="s">
        <v>1706</v>
      </c>
      <c r="C201" s="2" t="s">
        <v>25</v>
      </c>
      <c r="D201" s="2" t="s">
        <v>844</v>
      </c>
      <c r="E201" s="2" t="s">
        <v>27</v>
      </c>
      <c r="F201" s="2" t="s">
        <v>31</v>
      </c>
      <c r="G201" s="2" t="s">
        <v>81</v>
      </c>
      <c r="H201" s="2" t="s">
        <v>799</v>
      </c>
      <c r="I201" s="2" t="s">
        <v>799</v>
      </c>
      <c r="J201">
        <f t="shared" si="1"/>
        <v>0</v>
      </c>
      <c r="K201">
        <f t="shared" ref="K201:K202" si="36">if(D201=E201,1,0)</f>
        <v>0</v>
      </c>
      <c r="L201">
        <f t="shared" si="3"/>
        <v>1</v>
      </c>
      <c r="M201" s="14">
        <f t="shared" si="4"/>
        <v>1</v>
      </c>
      <c r="N201">
        <f t="shared" si="5"/>
        <v>3</v>
      </c>
    </row>
    <row r="202" hidden="1">
      <c r="A202" s="2" t="s">
        <v>106</v>
      </c>
      <c r="B202" s="2" t="s">
        <v>107</v>
      </c>
      <c r="C202" s="2" t="s">
        <v>25</v>
      </c>
      <c r="D202" s="2" t="s">
        <v>27</v>
      </c>
      <c r="E202" s="2" t="s">
        <v>27</v>
      </c>
      <c r="F202" s="2" t="s">
        <v>31</v>
      </c>
      <c r="G202" s="2" t="s">
        <v>31</v>
      </c>
      <c r="H202" s="2" t="s">
        <v>108</v>
      </c>
      <c r="I202" s="2" t="s">
        <v>108</v>
      </c>
      <c r="J202">
        <f t="shared" si="1"/>
        <v>0</v>
      </c>
      <c r="K202">
        <f t="shared" si="36"/>
        <v>1</v>
      </c>
      <c r="L202">
        <f t="shared" si="3"/>
        <v>1</v>
      </c>
      <c r="M202" s="14">
        <f t="shared" si="4"/>
        <v>2</v>
      </c>
      <c r="N202">
        <f t="shared" si="5"/>
        <v>2</v>
      </c>
    </row>
    <row r="203" hidden="1">
      <c r="A203" s="2" t="s">
        <v>1707</v>
      </c>
      <c r="B203" s="2" t="s">
        <v>1708</v>
      </c>
      <c r="C203" s="2" t="s">
        <v>25</v>
      </c>
      <c r="D203" s="2" t="s">
        <v>494</v>
      </c>
      <c r="E203" s="2" t="s">
        <v>27</v>
      </c>
      <c r="F203" s="2" t="s">
        <v>337</v>
      </c>
      <c r="G203" s="2" t="s">
        <v>81</v>
      </c>
      <c r="H203" s="2" t="s">
        <v>1709</v>
      </c>
      <c r="I203" s="2" t="s">
        <v>1572</v>
      </c>
      <c r="J203">
        <f t="shared" si="1"/>
        <v>1</v>
      </c>
      <c r="L203">
        <f t="shared" si="3"/>
        <v>1</v>
      </c>
      <c r="M203" s="14">
        <f t="shared" si="4"/>
        <v>1</v>
      </c>
      <c r="N203">
        <f t="shared" si="5"/>
        <v>3</v>
      </c>
    </row>
    <row r="204" hidden="1">
      <c r="A204" s="2" t="s">
        <v>1710</v>
      </c>
      <c r="B204" s="2" t="s">
        <v>1711</v>
      </c>
      <c r="C204" s="2" t="s">
        <v>25</v>
      </c>
      <c r="D204" s="2" t="s">
        <v>27</v>
      </c>
      <c r="E204" s="2" t="s">
        <v>27</v>
      </c>
      <c r="F204" s="2" t="s">
        <v>81</v>
      </c>
      <c r="G204" s="2" t="s">
        <v>199</v>
      </c>
      <c r="H204" s="2" t="s">
        <v>360</v>
      </c>
      <c r="I204" s="2" t="s">
        <v>1471</v>
      </c>
      <c r="J204">
        <f t="shared" si="1"/>
        <v>0</v>
      </c>
      <c r="K204">
        <f t="shared" ref="K204:K211" si="37">if(D204=E204,1,0)</f>
        <v>1</v>
      </c>
      <c r="L204">
        <f t="shared" si="3"/>
        <v>1</v>
      </c>
      <c r="M204" s="14">
        <f t="shared" si="4"/>
        <v>2</v>
      </c>
      <c r="N204">
        <f t="shared" si="5"/>
        <v>1</v>
      </c>
    </row>
    <row r="205" hidden="1">
      <c r="A205" s="2" t="s">
        <v>1712</v>
      </c>
      <c r="B205" s="2" t="s">
        <v>1713</v>
      </c>
      <c r="C205" s="2" t="s">
        <v>25</v>
      </c>
      <c r="D205" s="2" t="s">
        <v>27</v>
      </c>
      <c r="E205" s="2" t="s">
        <v>27</v>
      </c>
      <c r="F205" s="2" t="s">
        <v>31</v>
      </c>
      <c r="G205" s="2" t="s">
        <v>199</v>
      </c>
      <c r="H205" s="2" t="s">
        <v>46</v>
      </c>
      <c r="I205" s="2" t="s">
        <v>1043</v>
      </c>
      <c r="J205">
        <f t="shared" si="1"/>
        <v>0</v>
      </c>
      <c r="K205">
        <f t="shared" si="37"/>
        <v>1</v>
      </c>
      <c r="L205">
        <f t="shared" si="3"/>
        <v>1</v>
      </c>
      <c r="M205" s="14">
        <f t="shared" si="4"/>
        <v>2</v>
      </c>
      <c r="N205">
        <f t="shared" si="5"/>
        <v>1</v>
      </c>
    </row>
    <row r="206" hidden="1">
      <c r="A206" s="2" t="s">
        <v>112</v>
      </c>
      <c r="B206" s="2" t="s">
        <v>113</v>
      </c>
      <c r="C206" s="2" t="s">
        <v>25</v>
      </c>
      <c r="D206" s="2" t="s">
        <v>27</v>
      </c>
      <c r="E206" s="2" t="s">
        <v>27</v>
      </c>
      <c r="F206" s="2" t="s">
        <v>31</v>
      </c>
      <c r="G206" s="2" t="s">
        <v>31</v>
      </c>
      <c r="H206" s="2" t="s">
        <v>114</v>
      </c>
      <c r="I206" s="2" t="s">
        <v>114</v>
      </c>
      <c r="J206">
        <f t="shared" si="1"/>
        <v>0</v>
      </c>
      <c r="K206">
        <f t="shared" si="37"/>
        <v>1</v>
      </c>
      <c r="L206">
        <f t="shared" si="3"/>
        <v>1</v>
      </c>
      <c r="M206" s="14">
        <f t="shared" si="4"/>
        <v>2</v>
      </c>
      <c r="N206">
        <f t="shared" si="5"/>
        <v>2</v>
      </c>
    </row>
    <row r="207" hidden="1">
      <c r="A207" s="2" t="s">
        <v>1714</v>
      </c>
      <c r="B207" s="2" t="s">
        <v>1715</v>
      </c>
      <c r="C207" s="2" t="s">
        <v>25</v>
      </c>
      <c r="D207" s="2" t="s">
        <v>438</v>
      </c>
      <c r="E207" s="2" t="s">
        <v>438</v>
      </c>
      <c r="F207" s="2" t="s">
        <v>199</v>
      </c>
      <c r="G207" s="2" t="s">
        <v>81</v>
      </c>
      <c r="H207" s="2" t="s">
        <v>85</v>
      </c>
      <c r="I207" s="2" t="s">
        <v>85</v>
      </c>
      <c r="J207">
        <f t="shared" si="1"/>
        <v>0</v>
      </c>
      <c r="K207">
        <f t="shared" si="37"/>
        <v>1</v>
      </c>
      <c r="L207">
        <f t="shared" si="3"/>
        <v>1</v>
      </c>
      <c r="M207" s="14">
        <f t="shared" si="4"/>
        <v>2</v>
      </c>
      <c r="N207">
        <f t="shared" si="5"/>
        <v>3</v>
      </c>
    </row>
    <row r="208" hidden="1">
      <c r="A208" s="2" t="s">
        <v>1716</v>
      </c>
      <c r="B208" s="2" t="s">
        <v>1717</v>
      </c>
      <c r="C208" s="2" t="s">
        <v>25</v>
      </c>
      <c r="D208" s="2" t="s">
        <v>438</v>
      </c>
      <c r="E208" s="2" t="s">
        <v>438</v>
      </c>
      <c r="F208" s="2" t="s">
        <v>31</v>
      </c>
      <c r="G208" s="2" t="s">
        <v>81</v>
      </c>
      <c r="H208" s="2" t="s">
        <v>1718</v>
      </c>
      <c r="I208" s="2" t="s">
        <v>1718</v>
      </c>
      <c r="J208">
        <f t="shared" si="1"/>
        <v>0</v>
      </c>
      <c r="K208">
        <f t="shared" si="37"/>
        <v>1</v>
      </c>
      <c r="L208">
        <f t="shared" si="3"/>
        <v>1</v>
      </c>
      <c r="M208" s="14">
        <f t="shared" si="4"/>
        <v>2</v>
      </c>
      <c r="N208">
        <f t="shared" si="5"/>
        <v>3</v>
      </c>
    </row>
    <row r="209" hidden="1">
      <c r="A209" s="2" t="s">
        <v>1719</v>
      </c>
      <c r="B209" s="2" t="s">
        <v>1720</v>
      </c>
      <c r="C209" s="2" t="s">
        <v>25</v>
      </c>
      <c r="D209" s="2" t="s">
        <v>504</v>
      </c>
      <c r="E209" s="2" t="s">
        <v>504</v>
      </c>
      <c r="F209" s="2" t="s">
        <v>31</v>
      </c>
      <c r="G209" s="2" t="s">
        <v>81</v>
      </c>
      <c r="H209" s="2" t="s">
        <v>576</v>
      </c>
      <c r="I209" s="2" t="s">
        <v>120</v>
      </c>
      <c r="J209">
        <f t="shared" si="1"/>
        <v>0</v>
      </c>
      <c r="K209">
        <f t="shared" si="37"/>
        <v>1</v>
      </c>
      <c r="L209">
        <f t="shared" si="3"/>
        <v>1</v>
      </c>
      <c r="M209" s="14">
        <f t="shared" si="4"/>
        <v>2</v>
      </c>
      <c r="N209">
        <f t="shared" si="5"/>
        <v>3</v>
      </c>
    </row>
    <row r="210">
      <c r="A210" s="2" t="s">
        <v>1721</v>
      </c>
      <c r="B210" s="2" t="s">
        <v>1722</v>
      </c>
      <c r="C210" s="2" t="s">
        <v>25</v>
      </c>
      <c r="D210" s="2" t="s">
        <v>966</v>
      </c>
      <c r="E210" s="2" t="s">
        <v>1723</v>
      </c>
      <c r="F210" s="2" t="s">
        <v>770</v>
      </c>
      <c r="G210" s="2" t="s">
        <v>770</v>
      </c>
      <c r="H210" s="2" t="s">
        <v>393</v>
      </c>
      <c r="I210" s="2" t="s">
        <v>393</v>
      </c>
      <c r="J210">
        <f t="shared" si="1"/>
        <v>0</v>
      </c>
      <c r="K210">
        <f t="shared" si="37"/>
        <v>0</v>
      </c>
      <c r="L210">
        <f t="shared" si="3"/>
        <v>1</v>
      </c>
      <c r="M210" s="14">
        <f t="shared" si="4"/>
        <v>1</v>
      </c>
      <c r="N210">
        <f t="shared" si="5"/>
        <v>4</v>
      </c>
    </row>
    <row r="211" hidden="1">
      <c r="A211" s="2" t="s">
        <v>1724</v>
      </c>
      <c r="B211" s="2" t="s">
        <v>1725</v>
      </c>
      <c r="C211" s="2" t="s">
        <v>25</v>
      </c>
      <c r="D211" s="2" t="s">
        <v>1619</v>
      </c>
      <c r="E211" s="2" t="s">
        <v>27</v>
      </c>
      <c r="F211" s="2" t="s">
        <v>31</v>
      </c>
      <c r="G211" s="2" t="s">
        <v>199</v>
      </c>
      <c r="H211" s="2" t="s">
        <v>1726</v>
      </c>
      <c r="I211" s="2" t="s">
        <v>1726</v>
      </c>
      <c r="J211">
        <f t="shared" si="1"/>
        <v>0</v>
      </c>
      <c r="K211">
        <f t="shared" si="37"/>
        <v>0</v>
      </c>
      <c r="L211">
        <f t="shared" si="3"/>
        <v>1</v>
      </c>
      <c r="M211" s="14">
        <f t="shared" si="4"/>
        <v>1</v>
      </c>
      <c r="N211">
        <f t="shared" si="5"/>
        <v>1</v>
      </c>
    </row>
    <row r="212" hidden="1">
      <c r="A212" s="2" t="s">
        <v>1727</v>
      </c>
      <c r="B212" s="2" t="s">
        <v>1728</v>
      </c>
      <c r="C212" s="2" t="s">
        <v>25</v>
      </c>
      <c r="D212" s="2" t="s">
        <v>1729</v>
      </c>
      <c r="E212" s="2" t="s">
        <v>798</v>
      </c>
      <c r="F212" s="2" t="s">
        <v>1603</v>
      </c>
      <c r="G212" s="2" t="s">
        <v>81</v>
      </c>
      <c r="H212" s="2" t="s">
        <v>1730</v>
      </c>
      <c r="I212" s="2" t="s">
        <v>729</v>
      </c>
      <c r="J212">
        <f t="shared" si="1"/>
        <v>1</v>
      </c>
      <c r="L212">
        <f t="shared" si="3"/>
        <v>1</v>
      </c>
      <c r="M212" s="14">
        <f t="shared" si="4"/>
        <v>1</v>
      </c>
      <c r="N212">
        <f t="shared" si="5"/>
        <v>3</v>
      </c>
    </row>
    <row r="213" hidden="1">
      <c r="A213" s="2" t="s">
        <v>1731</v>
      </c>
      <c r="B213" s="2" t="s">
        <v>1732</v>
      </c>
      <c r="C213" s="2" t="s">
        <v>25</v>
      </c>
      <c r="D213" s="2" t="s">
        <v>27</v>
      </c>
      <c r="E213" s="2" t="s">
        <v>27</v>
      </c>
      <c r="F213" s="2" t="s">
        <v>199</v>
      </c>
      <c r="G213" s="2" t="s">
        <v>81</v>
      </c>
      <c r="H213" s="2" t="s">
        <v>360</v>
      </c>
      <c r="I213" s="2" t="s">
        <v>884</v>
      </c>
      <c r="J213">
        <f t="shared" si="1"/>
        <v>0</v>
      </c>
      <c r="K213">
        <f t="shared" ref="K213:K215" si="38">if(D213=E213,1,0)</f>
        <v>1</v>
      </c>
      <c r="L213">
        <f t="shared" si="3"/>
        <v>1</v>
      </c>
      <c r="M213" s="14">
        <f t="shared" si="4"/>
        <v>2</v>
      </c>
      <c r="N213">
        <f t="shared" si="5"/>
        <v>3</v>
      </c>
    </row>
    <row r="214" hidden="1">
      <c r="A214" s="2" t="s">
        <v>1733</v>
      </c>
      <c r="B214" s="2" t="s">
        <v>1734</v>
      </c>
      <c r="C214" s="2" t="s">
        <v>25</v>
      </c>
      <c r="D214" s="2" t="s">
        <v>880</v>
      </c>
      <c r="E214" s="2" t="s">
        <v>880</v>
      </c>
      <c r="F214" s="2" t="s">
        <v>31</v>
      </c>
      <c r="G214" s="2" t="s">
        <v>81</v>
      </c>
      <c r="H214" s="2" t="s">
        <v>168</v>
      </c>
      <c r="I214" s="2" t="s">
        <v>301</v>
      </c>
      <c r="J214">
        <f t="shared" si="1"/>
        <v>0</v>
      </c>
      <c r="K214">
        <f t="shared" si="38"/>
        <v>1</v>
      </c>
      <c r="L214">
        <f t="shared" si="3"/>
        <v>1</v>
      </c>
      <c r="M214" s="14">
        <f t="shared" si="4"/>
        <v>2</v>
      </c>
      <c r="N214">
        <f t="shared" si="5"/>
        <v>3</v>
      </c>
    </row>
    <row r="215" hidden="1">
      <c r="A215" s="2" t="s">
        <v>1735</v>
      </c>
      <c r="B215" s="2" t="s">
        <v>1736</v>
      </c>
      <c r="C215" s="2" t="s">
        <v>25</v>
      </c>
      <c r="D215" s="2" t="s">
        <v>27</v>
      </c>
      <c r="E215" s="2" t="s">
        <v>391</v>
      </c>
      <c r="F215" s="2" t="s">
        <v>81</v>
      </c>
      <c r="G215" s="2" t="s">
        <v>81</v>
      </c>
      <c r="H215" s="2" t="s">
        <v>360</v>
      </c>
      <c r="I215" s="2" t="s">
        <v>78</v>
      </c>
      <c r="J215">
        <f t="shared" si="1"/>
        <v>0</v>
      </c>
      <c r="K215">
        <f t="shared" si="38"/>
        <v>0</v>
      </c>
      <c r="L215">
        <f t="shared" si="3"/>
        <v>1</v>
      </c>
      <c r="M215" s="14">
        <f t="shared" si="4"/>
        <v>1</v>
      </c>
      <c r="N215">
        <f t="shared" si="5"/>
        <v>3</v>
      </c>
    </row>
    <row r="216" hidden="1">
      <c r="A216" s="2" t="s">
        <v>1737</v>
      </c>
      <c r="B216" s="2" t="s">
        <v>1738</v>
      </c>
      <c r="C216" s="2" t="s">
        <v>65</v>
      </c>
      <c r="D216" s="2" t="s">
        <v>1739</v>
      </c>
      <c r="E216" s="2" t="s">
        <v>798</v>
      </c>
      <c r="F216" s="2" t="s">
        <v>637</v>
      </c>
      <c r="G216" s="2" t="s">
        <v>31</v>
      </c>
      <c r="H216" s="2" t="s">
        <v>1740</v>
      </c>
      <c r="I216" s="2" t="s">
        <v>126</v>
      </c>
      <c r="J216">
        <f t="shared" si="1"/>
        <v>1</v>
      </c>
      <c r="L216">
        <f t="shared" si="3"/>
        <v>0</v>
      </c>
      <c r="M216" s="14">
        <f t="shared" si="4"/>
        <v>0</v>
      </c>
      <c r="N216">
        <f t="shared" si="5"/>
        <v>2</v>
      </c>
    </row>
    <row r="217" hidden="1">
      <c r="A217" s="2" t="s">
        <v>1741</v>
      </c>
      <c r="B217" s="2" t="s">
        <v>1742</v>
      </c>
      <c r="C217" s="2" t="s">
        <v>25</v>
      </c>
      <c r="D217" s="2" t="s">
        <v>334</v>
      </c>
      <c r="E217" s="2" t="s">
        <v>334</v>
      </c>
      <c r="F217" s="2" t="s">
        <v>31</v>
      </c>
      <c r="G217" s="2" t="s">
        <v>81</v>
      </c>
      <c r="H217" s="2" t="s">
        <v>200</v>
      </c>
      <c r="I217" s="2" t="s">
        <v>200</v>
      </c>
      <c r="J217">
        <f t="shared" si="1"/>
        <v>0</v>
      </c>
      <c r="K217">
        <f t="shared" ref="K217:K226" si="39">if(D217=E217,1,0)</f>
        <v>1</v>
      </c>
      <c r="L217">
        <f t="shared" si="3"/>
        <v>1</v>
      </c>
      <c r="M217" s="14">
        <f t="shared" si="4"/>
        <v>2</v>
      </c>
      <c r="N217">
        <f t="shared" si="5"/>
        <v>3</v>
      </c>
    </row>
    <row r="218" hidden="1">
      <c r="A218" s="2" t="s">
        <v>1743</v>
      </c>
      <c r="B218" s="2" t="s">
        <v>1744</v>
      </c>
      <c r="C218" s="2" t="s">
        <v>25</v>
      </c>
      <c r="D218" s="2" t="s">
        <v>334</v>
      </c>
      <c r="E218" s="2" t="s">
        <v>334</v>
      </c>
      <c r="F218" s="2" t="s">
        <v>31</v>
      </c>
      <c r="G218" s="2" t="s">
        <v>81</v>
      </c>
      <c r="H218" s="2" t="s">
        <v>200</v>
      </c>
      <c r="I218" s="2" t="s">
        <v>200</v>
      </c>
      <c r="J218">
        <f t="shared" si="1"/>
        <v>0</v>
      </c>
      <c r="K218">
        <f t="shared" si="39"/>
        <v>1</v>
      </c>
      <c r="L218">
        <f t="shared" si="3"/>
        <v>1</v>
      </c>
      <c r="M218" s="14">
        <f t="shared" si="4"/>
        <v>2</v>
      </c>
      <c r="N218">
        <f t="shared" si="5"/>
        <v>3</v>
      </c>
    </row>
    <row r="219" hidden="1">
      <c r="A219" s="2" t="s">
        <v>1745</v>
      </c>
      <c r="B219" s="2" t="s">
        <v>1746</v>
      </c>
      <c r="C219" s="2" t="s">
        <v>25</v>
      </c>
      <c r="D219" s="2" t="s">
        <v>27</v>
      </c>
      <c r="E219" s="2" t="s">
        <v>27</v>
      </c>
      <c r="F219" s="2" t="s">
        <v>31</v>
      </c>
      <c r="G219" s="2" t="s">
        <v>199</v>
      </c>
      <c r="H219" s="2" t="s">
        <v>40</v>
      </c>
      <c r="I219" s="2" t="s">
        <v>40</v>
      </c>
      <c r="J219">
        <f t="shared" si="1"/>
        <v>0</v>
      </c>
      <c r="K219">
        <f t="shared" si="39"/>
        <v>1</v>
      </c>
      <c r="L219">
        <f t="shared" si="3"/>
        <v>1</v>
      </c>
      <c r="M219" s="14">
        <f t="shared" si="4"/>
        <v>2</v>
      </c>
      <c r="N219">
        <f t="shared" si="5"/>
        <v>1</v>
      </c>
    </row>
    <row r="220" hidden="1">
      <c r="A220" s="2" t="s">
        <v>1747</v>
      </c>
      <c r="B220" s="2" t="s">
        <v>1748</v>
      </c>
      <c r="C220" s="2" t="s">
        <v>25</v>
      </c>
      <c r="D220" s="2" t="s">
        <v>27</v>
      </c>
      <c r="E220" s="2" t="s">
        <v>27</v>
      </c>
      <c r="F220" s="2" t="s">
        <v>770</v>
      </c>
      <c r="G220" s="2" t="s">
        <v>81</v>
      </c>
      <c r="H220" s="2" t="s">
        <v>157</v>
      </c>
      <c r="I220" s="2" t="s">
        <v>360</v>
      </c>
      <c r="J220">
        <f t="shared" si="1"/>
        <v>0</v>
      </c>
      <c r="K220">
        <f t="shared" si="39"/>
        <v>1</v>
      </c>
      <c r="L220">
        <f t="shared" si="3"/>
        <v>1</v>
      </c>
      <c r="M220" s="14">
        <f t="shared" si="4"/>
        <v>2</v>
      </c>
      <c r="N220">
        <f t="shared" si="5"/>
        <v>3</v>
      </c>
    </row>
    <row r="221" hidden="1">
      <c r="A221" s="2" t="s">
        <v>1749</v>
      </c>
      <c r="B221" s="2" t="s">
        <v>1750</v>
      </c>
      <c r="C221" s="2" t="s">
        <v>25</v>
      </c>
      <c r="D221" s="2" t="s">
        <v>844</v>
      </c>
      <c r="E221" s="2" t="s">
        <v>586</v>
      </c>
      <c r="F221" s="2" t="s">
        <v>31</v>
      </c>
      <c r="G221" s="2" t="s">
        <v>199</v>
      </c>
      <c r="H221" s="2" t="s">
        <v>576</v>
      </c>
      <c r="I221" s="2" t="s">
        <v>576</v>
      </c>
      <c r="J221">
        <f t="shared" si="1"/>
        <v>0</v>
      </c>
      <c r="K221">
        <f t="shared" si="39"/>
        <v>0</v>
      </c>
      <c r="L221">
        <f t="shared" si="3"/>
        <v>1</v>
      </c>
      <c r="M221" s="14">
        <f t="shared" si="4"/>
        <v>1</v>
      </c>
      <c r="N221">
        <f t="shared" si="5"/>
        <v>1</v>
      </c>
    </row>
    <row r="222" hidden="1">
      <c r="A222" s="2" t="s">
        <v>1751</v>
      </c>
      <c r="B222" s="2" t="s">
        <v>1752</v>
      </c>
      <c r="C222" s="2" t="s">
        <v>25</v>
      </c>
      <c r="D222" s="2" t="s">
        <v>1753</v>
      </c>
      <c r="E222" s="2" t="s">
        <v>1753</v>
      </c>
      <c r="F222" s="2" t="s">
        <v>199</v>
      </c>
      <c r="G222" s="2" t="s">
        <v>199</v>
      </c>
      <c r="H222" s="2" t="s">
        <v>474</v>
      </c>
      <c r="I222" s="2" t="s">
        <v>474</v>
      </c>
      <c r="J222">
        <f t="shared" si="1"/>
        <v>0</v>
      </c>
      <c r="K222">
        <f t="shared" si="39"/>
        <v>1</v>
      </c>
      <c r="L222">
        <f t="shared" si="3"/>
        <v>1</v>
      </c>
      <c r="M222" s="14">
        <f t="shared" si="4"/>
        <v>2</v>
      </c>
      <c r="N222">
        <f t="shared" si="5"/>
        <v>1</v>
      </c>
    </row>
    <row r="223" hidden="1">
      <c r="A223" s="2" t="s">
        <v>1754</v>
      </c>
      <c r="B223" s="2" t="s">
        <v>1755</v>
      </c>
      <c r="C223" s="2" t="s">
        <v>25</v>
      </c>
      <c r="D223" s="2" t="s">
        <v>27</v>
      </c>
      <c r="E223" s="2" t="s">
        <v>622</v>
      </c>
      <c r="F223" s="2" t="s">
        <v>31</v>
      </c>
      <c r="G223" s="2" t="s">
        <v>81</v>
      </c>
      <c r="H223" s="2" t="s">
        <v>250</v>
      </c>
      <c r="I223" s="2" t="s">
        <v>34</v>
      </c>
      <c r="J223">
        <f t="shared" si="1"/>
        <v>0</v>
      </c>
      <c r="K223">
        <f t="shared" si="39"/>
        <v>0</v>
      </c>
      <c r="L223">
        <f t="shared" si="3"/>
        <v>1</v>
      </c>
      <c r="M223" s="14">
        <f t="shared" si="4"/>
        <v>1</v>
      </c>
      <c r="N223">
        <f t="shared" si="5"/>
        <v>3</v>
      </c>
    </row>
    <row r="224" hidden="1">
      <c r="A224" s="2" t="s">
        <v>1756</v>
      </c>
      <c r="B224" s="2" t="s">
        <v>1757</v>
      </c>
      <c r="C224" s="2" t="s">
        <v>25</v>
      </c>
      <c r="D224" s="2" t="s">
        <v>391</v>
      </c>
      <c r="E224" s="2" t="s">
        <v>27</v>
      </c>
      <c r="F224" s="2" t="s">
        <v>31</v>
      </c>
      <c r="G224" s="2" t="s">
        <v>81</v>
      </c>
      <c r="H224" s="2" t="s">
        <v>599</v>
      </c>
      <c r="I224" s="2" t="s">
        <v>62</v>
      </c>
      <c r="J224">
        <f t="shared" si="1"/>
        <v>0</v>
      </c>
      <c r="K224">
        <f t="shared" si="39"/>
        <v>0</v>
      </c>
      <c r="L224">
        <f t="shared" si="3"/>
        <v>1</v>
      </c>
      <c r="M224" s="14">
        <f t="shared" si="4"/>
        <v>1</v>
      </c>
      <c r="N224">
        <f t="shared" si="5"/>
        <v>3</v>
      </c>
    </row>
    <row r="225" hidden="1">
      <c r="A225" s="2" t="s">
        <v>1758</v>
      </c>
      <c r="B225" s="2" t="s">
        <v>1759</v>
      </c>
      <c r="C225" s="2" t="s">
        <v>25</v>
      </c>
      <c r="D225" s="2" t="s">
        <v>586</v>
      </c>
      <c r="E225" s="2" t="s">
        <v>798</v>
      </c>
      <c r="F225" s="2" t="s">
        <v>31</v>
      </c>
      <c r="G225" s="2" t="s">
        <v>31</v>
      </c>
      <c r="H225" s="2" t="s">
        <v>587</v>
      </c>
      <c r="I225" s="2" t="s">
        <v>587</v>
      </c>
      <c r="J225">
        <f t="shared" si="1"/>
        <v>0</v>
      </c>
      <c r="K225">
        <f t="shared" si="39"/>
        <v>0</v>
      </c>
      <c r="L225">
        <f t="shared" si="3"/>
        <v>1</v>
      </c>
      <c r="M225" s="14">
        <f t="shared" si="4"/>
        <v>1</v>
      </c>
      <c r="N225">
        <f t="shared" si="5"/>
        <v>2</v>
      </c>
    </row>
    <row r="226" hidden="1">
      <c r="A226" s="2" t="s">
        <v>1760</v>
      </c>
      <c r="B226" s="2" t="s">
        <v>1761</v>
      </c>
      <c r="C226" s="2" t="s">
        <v>25</v>
      </c>
      <c r="D226" s="2" t="s">
        <v>27</v>
      </c>
      <c r="E226" s="2" t="s">
        <v>391</v>
      </c>
      <c r="F226" s="2" t="s">
        <v>31</v>
      </c>
      <c r="G226" s="2" t="s">
        <v>199</v>
      </c>
      <c r="H226" s="2" t="s">
        <v>1762</v>
      </c>
      <c r="I226" s="2" t="s">
        <v>1763</v>
      </c>
      <c r="J226">
        <f t="shared" si="1"/>
        <v>0</v>
      </c>
      <c r="K226">
        <f t="shared" si="39"/>
        <v>0</v>
      </c>
      <c r="L226">
        <f t="shared" si="3"/>
        <v>1</v>
      </c>
      <c r="M226" s="14">
        <f t="shared" si="4"/>
        <v>1</v>
      </c>
      <c r="N226">
        <f t="shared" si="5"/>
        <v>1</v>
      </c>
    </row>
    <row r="227" hidden="1">
      <c r="A227" s="2" t="s">
        <v>1764</v>
      </c>
      <c r="B227" s="2" t="s">
        <v>1765</v>
      </c>
      <c r="C227" s="2" t="s">
        <v>25</v>
      </c>
      <c r="D227" s="2" t="s">
        <v>1766</v>
      </c>
      <c r="E227" s="2" t="s">
        <v>1619</v>
      </c>
      <c r="F227" s="2" t="s">
        <v>337</v>
      </c>
      <c r="G227" s="2" t="s">
        <v>81</v>
      </c>
      <c r="H227" s="2" t="s">
        <v>1767</v>
      </c>
      <c r="I227" s="2" t="s">
        <v>1065</v>
      </c>
      <c r="J227">
        <f t="shared" si="1"/>
        <v>1</v>
      </c>
      <c r="L227">
        <f t="shared" si="3"/>
        <v>1</v>
      </c>
      <c r="M227" s="14">
        <f t="shared" si="4"/>
        <v>1</v>
      </c>
      <c r="N227">
        <f t="shared" si="5"/>
        <v>3</v>
      </c>
    </row>
    <row r="228" hidden="1">
      <c r="A228" s="2" t="s">
        <v>1768</v>
      </c>
      <c r="B228" s="2" t="s">
        <v>1769</v>
      </c>
      <c r="C228" s="2" t="s">
        <v>25</v>
      </c>
      <c r="D228" s="2" t="s">
        <v>27</v>
      </c>
      <c r="E228" s="2" t="s">
        <v>27</v>
      </c>
      <c r="F228" s="2" t="s">
        <v>31</v>
      </c>
      <c r="G228" s="2" t="s">
        <v>199</v>
      </c>
      <c r="H228" s="2" t="s">
        <v>807</v>
      </c>
      <c r="I228" s="2" t="s">
        <v>139</v>
      </c>
      <c r="J228">
        <f t="shared" si="1"/>
        <v>0</v>
      </c>
      <c r="K228">
        <f t="shared" ref="K228:K234" si="40">if(D228=E228,1,0)</f>
        <v>1</v>
      </c>
      <c r="L228">
        <f t="shared" si="3"/>
        <v>1</v>
      </c>
      <c r="M228" s="14">
        <f t="shared" si="4"/>
        <v>2</v>
      </c>
      <c r="N228">
        <f t="shared" si="5"/>
        <v>1</v>
      </c>
    </row>
    <row r="229" hidden="1">
      <c r="A229" s="2" t="s">
        <v>1770</v>
      </c>
      <c r="B229" s="2" t="s">
        <v>1771</v>
      </c>
      <c r="C229" s="2" t="s">
        <v>25</v>
      </c>
      <c r="D229" s="2" t="s">
        <v>27</v>
      </c>
      <c r="E229" s="2" t="s">
        <v>27</v>
      </c>
      <c r="F229" s="2" t="s">
        <v>31</v>
      </c>
      <c r="G229" s="2" t="s">
        <v>199</v>
      </c>
      <c r="H229" s="2" t="s">
        <v>1435</v>
      </c>
      <c r="I229" s="2" t="s">
        <v>139</v>
      </c>
      <c r="J229">
        <f t="shared" si="1"/>
        <v>0</v>
      </c>
      <c r="K229">
        <f t="shared" si="40"/>
        <v>1</v>
      </c>
      <c r="L229">
        <f t="shared" si="3"/>
        <v>1</v>
      </c>
      <c r="M229" s="14">
        <f t="shared" si="4"/>
        <v>2</v>
      </c>
      <c r="N229">
        <f t="shared" si="5"/>
        <v>1</v>
      </c>
    </row>
    <row r="230" hidden="1">
      <c r="A230" s="2" t="s">
        <v>1772</v>
      </c>
      <c r="B230" s="2" t="s">
        <v>1773</v>
      </c>
      <c r="C230" s="2" t="s">
        <v>25</v>
      </c>
      <c r="D230" s="2" t="s">
        <v>276</v>
      </c>
      <c r="E230" s="2" t="s">
        <v>27</v>
      </c>
      <c r="F230" s="2" t="s">
        <v>31</v>
      </c>
      <c r="G230" s="2" t="s">
        <v>199</v>
      </c>
      <c r="H230" s="2" t="s">
        <v>145</v>
      </c>
      <c r="I230" s="2" t="s">
        <v>78</v>
      </c>
      <c r="J230">
        <f t="shared" si="1"/>
        <v>0</v>
      </c>
      <c r="K230">
        <f t="shared" si="40"/>
        <v>0</v>
      </c>
      <c r="L230">
        <f t="shared" si="3"/>
        <v>1</v>
      </c>
      <c r="M230" s="14">
        <f t="shared" si="4"/>
        <v>1</v>
      </c>
      <c r="N230">
        <f t="shared" si="5"/>
        <v>1</v>
      </c>
    </row>
    <row r="231" hidden="1">
      <c r="A231" s="2" t="s">
        <v>1774</v>
      </c>
      <c r="B231" s="2" t="s">
        <v>1775</v>
      </c>
      <c r="C231" s="2" t="s">
        <v>25</v>
      </c>
      <c r="D231" s="2" t="s">
        <v>27</v>
      </c>
      <c r="E231" s="2" t="s">
        <v>27</v>
      </c>
      <c r="F231" s="2" t="s">
        <v>31</v>
      </c>
      <c r="G231" s="2" t="s">
        <v>199</v>
      </c>
      <c r="H231" s="2" t="s">
        <v>22</v>
      </c>
      <c r="I231" s="2" t="s">
        <v>968</v>
      </c>
      <c r="J231">
        <f t="shared" si="1"/>
        <v>0</v>
      </c>
      <c r="K231">
        <f t="shared" si="40"/>
        <v>1</v>
      </c>
      <c r="L231">
        <f t="shared" si="3"/>
        <v>1</v>
      </c>
      <c r="M231" s="14">
        <f t="shared" si="4"/>
        <v>2</v>
      </c>
      <c r="N231">
        <f t="shared" si="5"/>
        <v>1</v>
      </c>
    </row>
    <row r="232" hidden="1">
      <c r="A232" s="2" t="s">
        <v>1776</v>
      </c>
      <c r="B232" s="2" t="s">
        <v>1777</v>
      </c>
      <c r="C232" s="2" t="s">
        <v>25</v>
      </c>
      <c r="D232" s="2" t="s">
        <v>504</v>
      </c>
      <c r="E232" s="2" t="s">
        <v>390</v>
      </c>
      <c r="F232" s="2" t="s">
        <v>199</v>
      </c>
      <c r="G232" s="2" t="s">
        <v>81</v>
      </c>
      <c r="H232" s="2" t="s">
        <v>474</v>
      </c>
      <c r="I232" s="2" t="s">
        <v>474</v>
      </c>
      <c r="J232">
        <f t="shared" si="1"/>
        <v>0</v>
      </c>
      <c r="K232">
        <f t="shared" si="40"/>
        <v>0</v>
      </c>
      <c r="L232">
        <f t="shared" si="3"/>
        <v>1</v>
      </c>
      <c r="M232" s="14">
        <f t="shared" si="4"/>
        <v>1</v>
      </c>
      <c r="N232">
        <f t="shared" si="5"/>
        <v>3</v>
      </c>
    </row>
    <row r="233" hidden="1">
      <c r="A233" s="2" t="s">
        <v>1778</v>
      </c>
      <c r="B233" s="2" t="s">
        <v>1779</v>
      </c>
      <c r="C233" s="2" t="s">
        <v>25</v>
      </c>
      <c r="D233" s="2" t="s">
        <v>27</v>
      </c>
      <c r="E233" s="2" t="s">
        <v>27</v>
      </c>
      <c r="F233" s="2" t="s">
        <v>199</v>
      </c>
      <c r="G233" s="2" t="s">
        <v>81</v>
      </c>
      <c r="H233" s="2" t="s">
        <v>519</v>
      </c>
      <c r="I233" s="2" t="s">
        <v>444</v>
      </c>
      <c r="J233">
        <f t="shared" si="1"/>
        <v>0</v>
      </c>
      <c r="K233">
        <f t="shared" si="40"/>
        <v>1</v>
      </c>
      <c r="L233">
        <f t="shared" si="3"/>
        <v>1</v>
      </c>
      <c r="M233" s="14">
        <f t="shared" si="4"/>
        <v>2</v>
      </c>
      <c r="N233">
        <f t="shared" si="5"/>
        <v>3</v>
      </c>
    </row>
    <row r="234" hidden="1">
      <c r="A234" s="2" t="s">
        <v>1780</v>
      </c>
      <c r="B234" s="2" t="s">
        <v>1781</v>
      </c>
      <c r="C234" s="2" t="s">
        <v>25</v>
      </c>
      <c r="D234" s="2" t="s">
        <v>27</v>
      </c>
      <c r="E234" s="2" t="s">
        <v>27</v>
      </c>
      <c r="F234" s="2" t="s">
        <v>31</v>
      </c>
      <c r="G234" s="2" t="s">
        <v>81</v>
      </c>
      <c r="H234" s="2" t="s">
        <v>289</v>
      </c>
      <c r="I234" s="2" t="s">
        <v>1088</v>
      </c>
      <c r="J234">
        <f t="shared" si="1"/>
        <v>0</v>
      </c>
      <c r="K234">
        <f t="shared" si="40"/>
        <v>1</v>
      </c>
      <c r="L234">
        <f t="shared" si="3"/>
        <v>1</v>
      </c>
      <c r="M234" s="14">
        <f t="shared" si="4"/>
        <v>2</v>
      </c>
      <c r="N234">
        <f t="shared" si="5"/>
        <v>3</v>
      </c>
    </row>
    <row r="235" hidden="1">
      <c r="A235" s="2" t="s">
        <v>118</v>
      </c>
      <c r="B235" s="2" t="s">
        <v>119</v>
      </c>
      <c r="C235" s="2" t="s">
        <v>25</v>
      </c>
      <c r="D235" s="2" t="s">
        <v>494</v>
      </c>
      <c r="E235" s="2" t="s">
        <v>27</v>
      </c>
      <c r="F235" s="2" t="s">
        <v>337</v>
      </c>
      <c r="G235" s="2" t="s">
        <v>31</v>
      </c>
      <c r="H235" s="2" t="s">
        <v>1023</v>
      </c>
      <c r="I235" s="2" t="s">
        <v>120</v>
      </c>
      <c r="J235">
        <f t="shared" si="1"/>
        <v>1</v>
      </c>
      <c r="L235">
        <f t="shared" si="3"/>
        <v>1</v>
      </c>
      <c r="M235" s="14">
        <f t="shared" si="4"/>
        <v>1</v>
      </c>
      <c r="N235">
        <f t="shared" si="5"/>
        <v>2</v>
      </c>
    </row>
    <row r="236" hidden="1">
      <c r="A236" s="2" t="s">
        <v>124</v>
      </c>
      <c r="B236" s="2" t="s">
        <v>125</v>
      </c>
      <c r="C236" s="2" t="s">
        <v>25</v>
      </c>
      <c r="D236" s="2" t="s">
        <v>27</v>
      </c>
      <c r="E236" s="2" t="s">
        <v>27</v>
      </c>
      <c r="F236" s="2" t="s">
        <v>31</v>
      </c>
      <c r="G236" s="2" t="s">
        <v>31</v>
      </c>
      <c r="H236" s="2" t="s">
        <v>1147</v>
      </c>
      <c r="I236" s="2" t="s">
        <v>126</v>
      </c>
      <c r="J236">
        <f t="shared" si="1"/>
        <v>0</v>
      </c>
      <c r="K236">
        <f>if(D236=E236,1,0)</f>
        <v>1</v>
      </c>
      <c r="L236">
        <f t="shared" si="3"/>
        <v>1</v>
      </c>
      <c r="M236" s="14">
        <f t="shared" si="4"/>
        <v>2</v>
      </c>
      <c r="N236">
        <f t="shared" si="5"/>
        <v>2</v>
      </c>
    </row>
    <row r="237" hidden="1">
      <c r="A237" s="2" t="s">
        <v>1782</v>
      </c>
      <c r="B237" s="2" t="s">
        <v>1783</v>
      </c>
      <c r="C237" s="2" t="s">
        <v>25</v>
      </c>
      <c r="D237" s="2" t="s">
        <v>494</v>
      </c>
      <c r="E237" s="2" t="s">
        <v>27</v>
      </c>
      <c r="F237" s="2" t="s">
        <v>680</v>
      </c>
      <c r="G237" s="2" t="s">
        <v>81</v>
      </c>
      <c r="H237" s="2" t="s">
        <v>1784</v>
      </c>
      <c r="I237" s="2" t="s">
        <v>22</v>
      </c>
      <c r="J237">
        <f t="shared" si="1"/>
        <v>1</v>
      </c>
      <c r="L237">
        <f t="shared" si="3"/>
        <v>1</v>
      </c>
      <c r="M237" s="14">
        <f t="shared" si="4"/>
        <v>1</v>
      </c>
      <c r="N237">
        <f t="shared" si="5"/>
        <v>3</v>
      </c>
    </row>
    <row r="238" hidden="1">
      <c r="A238" s="2" t="s">
        <v>131</v>
      </c>
      <c r="B238" s="2" t="s">
        <v>132</v>
      </c>
      <c r="C238" s="2" t="s">
        <v>25</v>
      </c>
      <c r="D238" s="2" t="s">
        <v>27</v>
      </c>
      <c r="E238" s="2" t="s">
        <v>27</v>
      </c>
      <c r="F238" s="2" t="s">
        <v>31</v>
      </c>
      <c r="G238" s="2" t="s">
        <v>31</v>
      </c>
      <c r="H238" s="2" t="s">
        <v>845</v>
      </c>
      <c r="I238" s="2" t="s">
        <v>133</v>
      </c>
      <c r="J238">
        <f t="shared" si="1"/>
        <v>0</v>
      </c>
      <c r="K238">
        <f t="shared" ref="K238:K239" si="41">if(D238=E238,1,0)</f>
        <v>1</v>
      </c>
      <c r="L238">
        <f t="shared" si="3"/>
        <v>1</v>
      </c>
      <c r="M238" s="14">
        <f t="shared" si="4"/>
        <v>2</v>
      </c>
      <c r="N238">
        <f t="shared" si="5"/>
        <v>2</v>
      </c>
    </row>
    <row r="239" hidden="1">
      <c r="A239" s="2" t="s">
        <v>1785</v>
      </c>
      <c r="B239" s="2" t="s">
        <v>1786</v>
      </c>
      <c r="C239" s="2" t="s">
        <v>25</v>
      </c>
      <c r="D239" s="2" t="s">
        <v>27</v>
      </c>
      <c r="E239" s="2" t="s">
        <v>27</v>
      </c>
      <c r="F239" s="2" t="s">
        <v>81</v>
      </c>
      <c r="G239" s="2" t="s">
        <v>199</v>
      </c>
      <c r="H239" s="2" t="s">
        <v>360</v>
      </c>
      <c r="I239" s="2" t="s">
        <v>1032</v>
      </c>
      <c r="J239">
        <f t="shared" si="1"/>
        <v>0</v>
      </c>
      <c r="K239">
        <f t="shared" si="41"/>
        <v>1</v>
      </c>
      <c r="L239">
        <f t="shared" si="3"/>
        <v>1</v>
      </c>
      <c r="M239" s="14">
        <f t="shared" si="4"/>
        <v>2</v>
      </c>
      <c r="N239">
        <f t="shared" si="5"/>
        <v>1</v>
      </c>
    </row>
    <row r="240" hidden="1">
      <c r="A240" s="2" t="s">
        <v>1787</v>
      </c>
      <c r="B240" s="2" t="s">
        <v>1788</v>
      </c>
      <c r="C240" s="2" t="s">
        <v>25</v>
      </c>
      <c r="D240" s="2" t="s">
        <v>978</v>
      </c>
      <c r="E240" s="2" t="s">
        <v>798</v>
      </c>
      <c r="F240" s="2" t="s">
        <v>680</v>
      </c>
      <c r="G240" s="2" t="s">
        <v>81</v>
      </c>
      <c r="H240" s="2" t="s">
        <v>1023</v>
      </c>
      <c r="I240" s="2" t="s">
        <v>355</v>
      </c>
      <c r="J240">
        <f t="shared" si="1"/>
        <v>1</v>
      </c>
      <c r="L240">
        <f t="shared" si="3"/>
        <v>1</v>
      </c>
      <c r="M240" s="14">
        <f t="shared" si="4"/>
        <v>1</v>
      </c>
      <c r="N240">
        <f t="shared" si="5"/>
        <v>3</v>
      </c>
    </row>
    <row r="241" hidden="1">
      <c r="A241" s="2" t="s">
        <v>1789</v>
      </c>
      <c r="B241" s="2" t="s">
        <v>1790</v>
      </c>
      <c r="C241" s="2" t="s">
        <v>25</v>
      </c>
      <c r="D241" s="2" t="s">
        <v>1791</v>
      </c>
      <c r="E241" s="2" t="s">
        <v>27</v>
      </c>
      <c r="F241" s="2" t="s">
        <v>1792</v>
      </c>
      <c r="G241" s="2" t="s">
        <v>199</v>
      </c>
      <c r="H241" s="2" t="s">
        <v>1784</v>
      </c>
      <c r="I241" s="2" t="s">
        <v>40</v>
      </c>
      <c r="J241">
        <f t="shared" si="1"/>
        <v>1</v>
      </c>
      <c r="L241">
        <f t="shared" si="3"/>
        <v>1</v>
      </c>
      <c r="M241" s="14">
        <f t="shared" si="4"/>
        <v>1</v>
      </c>
      <c r="N241">
        <f t="shared" si="5"/>
        <v>1</v>
      </c>
    </row>
    <row r="242" hidden="1">
      <c r="A242" s="2" t="s">
        <v>1793</v>
      </c>
      <c r="B242" s="2" t="s">
        <v>1794</v>
      </c>
      <c r="C242" s="2" t="s">
        <v>25</v>
      </c>
      <c r="D242" s="2" t="s">
        <v>276</v>
      </c>
      <c r="E242" s="2" t="s">
        <v>1795</v>
      </c>
      <c r="F242" s="2" t="s">
        <v>31</v>
      </c>
      <c r="G242" s="2" t="s">
        <v>199</v>
      </c>
      <c r="H242" s="2" t="s">
        <v>858</v>
      </c>
      <c r="I242" s="2" t="s">
        <v>78</v>
      </c>
      <c r="J242">
        <f t="shared" si="1"/>
        <v>0</v>
      </c>
      <c r="K242">
        <f t="shared" ref="K242:K245" si="42">if(D242=E242,1,0)</f>
        <v>0</v>
      </c>
      <c r="L242">
        <f t="shared" si="3"/>
        <v>1</v>
      </c>
      <c r="M242" s="14">
        <f t="shared" si="4"/>
        <v>1</v>
      </c>
      <c r="N242">
        <f t="shared" si="5"/>
        <v>1</v>
      </c>
    </row>
    <row r="243" hidden="1">
      <c r="A243" s="2" t="s">
        <v>137</v>
      </c>
      <c r="B243" s="2" t="s">
        <v>138</v>
      </c>
      <c r="C243" s="2" t="s">
        <v>25</v>
      </c>
      <c r="D243" s="2" t="s">
        <v>27</v>
      </c>
      <c r="E243" s="2" t="s">
        <v>27</v>
      </c>
      <c r="F243" s="2" t="s">
        <v>199</v>
      </c>
      <c r="G243" s="2" t="s">
        <v>31</v>
      </c>
      <c r="H243" s="2" t="s">
        <v>360</v>
      </c>
      <c r="I243" s="2" t="s">
        <v>139</v>
      </c>
      <c r="J243">
        <f t="shared" si="1"/>
        <v>0</v>
      </c>
      <c r="K243">
        <f t="shared" si="42"/>
        <v>1</v>
      </c>
      <c r="L243">
        <f t="shared" si="3"/>
        <v>1</v>
      </c>
      <c r="M243" s="14">
        <f t="shared" si="4"/>
        <v>2</v>
      </c>
      <c r="N243">
        <f t="shared" si="5"/>
        <v>2</v>
      </c>
    </row>
    <row r="244" hidden="1">
      <c r="A244" s="2" t="s">
        <v>143</v>
      </c>
      <c r="B244" s="2" t="s">
        <v>144</v>
      </c>
      <c r="C244" s="2" t="s">
        <v>25</v>
      </c>
      <c r="D244" s="2" t="s">
        <v>844</v>
      </c>
      <c r="E244" s="2" t="s">
        <v>27</v>
      </c>
      <c r="F244" s="2" t="s">
        <v>31</v>
      </c>
      <c r="G244" s="2" t="s">
        <v>31</v>
      </c>
      <c r="H244" s="2" t="s">
        <v>62</v>
      </c>
      <c r="I244" s="2" t="s">
        <v>145</v>
      </c>
      <c r="J244">
        <f t="shared" si="1"/>
        <v>0</v>
      </c>
      <c r="K244">
        <f t="shared" si="42"/>
        <v>0</v>
      </c>
      <c r="L244">
        <f t="shared" si="3"/>
        <v>1</v>
      </c>
      <c r="M244" s="14">
        <f t="shared" si="4"/>
        <v>1</v>
      </c>
      <c r="N244">
        <f t="shared" si="5"/>
        <v>2</v>
      </c>
    </row>
    <row r="245" hidden="1">
      <c r="A245" s="2" t="s">
        <v>1796</v>
      </c>
      <c r="B245" s="2" t="s">
        <v>1797</v>
      </c>
      <c r="C245" s="2" t="s">
        <v>25</v>
      </c>
      <c r="D245" s="2" t="s">
        <v>27</v>
      </c>
      <c r="E245" s="2" t="s">
        <v>27</v>
      </c>
      <c r="F245" s="2" t="s">
        <v>81</v>
      </c>
      <c r="G245" s="2" t="s">
        <v>199</v>
      </c>
      <c r="H245" s="2" t="s">
        <v>568</v>
      </c>
      <c r="I245" s="2" t="s">
        <v>139</v>
      </c>
      <c r="J245">
        <f t="shared" si="1"/>
        <v>0</v>
      </c>
      <c r="K245">
        <f t="shared" si="42"/>
        <v>1</v>
      </c>
      <c r="L245">
        <f t="shared" si="3"/>
        <v>1</v>
      </c>
      <c r="M245" s="14">
        <f t="shared" si="4"/>
        <v>2</v>
      </c>
      <c r="N245">
        <f t="shared" si="5"/>
        <v>1</v>
      </c>
    </row>
    <row r="246" hidden="1">
      <c r="A246" s="2" t="s">
        <v>1798</v>
      </c>
      <c r="B246" s="2" t="s">
        <v>1799</v>
      </c>
      <c r="C246" s="2" t="s">
        <v>25</v>
      </c>
      <c r="D246" s="2" t="s">
        <v>1614</v>
      </c>
      <c r="E246" s="2" t="s">
        <v>586</v>
      </c>
      <c r="F246" s="2" t="s">
        <v>680</v>
      </c>
      <c r="G246" s="2" t="s">
        <v>199</v>
      </c>
      <c r="H246" s="2" t="s">
        <v>1023</v>
      </c>
      <c r="I246" s="2" t="s">
        <v>319</v>
      </c>
      <c r="J246">
        <f t="shared" si="1"/>
        <v>1</v>
      </c>
      <c r="L246">
        <f t="shared" si="3"/>
        <v>1</v>
      </c>
      <c r="M246" s="14">
        <f t="shared" si="4"/>
        <v>1</v>
      </c>
      <c r="N246">
        <f t="shared" si="5"/>
        <v>1</v>
      </c>
    </row>
    <row r="247" hidden="1">
      <c r="A247" s="2" t="s">
        <v>1800</v>
      </c>
      <c r="B247" s="2" t="s">
        <v>1801</v>
      </c>
      <c r="C247" s="2" t="s">
        <v>25</v>
      </c>
      <c r="D247" s="2" t="s">
        <v>798</v>
      </c>
      <c r="E247" s="2" t="s">
        <v>334</v>
      </c>
      <c r="F247" s="2" t="s">
        <v>31</v>
      </c>
      <c r="G247" s="2" t="s">
        <v>31</v>
      </c>
      <c r="H247" s="2" t="s">
        <v>1270</v>
      </c>
      <c r="I247" s="2" t="s">
        <v>1718</v>
      </c>
      <c r="J247">
        <f t="shared" si="1"/>
        <v>0</v>
      </c>
      <c r="K247">
        <f t="shared" ref="K247:K252" si="43">if(D247=E247,1,0)</f>
        <v>0</v>
      </c>
      <c r="L247">
        <f t="shared" si="3"/>
        <v>1</v>
      </c>
      <c r="M247" s="14">
        <f t="shared" si="4"/>
        <v>1</v>
      </c>
      <c r="N247">
        <f t="shared" si="5"/>
        <v>2</v>
      </c>
    </row>
    <row r="248" hidden="1">
      <c r="A248" s="2" t="s">
        <v>1802</v>
      </c>
      <c r="B248" s="2" t="s">
        <v>1803</v>
      </c>
      <c r="C248" s="2" t="s">
        <v>25</v>
      </c>
      <c r="D248" s="2" t="s">
        <v>1321</v>
      </c>
      <c r="E248" s="2" t="s">
        <v>1321</v>
      </c>
      <c r="F248" s="2" t="s">
        <v>199</v>
      </c>
      <c r="G248" s="2" t="s">
        <v>81</v>
      </c>
      <c r="H248" s="2" t="s">
        <v>238</v>
      </c>
      <c r="I248" s="2" t="s">
        <v>151</v>
      </c>
      <c r="J248">
        <f t="shared" si="1"/>
        <v>0</v>
      </c>
      <c r="K248">
        <f t="shared" si="43"/>
        <v>1</v>
      </c>
      <c r="L248">
        <f t="shared" si="3"/>
        <v>1</v>
      </c>
      <c r="M248" s="14">
        <f t="shared" si="4"/>
        <v>2</v>
      </c>
      <c r="N248">
        <f t="shared" si="5"/>
        <v>3</v>
      </c>
    </row>
    <row r="249" hidden="1">
      <c r="A249" s="2" t="s">
        <v>1804</v>
      </c>
      <c r="B249" s="2" t="s">
        <v>1805</v>
      </c>
      <c r="C249" s="2" t="s">
        <v>25</v>
      </c>
      <c r="D249" s="2" t="s">
        <v>27</v>
      </c>
      <c r="E249" s="2" t="s">
        <v>27</v>
      </c>
      <c r="F249" s="2" t="s">
        <v>31</v>
      </c>
      <c r="G249" s="2" t="s">
        <v>31</v>
      </c>
      <c r="H249" s="2" t="s">
        <v>62</v>
      </c>
      <c r="I249" s="2" t="s">
        <v>62</v>
      </c>
      <c r="J249">
        <f t="shared" si="1"/>
        <v>0</v>
      </c>
      <c r="K249">
        <f t="shared" si="43"/>
        <v>1</v>
      </c>
      <c r="L249">
        <f t="shared" si="3"/>
        <v>1</v>
      </c>
      <c r="M249" s="14">
        <f t="shared" si="4"/>
        <v>2</v>
      </c>
      <c r="N249">
        <f t="shared" si="5"/>
        <v>2</v>
      </c>
    </row>
    <row r="250" hidden="1">
      <c r="A250" s="2" t="s">
        <v>1806</v>
      </c>
      <c r="B250" s="2" t="s">
        <v>1807</v>
      </c>
      <c r="C250" s="2" t="s">
        <v>25</v>
      </c>
      <c r="D250" s="2" t="s">
        <v>504</v>
      </c>
      <c r="E250" s="2" t="s">
        <v>27</v>
      </c>
      <c r="F250" s="2" t="s">
        <v>31</v>
      </c>
      <c r="G250" s="2" t="s">
        <v>81</v>
      </c>
      <c r="H250" s="2" t="s">
        <v>1808</v>
      </c>
      <c r="I250" s="2" t="s">
        <v>120</v>
      </c>
      <c r="J250">
        <f t="shared" si="1"/>
        <v>0</v>
      </c>
      <c r="K250">
        <f t="shared" si="43"/>
        <v>0</v>
      </c>
      <c r="L250">
        <f t="shared" si="3"/>
        <v>1</v>
      </c>
      <c r="M250" s="14">
        <f t="shared" si="4"/>
        <v>1</v>
      </c>
      <c r="N250">
        <f t="shared" si="5"/>
        <v>3</v>
      </c>
    </row>
    <row r="251" hidden="1">
      <c r="A251" s="2" t="s">
        <v>1809</v>
      </c>
      <c r="B251" s="2" t="s">
        <v>1810</v>
      </c>
      <c r="C251" s="2" t="s">
        <v>65</v>
      </c>
      <c r="D251" s="2" t="s">
        <v>391</v>
      </c>
      <c r="E251" s="2" t="s">
        <v>1004</v>
      </c>
      <c r="F251" s="2" t="s">
        <v>31</v>
      </c>
      <c r="G251" s="2" t="s">
        <v>81</v>
      </c>
      <c r="H251" s="2" t="s">
        <v>474</v>
      </c>
      <c r="I251" s="2" t="s">
        <v>997</v>
      </c>
      <c r="J251">
        <f t="shared" si="1"/>
        <v>0</v>
      </c>
      <c r="K251">
        <f t="shared" si="43"/>
        <v>0</v>
      </c>
      <c r="L251">
        <f t="shared" si="3"/>
        <v>0</v>
      </c>
      <c r="M251" s="14">
        <f t="shared" si="4"/>
        <v>0</v>
      </c>
      <c r="N251">
        <f t="shared" si="5"/>
        <v>3</v>
      </c>
    </row>
    <row r="252" hidden="1">
      <c r="A252" s="2" t="s">
        <v>1811</v>
      </c>
      <c r="B252" s="2" t="s">
        <v>1812</v>
      </c>
      <c r="C252" s="2" t="s">
        <v>25</v>
      </c>
      <c r="D252" s="2" t="s">
        <v>844</v>
      </c>
      <c r="E252" s="2" t="s">
        <v>844</v>
      </c>
      <c r="F252" s="2" t="s">
        <v>31</v>
      </c>
      <c r="G252" s="2" t="s">
        <v>199</v>
      </c>
      <c r="H252" s="2" t="s">
        <v>133</v>
      </c>
      <c r="I252" s="2" t="s">
        <v>858</v>
      </c>
      <c r="J252">
        <f t="shared" si="1"/>
        <v>0</v>
      </c>
      <c r="K252">
        <f t="shared" si="43"/>
        <v>1</v>
      </c>
      <c r="L252">
        <f t="shared" si="3"/>
        <v>1</v>
      </c>
      <c r="M252" s="14">
        <f t="shared" si="4"/>
        <v>2</v>
      </c>
      <c r="N252">
        <f t="shared" si="5"/>
        <v>1</v>
      </c>
    </row>
    <row r="253" hidden="1">
      <c r="A253" s="2" t="s">
        <v>1813</v>
      </c>
      <c r="B253" s="2" t="s">
        <v>1814</v>
      </c>
      <c r="C253" s="2" t="s">
        <v>25</v>
      </c>
      <c r="D253" s="2" t="s">
        <v>494</v>
      </c>
      <c r="E253" s="2" t="s">
        <v>27</v>
      </c>
      <c r="F253" s="2" t="s">
        <v>553</v>
      </c>
      <c r="G253" s="2" t="s">
        <v>31</v>
      </c>
      <c r="H253" s="2" t="s">
        <v>1586</v>
      </c>
      <c r="I253" s="2" t="s">
        <v>1815</v>
      </c>
      <c r="J253">
        <f t="shared" si="1"/>
        <v>1</v>
      </c>
      <c r="L253">
        <f t="shared" si="3"/>
        <v>1</v>
      </c>
      <c r="M253" s="14">
        <f t="shared" si="4"/>
        <v>1</v>
      </c>
      <c r="N253">
        <f t="shared" si="5"/>
        <v>2</v>
      </c>
    </row>
    <row r="254" hidden="1">
      <c r="A254" s="2" t="s">
        <v>1816</v>
      </c>
      <c r="B254" s="2" t="s">
        <v>1817</v>
      </c>
      <c r="C254" s="2" t="s">
        <v>25</v>
      </c>
      <c r="D254" s="2" t="s">
        <v>1818</v>
      </c>
      <c r="E254" s="2" t="s">
        <v>27</v>
      </c>
      <c r="F254" s="2" t="s">
        <v>1403</v>
      </c>
      <c r="G254" s="2" t="s">
        <v>199</v>
      </c>
      <c r="H254" s="2" t="s">
        <v>1405</v>
      </c>
      <c r="I254" s="2" t="s">
        <v>78</v>
      </c>
      <c r="J254">
        <f t="shared" si="1"/>
        <v>1</v>
      </c>
      <c r="L254">
        <f t="shared" si="3"/>
        <v>1</v>
      </c>
      <c r="M254" s="14">
        <f t="shared" si="4"/>
        <v>1</v>
      </c>
      <c r="N254">
        <f t="shared" si="5"/>
        <v>1</v>
      </c>
    </row>
    <row r="255" hidden="1">
      <c r="A255" s="2" t="s">
        <v>1819</v>
      </c>
      <c r="B255" s="2" t="s">
        <v>1820</v>
      </c>
      <c r="C255" s="2" t="s">
        <v>25</v>
      </c>
      <c r="D255" s="2" t="s">
        <v>1821</v>
      </c>
      <c r="E255" s="2" t="s">
        <v>504</v>
      </c>
      <c r="F255" s="2" t="s">
        <v>1822</v>
      </c>
      <c r="G255" s="2" t="s">
        <v>81</v>
      </c>
      <c r="H255" s="2" t="s">
        <v>1823</v>
      </c>
      <c r="I255" s="2" t="s">
        <v>474</v>
      </c>
      <c r="J255">
        <f t="shared" si="1"/>
        <v>1</v>
      </c>
      <c r="L255">
        <f t="shared" si="3"/>
        <v>1</v>
      </c>
      <c r="M255" s="14">
        <f t="shared" si="4"/>
        <v>1</v>
      </c>
      <c r="N255">
        <f t="shared" si="5"/>
        <v>3</v>
      </c>
    </row>
    <row r="256" hidden="1">
      <c r="A256" s="2" t="s">
        <v>1824</v>
      </c>
      <c r="B256" s="2" t="s">
        <v>1825</v>
      </c>
      <c r="C256" s="2" t="s">
        <v>25</v>
      </c>
      <c r="D256" s="2" t="s">
        <v>391</v>
      </c>
      <c r="E256" s="2" t="s">
        <v>391</v>
      </c>
      <c r="F256" s="2" t="s">
        <v>81</v>
      </c>
      <c r="G256" s="2" t="s">
        <v>81</v>
      </c>
      <c r="H256" s="2" t="s">
        <v>78</v>
      </c>
      <c r="I256" s="2" t="s">
        <v>78</v>
      </c>
      <c r="J256">
        <f t="shared" si="1"/>
        <v>0</v>
      </c>
      <c r="K256">
        <f t="shared" ref="K256:K260" si="44">if(D256=E256,1,0)</f>
        <v>1</v>
      </c>
      <c r="L256">
        <f t="shared" si="3"/>
        <v>1</v>
      </c>
      <c r="M256" s="14">
        <f t="shared" si="4"/>
        <v>2</v>
      </c>
      <c r="N256">
        <f t="shared" si="5"/>
        <v>3</v>
      </c>
    </row>
    <row r="257" hidden="1">
      <c r="A257" s="2" t="s">
        <v>1826</v>
      </c>
      <c r="B257" s="2" t="s">
        <v>1827</v>
      </c>
      <c r="C257" s="2" t="s">
        <v>25</v>
      </c>
      <c r="D257" s="2" t="s">
        <v>586</v>
      </c>
      <c r="E257" s="2" t="s">
        <v>27</v>
      </c>
      <c r="F257" s="2" t="s">
        <v>31</v>
      </c>
      <c r="G257" s="2" t="s">
        <v>81</v>
      </c>
      <c r="H257" s="2" t="s">
        <v>576</v>
      </c>
      <c r="I257" s="2" t="s">
        <v>319</v>
      </c>
      <c r="J257">
        <f t="shared" si="1"/>
        <v>0</v>
      </c>
      <c r="K257">
        <f t="shared" si="44"/>
        <v>0</v>
      </c>
      <c r="L257">
        <f t="shared" si="3"/>
        <v>1</v>
      </c>
      <c r="M257" s="14">
        <f t="shared" si="4"/>
        <v>1</v>
      </c>
      <c r="N257">
        <f t="shared" si="5"/>
        <v>3</v>
      </c>
    </row>
    <row r="258" hidden="1">
      <c r="A258" s="2" t="s">
        <v>1828</v>
      </c>
      <c r="B258" s="2" t="s">
        <v>1829</v>
      </c>
      <c r="C258" s="2" t="s">
        <v>25</v>
      </c>
      <c r="D258" s="2" t="s">
        <v>1004</v>
      </c>
      <c r="E258" s="2" t="s">
        <v>27</v>
      </c>
      <c r="F258" s="2" t="s">
        <v>31</v>
      </c>
      <c r="G258" s="2" t="s">
        <v>31</v>
      </c>
      <c r="H258" s="2" t="s">
        <v>537</v>
      </c>
      <c r="I258" s="2" t="s">
        <v>537</v>
      </c>
      <c r="J258">
        <f t="shared" si="1"/>
        <v>0</v>
      </c>
      <c r="K258">
        <f t="shared" si="44"/>
        <v>0</v>
      </c>
      <c r="L258">
        <f t="shared" si="3"/>
        <v>1</v>
      </c>
      <c r="M258" s="14">
        <f t="shared" si="4"/>
        <v>1</v>
      </c>
      <c r="N258">
        <f t="shared" si="5"/>
        <v>2</v>
      </c>
    </row>
    <row r="259" hidden="1">
      <c r="A259" s="2" t="s">
        <v>1830</v>
      </c>
      <c r="B259" s="2" t="s">
        <v>1831</v>
      </c>
      <c r="C259" s="2" t="s">
        <v>25</v>
      </c>
      <c r="D259" s="2" t="s">
        <v>27</v>
      </c>
      <c r="E259" s="2" t="s">
        <v>27</v>
      </c>
      <c r="F259" s="2" t="s">
        <v>199</v>
      </c>
      <c r="G259" s="2" t="s">
        <v>199</v>
      </c>
      <c r="H259" s="2" t="s">
        <v>474</v>
      </c>
      <c r="I259" s="2" t="s">
        <v>348</v>
      </c>
      <c r="J259">
        <f t="shared" si="1"/>
        <v>0</v>
      </c>
      <c r="K259">
        <f t="shared" si="44"/>
        <v>1</v>
      </c>
      <c r="L259">
        <f t="shared" si="3"/>
        <v>1</v>
      </c>
      <c r="M259" s="14">
        <f t="shared" si="4"/>
        <v>2</v>
      </c>
      <c r="N259">
        <f t="shared" si="5"/>
        <v>1</v>
      </c>
    </row>
    <row r="260" hidden="1">
      <c r="A260" s="2" t="s">
        <v>1832</v>
      </c>
      <c r="B260" s="2" t="s">
        <v>1833</v>
      </c>
      <c r="C260" s="2" t="s">
        <v>25</v>
      </c>
      <c r="D260" s="2" t="s">
        <v>1167</v>
      </c>
      <c r="E260" s="2" t="s">
        <v>27</v>
      </c>
      <c r="F260" s="2" t="s">
        <v>31</v>
      </c>
      <c r="G260" s="2" t="s">
        <v>81</v>
      </c>
      <c r="H260" s="2" t="s">
        <v>1690</v>
      </c>
      <c r="I260" s="2" t="s">
        <v>1834</v>
      </c>
      <c r="J260">
        <f t="shared" si="1"/>
        <v>0</v>
      </c>
      <c r="K260">
        <f t="shared" si="44"/>
        <v>0</v>
      </c>
      <c r="L260">
        <f t="shared" si="3"/>
        <v>1</v>
      </c>
      <c r="M260" s="14">
        <f t="shared" si="4"/>
        <v>1</v>
      </c>
      <c r="N260">
        <f t="shared" si="5"/>
        <v>3</v>
      </c>
    </row>
    <row r="261" hidden="1">
      <c r="A261" s="2" t="s">
        <v>1835</v>
      </c>
      <c r="B261" s="2" t="s">
        <v>1836</v>
      </c>
      <c r="C261" s="2" t="s">
        <v>25</v>
      </c>
      <c r="D261" s="2" t="s">
        <v>1837</v>
      </c>
      <c r="E261" s="2" t="s">
        <v>1838</v>
      </c>
      <c r="F261" s="2" t="s">
        <v>495</v>
      </c>
      <c r="G261" s="2" t="s">
        <v>81</v>
      </c>
      <c r="H261" s="2" t="s">
        <v>1839</v>
      </c>
      <c r="I261" s="2" t="s">
        <v>392</v>
      </c>
      <c r="J261">
        <f t="shared" si="1"/>
        <v>1</v>
      </c>
      <c r="L261">
        <f t="shared" si="3"/>
        <v>1</v>
      </c>
      <c r="M261" s="14">
        <f t="shared" si="4"/>
        <v>1</v>
      </c>
      <c r="N261">
        <f t="shared" si="5"/>
        <v>3</v>
      </c>
    </row>
    <row r="262" hidden="1">
      <c r="A262" s="2" t="s">
        <v>1840</v>
      </c>
      <c r="B262" s="2" t="s">
        <v>1841</v>
      </c>
      <c r="C262" s="2" t="s">
        <v>65</v>
      </c>
      <c r="D262" s="2" t="s">
        <v>504</v>
      </c>
      <c r="E262" s="2" t="s">
        <v>1306</v>
      </c>
      <c r="F262" s="2" t="s">
        <v>31</v>
      </c>
      <c r="G262" s="2" t="s">
        <v>81</v>
      </c>
      <c r="H262" s="2" t="s">
        <v>126</v>
      </c>
      <c r="I262" s="2" t="s">
        <v>392</v>
      </c>
      <c r="J262">
        <f t="shared" si="1"/>
        <v>0</v>
      </c>
      <c r="K262">
        <f t="shared" ref="K262:K263" si="45">if(D262=E262,1,0)</f>
        <v>0</v>
      </c>
      <c r="L262">
        <f t="shared" si="3"/>
        <v>0</v>
      </c>
      <c r="M262" s="14">
        <f t="shared" si="4"/>
        <v>0</v>
      </c>
      <c r="N262">
        <f t="shared" si="5"/>
        <v>3</v>
      </c>
    </row>
    <row r="263" hidden="1">
      <c r="A263" s="2" t="s">
        <v>1842</v>
      </c>
      <c r="B263" s="2" t="s">
        <v>1843</v>
      </c>
      <c r="C263" s="2" t="s">
        <v>25</v>
      </c>
      <c r="D263" s="2" t="s">
        <v>798</v>
      </c>
      <c r="E263" s="2" t="s">
        <v>798</v>
      </c>
      <c r="F263" s="2" t="s">
        <v>31</v>
      </c>
      <c r="G263" s="2" t="s">
        <v>31</v>
      </c>
      <c r="H263" s="2" t="s">
        <v>528</v>
      </c>
      <c r="I263" s="2" t="s">
        <v>289</v>
      </c>
      <c r="J263">
        <f t="shared" si="1"/>
        <v>0</v>
      </c>
      <c r="K263">
        <f t="shared" si="45"/>
        <v>1</v>
      </c>
      <c r="L263">
        <f t="shared" si="3"/>
        <v>1</v>
      </c>
      <c r="M263" s="14">
        <f t="shared" si="4"/>
        <v>2</v>
      </c>
      <c r="N263">
        <f t="shared" si="5"/>
        <v>2</v>
      </c>
    </row>
    <row r="264" hidden="1">
      <c r="A264" s="2" t="s">
        <v>1844</v>
      </c>
      <c r="B264" s="2" t="s">
        <v>1845</v>
      </c>
      <c r="C264" s="2" t="s">
        <v>25</v>
      </c>
      <c r="D264" s="2" t="s">
        <v>1846</v>
      </c>
      <c r="E264" s="2" t="s">
        <v>1838</v>
      </c>
      <c r="F264" s="2" t="s">
        <v>680</v>
      </c>
      <c r="G264" s="2" t="s">
        <v>81</v>
      </c>
      <c r="H264" s="2" t="s">
        <v>1023</v>
      </c>
      <c r="I264" s="2" t="s">
        <v>78</v>
      </c>
      <c r="J264">
        <f t="shared" si="1"/>
        <v>1</v>
      </c>
      <c r="L264">
        <f t="shared" si="3"/>
        <v>1</v>
      </c>
      <c r="M264" s="14">
        <f t="shared" si="4"/>
        <v>1</v>
      </c>
      <c r="N264">
        <f t="shared" si="5"/>
        <v>3</v>
      </c>
    </row>
    <row r="265">
      <c r="A265" s="2" t="s">
        <v>1847</v>
      </c>
      <c r="B265" s="2" t="s">
        <v>1848</v>
      </c>
      <c r="C265" s="2" t="s">
        <v>25</v>
      </c>
      <c r="D265" s="2" t="s">
        <v>334</v>
      </c>
      <c r="E265" s="2" t="s">
        <v>1838</v>
      </c>
      <c r="F265" s="2" t="s">
        <v>31</v>
      </c>
      <c r="G265" s="2" t="s">
        <v>770</v>
      </c>
      <c r="H265" s="2" t="s">
        <v>810</v>
      </c>
      <c r="I265" s="2" t="s">
        <v>78</v>
      </c>
      <c r="J265">
        <f t="shared" si="1"/>
        <v>0</v>
      </c>
      <c r="K265">
        <f>if(D265=E265,1,0)</f>
        <v>0</v>
      </c>
      <c r="L265">
        <f t="shared" si="3"/>
        <v>1</v>
      </c>
      <c r="M265" s="14">
        <f t="shared" si="4"/>
        <v>1</v>
      </c>
      <c r="N265">
        <f t="shared" si="5"/>
        <v>4</v>
      </c>
    </row>
    <row r="266" hidden="1">
      <c r="A266" s="2" t="s">
        <v>1849</v>
      </c>
      <c r="B266" s="2" t="s">
        <v>1850</v>
      </c>
      <c r="C266" s="2" t="s">
        <v>25</v>
      </c>
      <c r="D266" s="2" t="s">
        <v>1851</v>
      </c>
      <c r="E266" s="2" t="s">
        <v>1838</v>
      </c>
      <c r="F266" s="2" t="s">
        <v>1852</v>
      </c>
      <c r="G266" s="2" t="s">
        <v>199</v>
      </c>
      <c r="H266" s="2" t="s">
        <v>1853</v>
      </c>
      <c r="I266" s="2" t="s">
        <v>771</v>
      </c>
      <c r="J266">
        <f t="shared" si="1"/>
        <v>1</v>
      </c>
      <c r="L266">
        <f t="shared" si="3"/>
        <v>1</v>
      </c>
      <c r="M266" s="14">
        <f t="shared" si="4"/>
        <v>1</v>
      </c>
      <c r="N266">
        <f t="shared" si="5"/>
        <v>1</v>
      </c>
    </row>
    <row r="267" hidden="1">
      <c r="A267" s="2" t="s">
        <v>1854</v>
      </c>
      <c r="B267" s="2" t="s">
        <v>1855</v>
      </c>
      <c r="C267" s="2" t="s">
        <v>25</v>
      </c>
      <c r="D267" s="2" t="s">
        <v>391</v>
      </c>
      <c r="E267" s="2" t="s">
        <v>391</v>
      </c>
      <c r="F267" s="2" t="s">
        <v>81</v>
      </c>
      <c r="G267" s="2" t="s">
        <v>81</v>
      </c>
      <c r="H267" s="2" t="s">
        <v>519</v>
      </c>
      <c r="I267" s="2" t="s">
        <v>91</v>
      </c>
      <c r="J267">
        <f t="shared" si="1"/>
        <v>0</v>
      </c>
      <c r="K267">
        <f t="shared" ref="K267:K271" si="46">if(D267=E267,1,0)</f>
        <v>1</v>
      </c>
      <c r="L267">
        <f t="shared" si="3"/>
        <v>1</v>
      </c>
      <c r="M267" s="14">
        <f t="shared" si="4"/>
        <v>2</v>
      </c>
      <c r="N267">
        <f t="shared" si="5"/>
        <v>3</v>
      </c>
    </row>
    <row r="268" hidden="1">
      <c r="A268" s="2" t="s">
        <v>1856</v>
      </c>
      <c r="B268" s="2" t="s">
        <v>1857</v>
      </c>
      <c r="C268" s="2" t="s">
        <v>25</v>
      </c>
      <c r="D268" s="2" t="s">
        <v>1838</v>
      </c>
      <c r="E268" s="2" t="s">
        <v>1838</v>
      </c>
      <c r="F268" s="2" t="s">
        <v>31</v>
      </c>
      <c r="G268" s="2" t="s">
        <v>199</v>
      </c>
      <c r="H268" s="2" t="s">
        <v>40</v>
      </c>
      <c r="I268" s="2" t="s">
        <v>319</v>
      </c>
      <c r="J268">
        <f t="shared" si="1"/>
        <v>0</v>
      </c>
      <c r="K268">
        <f t="shared" si="46"/>
        <v>1</v>
      </c>
      <c r="L268">
        <f t="shared" si="3"/>
        <v>1</v>
      </c>
      <c r="M268" s="14">
        <f t="shared" si="4"/>
        <v>2</v>
      </c>
      <c r="N268">
        <f t="shared" si="5"/>
        <v>1</v>
      </c>
    </row>
    <row r="269" hidden="1">
      <c r="A269" s="2" t="s">
        <v>1858</v>
      </c>
      <c r="B269" s="2" t="s">
        <v>1859</v>
      </c>
      <c r="C269" s="2" t="s">
        <v>25</v>
      </c>
      <c r="D269" s="2" t="s">
        <v>1860</v>
      </c>
      <c r="E269" s="2" t="s">
        <v>1860</v>
      </c>
      <c r="F269" s="2" t="s">
        <v>81</v>
      </c>
      <c r="G269" s="2" t="s">
        <v>81</v>
      </c>
      <c r="H269" s="2" t="s">
        <v>1244</v>
      </c>
      <c r="I269" s="2" t="s">
        <v>1533</v>
      </c>
      <c r="J269">
        <f t="shared" si="1"/>
        <v>0</v>
      </c>
      <c r="K269">
        <f t="shared" si="46"/>
        <v>1</v>
      </c>
      <c r="L269">
        <f t="shared" si="3"/>
        <v>1</v>
      </c>
      <c r="M269" s="14">
        <f t="shared" si="4"/>
        <v>2</v>
      </c>
      <c r="N269">
        <f t="shared" si="5"/>
        <v>3</v>
      </c>
    </row>
    <row r="270" hidden="1">
      <c r="A270" s="2" t="s">
        <v>1861</v>
      </c>
      <c r="B270" s="2" t="s">
        <v>1862</v>
      </c>
      <c r="C270" s="2" t="s">
        <v>25</v>
      </c>
      <c r="D270" s="2" t="s">
        <v>27</v>
      </c>
      <c r="E270" s="2" t="s">
        <v>27</v>
      </c>
      <c r="F270" s="2" t="s">
        <v>31</v>
      </c>
      <c r="G270" s="2" t="s">
        <v>199</v>
      </c>
      <c r="H270" s="2" t="s">
        <v>1032</v>
      </c>
      <c r="I270" s="2" t="s">
        <v>1088</v>
      </c>
      <c r="J270">
        <f t="shared" si="1"/>
        <v>0</v>
      </c>
      <c r="K270">
        <f t="shared" si="46"/>
        <v>1</v>
      </c>
      <c r="L270">
        <f t="shared" si="3"/>
        <v>1</v>
      </c>
      <c r="M270" s="14">
        <f t="shared" si="4"/>
        <v>2</v>
      </c>
      <c r="N270">
        <f t="shared" si="5"/>
        <v>1</v>
      </c>
    </row>
    <row r="271" hidden="1">
      <c r="A271" s="2" t="s">
        <v>1863</v>
      </c>
      <c r="B271" s="2" t="s">
        <v>1864</v>
      </c>
      <c r="C271" s="2" t="s">
        <v>25</v>
      </c>
      <c r="D271" s="2" t="s">
        <v>334</v>
      </c>
      <c r="E271" s="2" t="s">
        <v>334</v>
      </c>
      <c r="F271" s="2" t="s">
        <v>31</v>
      </c>
      <c r="G271" s="2" t="s">
        <v>199</v>
      </c>
      <c r="H271" s="2" t="s">
        <v>1865</v>
      </c>
      <c r="I271" s="2" t="s">
        <v>279</v>
      </c>
      <c r="J271">
        <f t="shared" si="1"/>
        <v>0</v>
      </c>
      <c r="K271">
        <f t="shared" si="46"/>
        <v>1</v>
      </c>
      <c r="L271">
        <f t="shared" si="3"/>
        <v>1</v>
      </c>
      <c r="M271" s="14">
        <f t="shared" si="4"/>
        <v>2</v>
      </c>
      <c r="N271">
        <f t="shared" si="5"/>
        <v>1</v>
      </c>
    </row>
    <row r="272" hidden="1">
      <c r="A272" s="2" t="s">
        <v>1866</v>
      </c>
      <c r="B272" s="2" t="s">
        <v>1867</v>
      </c>
      <c r="C272" s="2" t="s">
        <v>25</v>
      </c>
      <c r="D272" s="2" t="s">
        <v>1614</v>
      </c>
      <c r="E272" s="2" t="s">
        <v>586</v>
      </c>
      <c r="F272" s="2" t="s">
        <v>743</v>
      </c>
      <c r="G272" s="2" t="s">
        <v>81</v>
      </c>
      <c r="H272" s="2" t="s">
        <v>1023</v>
      </c>
      <c r="I272" s="2" t="s">
        <v>528</v>
      </c>
      <c r="J272">
        <f t="shared" si="1"/>
        <v>1</v>
      </c>
      <c r="L272">
        <f t="shared" si="3"/>
        <v>1</v>
      </c>
      <c r="M272" s="14">
        <f t="shared" si="4"/>
        <v>1</v>
      </c>
      <c r="N272">
        <f t="shared" si="5"/>
        <v>3</v>
      </c>
    </row>
    <row r="273" hidden="1">
      <c r="A273" s="2" t="s">
        <v>1868</v>
      </c>
      <c r="B273" s="2" t="s">
        <v>1869</v>
      </c>
      <c r="C273" s="2" t="s">
        <v>25</v>
      </c>
      <c r="D273" s="2" t="s">
        <v>586</v>
      </c>
      <c r="E273" s="2" t="s">
        <v>391</v>
      </c>
      <c r="F273" s="2" t="s">
        <v>199</v>
      </c>
      <c r="G273" s="2" t="s">
        <v>199</v>
      </c>
      <c r="H273" s="2" t="s">
        <v>97</v>
      </c>
      <c r="I273" s="2" t="s">
        <v>799</v>
      </c>
      <c r="J273">
        <f t="shared" si="1"/>
        <v>0</v>
      </c>
      <c r="K273">
        <f t="shared" ref="K273:K288" si="47">if(D273=E273,1,0)</f>
        <v>0</v>
      </c>
      <c r="L273">
        <f t="shared" si="3"/>
        <v>1</v>
      </c>
      <c r="M273" s="14">
        <f t="shared" si="4"/>
        <v>1</v>
      </c>
      <c r="N273">
        <f t="shared" si="5"/>
        <v>1</v>
      </c>
    </row>
    <row r="274" hidden="1">
      <c r="A274" s="2" t="s">
        <v>1870</v>
      </c>
      <c r="B274" s="2" t="s">
        <v>1871</v>
      </c>
      <c r="C274" s="2" t="s">
        <v>25</v>
      </c>
      <c r="D274" s="2" t="s">
        <v>27</v>
      </c>
      <c r="E274" s="2" t="s">
        <v>27</v>
      </c>
      <c r="F274" s="2" t="s">
        <v>31</v>
      </c>
      <c r="G274" s="2" t="s">
        <v>31</v>
      </c>
      <c r="H274" s="2" t="s">
        <v>183</v>
      </c>
      <c r="I274" s="2" t="s">
        <v>1815</v>
      </c>
      <c r="J274">
        <f t="shared" si="1"/>
        <v>0</v>
      </c>
      <c r="K274">
        <f t="shared" si="47"/>
        <v>1</v>
      </c>
      <c r="L274">
        <f t="shared" si="3"/>
        <v>1</v>
      </c>
      <c r="M274" s="14">
        <f t="shared" si="4"/>
        <v>2</v>
      </c>
      <c r="N274">
        <f t="shared" si="5"/>
        <v>2</v>
      </c>
    </row>
    <row r="275" hidden="1">
      <c r="A275" s="2" t="s">
        <v>1872</v>
      </c>
      <c r="B275" s="2" t="s">
        <v>1873</v>
      </c>
      <c r="C275" s="2" t="s">
        <v>25</v>
      </c>
      <c r="D275" s="2" t="s">
        <v>276</v>
      </c>
      <c r="E275" s="2" t="s">
        <v>391</v>
      </c>
      <c r="F275" s="2" t="s">
        <v>199</v>
      </c>
      <c r="G275" s="2" t="s">
        <v>81</v>
      </c>
      <c r="H275" s="2" t="s">
        <v>62</v>
      </c>
      <c r="I275" s="2" t="s">
        <v>62</v>
      </c>
      <c r="J275">
        <f t="shared" si="1"/>
        <v>0</v>
      </c>
      <c r="K275">
        <f t="shared" si="47"/>
        <v>0</v>
      </c>
      <c r="L275">
        <f t="shared" si="3"/>
        <v>1</v>
      </c>
      <c r="M275" s="14">
        <f t="shared" si="4"/>
        <v>1</v>
      </c>
      <c r="N275">
        <f t="shared" si="5"/>
        <v>3</v>
      </c>
    </row>
    <row r="276" hidden="1">
      <c r="A276" s="2" t="s">
        <v>1874</v>
      </c>
      <c r="B276" s="2" t="s">
        <v>1875</v>
      </c>
      <c r="C276" s="2" t="s">
        <v>25</v>
      </c>
      <c r="D276" s="2" t="s">
        <v>844</v>
      </c>
      <c r="E276" s="2" t="s">
        <v>844</v>
      </c>
      <c r="F276" s="2" t="s">
        <v>31</v>
      </c>
      <c r="G276" s="2" t="s">
        <v>81</v>
      </c>
      <c r="H276" s="2" t="s">
        <v>313</v>
      </c>
      <c r="I276" s="2" t="s">
        <v>313</v>
      </c>
      <c r="J276">
        <f t="shared" si="1"/>
        <v>0</v>
      </c>
      <c r="K276">
        <f t="shared" si="47"/>
        <v>1</v>
      </c>
      <c r="L276">
        <f t="shared" si="3"/>
        <v>1</v>
      </c>
      <c r="M276" s="14">
        <f t="shared" si="4"/>
        <v>2</v>
      </c>
      <c r="N276">
        <f t="shared" si="5"/>
        <v>3</v>
      </c>
    </row>
    <row r="277" hidden="1">
      <c r="A277" s="2" t="s">
        <v>1876</v>
      </c>
      <c r="B277" s="2" t="s">
        <v>1877</v>
      </c>
      <c r="C277" s="2" t="s">
        <v>25</v>
      </c>
      <c r="D277" s="2" t="s">
        <v>504</v>
      </c>
      <c r="E277" s="2" t="s">
        <v>504</v>
      </c>
      <c r="F277" s="2" t="s">
        <v>199</v>
      </c>
      <c r="G277" s="2" t="s">
        <v>81</v>
      </c>
      <c r="H277" s="2" t="s">
        <v>474</v>
      </c>
      <c r="I277" s="2" t="s">
        <v>78</v>
      </c>
      <c r="J277">
        <f t="shared" si="1"/>
        <v>0</v>
      </c>
      <c r="K277">
        <f t="shared" si="47"/>
        <v>1</v>
      </c>
      <c r="L277">
        <f t="shared" si="3"/>
        <v>1</v>
      </c>
      <c r="M277" s="14">
        <f t="shared" si="4"/>
        <v>2</v>
      </c>
      <c r="N277">
        <f t="shared" si="5"/>
        <v>3</v>
      </c>
    </row>
    <row r="278" hidden="1">
      <c r="A278" s="2" t="s">
        <v>1878</v>
      </c>
      <c r="B278" s="2" t="s">
        <v>1879</v>
      </c>
      <c r="C278" s="2" t="s">
        <v>25</v>
      </c>
      <c r="D278" s="2" t="s">
        <v>27</v>
      </c>
      <c r="E278" s="2" t="s">
        <v>27</v>
      </c>
      <c r="F278" s="2" t="s">
        <v>31</v>
      </c>
      <c r="G278" s="2" t="s">
        <v>199</v>
      </c>
      <c r="H278" s="2" t="s">
        <v>313</v>
      </c>
      <c r="I278" s="2" t="s">
        <v>1572</v>
      </c>
      <c r="J278">
        <f t="shared" si="1"/>
        <v>0</v>
      </c>
      <c r="K278">
        <f t="shared" si="47"/>
        <v>1</v>
      </c>
      <c r="L278">
        <f t="shared" si="3"/>
        <v>1</v>
      </c>
      <c r="M278" s="14">
        <f t="shared" si="4"/>
        <v>2</v>
      </c>
      <c r="N278">
        <f t="shared" si="5"/>
        <v>1</v>
      </c>
    </row>
    <row r="279" hidden="1">
      <c r="A279" s="2" t="s">
        <v>1880</v>
      </c>
      <c r="B279" s="2" t="s">
        <v>1881</v>
      </c>
      <c r="C279" s="2" t="s">
        <v>25</v>
      </c>
      <c r="D279" s="2" t="s">
        <v>334</v>
      </c>
      <c r="E279" s="2" t="s">
        <v>334</v>
      </c>
      <c r="F279" s="2" t="s">
        <v>31</v>
      </c>
      <c r="G279" s="2" t="s">
        <v>81</v>
      </c>
      <c r="H279" s="2" t="s">
        <v>22</v>
      </c>
      <c r="I279" s="2" t="s">
        <v>568</v>
      </c>
      <c r="J279">
        <f t="shared" si="1"/>
        <v>0</v>
      </c>
      <c r="K279">
        <f t="shared" si="47"/>
        <v>1</v>
      </c>
      <c r="L279">
        <f t="shared" si="3"/>
        <v>1</v>
      </c>
      <c r="M279" s="14">
        <f t="shared" si="4"/>
        <v>2</v>
      </c>
      <c r="N279">
        <f t="shared" si="5"/>
        <v>3</v>
      </c>
    </row>
    <row r="280" hidden="1">
      <c r="A280" s="2" t="s">
        <v>1882</v>
      </c>
      <c r="B280" s="2" t="s">
        <v>1883</v>
      </c>
      <c r="C280" s="2" t="s">
        <v>25</v>
      </c>
      <c r="D280" s="2" t="s">
        <v>276</v>
      </c>
      <c r="E280" s="2" t="s">
        <v>276</v>
      </c>
      <c r="F280" s="2" t="s">
        <v>81</v>
      </c>
      <c r="G280" s="2" t="s">
        <v>199</v>
      </c>
      <c r="H280" s="2" t="s">
        <v>279</v>
      </c>
      <c r="I280" s="2" t="s">
        <v>897</v>
      </c>
      <c r="J280">
        <f t="shared" si="1"/>
        <v>0</v>
      </c>
      <c r="K280">
        <f t="shared" si="47"/>
        <v>1</v>
      </c>
      <c r="L280">
        <f t="shared" si="3"/>
        <v>1</v>
      </c>
      <c r="M280" s="14">
        <f t="shared" si="4"/>
        <v>2</v>
      </c>
      <c r="N280">
        <f t="shared" si="5"/>
        <v>1</v>
      </c>
    </row>
    <row r="281" hidden="1">
      <c r="A281" s="2" t="s">
        <v>1884</v>
      </c>
      <c r="B281" s="2" t="s">
        <v>1885</v>
      </c>
      <c r="C281" s="2" t="s">
        <v>65</v>
      </c>
      <c r="D281" s="2" t="s">
        <v>27</v>
      </c>
      <c r="E281" s="2" t="s">
        <v>27</v>
      </c>
      <c r="F281" s="2" t="s">
        <v>81</v>
      </c>
      <c r="G281" s="2" t="s">
        <v>31</v>
      </c>
      <c r="H281" s="2" t="s">
        <v>360</v>
      </c>
      <c r="I281" s="2" t="s">
        <v>139</v>
      </c>
      <c r="J281">
        <f t="shared" si="1"/>
        <v>0</v>
      </c>
      <c r="K281">
        <f t="shared" si="47"/>
        <v>1</v>
      </c>
      <c r="L281">
        <f t="shared" si="3"/>
        <v>0</v>
      </c>
      <c r="M281" s="14">
        <f t="shared" si="4"/>
        <v>1</v>
      </c>
      <c r="N281">
        <f t="shared" si="5"/>
        <v>2</v>
      </c>
    </row>
    <row r="282" hidden="1">
      <c r="A282" s="2" t="s">
        <v>1886</v>
      </c>
      <c r="B282" s="2" t="s">
        <v>1887</v>
      </c>
      <c r="C282" s="2" t="s">
        <v>25</v>
      </c>
      <c r="D282" s="2" t="s">
        <v>27</v>
      </c>
      <c r="E282" s="2" t="s">
        <v>27</v>
      </c>
      <c r="F282" s="2" t="s">
        <v>31</v>
      </c>
      <c r="G282" s="2" t="s">
        <v>31</v>
      </c>
      <c r="H282" s="2" t="s">
        <v>183</v>
      </c>
      <c r="I282" s="2" t="s">
        <v>474</v>
      </c>
      <c r="J282">
        <f t="shared" si="1"/>
        <v>0</v>
      </c>
      <c r="K282">
        <f t="shared" si="47"/>
        <v>1</v>
      </c>
      <c r="L282">
        <f t="shared" si="3"/>
        <v>1</v>
      </c>
      <c r="M282" s="14">
        <f t="shared" si="4"/>
        <v>2</v>
      </c>
      <c r="N282">
        <f t="shared" si="5"/>
        <v>2</v>
      </c>
    </row>
    <row r="283" hidden="1">
      <c r="A283" s="2" t="s">
        <v>1888</v>
      </c>
      <c r="B283" s="2" t="s">
        <v>1889</v>
      </c>
      <c r="C283" s="2" t="s">
        <v>25</v>
      </c>
      <c r="D283" s="2" t="s">
        <v>27</v>
      </c>
      <c r="E283" s="2" t="s">
        <v>27</v>
      </c>
      <c r="F283" s="2" t="s">
        <v>31</v>
      </c>
      <c r="G283" s="2" t="s">
        <v>199</v>
      </c>
      <c r="H283" s="2" t="s">
        <v>474</v>
      </c>
      <c r="I283" s="2" t="s">
        <v>1032</v>
      </c>
      <c r="J283">
        <f t="shared" si="1"/>
        <v>0</v>
      </c>
      <c r="K283">
        <f t="shared" si="47"/>
        <v>1</v>
      </c>
      <c r="L283">
        <f t="shared" si="3"/>
        <v>1</v>
      </c>
      <c r="M283" s="14">
        <f t="shared" si="4"/>
        <v>2</v>
      </c>
      <c r="N283">
        <f t="shared" si="5"/>
        <v>1</v>
      </c>
    </row>
    <row r="284" hidden="1">
      <c r="A284" s="2" t="s">
        <v>1890</v>
      </c>
      <c r="B284" s="2" t="s">
        <v>1891</v>
      </c>
      <c r="C284" s="2" t="s">
        <v>25</v>
      </c>
      <c r="D284" s="2" t="s">
        <v>27</v>
      </c>
      <c r="E284" s="2" t="s">
        <v>27</v>
      </c>
      <c r="F284" s="2" t="s">
        <v>31</v>
      </c>
      <c r="G284" s="2" t="s">
        <v>31</v>
      </c>
      <c r="H284" s="2" t="s">
        <v>183</v>
      </c>
      <c r="I284" s="2" t="s">
        <v>474</v>
      </c>
      <c r="J284">
        <f t="shared" si="1"/>
        <v>0</v>
      </c>
      <c r="K284">
        <f t="shared" si="47"/>
        <v>1</v>
      </c>
      <c r="L284">
        <f t="shared" si="3"/>
        <v>1</v>
      </c>
      <c r="M284" s="14">
        <f t="shared" si="4"/>
        <v>2</v>
      </c>
      <c r="N284">
        <f t="shared" si="5"/>
        <v>2</v>
      </c>
    </row>
    <row r="285" hidden="1">
      <c r="A285" s="2" t="s">
        <v>1892</v>
      </c>
      <c r="B285" s="2" t="s">
        <v>1893</v>
      </c>
      <c r="C285" s="2" t="s">
        <v>65</v>
      </c>
      <c r="D285" s="2" t="s">
        <v>798</v>
      </c>
      <c r="E285" s="2" t="s">
        <v>798</v>
      </c>
      <c r="F285" s="2" t="s">
        <v>31</v>
      </c>
      <c r="G285" s="2" t="s">
        <v>31</v>
      </c>
      <c r="H285" s="2" t="s">
        <v>568</v>
      </c>
      <c r="I285" s="2" t="s">
        <v>1270</v>
      </c>
      <c r="J285">
        <f t="shared" si="1"/>
        <v>0</v>
      </c>
      <c r="K285">
        <f t="shared" si="47"/>
        <v>1</v>
      </c>
      <c r="L285">
        <f t="shared" si="3"/>
        <v>0</v>
      </c>
      <c r="M285" s="14">
        <f t="shared" si="4"/>
        <v>1</v>
      </c>
      <c r="N285">
        <f t="shared" si="5"/>
        <v>2</v>
      </c>
    </row>
    <row r="286" hidden="1">
      <c r="A286" s="2" t="s">
        <v>1894</v>
      </c>
      <c r="B286" s="2" t="s">
        <v>1895</v>
      </c>
      <c r="C286" s="2" t="s">
        <v>25</v>
      </c>
      <c r="D286" s="2" t="s">
        <v>27</v>
      </c>
      <c r="E286" s="2" t="s">
        <v>27</v>
      </c>
      <c r="F286" s="2" t="s">
        <v>199</v>
      </c>
      <c r="G286" s="2" t="s">
        <v>81</v>
      </c>
      <c r="H286" s="2" t="s">
        <v>22</v>
      </c>
      <c r="I286" s="2" t="s">
        <v>22</v>
      </c>
      <c r="J286">
        <f t="shared" si="1"/>
        <v>0</v>
      </c>
      <c r="K286">
        <f t="shared" si="47"/>
        <v>1</v>
      </c>
      <c r="L286">
        <f t="shared" si="3"/>
        <v>1</v>
      </c>
      <c r="M286" s="14">
        <f t="shared" si="4"/>
        <v>2</v>
      </c>
      <c r="N286">
        <f t="shared" si="5"/>
        <v>3</v>
      </c>
    </row>
    <row r="287" hidden="1">
      <c r="A287" s="2" t="s">
        <v>1896</v>
      </c>
      <c r="B287" s="2" t="s">
        <v>1897</v>
      </c>
      <c r="C287" s="2" t="s">
        <v>25</v>
      </c>
      <c r="D287" s="2" t="s">
        <v>334</v>
      </c>
      <c r="E287" s="2" t="s">
        <v>27</v>
      </c>
      <c r="F287" s="2" t="s">
        <v>31</v>
      </c>
      <c r="G287" s="2" t="s">
        <v>199</v>
      </c>
      <c r="H287" s="2" t="s">
        <v>1298</v>
      </c>
      <c r="I287" s="2" t="s">
        <v>568</v>
      </c>
      <c r="J287">
        <f t="shared" si="1"/>
        <v>0</v>
      </c>
      <c r="K287">
        <f t="shared" si="47"/>
        <v>0</v>
      </c>
      <c r="L287">
        <f t="shared" si="3"/>
        <v>1</v>
      </c>
      <c r="M287" s="14">
        <f t="shared" si="4"/>
        <v>1</v>
      </c>
      <c r="N287">
        <f t="shared" si="5"/>
        <v>1</v>
      </c>
    </row>
    <row r="288" hidden="1">
      <c r="A288" s="2" t="s">
        <v>1898</v>
      </c>
      <c r="B288" s="2" t="s">
        <v>1899</v>
      </c>
      <c r="C288" s="2" t="s">
        <v>25</v>
      </c>
      <c r="D288" s="2" t="s">
        <v>471</v>
      </c>
      <c r="E288" s="2" t="s">
        <v>1900</v>
      </c>
      <c r="F288" s="2" t="s">
        <v>81</v>
      </c>
      <c r="G288" s="2" t="s">
        <v>81</v>
      </c>
      <c r="H288" s="2" t="s">
        <v>393</v>
      </c>
      <c r="I288" s="2" t="s">
        <v>78</v>
      </c>
      <c r="J288">
        <f t="shared" si="1"/>
        <v>0</v>
      </c>
      <c r="K288">
        <f t="shared" si="47"/>
        <v>0</v>
      </c>
      <c r="L288">
        <f t="shared" si="3"/>
        <v>1</v>
      </c>
      <c r="M288" s="14">
        <f t="shared" si="4"/>
        <v>1</v>
      </c>
      <c r="N288">
        <f t="shared" si="5"/>
        <v>3</v>
      </c>
    </row>
    <row r="289" hidden="1">
      <c r="A289" s="2" t="s">
        <v>1901</v>
      </c>
      <c r="B289" s="2" t="s">
        <v>1902</v>
      </c>
      <c r="C289" s="2" t="s">
        <v>25</v>
      </c>
      <c r="D289" s="2" t="s">
        <v>1903</v>
      </c>
      <c r="E289" s="2" t="s">
        <v>334</v>
      </c>
      <c r="F289" s="2" t="s">
        <v>553</v>
      </c>
      <c r="G289" s="2" t="s">
        <v>199</v>
      </c>
      <c r="H289" s="2" t="s">
        <v>1904</v>
      </c>
      <c r="I289" s="2" t="s">
        <v>1000</v>
      </c>
      <c r="J289">
        <f t="shared" si="1"/>
        <v>1</v>
      </c>
      <c r="L289">
        <f t="shared" si="3"/>
        <v>1</v>
      </c>
      <c r="M289" s="14">
        <f t="shared" si="4"/>
        <v>1</v>
      </c>
      <c r="N289">
        <f t="shared" si="5"/>
        <v>1</v>
      </c>
    </row>
    <row r="290" hidden="1">
      <c r="A290" s="2" t="s">
        <v>1905</v>
      </c>
      <c r="B290" s="2" t="s">
        <v>1906</v>
      </c>
      <c r="C290" s="2" t="s">
        <v>25</v>
      </c>
      <c r="D290" s="2" t="s">
        <v>391</v>
      </c>
      <c r="E290" s="2" t="s">
        <v>1795</v>
      </c>
      <c r="F290" s="2" t="s">
        <v>81</v>
      </c>
      <c r="G290" s="2" t="s">
        <v>81</v>
      </c>
      <c r="H290" s="2" t="s">
        <v>360</v>
      </c>
      <c r="I290" s="2" t="s">
        <v>439</v>
      </c>
      <c r="J290">
        <f t="shared" si="1"/>
        <v>0</v>
      </c>
      <c r="K290">
        <f>if(D290=E290,1,0)</f>
        <v>0</v>
      </c>
      <c r="L290">
        <f t="shared" si="3"/>
        <v>1</v>
      </c>
      <c r="M290" s="14">
        <f t="shared" si="4"/>
        <v>1</v>
      </c>
      <c r="N290">
        <f t="shared" si="5"/>
        <v>3</v>
      </c>
    </row>
    <row r="291" hidden="1">
      <c r="A291" s="2" t="s">
        <v>1907</v>
      </c>
      <c r="B291" s="2" t="s">
        <v>1908</v>
      </c>
      <c r="C291" s="2" t="s">
        <v>25</v>
      </c>
      <c r="D291" s="2" t="s">
        <v>1909</v>
      </c>
      <c r="E291" s="2" t="s">
        <v>1029</v>
      </c>
      <c r="F291" s="2" t="s">
        <v>1213</v>
      </c>
      <c r="G291" s="2" t="s">
        <v>199</v>
      </c>
      <c r="H291" s="2" t="s">
        <v>1910</v>
      </c>
      <c r="I291" s="2" t="s">
        <v>348</v>
      </c>
      <c r="J291">
        <f t="shared" si="1"/>
        <v>1</v>
      </c>
      <c r="L291">
        <f t="shared" si="3"/>
        <v>1</v>
      </c>
      <c r="M291" s="14">
        <f t="shared" si="4"/>
        <v>1</v>
      </c>
      <c r="N291">
        <f t="shared" si="5"/>
        <v>1</v>
      </c>
    </row>
    <row r="292" hidden="1">
      <c r="A292" s="2" t="s">
        <v>149</v>
      </c>
      <c r="B292" s="2" t="s">
        <v>150</v>
      </c>
      <c r="C292" s="2" t="s">
        <v>25</v>
      </c>
      <c r="D292" s="2" t="s">
        <v>391</v>
      </c>
      <c r="E292" s="2" t="s">
        <v>27</v>
      </c>
      <c r="F292" s="2" t="s">
        <v>31</v>
      </c>
      <c r="G292" s="2" t="s">
        <v>31</v>
      </c>
      <c r="H292" s="2" t="s">
        <v>151</v>
      </c>
      <c r="I292" s="2" t="s">
        <v>151</v>
      </c>
      <c r="J292">
        <f t="shared" si="1"/>
        <v>0</v>
      </c>
      <c r="K292">
        <f t="shared" ref="K292:K300" si="48">if(D292=E292,1,0)</f>
        <v>0</v>
      </c>
      <c r="L292">
        <f t="shared" si="3"/>
        <v>1</v>
      </c>
      <c r="M292" s="14">
        <f t="shared" si="4"/>
        <v>1</v>
      </c>
      <c r="N292">
        <f t="shared" si="5"/>
        <v>2</v>
      </c>
    </row>
    <row r="293" hidden="1">
      <c r="A293" s="2" t="s">
        <v>1911</v>
      </c>
      <c r="B293" s="2" t="s">
        <v>1912</v>
      </c>
      <c r="C293" s="2" t="s">
        <v>25</v>
      </c>
      <c r="D293" s="2" t="s">
        <v>27</v>
      </c>
      <c r="E293" s="2" t="s">
        <v>27</v>
      </c>
      <c r="F293" s="2" t="s">
        <v>31</v>
      </c>
      <c r="G293" s="2" t="s">
        <v>199</v>
      </c>
      <c r="H293" s="2" t="s">
        <v>968</v>
      </c>
      <c r="I293" s="2" t="s">
        <v>1517</v>
      </c>
      <c r="J293">
        <f t="shared" si="1"/>
        <v>0</v>
      </c>
      <c r="K293">
        <f t="shared" si="48"/>
        <v>1</v>
      </c>
      <c r="L293">
        <f t="shared" si="3"/>
        <v>1</v>
      </c>
      <c r="M293" s="14">
        <f t="shared" si="4"/>
        <v>2</v>
      </c>
      <c r="N293">
        <f t="shared" si="5"/>
        <v>1</v>
      </c>
    </row>
    <row r="294" hidden="1">
      <c r="A294" s="2" t="s">
        <v>1913</v>
      </c>
      <c r="B294" s="2" t="s">
        <v>1914</v>
      </c>
      <c r="C294" s="2" t="s">
        <v>25</v>
      </c>
      <c r="D294" s="2" t="s">
        <v>27</v>
      </c>
      <c r="E294" s="2" t="s">
        <v>27</v>
      </c>
      <c r="F294" s="2" t="s">
        <v>31</v>
      </c>
      <c r="G294" s="2" t="s">
        <v>199</v>
      </c>
      <c r="H294" s="2" t="s">
        <v>40</v>
      </c>
      <c r="I294" s="2" t="s">
        <v>40</v>
      </c>
      <c r="J294">
        <f t="shared" si="1"/>
        <v>0</v>
      </c>
      <c r="K294">
        <f t="shared" si="48"/>
        <v>1</v>
      </c>
      <c r="L294">
        <f t="shared" si="3"/>
        <v>1</v>
      </c>
      <c r="M294" s="14">
        <f t="shared" si="4"/>
        <v>2</v>
      </c>
      <c r="N294">
        <f t="shared" si="5"/>
        <v>1</v>
      </c>
    </row>
    <row r="295" hidden="1">
      <c r="A295" s="2" t="s">
        <v>1915</v>
      </c>
      <c r="B295" s="2" t="s">
        <v>1916</v>
      </c>
      <c r="C295" s="2" t="s">
        <v>25</v>
      </c>
      <c r="D295" s="2" t="s">
        <v>391</v>
      </c>
      <c r="E295" s="2" t="s">
        <v>391</v>
      </c>
      <c r="F295" s="2" t="s">
        <v>81</v>
      </c>
      <c r="G295" s="2" t="s">
        <v>81</v>
      </c>
      <c r="H295" s="2" t="s">
        <v>1088</v>
      </c>
      <c r="I295" s="2" t="s">
        <v>97</v>
      </c>
      <c r="J295">
        <f t="shared" si="1"/>
        <v>0</v>
      </c>
      <c r="K295">
        <f t="shared" si="48"/>
        <v>1</v>
      </c>
      <c r="L295">
        <f t="shared" si="3"/>
        <v>1</v>
      </c>
      <c r="M295" s="14">
        <f t="shared" si="4"/>
        <v>2</v>
      </c>
      <c r="N295">
        <f t="shared" si="5"/>
        <v>3</v>
      </c>
    </row>
    <row r="296" hidden="1">
      <c r="A296" s="2" t="s">
        <v>1917</v>
      </c>
      <c r="B296" s="2" t="s">
        <v>1918</v>
      </c>
      <c r="C296" s="2" t="s">
        <v>25</v>
      </c>
      <c r="D296" s="2" t="s">
        <v>1167</v>
      </c>
      <c r="E296" s="2" t="s">
        <v>334</v>
      </c>
      <c r="F296" s="2" t="s">
        <v>199</v>
      </c>
      <c r="G296" s="2" t="s">
        <v>81</v>
      </c>
      <c r="H296" s="2" t="s">
        <v>360</v>
      </c>
      <c r="I296" s="2" t="s">
        <v>1718</v>
      </c>
      <c r="J296">
        <f t="shared" si="1"/>
        <v>0</v>
      </c>
      <c r="K296">
        <f t="shared" si="48"/>
        <v>0</v>
      </c>
      <c r="L296">
        <f t="shared" si="3"/>
        <v>1</v>
      </c>
      <c r="M296" s="14">
        <f t="shared" si="4"/>
        <v>1</v>
      </c>
      <c r="N296">
        <f t="shared" si="5"/>
        <v>3</v>
      </c>
    </row>
    <row r="297" hidden="1">
      <c r="A297" s="2" t="s">
        <v>1919</v>
      </c>
      <c r="B297" s="2" t="s">
        <v>1920</v>
      </c>
      <c r="C297" s="2" t="s">
        <v>25</v>
      </c>
      <c r="D297" s="2" t="s">
        <v>334</v>
      </c>
      <c r="E297" s="2" t="s">
        <v>334</v>
      </c>
      <c r="F297" s="2" t="s">
        <v>31</v>
      </c>
      <c r="G297" s="2" t="s">
        <v>31</v>
      </c>
      <c r="H297" s="2" t="s">
        <v>1718</v>
      </c>
      <c r="I297" s="2" t="s">
        <v>1718</v>
      </c>
      <c r="J297">
        <f t="shared" si="1"/>
        <v>0</v>
      </c>
      <c r="K297">
        <f t="shared" si="48"/>
        <v>1</v>
      </c>
      <c r="L297">
        <f t="shared" si="3"/>
        <v>1</v>
      </c>
      <c r="M297" s="14">
        <f t="shared" si="4"/>
        <v>2</v>
      </c>
      <c r="N297">
        <f t="shared" si="5"/>
        <v>2</v>
      </c>
    </row>
    <row r="298" hidden="1">
      <c r="A298" s="2" t="s">
        <v>1921</v>
      </c>
      <c r="B298" s="2" t="s">
        <v>1922</v>
      </c>
      <c r="C298" s="2" t="s">
        <v>25</v>
      </c>
      <c r="D298" s="2" t="s">
        <v>27</v>
      </c>
      <c r="E298" s="2" t="s">
        <v>334</v>
      </c>
      <c r="F298" s="2" t="s">
        <v>31</v>
      </c>
      <c r="G298" s="2" t="s">
        <v>199</v>
      </c>
      <c r="H298" s="2" t="s">
        <v>62</v>
      </c>
      <c r="I298" s="2" t="s">
        <v>145</v>
      </c>
      <c r="J298">
        <f t="shared" si="1"/>
        <v>0</v>
      </c>
      <c r="K298">
        <f t="shared" si="48"/>
        <v>0</v>
      </c>
      <c r="L298">
        <f t="shared" si="3"/>
        <v>1</v>
      </c>
      <c r="M298" s="14">
        <f t="shared" si="4"/>
        <v>1</v>
      </c>
      <c r="N298">
        <f t="shared" si="5"/>
        <v>1</v>
      </c>
    </row>
    <row r="299" hidden="1">
      <c r="A299" s="2" t="s">
        <v>1923</v>
      </c>
      <c r="B299" s="2" t="s">
        <v>1924</v>
      </c>
      <c r="C299" s="2" t="s">
        <v>25</v>
      </c>
      <c r="D299" s="2" t="s">
        <v>391</v>
      </c>
      <c r="E299" s="2" t="s">
        <v>27</v>
      </c>
      <c r="F299" s="2" t="s">
        <v>199</v>
      </c>
      <c r="G299" s="2" t="s">
        <v>199</v>
      </c>
      <c r="H299" s="2" t="s">
        <v>360</v>
      </c>
      <c r="I299" s="2" t="s">
        <v>78</v>
      </c>
      <c r="J299">
        <f t="shared" si="1"/>
        <v>0</v>
      </c>
      <c r="K299">
        <f t="shared" si="48"/>
        <v>0</v>
      </c>
      <c r="L299">
        <f t="shared" si="3"/>
        <v>1</v>
      </c>
      <c r="M299" s="14">
        <f t="shared" si="4"/>
        <v>1</v>
      </c>
      <c r="N299">
        <f t="shared" si="5"/>
        <v>1</v>
      </c>
    </row>
    <row r="300" hidden="1">
      <c r="A300" s="2" t="s">
        <v>1925</v>
      </c>
      <c r="B300" s="2" t="s">
        <v>1926</v>
      </c>
      <c r="C300" s="2" t="s">
        <v>25</v>
      </c>
      <c r="D300" s="2" t="s">
        <v>27</v>
      </c>
      <c r="E300" s="2" t="s">
        <v>27</v>
      </c>
      <c r="F300" s="2" t="s">
        <v>199</v>
      </c>
      <c r="G300" s="2" t="s">
        <v>199</v>
      </c>
      <c r="H300" s="2" t="s">
        <v>360</v>
      </c>
      <c r="I300" s="2" t="s">
        <v>91</v>
      </c>
      <c r="J300">
        <f t="shared" si="1"/>
        <v>0</v>
      </c>
      <c r="K300">
        <f t="shared" si="48"/>
        <v>1</v>
      </c>
      <c r="L300">
        <f t="shared" si="3"/>
        <v>1</v>
      </c>
      <c r="M300" s="14">
        <f t="shared" si="4"/>
        <v>2</v>
      </c>
      <c r="N300">
        <f t="shared" si="5"/>
        <v>1</v>
      </c>
    </row>
    <row r="301" hidden="1">
      <c r="A301" s="2" t="s">
        <v>1927</v>
      </c>
      <c r="B301" s="2" t="s">
        <v>1928</v>
      </c>
      <c r="C301" s="2" t="s">
        <v>25</v>
      </c>
      <c r="D301" s="2" t="s">
        <v>494</v>
      </c>
      <c r="E301" s="2" t="s">
        <v>391</v>
      </c>
      <c r="F301" s="2" t="s">
        <v>680</v>
      </c>
      <c r="G301" s="2" t="s">
        <v>199</v>
      </c>
      <c r="H301" s="2" t="s">
        <v>1929</v>
      </c>
      <c r="I301" s="2" t="s">
        <v>1363</v>
      </c>
      <c r="J301">
        <f t="shared" si="1"/>
        <v>1</v>
      </c>
      <c r="L301">
        <f t="shared" si="3"/>
        <v>1</v>
      </c>
      <c r="M301" s="14">
        <f t="shared" si="4"/>
        <v>1</v>
      </c>
      <c r="N301">
        <f t="shared" si="5"/>
        <v>1</v>
      </c>
    </row>
    <row r="302" hidden="1">
      <c r="A302" s="2" t="s">
        <v>1930</v>
      </c>
      <c r="B302" s="2" t="s">
        <v>1931</v>
      </c>
      <c r="C302" s="2" t="s">
        <v>25</v>
      </c>
      <c r="D302" s="2" t="s">
        <v>27</v>
      </c>
      <c r="E302" s="2" t="s">
        <v>27</v>
      </c>
      <c r="F302" s="2" t="s">
        <v>31</v>
      </c>
      <c r="G302" s="2" t="s">
        <v>199</v>
      </c>
      <c r="H302" s="2" t="s">
        <v>588</v>
      </c>
      <c r="I302" s="2" t="s">
        <v>168</v>
      </c>
      <c r="J302">
        <f t="shared" si="1"/>
        <v>0</v>
      </c>
      <c r="K302">
        <f t="shared" ref="K302:K304" si="49">if(D302=E302,1,0)</f>
        <v>1</v>
      </c>
      <c r="L302">
        <f t="shared" si="3"/>
        <v>1</v>
      </c>
      <c r="M302" s="14">
        <f t="shared" si="4"/>
        <v>2</v>
      </c>
      <c r="N302">
        <f t="shared" si="5"/>
        <v>1</v>
      </c>
    </row>
    <row r="303" hidden="1">
      <c r="A303" s="2" t="s">
        <v>1932</v>
      </c>
      <c r="B303" s="2" t="s">
        <v>1933</v>
      </c>
      <c r="C303" s="2" t="s">
        <v>25</v>
      </c>
      <c r="D303" s="2" t="s">
        <v>27</v>
      </c>
      <c r="E303" s="2" t="s">
        <v>1934</v>
      </c>
      <c r="F303" s="2" t="s">
        <v>31</v>
      </c>
      <c r="G303" s="2" t="s">
        <v>199</v>
      </c>
      <c r="H303" s="2" t="s">
        <v>139</v>
      </c>
      <c r="I303" s="2" t="s">
        <v>139</v>
      </c>
      <c r="J303">
        <f t="shared" si="1"/>
        <v>0</v>
      </c>
      <c r="K303">
        <f t="shared" si="49"/>
        <v>0</v>
      </c>
      <c r="L303">
        <f t="shared" si="3"/>
        <v>1</v>
      </c>
      <c r="M303" s="14">
        <f t="shared" si="4"/>
        <v>1</v>
      </c>
      <c r="N303">
        <f t="shared" si="5"/>
        <v>1</v>
      </c>
    </row>
    <row r="304" hidden="1">
      <c r="A304" s="2" t="s">
        <v>1935</v>
      </c>
      <c r="B304" s="2" t="s">
        <v>1936</v>
      </c>
      <c r="C304" s="2" t="s">
        <v>25</v>
      </c>
      <c r="D304" s="2" t="s">
        <v>481</v>
      </c>
      <c r="E304" s="2" t="s">
        <v>1934</v>
      </c>
      <c r="F304" s="2" t="s">
        <v>81</v>
      </c>
      <c r="G304" s="2" t="s">
        <v>199</v>
      </c>
      <c r="H304" s="2" t="s">
        <v>440</v>
      </c>
      <c r="I304" s="2" t="s">
        <v>139</v>
      </c>
      <c r="J304">
        <f t="shared" si="1"/>
        <v>0</v>
      </c>
      <c r="K304">
        <f t="shared" si="49"/>
        <v>0</v>
      </c>
      <c r="L304">
        <f t="shared" si="3"/>
        <v>1</v>
      </c>
      <c r="M304" s="14">
        <f t="shared" si="4"/>
        <v>1</v>
      </c>
      <c r="N304">
        <f t="shared" si="5"/>
        <v>1</v>
      </c>
    </row>
    <row r="305" hidden="1">
      <c r="A305" s="2" t="s">
        <v>1937</v>
      </c>
      <c r="B305" s="2" t="s">
        <v>1938</v>
      </c>
      <c r="C305" s="2" t="s">
        <v>65</v>
      </c>
      <c r="D305" s="2" t="s">
        <v>1791</v>
      </c>
      <c r="E305" s="2" t="s">
        <v>844</v>
      </c>
      <c r="F305" s="2" t="s">
        <v>1939</v>
      </c>
      <c r="G305" s="2" t="s">
        <v>81</v>
      </c>
      <c r="H305" s="2" t="s">
        <v>1940</v>
      </c>
      <c r="I305" s="2" t="s">
        <v>576</v>
      </c>
      <c r="J305">
        <f t="shared" si="1"/>
        <v>1</v>
      </c>
      <c r="L305">
        <f t="shared" si="3"/>
        <v>0</v>
      </c>
      <c r="M305" s="14">
        <f t="shared" si="4"/>
        <v>0</v>
      </c>
      <c r="N305">
        <f t="shared" si="5"/>
        <v>3</v>
      </c>
    </row>
    <row r="306" hidden="1">
      <c r="A306" s="2" t="s">
        <v>1941</v>
      </c>
      <c r="B306" s="2" t="s">
        <v>1942</v>
      </c>
      <c r="C306" s="2" t="s">
        <v>65</v>
      </c>
      <c r="D306" s="2" t="s">
        <v>1291</v>
      </c>
      <c r="E306" s="2" t="s">
        <v>798</v>
      </c>
      <c r="F306" s="2" t="s">
        <v>337</v>
      </c>
      <c r="G306" s="2" t="s">
        <v>81</v>
      </c>
      <c r="H306" s="2" t="s">
        <v>1943</v>
      </c>
      <c r="I306" s="2" t="s">
        <v>1944</v>
      </c>
      <c r="J306">
        <f t="shared" si="1"/>
        <v>1</v>
      </c>
      <c r="L306">
        <f t="shared" si="3"/>
        <v>0</v>
      </c>
      <c r="M306" s="14">
        <f t="shared" si="4"/>
        <v>0</v>
      </c>
      <c r="N306">
        <f t="shared" si="5"/>
        <v>3</v>
      </c>
    </row>
    <row r="307" hidden="1">
      <c r="A307" s="2" t="s">
        <v>155</v>
      </c>
      <c r="B307" s="2" t="s">
        <v>156</v>
      </c>
      <c r="C307" s="2" t="s">
        <v>25</v>
      </c>
      <c r="D307" s="2" t="s">
        <v>27</v>
      </c>
      <c r="E307" s="2" t="s">
        <v>27</v>
      </c>
      <c r="F307" s="2" t="s">
        <v>31</v>
      </c>
      <c r="G307" s="2" t="s">
        <v>31</v>
      </c>
      <c r="H307" s="2" t="s">
        <v>157</v>
      </c>
      <c r="I307" s="2" t="s">
        <v>157</v>
      </c>
      <c r="J307">
        <f t="shared" si="1"/>
        <v>0</v>
      </c>
      <c r="K307">
        <f t="shared" ref="K307:K312" si="50">if(D307=E307,1,0)</f>
        <v>1</v>
      </c>
      <c r="L307">
        <f t="shared" si="3"/>
        <v>1</v>
      </c>
      <c r="M307" s="14">
        <f t="shared" si="4"/>
        <v>2</v>
      </c>
      <c r="N307">
        <f t="shared" si="5"/>
        <v>2</v>
      </c>
    </row>
    <row r="308" hidden="1">
      <c r="A308" s="2" t="s">
        <v>1945</v>
      </c>
      <c r="B308" s="2" t="s">
        <v>1946</v>
      </c>
      <c r="C308" s="2" t="s">
        <v>25</v>
      </c>
      <c r="D308" s="2" t="s">
        <v>27</v>
      </c>
      <c r="E308" s="2" t="s">
        <v>1619</v>
      </c>
      <c r="F308" s="2" t="s">
        <v>31</v>
      </c>
      <c r="G308" s="2" t="s">
        <v>199</v>
      </c>
      <c r="H308" s="2" t="s">
        <v>319</v>
      </c>
      <c r="I308" s="2" t="s">
        <v>568</v>
      </c>
      <c r="J308">
        <f t="shared" si="1"/>
        <v>0</v>
      </c>
      <c r="K308">
        <f t="shared" si="50"/>
        <v>0</v>
      </c>
      <c r="L308">
        <f t="shared" si="3"/>
        <v>1</v>
      </c>
      <c r="M308" s="14">
        <f t="shared" si="4"/>
        <v>1</v>
      </c>
      <c r="N308">
        <f t="shared" si="5"/>
        <v>1</v>
      </c>
    </row>
    <row r="309" hidden="1">
      <c r="A309" s="2" t="s">
        <v>1947</v>
      </c>
      <c r="B309" s="2" t="s">
        <v>1948</v>
      </c>
      <c r="C309" s="2" t="s">
        <v>25</v>
      </c>
      <c r="D309" s="2" t="s">
        <v>798</v>
      </c>
      <c r="E309" s="2" t="s">
        <v>798</v>
      </c>
      <c r="F309" s="2" t="s">
        <v>31</v>
      </c>
      <c r="G309" s="2" t="s">
        <v>31</v>
      </c>
      <c r="H309" s="2" t="s">
        <v>1270</v>
      </c>
      <c r="I309" s="2" t="s">
        <v>1270</v>
      </c>
      <c r="J309">
        <f t="shared" si="1"/>
        <v>0</v>
      </c>
      <c r="K309">
        <f t="shared" si="50"/>
        <v>1</v>
      </c>
      <c r="L309">
        <f t="shared" si="3"/>
        <v>1</v>
      </c>
      <c r="M309" s="14">
        <f t="shared" si="4"/>
        <v>2</v>
      </c>
      <c r="N309">
        <f t="shared" si="5"/>
        <v>2</v>
      </c>
    </row>
    <row r="310" hidden="1">
      <c r="A310" s="2" t="s">
        <v>1949</v>
      </c>
      <c r="B310" s="2" t="s">
        <v>1950</v>
      </c>
      <c r="C310" s="2" t="s">
        <v>25</v>
      </c>
      <c r="D310" s="2" t="s">
        <v>457</v>
      </c>
      <c r="E310" s="2" t="s">
        <v>1321</v>
      </c>
      <c r="F310" s="2" t="s">
        <v>81</v>
      </c>
      <c r="G310" s="2" t="s">
        <v>199</v>
      </c>
      <c r="H310" s="2" t="s">
        <v>474</v>
      </c>
      <c r="I310" s="2" t="s">
        <v>528</v>
      </c>
      <c r="J310">
        <f t="shared" si="1"/>
        <v>0</v>
      </c>
      <c r="K310">
        <f t="shared" si="50"/>
        <v>0</v>
      </c>
      <c r="L310">
        <f t="shared" si="3"/>
        <v>1</v>
      </c>
      <c r="M310" s="14">
        <f t="shared" si="4"/>
        <v>1</v>
      </c>
      <c r="N310">
        <f t="shared" si="5"/>
        <v>1</v>
      </c>
    </row>
    <row r="311" hidden="1">
      <c r="A311" s="2" t="s">
        <v>1951</v>
      </c>
      <c r="B311" s="2" t="s">
        <v>1952</v>
      </c>
      <c r="C311" s="2" t="s">
        <v>25</v>
      </c>
      <c r="D311" s="2" t="s">
        <v>27</v>
      </c>
      <c r="E311" s="2" t="s">
        <v>624</v>
      </c>
      <c r="F311" s="2" t="s">
        <v>199</v>
      </c>
      <c r="G311" s="2" t="s">
        <v>81</v>
      </c>
      <c r="H311" s="2" t="s">
        <v>360</v>
      </c>
      <c r="I311" s="2" t="s">
        <v>22</v>
      </c>
      <c r="J311">
        <f t="shared" si="1"/>
        <v>0</v>
      </c>
      <c r="K311">
        <f t="shared" si="50"/>
        <v>0</v>
      </c>
      <c r="L311">
        <f t="shared" si="3"/>
        <v>1</v>
      </c>
      <c r="M311" s="14">
        <f t="shared" si="4"/>
        <v>1</v>
      </c>
      <c r="N311">
        <f t="shared" si="5"/>
        <v>3</v>
      </c>
    </row>
    <row r="312" hidden="1">
      <c r="A312" s="2" t="s">
        <v>1953</v>
      </c>
      <c r="B312" s="2" t="s">
        <v>1954</v>
      </c>
      <c r="C312" s="2" t="s">
        <v>25</v>
      </c>
      <c r="D312" s="2" t="s">
        <v>27</v>
      </c>
      <c r="E312" s="2" t="s">
        <v>334</v>
      </c>
      <c r="F312" s="2" t="s">
        <v>31</v>
      </c>
      <c r="G312" s="2" t="s">
        <v>31</v>
      </c>
      <c r="H312" s="2" t="s">
        <v>646</v>
      </c>
      <c r="I312" s="2" t="s">
        <v>646</v>
      </c>
      <c r="J312">
        <f t="shared" si="1"/>
        <v>0</v>
      </c>
      <c r="K312">
        <f t="shared" si="50"/>
        <v>0</v>
      </c>
      <c r="L312">
        <f t="shared" si="3"/>
        <v>1</v>
      </c>
      <c r="M312" s="14">
        <f t="shared" si="4"/>
        <v>1</v>
      </c>
      <c r="N312">
        <f t="shared" si="5"/>
        <v>2</v>
      </c>
    </row>
    <row r="313" hidden="1">
      <c r="A313" s="2" t="s">
        <v>1955</v>
      </c>
      <c r="B313" s="2" t="s">
        <v>1956</v>
      </c>
      <c r="C313" s="2" t="s">
        <v>25</v>
      </c>
      <c r="D313" s="2" t="s">
        <v>494</v>
      </c>
      <c r="E313" s="2" t="s">
        <v>27</v>
      </c>
      <c r="F313" s="2" t="s">
        <v>337</v>
      </c>
      <c r="G313" s="2" t="s">
        <v>81</v>
      </c>
      <c r="H313" s="2" t="s">
        <v>1957</v>
      </c>
      <c r="I313" s="2" t="s">
        <v>78</v>
      </c>
      <c r="J313">
        <f t="shared" si="1"/>
        <v>1</v>
      </c>
      <c r="L313">
        <f t="shared" si="3"/>
        <v>1</v>
      </c>
      <c r="M313" s="14">
        <f t="shared" si="4"/>
        <v>1</v>
      </c>
      <c r="N313">
        <f t="shared" si="5"/>
        <v>3</v>
      </c>
    </row>
    <row r="314" hidden="1">
      <c r="A314" s="2" t="s">
        <v>1958</v>
      </c>
      <c r="B314" s="2" t="s">
        <v>1959</v>
      </c>
      <c r="C314" s="2" t="s">
        <v>65</v>
      </c>
      <c r="D314" s="2" t="s">
        <v>438</v>
      </c>
      <c r="E314" s="2" t="s">
        <v>438</v>
      </c>
      <c r="F314" s="2" t="s">
        <v>31</v>
      </c>
      <c r="G314" s="2" t="s">
        <v>31</v>
      </c>
      <c r="H314" s="2" t="s">
        <v>568</v>
      </c>
      <c r="I314" s="2" t="s">
        <v>568</v>
      </c>
      <c r="J314">
        <f t="shared" si="1"/>
        <v>0</v>
      </c>
      <c r="K314">
        <f t="shared" ref="K314:K321" si="51">if(D314=E314,1,0)</f>
        <v>1</v>
      </c>
      <c r="L314">
        <f t="shared" si="3"/>
        <v>0</v>
      </c>
      <c r="M314" s="14">
        <f t="shared" si="4"/>
        <v>1</v>
      </c>
      <c r="N314">
        <f t="shared" si="5"/>
        <v>2</v>
      </c>
    </row>
    <row r="315" hidden="1">
      <c r="A315" s="2" t="s">
        <v>1960</v>
      </c>
      <c r="B315" s="2" t="s">
        <v>1961</v>
      </c>
      <c r="C315" s="2" t="s">
        <v>25</v>
      </c>
      <c r="D315" s="2" t="s">
        <v>27</v>
      </c>
      <c r="E315" s="2" t="s">
        <v>276</v>
      </c>
      <c r="F315" s="2" t="s">
        <v>31</v>
      </c>
      <c r="G315" s="2" t="s">
        <v>199</v>
      </c>
      <c r="H315" s="2" t="s">
        <v>576</v>
      </c>
      <c r="I315" s="2" t="s">
        <v>319</v>
      </c>
      <c r="J315">
        <f t="shared" si="1"/>
        <v>0</v>
      </c>
      <c r="K315">
        <f t="shared" si="51"/>
        <v>0</v>
      </c>
      <c r="L315">
        <f t="shared" si="3"/>
        <v>1</v>
      </c>
      <c r="M315" s="14">
        <f t="shared" si="4"/>
        <v>1</v>
      </c>
      <c r="N315">
        <f t="shared" si="5"/>
        <v>1</v>
      </c>
    </row>
    <row r="316" hidden="1">
      <c r="A316" s="2" t="s">
        <v>1962</v>
      </c>
      <c r="B316" s="2" t="s">
        <v>1963</v>
      </c>
      <c r="C316" s="2" t="s">
        <v>25</v>
      </c>
      <c r="D316" s="2" t="s">
        <v>27</v>
      </c>
      <c r="E316" s="2" t="s">
        <v>27</v>
      </c>
      <c r="F316" s="2" t="s">
        <v>31</v>
      </c>
      <c r="G316" s="2" t="s">
        <v>81</v>
      </c>
      <c r="H316" s="2" t="s">
        <v>1964</v>
      </c>
      <c r="I316" s="2" t="s">
        <v>528</v>
      </c>
      <c r="J316">
        <f t="shared" si="1"/>
        <v>0</v>
      </c>
      <c r="K316">
        <f t="shared" si="51"/>
        <v>1</v>
      </c>
      <c r="L316">
        <f t="shared" si="3"/>
        <v>1</v>
      </c>
      <c r="M316" s="14">
        <f t="shared" si="4"/>
        <v>2</v>
      </c>
      <c r="N316">
        <f t="shared" si="5"/>
        <v>3</v>
      </c>
    </row>
    <row r="317" hidden="1">
      <c r="A317" s="2" t="s">
        <v>1965</v>
      </c>
      <c r="B317" s="2" t="s">
        <v>1966</v>
      </c>
      <c r="C317" s="2" t="s">
        <v>25</v>
      </c>
      <c r="D317" s="2" t="s">
        <v>481</v>
      </c>
      <c r="E317" s="2" t="s">
        <v>27</v>
      </c>
      <c r="F317" s="2" t="s">
        <v>81</v>
      </c>
      <c r="G317" s="2" t="s">
        <v>31</v>
      </c>
      <c r="H317" s="2" t="s">
        <v>62</v>
      </c>
      <c r="I317" s="2" t="s">
        <v>145</v>
      </c>
      <c r="J317">
        <f t="shared" si="1"/>
        <v>0</v>
      </c>
      <c r="K317">
        <f t="shared" si="51"/>
        <v>0</v>
      </c>
      <c r="L317">
        <f t="shared" si="3"/>
        <v>1</v>
      </c>
      <c r="M317" s="14">
        <f t="shared" si="4"/>
        <v>1</v>
      </c>
      <c r="N317">
        <f t="shared" si="5"/>
        <v>2</v>
      </c>
    </row>
    <row r="318" hidden="1">
      <c r="A318" s="2" t="s">
        <v>1967</v>
      </c>
      <c r="B318" s="2" t="s">
        <v>1968</v>
      </c>
      <c r="C318" s="2" t="s">
        <v>25</v>
      </c>
      <c r="D318" s="2" t="s">
        <v>504</v>
      </c>
      <c r="E318" s="2" t="s">
        <v>504</v>
      </c>
      <c r="F318" s="2" t="s">
        <v>31</v>
      </c>
      <c r="G318" s="2" t="s">
        <v>81</v>
      </c>
      <c r="H318" s="2" t="s">
        <v>858</v>
      </c>
      <c r="I318" s="2" t="s">
        <v>810</v>
      </c>
      <c r="J318">
        <f t="shared" si="1"/>
        <v>0</v>
      </c>
      <c r="K318">
        <f t="shared" si="51"/>
        <v>1</v>
      </c>
      <c r="L318">
        <f t="shared" si="3"/>
        <v>1</v>
      </c>
      <c r="M318" s="14">
        <f t="shared" si="4"/>
        <v>2</v>
      </c>
      <c r="N318">
        <f t="shared" si="5"/>
        <v>3</v>
      </c>
    </row>
    <row r="319" hidden="1">
      <c r="A319" s="2" t="s">
        <v>1969</v>
      </c>
      <c r="B319" s="2" t="s">
        <v>1970</v>
      </c>
      <c r="C319" s="2" t="s">
        <v>25</v>
      </c>
      <c r="D319" s="2" t="s">
        <v>27</v>
      </c>
      <c r="E319" s="2" t="s">
        <v>334</v>
      </c>
      <c r="F319" s="2" t="s">
        <v>31</v>
      </c>
      <c r="G319" s="2" t="s">
        <v>31</v>
      </c>
      <c r="H319" s="2" t="s">
        <v>810</v>
      </c>
      <c r="I319" s="2" t="s">
        <v>78</v>
      </c>
      <c r="J319">
        <f t="shared" si="1"/>
        <v>0</v>
      </c>
      <c r="K319">
        <f t="shared" si="51"/>
        <v>0</v>
      </c>
      <c r="L319">
        <f t="shared" si="3"/>
        <v>1</v>
      </c>
      <c r="M319" s="14">
        <f t="shared" si="4"/>
        <v>1</v>
      </c>
      <c r="N319">
        <f t="shared" si="5"/>
        <v>2</v>
      </c>
    </row>
    <row r="320">
      <c r="A320" s="2" t="s">
        <v>1971</v>
      </c>
      <c r="B320" s="2" t="s">
        <v>1972</v>
      </c>
      <c r="C320" s="2" t="s">
        <v>25</v>
      </c>
      <c r="D320" s="2" t="s">
        <v>622</v>
      </c>
      <c r="E320" s="2" t="s">
        <v>622</v>
      </c>
      <c r="F320" s="2" t="s">
        <v>31</v>
      </c>
      <c r="G320" s="2" t="s">
        <v>770</v>
      </c>
      <c r="H320" s="2" t="s">
        <v>183</v>
      </c>
      <c r="I320" s="2" t="s">
        <v>1834</v>
      </c>
      <c r="J320">
        <f t="shared" si="1"/>
        <v>0</v>
      </c>
      <c r="K320">
        <f t="shared" si="51"/>
        <v>1</v>
      </c>
      <c r="L320">
        <f t="shared" si="3"/>
        <v>1</v>
      </c>
      <c r="M320" s="14">
        <f t="shared" si="4"/>
        <v>2</v>
      </c>
      <c r="N320">
        <f t="shared" si="5"/>
        <v>4</v>
      </c>
    </row>
    <row r="321" hidden="1">
      <c r="A321" s="2" t="s">
        <v>1973</v>
      </c>
      <c r="B321" s="2" t="s">
        <v>1974</v>
      </c>
      <c r="C321" s="2" t="s">
        <v>25</v>
      </c>
      <c r="D321" s="2" t="s">
        <v>624</v>
      </c>
      <c r="E321" s="2" t="s">
        <v>624</v>
      </c>
      <c r="F321" s="2" t="s">
        <v>31</v>
      </c>
      <c r="G321" s="2" t="s">
        <v>81</v>
      </c>
      <c r="H321" s="2" t="s">
        <v>1498</v>
      </c>
      <c r="I321" s="2" t="s">
        <v>474</v>
      </c>
      <c r="J321">
        <f t="shared" si="1"/>
        <v>0</v>
      </c>
      <c r="K321">
        <f t="shared" si="51"/>
        <v>1</v>
      </c>
      <c r="L321">
        <f t="shared" si="3"/>
        <v>1</v>
      </c>
      <c r="M321" s="14">
        <f t="shared" si="4"/>
        <v>2</v>
      </c>
      <c r="N321">
        <f t="shared" si="5"/>
        <v>3</v>
      </c>
    </row>
    <row r="322" hidden="1">
      <c r="A322" s="2" t="s">
        <v>1975</v>
      </c>
      <c r="B322" s="2" t="s">
        <v>1976</v>
      </c>
      <c r="C322" s="2" t="s">
        <v>25</v>
      </c>
      <c r="D322" s="2" t="s">
        <v>1977</v>
      </c>
      <c r="E322" s="2" t="s">
        <v>27</v>
      </c>
      <c r="F322" s="2" t="s">
        <v>680</v>
      </c>
      <c r="G322" s="2" t="s">
        <v>199</v>
      </c>
      <c r="H322" s="2" t="s">
        <v>1978</v>
      </c>
      <c r="I322" s="2" t="s">
        <v>139</v>
      </c>
      <c r="J322">
        <f t="shared" si="1"/>
        <v>1</v>
      </c>
      <c r="L322">
        <f t="shared" si="3"/>
        <v>1</v>
      </c>
      <c r="M322" s="14">
        <f t="shared" si="4"/>
        <v>1</v>
      </c>
      <c r="N322">
        <f t="shared" si="5"/>
        <v>1</v>
      </c>
    </row>
    <row r="323" hidden="1">
      <c r="A323" s="2" t="s">
        <v>1979</v>
      </c>
      <c r="B323" s="2" t="s">
        <v>1980</v>
      </c>
      <c r="C323" s="2" t="s">
        <v>25</v>
      </c>
      <c r="D323" s="2" t="s">
        <v>391</v>
      </c>
      <c r="E323" s="2" t="s">
        <v>391</v>
      </c>
      <c r="F323" s="2" t="s">
        <v>31</v>
      </c>
      <c r="G323" s="2" t="s">
        <v>31</v>
      </c>
      <c r="H323" s="2" t="s">
        <v>1718</v>
      </c>
      <c r="I323" s="2" t="s">
        <v>1718</v>
      </c>
      <c r="J323">
        <f t="shared" si="1"/>
        <v>0</v>
      </c>
      <c r="K323">
        <f t="shared" ref="K323:K339" si="52">if(D323=E323,1,0)</f>
        <v>1</v>
      </c>
      <c r="L323">
        <f t="shared" si="3"/>
        <v>1</v>
      </c>
      <c r="M323" s="14">
        <f t="shared" si="4"/>
        <v>2</v>
      </c>
      <c r="N323">
        <f t="shared" si="5"/>
        <v>2</v>
      </c>
    </row>
    <row r="324" hidden="1">
      <c r="A324" s="2" t="s">
        <v>1981</v>
      </c>
      <c r="B324" s="2" t="s">
        <v>1982</v>
      </c>
      <c r="C324" s="2" t="s">
        <v>25</v>
      </c>
      <c r="D324" s="2" t="s">
        <v>27</v>
      </c>
      <c r="E324" s="2" t="s">
        <v>27</v>
      </c>
      <c r="F324" s="2" t="s">
        <v>31</v>
      </c>
      <c r="G324" s="2" t="s">
        <v>199</v>
      </c>
      <c r="H324" s="2" t="s">
        <v>295</v>
      </c>
      <c r="I324" s="2" t="s">
        <v>295</v>
      </c>
      <c r="J324">
        <f t="shared" si="1"/>
        <v>0</v>
      </c>
      <c r="K324">
        <f t="shared" si="52"/>
        <v>1</v>
      </c>
      <c r="L324">
        <f t="shared" si="3"/>
        <v>1</v>
      </c>
      <c r="M324" s="14">
        <f t="shared" si="4"/>
        <v>2</v>
      </c>
      <c r="N324">
        <f t="shared" si="5"/>
        <v>1</v>
      </c>
    </row>
    <row r="325" hidden="1">
      <c r="A325" s="2" t="s">
        <v>1983</v>
      </c>
      <c r="B325" s="2" t="s">
        <v>1984</v>
      </c>
      <c r="C325" s="2" t="s">
        <v>25</v>
      </c>
      <c r="D325" s="2" t="s">
        <v>27</v>
      </c>
      <c r="E325" s="2" t="s">
        <v>27</v>
      </c>
      <c r="F325" s="2" t="s">
        <v>31</v>
      </c>
      <c r="G325" s="2" t="s">
        <v>199</v>
      </c>
      <c r="H325" s="2" t="s">
        <v>1298</v>
      </c>
      <c r="I325" s="2" t="s">
        <v>439</v>
      </c>
      <c r="J325">
        <f t="shared" si="1"/>
        <v>0</v>
      </c>
      <c r="K325">
        <f t="shared" si="52"/>
        <v>1</v>
      </c>
      <c r="L325">
        <f t="shared" si="3"/>
        <v>1</v>
      </c>
      <c r="M325" s="14">
        <f t="shared" si="4"/>
        <v>2</v>
      </c>
      <c r="N325">
        <f t="shared" si="5"/>
        <v>1</v>
      </c>
    </row>
    <row r="326" hidden="1">
      <c r="A326" s="2" t="s">
        <v>1985</v>
      </c>
      <c r="B326" s="2" t="s">
        <v>1986</v>
      </c>
      <c r="C326" s="2" t="s">
        <v>65</v>
      </c>
      <c r="D326" s="2" t="s">
        <v>798</v>
      </c>
      <c r="E326" s="2" t="s">
        <v>798</v>
      </c>
      <c r="F326" s="2" t="s">
        <v>81</v>
      </c>
      <c r="G326" s="2" t="s">
        <v>31</v>
      </c>
      <c r="H326" s="2" t="s">
        <v>1147</v>
      </c>
      <c r="I326" s="2" t="s">
        <v>200</v>
      </c>
      <c r="J326">
        <f t="shared" si="1"/>
        <v>0</v>
      </c>
      <c r="K326">
        <f t="shared" si="52"/>
        <v>1</v>
      </c>
      <c r="L326">
        <f t="shared" si="3"/>
        <v>0</v>
      </c>
      <c r="M326" s="14">
        <f t="shared" si="4"/>
        <v>1</v>
      </c>
      <c r="N326">
        <f t="shared" si="5"/>
        <v>2</v>
      </c>
    </row>
    <row r="327" hidden="1">
      <c r="A327" s="2" t="s">
        <v>1987</v>
      </c>
      <c r="B327" s="2" t="s">
        <v>1986</v>
      </c>
      <c r="C327" s="2" t="s">
        <v>65</v>
      </c>
      <c r="D327" s="2" t="s">
        <v>798</v>
      </c>
      <c r="E327" s="2" t="s">
        <v>798</v>
      </c>
      <c r="F327" s="2" t="s">
        <v>81</v>
      </c>
      <c r="G327" s="2" t="s">
        <v>31</v>
      </c>
      <c r="H327" s="2" t="s">
        <v>1147</v>
      </c>
      <c r="I327" s="2" t="s">
        <v>200</v>
      </c>
      <c r="J327">
        <f t="shared" si="1"/>
        <v>0</v>
      </c>
      <c r="K327">
        <f t="shared" si="52"/>
        <v>1</v>
      </c>
      <c r="L327">
        <f t="shared" si="3"/>
        <v>0</v>
      </c>
      <c r="M327" s="14">
        <f t="shared" si="4"/>
        <v>1</v>
      </c>
      <c r="N327">
        <f t="shared" si="5"/>
        <v>2</v>
      </c>
    </row>
    <row r="328" hidden="1">
      <c r="A328" s="2" t="s">
        <v>1988</v>
      </c>
      <c r="B328" s="2" t="s">
        <v>1986</v>
      </c>
      <c r="C328" s="2" t="s">
        <v>65</v>
      </c>
      <c r="D328" s="2" t="s">
        <v>798</v>
      </c>
      <c r="E328" s="2" t="s">
        <v>798</v>
      </c>
      <c r="F328" s="2" t="s">
        <v>31</v>
      </c>
      <c r="G328" s="2" t="s">
        <v>31</v>
      </c>
      <c r="H328" s="2" t="s">
        <v>568</v>
      </c>
      <c r="I328" s="2" t="s">
        <v>200</v>
      </c>
      <c r="J328">
        <f t="shared" si="1"/>
        <v>0</v>
      </c>
      <c r="K328">
        <f t="shared" si="52"/>
        <v>1</v>
      </c>
      <c r="L328">
        <f t="shared" si="3"/>
        <v>0</v>
      </c>
      <c r="M328" s="14">
        <f t="shared" si="4"/>
        <v>1</v>
      </c>
      <c r="N328">
        <f t="shared" si="5"/>
        <v>2</v>
      </c>
    </row>
    <row r="329" hidden="1">
      <c r="A329" s="2" t="s">
        <v>1989</v>
      </c>
      <c r="B329" s="2" t="s">
        <v>1986</v>
      </c>
      <c r="C329" s="2" t="s">
        <v>25</v>
      </c>
      <c r="D329" s="2" t="s">
        <v>844</v>
      </c>
      <c r="E329" s="2" t="s">
        <v>798</v>
      </c>
      <c r="F329" s="2" t="s">
        <v>31</v>
      </c>
      <c r="G329" s="2" t="s">
        <v>31</v>
      </c>
      <c r="H329" s="2" t="s">
        <v>120</v>
      </c>
      <c r="I329" s="2" t="s">
        <v>200</v>
      </c>
      <c r="J329">
        <f t="shared" si="1"/>
        <v>0</v>
      </c>
      <c r="K329">
        <f t="shared" si="52"/>
        <v>0</v>
      </c>
      <c r="L329">
        <f t="shared" si="3"/>
        <v>1</v>
      </c>
      <c r="M329" s="14">
        <f t="shared" si="4"/>
        <v>1</v>
      </c>
      <c r="N329">
        <f t="shared" si="5"/>
        <v>2</v>
      </c>
    </row>
    <row r="330" hidden="1">
      <c r="A330" s="2" t="s">
        <v>1990</v>
      </c>
      <c r="B330" s="2" t="s">
        <v>1991</v>
      </c>
      <c r="C330" s="2" t="s">
        <v>25</v>
      </c>
      <c r="D330" s="2" t="s">
        <v>334</v>
      </c>
      <c r="E330" s="2" t="s">
        <v>334</v>
      </c>
      <c r="F330" s="2" t="s">
        <v>31</v>
      </c>
      <c r="G330" s="2" t="s">
        <v>199</v>
      </c>
      <c r="H330" s="2" t="s">
        <v>1435</v>
      </c>
      <c r="I330" s="2" t="s">
        <v>168</v>
      </c>
      <c r="J330">
        <f t="shared" si="1"/>
        <v>0</v>
      </c>
      <c r="K330">
        <f t="shared" si="52"/>
        <v>1</v>
      </c>
      <c r="L330">
        <f t="shared" si="3"/>
        <v>1</v>
      </c>
      <c r="M330" s="14">
        <f t="shared" si="4"/>
        <v>2</v>
      </c>
      <c r="N330">
        <f t="shared" si="5"/>
        <v>1</v>
      </c>
    </row>
    <row r="331" hidden="1">
      <c r="A331" s="2" t="s">
        <v>1992</v>
      </c>
      <c r="B331" s="2" t="s">
        <v>1993</v>
      </c>
      <c r="C331" s="2" t="s">
        <v>25</v>
      </c>
      <c r="D331" s="2" t="s">
        <v>624</v>
      </c>
      <c r="E331" s="2" t="s">
        <v>624</v>
      </c>
      <c r="F331" s="2" t="s">
        <v>31</v>
      </c>
      <c r="G331" s="2" t="s">
        <v>31</v>
      </c>
      <c r="H331" s="2" t="s">
        <v>393</v>
      </c>
      <c r="I331" s="2" t="s">
        <v>289</v>
      </c>
      <c r="J331">
        <f t="shared" si="1"/>
        <v>0</v>
      </c>
      <c r="K331">
        <f t="shared" si="52"/>
        <v>1</v>
      </c>
      <c r="L331">
        <f t="shared" si="3"/>
        <v>1</v>
      </c>
      <c r="M331" s="14">
        <f t="shared" si="4"/>
        <v>2</v>
      </c>
      <c r="N331">
        <f t="shared" si="5"/>
        <v>2</v>
      </c>
    </row>
    <row r="332" hidden="1">
      <c r="A332" s="2" t="s">
        <v>1994</v>
      </c>
      <c r="B332" s="2" t="s">
        <v>1995</v>
      </c>
      <c r="C332" s="2" t="s">
        <v>25</v>
      </c>
      <c r="D332" s="2" t="s">
        <v>334</v>
      </c>
      <c r="E332" s="2" t="s">
        <v>390</v>
      </c>
      <c r="F332" s="2" t="s">
        <v>31</v>
      </c>
      <c r="G332" s="2" t="s">
        <v>81</v>
      </c>
      <c r="H332" s="2" t="s">
        <v>1270</v>
      </c>
      <c r="I332" s="2" t="s">
        <v>1270</v>
      </c>
      <c r="J332">
        <f t="shared" si="1"/>
        <v>0</v>
      </c>
      <c r="K332">
        <f t="shared" si="52"/>
        <v>0</v>
      </c>
      <c r="L332">
        <f t="shared" si="3"/>
        <v>1</v>
      </c>
      <c r="M332" s="14">
        <f t="shared" si="4"/>
        <v>1</v>
      </c>
      <c r="N332">
        <f t="shared" si="5"/>
        <v>3</v>
      </c>
    </row>
    <row r="333" hidden="1">
      <c r="A333" s="2" t="s">
        <v>1997</v>
      </c>
      <c r="B333" s="2" t="s">
        <v>1998</v>
      </c>
      <c r="C333" s="2" t="s">
        <v>25</v>
      </c>
      <c r="D333" s="2" t="s">
        <v>27</v>
      </c>
      <c r="E333" s="2" t="s">
        <v>27</v>
      </c>
      <c r="F333" s="2" t="s">
        <v>31</v>
      </c>
      <c r="G333" s="2" t="s">
        <v>199</v>
      </c>
      <c r="H333" s="2" t="s">
        <v>145</v>
      </c>
      <c r="I333" s="2" t="s">
        <v>62</v>
      </c>
      <c r="J333">
        <f t="shared" si="1"/>
        <v>0</v>
      </c>
      <c r="K333">
        <f t="shared" si="52"/>
        <v>1</v>
      </c>
      <c r="L333">
        <f t="shared" si="3"/>
        <v>1</v>
      </c>
      <c r="M333" s="14">
        <f t="shared" si="4"/>
        <v>2</v>
      </c>
      <c r="N333">
        <f t="shared" si="5"/>
        <v>1</v>
      </c>
    </row>
    <row r="334" hidden="1">
      <c r="A334" s="2" t="s">
        <v>2002</v>
      </c>
      <c r="B334" s="2" t="s">
        <v>2003</v>
      </c>
      <c r="C334" s="2" t="s">
        <v>25</v>
      </c>
      <c r="D334" s="2" t="s">
        <v>27</v>
      </c>
      <c r="E334" s="2" t="s">
        <v>27</v>
      </c>
      <c r="F334" s="2" t="s">
        <v>81</v>
      </c>
      <c r="G334" s="2" t="s">
        <v>81</v>
      </c>
      <c r="H334" s="2" t="s">
        <v>108</v>
      </c>
      <c r="I334" s="2" t="s">
        <v>200</v>
      </c>
      <c r="J334">
        <f t="shared" si="1"/>
        <v>0</v>
      </c>
      <c r="K334">
        <f t="shared" si="52"/>
        <v>1</v>
      </c>
      <c r="L334">
        <f t="shared" si="3"/>
        <v>1</v>
      </c>
      <c r="M334" s="14">
        <f t="shared" si="4"/>
        <v>2</v>
      </c>
      <c r="N334">
        <f t="shared" si="5"/>
        <v>3</v>
      </c>
    </row>
    <row r="335" hidden="1">
      <c r="A335" s="2" t="s">
        <v>2007</v>
      </c>
      <c r="B335" s="2" t="s">
        <v>2008</v>
      </c>
      <c r="C335" s="2" t="s">
        <v>25</v>
      </c>
      <c r="D335" s="2" t="s">
        <v>844</v>
      </c>
      <c r="E335" s="2" t="s">
        <v>844</v>
      </c>
      <c r="F335" s="2" t="s">
        <v>31</v>
      </c>
      <c r="G335" s="2" t="s">
        <v>199</v>
      </c>
      <c r="H335" s="2" t="s">
        <v>1065</v>
      </c>
      <c r="I335" s="2" t="s">
        <v>78</v>
      </c>
      <c r="J335">
        <f t="shared" si="1"/>
        <v>0</v>
      </c>
      <c r="K335">
        <f t="shared" si="52"/>
        <v>1</v>
      </c>
      <c r="L335">
        <f t="shared" si="3"/>
        <v>1</v>
      </c>
      <c r="M335" s="14">
        <f t="shared" si="4"/>
        <v>2</v>
      </c>
      <c r="N335">
        <f t="shared" si="5"/>
        <v>1</v>
      </c>
    </row>
    <row r="336" hidden="1">
      <c r="A336" s="2" t="s">
        <v>2013</v>
      </c>
      <c r="B336" s="2" t="s">
        <v>2014</v>
      </c>
      <c r="C336" s="2" t="s">
        <v>25</v>
      </c>
      <c r="D336" s="2" t="s">
        <v>27</v>
      </c>
      <c r="E336" s="2" t="s">
        <v>27</v>
      </c>
      <c r="F336" s="2" t="s">
        <v>81</v>
      </c>
      <c r="G336" s="2" t="s">
        <v>81</v>
      </c>
      <c r="H336" s="2" t="s">
        <v>319</v>
      </c>
      <c r="I336" s="2" t="s">
        <v>313</v>
      </c>
      <c r="J336">
        <f t="shared" si="1"/>
        <v>0</v>
      </c>
      <c r="K336">
        <f t="shared" si="52"/>
        <v>1</v>
      </c>
      <c r="L336">
        <f t="shared" si="3"/>
        <v>1</v>
      </c>
      <c r="M336" s="14">
        <f t="shared" si="4"/>
        <v>2</v>
      </c>
      <c r="N336">
        <f t="shared" si="5"/>
        <v>3</v>
      </c>
    </row>
    <row r="337" hidden="1">
      <c r="A337" s="2" t="s">
        <v>2019</v>
      </c>
      <c r="B337" s="2" t="s">
        <v>2020</v>
      </c>
      <c r="C337" s="2" t="s">
        <v>25</v>
      </c>
      <c r="D337" s="2" t="s">
        <v>27</v>
      </c>
      <c r="E337" s="2" t="s">
        <v>27</v>
      </c>
      <c r="F337" s="2" t="s">
        <v>81</v>
      </c>
      <c r="G337" s="2" t="s">
        <v>199</v>
      </c>
      <c r="H337" s="2" t="s">
        <v>1032</v>
      </c>
      <c r="I337" s="2" t="s">
        <v>97</v>
      </c>
      <c r="J337">
        <f t="shared" si="1"/>
        <v>0</v>
      </c>
      <c r="K337">
        <f t="shared" si="52"/>
        <v>1</v>
      </c>
      <c r="L337">
        <f t="shared" si="3"/>
        <v>1</v>
      </c>
      <c r="M337" s="14">
        <f t="shared" si="4"/>
        <v>2</v>
      </c>
      <c r="N337">
        <f t="shared" si="5"/>
        <v>1</v>
      </c>
    </row>
    <row r="338" hidden="1">
      <c r="A338" s="2" t="s">
        <v>2023</v>
      </c>
      <c r="B338" s="2" t="s">
        <v>2024</v>
      </c>
      <c r="C338" s="2" t="s">
        <v>25</v>
      </c>
      <c r="D338" s="2" t="s">
        <v>1795</v>
      </c>
      <c r="E338" s="2" t="s">
        <v>334</v>
      </c>
      <c r="F338" s="2" t="s">
        <v>31</v>
      </c>
      <c r="G338" s="2" t="s">
        <v>199</v>
      </c>
      <c r="H338" s="2" t="s">
        <v>474</v>
      </c>
      <c r="I338" s="2" t="s">
        <v>845</v>
      </c>
      <c r="J338">
        <f t="shared" si="1"/>
        <v>0</v>
      </c>
      <c r="K338">
        <f t="shared" si="52"/>
        <v>0</v>
      </c>
      <c r="L338">
        <f t="shared" si="3"/>
        <v>1</v>
      </c>
      <c r="M338" s="14">
        <f t="shared" si="4"/>
        <v>1</v>
      </c>
      <c r="N338">
        <f t="shared" si="5"/>
        <v>1</v>
      </c>
    </row>
    <row r="339" hidden="1">
      <c r="A339" s="2" t="s">
        <v>2026</v>
      </c>
      <c r="B339" s="2" t="s">
        <v>2028</v>
      </c>
      <c r="C339" s="2" t="s">
        <v>25</v>
      </c>
      <c r="D339" s="2" t="s">
        <v>481</v>
      </c>
      <c r="E339" s="2" t="s">
        <v>276</v>
      </c>
      <c r="F339" s="2" t="s">
        <v>31</v>
      </c>
      <c r="G339" s="2" t="s">
        <v>199</v>
      </c>
      <c r="H339" s="2" t="s">
        <v>897</v>
      </c>
      <c r="I339" s="2" t="s">
        <v>1032</v>
      </c>
      <c r="J339">
        <f t="shared" si="1"/>
        <v>0</v>
      </c>
      <c r="K339">
        <f t="shared" si="52"/>
        <v>0</v>
      </c>
      <c r="L339">
        <f t="shared" si="3"/>
        <v>1</v>
      </c>
      <c r="M339" s="14">
        <f t="shared" si="4"/>
        <v>1</v>
      </c>
      <c r="N339">
        <f t="shared" si="5"/>
        <v>1</v>
      </c>
    </row>
    <row r="340" hidden="1">
      <c r="A340" s="2" t="s">
        <v>2029</v>
      </c>
      <c r="B340" s="2" t="s">
        <v>2030</v>
      </c>
      <c r="C340" s="2" t="s">
        <v>25</v>
      </c>
      <c r="D340" s="2" t="s">
        <v>2031</v>
      </c>
      <c r="E340" s="2" t="s">
        <v>1934</v>
      </c>
      <c r="F340" s="2" t="s">
        <v>2032</v>
      </c>
      <c r="G340" s="2" t="s">
        <v>199</v>
      </c>
      <c r="H340" s="2" t="s">
        <v>2033</v>
      </c>
      <c r="I340" s="2" t="s">
        <v>157</v>
      </c>
      <c r="J340">
        <f t="shared" si="1"/>
        <v>1</v>
      </c>
      <c r="L340">
        <f t="shared" si="3"/>
        <v>1</v>
      </c>
      <c r="M340" s="14">
        <f t="shared" si="4"/>
        <v>1</v>
      </c>
      <c r="N340">
        <f t="shared" si="5"/>
        <v>1</v>
      </c>
    </row>
    <row r="341" hidden="1">
      <c r="A341" s="2" t="s">
        <v>2034</v>
      </c>
      <c r="B341" s="2" t="s">
        <v>2035</v>
      </c>
      <c r="C341" s="2" t="s">
        <v>25</v>
      </c>
      <c r="D341" s="2" t="s">
        <v>27</v>
      </c>
      <c r="E341" s="2" t="s">
        <v>27</v>
      </c>
      <c r="F341" s="2" t="s">
        <v>31</v>
      </c>
      <c r="G341" s="2" t="s">
        <v>199</v>
      </c>
      <c r="H341" s="2" t="s">
        <v>771</v>
      </c>
      <c r="I341" s="2" t="s">
        <v>771</v>
      </c>
      <c r="J341">
        <f t="shared" si="1"/>
        <v>0</v>
      </c>
      <c r="K341">
        <f t="shared" ref="K341:K352" si="53">if(D341=E341,1,0)</f>
        <v>1</v>
      </c>
      <c r="L341">
        <f t="shared" si="3"/>
        <v>1</v>
      </c>
      <c r="M341" s="14">
        <f t="shared" si="4"/>
        <v>2</v>
      </c>
      <c r="N341">
        <f t="shared" si="5"/>
        <v>1</v>
      </c>
    </row>
    <row r="342" hidden="1">
      <c r="A342" s="2" t="s">
        <v>2036</v>
      </c>
      <c r="B342" s="2" t="s">
        <v>2037</v>
      </c>
      <c r="C342" s="2" t="s">
        <v>25</v>
      </c>
      <c r="D342" s="2" t="s">
        <v>481</v>
      </c>
      <c r="E342" s="2" t="s">
        <v>27</v>
      </c>
      <c r="F342" s="2" t="s">
        <v>81</v>
      </c>
      <c r="G342" s="2" t="s">
        <v>199</v>
      </c>
      <c r="H342" s="2" t="s">
        <v>986</v>
      </c>
      <c r="I342" s="2" t="s">
        <v>439</v>
      </c>
      <c r="J342">
        <f t="shared" si="1"/>
        <v>0</v>
      </c>
      <c r="K342">
        <f t="shared" si="53"/>
        <v>0</v>
      </c>
      <c r="L342">
        <f t="shared" si="3"/>
        <v>1</v>
      </c>
      <c r="M342" s="14">
        <f t="shared" si="4"/>
        <v>1</v>
      </c>
      <c r="N342">
        <f t="shared" si="5"/>
        <v>1</v>
      </c>
    </row>
    <row r="343" hidden="1">
      <c r="A343" s="2" t="s">
        <v>2038</v>
      </c>
      <c r="B343" s="2" t="s">
        <v>2039</v>
      </c>
      <c r="C343" s="2" t="s">
        <v>25</v>
      </c>
      <c r="D343" s="2" t="s">
        <v>471</v>
      </c>
      <c r="E343" s="2" t="s">
        <v>27</v>
      </c>
      <c r="F343" s="2" t="s">
        <v>81</v>
      </c>
      <c r="G343" s="2" t="s">
        <v>199</v>
      </c>
      <c r="H343" s="2" t="s">
        <v>34</v>
      </c>
      <c r="I343" s="2" t="s">
        <v>34</v>
      </c>
      <c r="J343">
        <f t="shared" si="1"/>
        <v>0</v>
      </c>
      <c r="K343">
        <f t="shared" si="53"/>
        <v>0</v>
      </c>
      <c r="L343">
        <f t="shared" si="3"/>
        <v>1</v>
      </c>
      <c r="M343" s="14">
        <f t="shared" si="4"/>
        <v>1</v>
      </c>
      <c r="N343">
        <f t="shared" si="5"/>
        <v>1</v>
      </c>
    </row>
    <row r="344" hidden="1">
      <c r="A344" s="2" t="s">
        <v>2040</v>
      </c>
      <c r="B344" s="2" t="s">
        <v>2041</v>
      </c>
      <c r="C344" s="2" t="s">
        <v>25</v>
      </c>
      <c r="D344" s="2" t="s">
        <v>586</v>
      </c>
      <c r="E344" s="2" t="s">
        <v>1619</v>
      </c>
      <c r="F344" s="2" t="s">
        <v>31</v>
      </c>
      <c r="G344" s="2" t="s">
        <v>199</v>
      </c>
      <c r="H344" s="2" t="s">
        <v>823</v>
      </c>
      <c r="I344" s="2" t="s">
        <v>78</v>
      </c>
      <c r="J344">
        <f t="shared" si="1"/>
        <v>0</v>
      </c>
      <c r="K344">
        <f t="shared" si="53"/>
        <v>0</v>
      </c>
      <c r="L344">
        <f t="shared" si="3"/>
        <v>1</v>
      </c>
      <c r="M344" s="14">
        <f t="shared" si="4"/>
        <v>1</v>
      </c>
      <c r="N344">
        <f t="shared" si="5"/>
        <v>1</v>
      </c>
    </row>
    <row r="345" hidden="1">
      <c r="A345" s="2" t="s">
        <v>2042</v>
      </c>
      <c r="B345" s="2" t="s">
        <v>2043</v>
      </c>
      <c r="C345" s="2" t="s">
        <v>25</v>
      </c>
      <c r="D345" s="2" t="s">
        <v>622</v>
      </c>
      <c r="E345" s="2" t="s">
        <v>622</v>
      </c>
      <c r="F345" s="2" t="s">
        <v>2044</v>
      </c>
      <c r="G345" s="2" t="s">
        <v>81</v>
      </c>
      <c r="H345" s="2" t="s">
        <v>2045</v>
      </c>
      <c r="I345" s="2" t="s">
        <v>474</v>
      </c>
      <c r="J345">
        <f t="shared" si="1"/>
        <v>0</v>
      </c>
      <c r="K345">
        <f t="shared" si="53"/>
        <v>1</v>
      </c>
      <c r="L345">
        <f t="shared" si="3"/>
        <v>1</v>
      </c>
      <c r="M345" s="14">
        <f t="shared" si="4"/>
        <v>2</v>
      </c>
      <c r="N345">
        <f t="shared" si="5"/>
        <v>3</v>
      </c>
    </row>
    <row r="346" hidden="1">
      <c r="A346" s="2" t="s">
        <v>2046</v>
      </c>
      <c r="B346" s="2" t="s">
        <v>2047</v>
      </c>
      <c r="C346" s="2" t="s">
        <v>25</v>
      </c>
      <c r="D346" s="2" t="s">
        <v>622</v>
      </c>
      <c r="E346" s="2" t="s">
        <v>622</v>
      </c>
      <c r="F346" s="2" t="s">
        <v>199</v>
      </c>
      <c r="G346" s="2" t="s">
        <v>81</v>
      </c>
      <c r="H346" s="2" t="s">
        <v>78</v>
      </c>
      <c r="I346" s="2" t="s">
        <v>183</v>
      </c>
      <c r="J346">
        <f t="shared" si="1"/>
        <v>0</v>
      </c>
      <c r="K346">
        <f t="shared" si="53"/>
        <v>1</v>
      </c>
      <c r="L346">
        <f t="shared" si="3"/>
        <v>1</v>
      </c>
      <c r="M346" s="14">
        <f t="shared" si="4"/>
        <v>2</v>
      </c>
      <c r="N346">
        <f t="shared" si="5"/>
        <v>3</v>
      </c>
    </row>
    <row r="347" hidden="1">
      <c r="A347" s="2" t="s">
        <v>2048</v>
      </c>
      <c r="B347" s="2" t="s">
        <v>2049</v>
      </c>
      <c r="C347" s="2" t="s">
        <v>25</v>
      </c>
      <c r="D347" s="2" t="s">
        <v>1029</v>
      </c>
      <c r="E347" s="2" t="s">
        <v>1029</v>
      </c>
      <c r="F347" s="2" t="s">
        <v>31</v>
      </c>
      <c r="G347" s="2" t="s">
        <v>31</v>
      </c>
      <c r="H347" s="2" t="s">
        <v>183</v>
      </c>
      <c r="I347" s="2" t="s">
        <v>1498</v>
      </c>
      <c r="J347">
        <f t="shared" si="1"/>
        <v>0</v>
      </c>
      <c r="K347">
        <f t="shared" si="53"/>
        <v>1</v>
      </c>
      <c r="L347">
        <f t="shared" si="3"/>
        <v>1</v>
      </c>
      <c r="M347" s="14">
        <f t="shared" si="4"/>
        <v>2</v>
      </c>
      <c r="N347">
        <f t="shared" si="5"/>
        <v>2</v>
      </c>
    </row>
    <row r="348" hidden="1">
      <c r="A348" s="2" t="s">
        <v>2050</v>
      </c>
      <c r="B348" s="2" t="s">
        <v>2051</v>
      </c>
      <c r="C348" s="2" t="s">
        <v>25</v>
      </c>
      <c r="D348" s="2" t="s">
        <v>586</v>
      </c>
      <c r="E348" s="2" t="s">
        <v>622</v>
      </c>
      <c r="F348" s="2" t="s">
        <v>81</v>
      </c>
      <c r="G348" s="2" t="s">
        <v>81</v>
      </c>
      <c r="H348" s="2" t="s">
        <v>238</v>
      </c>
      <c r="I348" s="2" t="s">
        <v>238</v>
      </c>
      <c r="J348">
        <f t="shared" si="1"/>
        <v>0</v>
      </c>
      <c r="K348">
        <f t="shared" si="53"/>
        <v>0</v>
      </c>
      <c r="L348">
        <f t="shared" si="3"/>
        <v>1</v>
      </c>
      <c r="M348" s="14">
        <f t="shared" si="4"/>
        <v>1</v>
      </c>
      <c r="N348">
        <f t="shared" si="5"/>
        <v>3</v>
      </c>
    </row>
    <row r="349" hidden="1">
      <c r="A349" s="2" t="s">
        <v>2052</v>
      </c>
      <c r="B349" s="2" t="s">
        <v>2053</v>
      </c>
      <c r="C349" s="2" t="s">
        <v>25</v>
      </c>
      <c r="D349" s="2" t="s">
        <v>1860</v>
      </c>
      <c r="E349" s="2" t="s">
        <v>1860</v>
      </c>
      <c r="F349" s="2" t="s">
        <v>199</v>
      </c>
      <c r="G349" s="2" t="s">
        <v>81</v>
      </c>
      <c r="H349" s="2" t="s">
        <v>183</v>
      </c>
      <c r="I349" s="2" t="s">
        <v>183</v>
      </c>
      <c r="J349">
        <f t="shared" si="1"/>
        <v>0</v>
      </c>
      <c r="K349">
        <f t="shared" si="53"/>
        <v>1</v>
      </c>
      <c r="L349">
        <f t="shared" si="3"/>
        <v>1</v>
      </c>
      <c r="M349" s="14">
        <f t="shared" si="4"/>
        <v>2</v>
      </c>
      <c r="N349">
        <f t="shared" si="5"/>
        <v>3</v>
      </c>
    </row>
    <row r="350" hidden="1">
      <c r="A350" s="2" t="s">
        <v>2054</v>
      </c>
      <c r="B350" s="2" t="s">
        <v>2055</v>
      </c>
      <c r="C350" s="2" t="s">
        <v>25</v>
      </c>
      <c r="D350" s="2" t="s">
        <v>624</v>
      </c>
      <c r="E350" s="2" t="s">
        <v>624</v>
      </c>
      <c r="F350" s="2" t="s">
        <v>31</v>
      </c>
      <c r="G350" s="2" t="s">
        <v>81</v>
      </c>
      <c r="H350" s="2" t="s">
        <v>1498</v>
      </c>
      <c r="I350" s="2" t="s">
        <v>1498</v>
      </c>
      <c r="J350">
        <f t="shared" si="1"/>
        <v>0</v>
      </c>
      <c r="K350">
        <f t="shared" si="53"/>
        <v>1</v>
      </c>
      <c r="L350">
        <f t="shared" si="3"/>
        <v>1</v>
      </c>
      <c r="M350" s="14">
        <f t="shared" si="4"/>
        <v>2</v>
      </c>
      <c r="N350">
        <f t="shared" si="5"/>
        <v>3</v>
      </c>
    </row>
    <row r="351" hidden="1">
      <c r="A351" s="2" t="s">
        <v>2056</v>
      </c>
      <c r="B351" s="2" t="s">
        <v>2057</v>
      </c>
      <c r="C351" s="2" t="s">
        <v>25</v>
      </c>
      <c r="D351" s="2" t="s">
        <v>624</v>
      </c>
      <c r="E351" s="2" t="s">
        <v>624</v>
      </c>
      <c r="F351" s="2" t="s">
        <v>31</v>
      </c>
      <c r="G351" s="2" t="s">
        <v>31</v>
      </c>
      <c r="H351" s="2" t="s">
        <v>1498</v>
      </c>
      <c r="I351" s="2" t="s">
        <v>1498</v>
      </c>
      <c r="J351">
        <f t="shared" si="1"/>
        <v>0</v>
      </c>
      <c r="K351">
        <f t="shared" si="53"/>
        <v>1</v>
      </c>
      <c r="L351">
        <f t="shared" si="3"/>
        <v>1</v>
      </c>
      <c r="M351" s="14">
        <f t="shared" si="4"/>
        <v>2</v>
      </c>
      <c r="N351">
        <f t="shared" si="5"/>
        <v>2</v>
      </c>
    </row>
    <row r="352" hidden="1">
      <c r="A352" s="2" t="s">
        <v>2058</v>
      </c>
      <c r="B352" s="2" t="s">
        <v>2059</v>
      </c>
      <c r="C352" s="2" t="s">
        <v>25</v>
      </c>
      <c r="D352" s="2" t="s">
        <v>481</v>
      </c>
      <c r="E352" s="2" t="s">
        <v>481</v>
      </c>
      <c r="F352" s="2" t="s">
        <v>31</v>
      </c>
      <c r="G352" s="2" t="s">
        <v>31</v>
      </c>
      <c r="H352" s="2" t="s">
        <v>183</v>
      </c>
      <c r="I352" s="2" t="s">
        <v>183</v>
      </c>
      <c r="J352">
        <f t="shared" si="1"/>
        <v>0</v>
      </c>
      <c r="K352">
        <f t="shared" si="53"/>
        <v>1</v>
      </c>
      <c r="L352">
        <f t="shared" si="3"/>
        <v>1</v>
      </c>
      <c r="M352" s="14">
        <f t="shared" si="4"/>
        <v>2</v>
      </c>
      <c r="N352">
        <f t="shared" si="5"/>
        <v>2</v>
      </c>
    </row>
    <row r="353" hidden="1">
      <c r="A353" s="2" t="s">
        <v>2060</v>
      </c>
      <c r="B353" s="2" t="s">
        <v>2061</v>
      </c>
      <c r="C353" s="2" t="s">
        <v>25</v>
      </c>
      <c r="D353" s="2" t="s">
        <v>494</v>
      </c>
      <c r="E353" s="2" t="s">
        <v>27</v>
      </c>
      <c r="F353" s="2" t="s">
        <v>553</v>
      </c>
      <c r="G353" s="2" t="s">
        <v>31</v>
      </c>
      <c r="H353" s="2" t="s">
        <v>1704</v>
      </c>
      <c r="I353" s="2" t="s">
        <v>1815</v>
      </c>
      <c r="J353">
        <f t="shared" si="1"/>
        <v>1</v>
      </c>
      <c r="L353">
        <f t="shared" si="3"/>
        <v>1</v>
      </c>
      <c r="M353" s="14">
        <f t="shared" si="4"/>
        <v>1</v>
      </c>
      <c r="N353">
        <f t="shared" si="5"/>
        <v>2</v>
      </c>
    </row>
    <row r="354" hidden="1">
      <c r="A354" s="2" t="s">
        <v>2062</v>
      </c>
      <c r="B354" s="2" t="s">
        <v>2063</v>
      </c>
      <c r="C354" s="2" t="s">
        <v>25</v>
      </c>
      <c r="D354" s="2" t="s">
        <v>469</v>
      </c>
      <c r="E354" s="2" t="s">
        <v>2064</v>
      </c>
      <c r="F354" s="2" t="s">
        <v>81</v>
      </c>
      <c r="G354" s="2" t="s">
        <v>81</v>
      </c>
      <c r="H354" s="2" t="s">
        <v>183</v>
      </c>
      <c r="I354" s="2" t="s">
        <v>771</v>
      </c>
      <c r="J354">
        <f t="shared" si="1"/>
        <v>0</v>
      </c>
      <c r="K354">
        <f t="shared" ref="K354:K356" si="54">if(D354=E354,1,0)</f>
        <v>0</v>
      </c>
      <c r="L354">
        <f t="shared" si="3"/>
        <v>1</v>
      </c>
      <c r="M354" s="14">
        <f t="shared" si="4"/>
        <v>1</v>
      </c>
      <c r="N354">
        <f t="shared" si="5"/>
        <v>3</v>
      </c>
    </row>
    <row r="355" hidden="1">
      <c r="A355" s="2" t="s">
        <v>2065</v>
      </c>
      <c r="B355" s="2" t="s">
        <v>2066</v>
      </c>
      <c r="C355" s="2" t="s">
        <v>25</v>
      </c>
      <c r="D355" s="2" t="s">
        <v>391</v>
      </c>
      <c r="E355" s="2" t="s">
        <v>391</v>
      </c>
      <c r="F355" s="2" t="s">
        <v>199</v>
      </c>
      <c r="G355" s="2" t="s">
        <v>81</v>
      </c>
      <c r="H355" s="2" t="s">
        <v>474</v>
      </c>
      <c r="I355" s="2" t="s">
        <v>183</v>
      </c>
      <c r="J355">
        <f t="shared" si="1"/>
        <v>0</v>
      </c>
      <c r="K355">
        <f t="shared" si="54"/>
        <v>1</v>
      </c>
      <c r="L355">
        <f t="shared" si="3"/>
        <v>1</v>
      </c>
      <c r="M355" s="14">
        <f t="shared" si="4"/>
        <v>2</v>
      </c>
      <c r="N355">
        <f t="shared" si="5"/>
        <v>3</v>
      </c>
    </row>
    <row r="356" hidden="1">
      <c r="A356" s="2" t="s">
        <v>2067</v>
      </c>
      <c r="B356" s="2" t="s">
        <v>2068</v>
      </c>
      <c r="C356" s="2" t="s">
        <v>65</v>
      </c>
      <c r="D356" s="2" t="s">
        <v>27</v>
      </c>
      <c r="E356" s="2" t="s">
        <v>27</v>
      </c>
      <c r="F356" s="2" t="s">
        <v>199</v>
      </c>
      <c r="G356" s="2" t="s">
        <v>81</v>
      </c>
      <c r="H356" s="2" t="s">
        <v>183</v>
      </c>
      <c r="I356" s="2" t="s">
        <v>139</v>
      </c>
      <c r="J356">
        <f t="shared" si="1"/>
        <v>0</v>
      </c>
      <c r="K356">
        <f t="shared" si="54"/>
        <v>1</v>
      </c>
      <c r="L356">
        <f t="shared" si="3"/>
        <v>0</v>
      </c>
      <c r="M356" s="14">
        <f t="shared" si="4"/>
        <v>1</v>
      </c>
      <c r="N356">
        <f t="shared" si="5"/>
        <v>3</v>
      </c>
    </row>
    <row r="357" hidden="1">
      <c r="A357" s="2" t="s">
        <v>161</v>
      </c>
      <c r="B357" s="2" t="s">
        <v>162</v>
      </c>
      <c r="C357" s="2" t="s">
        <v>25</v>
      </c>
      <c r="D357" s="2" t="s">
        <v>494</v>
      </c>
      <c r="E357" s="2" t="s">
        <v>27</v>
      </c>
      <c r="F357" s="2" t="s">
        <v>743</v>
      </c>
      <c r="G357" s="2" t="s">
        <v>31</v>
      </c>
      <c r="H357" s="2" t="s">
        <v>2069</v>
      </c>
      <c r="I357" s="2" t="s">
        <v>78</v>
      </c>
      <c r="J357">
        <f t="shared" si="1"/>
        <v>1</v>
      </c>
      <c r="L357">
        <f t="shared" si="3"/>
        <v>1</v>
      </c>
      <c r="M357" s="14">
        <f t="shared" si="4"/>
        <v>1</v>
      </c>
      <c r="N357">
        <f t="shared" si="5"/>
        <v>2</v>
      </c>
    </row>
    <row r="358" hidden="1">
      <c r="A358" s="2" t="s">
        <v>2070</v>
      </c>
      <c r="B358" s="2" t="s">
        <v>2071</v>
      </c>
      <c r="C358" s="2" t="s">
        <v>65</v>
      </c>
      <c r="D358" s="2" t="s">
        <v>457</v>
      </c>
      <c r="E358" s="2" t="s">
        <v>586</v>
      </c>
      <c r="F358" s="2" t="s">
        <v>31</v>
      </c>
      <c r="G358" s="2" t="s">
        <v>81</v>
      </c>
      <c r="H358" s="2" t="s">
        <v>238</v>
      </c>
      <c r="I358" s="2" t="s">
        <v>183</v>
      </c>
      <c r="J358">
        <f t="shared" si="1"/>
        <v>0</v>
      </c>
      <c r="K358">
        <f>if(D358=E358,1,0)</f>
        <v>0</v>
      </c>
      <c r="L358">
        <f t="shared" si="3"/>
        <v>0</v>
      </c>
      <c r="M358" s="14">
        <f t="shared" si="4"/>
        <v>0</v>
      </c>
      <c r="N358">
        <f t="shared" si="5"/>
        <v>3</v>
      </c>
    </row>
    <row r="359" hidden="1">
      <c r="A359" s="2" t="s">
        <v>2072</v>
      </c>
      <c r="B359" s="2" t="s">
        <v>2073</v>
      </c>
      <c r="C359" s="2" t="s">
        <v>25</v>
      </c>
      <c r="D359" s="2" t="s">
        <v>2074</v>
      </c>
      <c r="E359" s="2" t="s">
        <v>624</v>
      </c>
      <c r="F359" s="2" t="s">
        <v>337</v>
      </c>
      <c r="G359" s="2" t="s">
        <v>81</v>
      </c>
      <c r="H359" s="2" t="s">
        <v>2075</v>
      </c>
      <c r="I359" s="2" t="s">
        <v>78</v>
      </c>
      <c r="J359">
        <f t="shared" si="1"/>
        <v>1</v>
      </c>
      <c r="L359">
        <f t="shared" si="3"/>
        <v>1</v>
      </c>
      <c r="M359" s="14">
        <f t="shared" si="4"/>
        <v>1</v>
      </c>
      <c r="N359">
        <f t="shared" si="5"/>
        <v>3</v>
      </c>
    </row>
    <row r="360" hidden="1">
      <c r="A360" s="2" t="s">
        <v>2076</v>
      </c>
      <c r="B360" s="2" t="s">
        <v>2077</v>
      </c>
      <c r="C360" s="2" t="s">
        <v>25</v>
      </c>
      <c r="D360" s="2" t="s">
        <v>798</v>
      </c>
      <c r="E360" s="2" t="s">
        <v>798</v>
      </c>
      <c r="F360" s="2" t="s">
        <v>31</v>
      </c>
      <c r="G360" s="2" t="s">
        <v>199</v>
      </c>
      <c r="H360" s="2" t="s">
        <v>151</v>
      </c>
      <c r="I360" s="2" t="s">
        <v>392</v>
      </c>
      <c r="J360">
        <f t="shared" si="1"/>
        <v>0</v>
      </c>
      <c r="K360">
        <f t="shared" ref="K360:K363" si="55">if(D360=E360,1,0)</f>
        <v>1</v>
      </c>
      <c r="L360">
        <f t="shared" si="3"/>
        <v>1</v>
      </c>
      <c r="M360" s="14">
        <f t="shared" si="4"/>
        <v>2</v>
      </c>
      <c r="N360">
        <f t="shared" si="5"/>
        <v>1</v>
      </c>
    </row>
    <row r="361" hidden="1">
      <c r="A361" s="2" t="s">
        <v>166</v>
      </c>
      <c r="B361" s="2" t="s">
        <v>167</v>
      </c>
      <c r="C361" s="2" t="s">
        <v>25</v>
      </c>
      <c r="D361" s="2" t="s">
        <v>27</v>
      </c>
      <c r="E361" s="2" t="s">
        <v>27</v>
      </c>
      <c r="F361" s="2" t="s">
        <v>199</v>
      </c>
      <c r="G361" s="2" t="s">
        <v>31</v>
      </c>
      <c r="H361" s="2" t="s">
        <v>360</v>
      </c>
      <c r="I361" s="2" t="s">
        <v>168</v>
      </c>
      <c r="J361">
        <f t="shared" si="1"/>
        <v>0</v>
      </c>
      <c r="K361">
        <f t="shared" si="55"/>
        <v>1</v>
      </c>
      <c r="L361">
        <f t="shared" si="3"/>
        <v>1</v>
      </c>
      <c r="M361" s="14">
        <f t="shared" si="4"/>
        <v>2</v>
      </c>
      <c r="N361">
        <f t="shared" si="5"/>
        <v>2</v>
      </c>
    </row>
    <row r="362" hidden="1">
      <c r="A362" s="2" t="s">
        <v>2078</v>
      </c>
      <c r="B362" s="2" t="s">
        <v>2079</v>
      </c>
      <c r="C362" s="2" t="s">
        <v>25</v>
      </c>
      <c r="D362" s="2" t="s">
        <v>27</v>
      </c>
      <c r="E362" s="2" t="s">
        <v>27</v>
      </c>
      <c r="F362" s="2" t="s">
        <v>31</v>
      </c>
      <c r="G362" s="2" t="s">
        <v>199</v>
      </c>
      <c r="H362" s="2" t="s">
        <v>193</v>
      </c>
      <c r="I362" s="2" t="s">
        <v>193</v>
      </c>
      <c r="J362">
        <f t="shared" si="1"/>
        <v>0</v>
      </c>
      <c r="K362">
        <f t="shared" si="55"/>
        <v>1</v>
      </c>
      <c r="L362">
        <f t="shared" si="3"/>
        <v>1</v>
      </c>
      <c r="M362" s="14">
        <f t="shared" si="4"/>
        <v>2</v>
      </c>
      <c r="N362">
        <f t="shared" si="5"/>
        <v>1</v>
      </c>
    </row>
    <row r="363" hidden="1">
      <c r="A363" s="2" t="s">
        <v>2080</v>
      </c>
      <c r="B363" s="2" t="s">
        <v>2081</v>
      </c>
      <c r="C363" s="2" t="s">
        <v>25</v>
      </c>
      <c r="D363" s="2" t="s">
        <v>586</v>
      </c>
      <c r="E363" s="2" t="s">
        <v>597</v>
      </c>
      <c r="F363" s="2" t="s">
        <v>81</v>
      </c>
      <c r="G363" s="2" t="s">
        <v>199</v>
      </c>
      <c r="H363" s="2" t="s">
        <v>168</v>
      </c>
      <c r="I363" s="2" t="s">
        <v>114</v>
      </c>
      <c r="J363">
        <f t="shared" si="1"/>
        <v>0</v>
      </c>
      <c r="K363">
        <f t="shared" si="55"/>
        <v>0</v>
      </c>
      <c r="L363">
        <f t="shared" si="3"/>
        <v>1</v>
      </c>
      <c r="M363" s="14">
        <f t="shared" si="4"/>
        <v>1</v>
      </c>
      <c r="N363">
        <f t="shared" si="5"/>
        <v>1</v>
      </c>
    </row>
    <row r="364" hidden="1">
      <c r="A364" s="2" t="s">
        <v>2082</v>
      </c>
      <c r="B364" s="2" t="s">
        <v>2083</v>
      </c>
      <c r="C364" s="2" t="s">
        <v>25</v>
      </c>
      <c r="D364" s="2" t="s">
        <v>2084</v>
      </c>
      <c r="E364" s="2" t="s">
        <v>391</v>
      </c>
      <c r="F364" s="2" t="s">
        <v>337</v>
      </c>
      <c r="G364" s="2" t="s">
        <v>81</v>
      </c>
      <c r="H364" s="2" t="s">
        <v>2085</v>
      </c>
      <c r="I364" s="2" t="s">
        <v>393</v>
      </c>
      <c r="J364">
        <f t="shared" si="1"/>
        <v>1</v>
      </c>
      <c r="L364">
        <f t="shared" si="3"/>
        <v>1</v>
      </c>
      <c r="M364" s="14">
        <f t="shared" si="4"/>
        <v>1</v>
      </c>
      <c r="N364">
        <f t="shared" si="5"/>
        <v>3</v>
      </c>
    </row>
    <row r="365" hidden="1">
      <c r="A365" s="2" t="s">
        <v>2086</v>
      </c>
      <c r="B365" s="2" t="s">
        <v>2087</v>
      </c>
      <c r="C365" s="2" t="s">
        <v>25</v>
      </c>
      <c r="D365" s="2" t="s">
        <v>2088</v>
      </c>
      <c r="E365" s="2" t="s">
        <v>624</v>
      </c>
      <c r="F365" s="2" t="s">
        <v>2089</v>
      </c>
      <c r="G365" s="2" t="s">
        <v>81</v>
      </c>
      <c r="H365" s="2" t="s">
        <v>2090</v>
      </c>
      <c r="I365" s="2" t="s">
        <v>669</v>
      </c>
      <c r="J365">
        <f t="shared" si="1"/>
        <v>1</v>
      </c>
      <c r="L365">
        <f t="shared" si="3"/>
        <v>1</v>
      </c>
      <c r="M365" s="14">
        <f t="shared" si="4"/>
        <v>1</v>
      </c>
      <c r="N365">
        <f t="shared" si="5"/>
        <v>3</v>
      </c>
    </row>
    <row r="366" hidden="1">
      <c r="A366" s="2" t="s">
        <v>2091</v>
      </c>
      <c r="B366" s="2" t="s">
        <v>2092</v>
      </c>
      <c r="C366" s="2" t="s">
        <v>65</v>
      </c>
      <c r="D366" s="2" t="s">
        <v>2093</v>
      </c>
      <c r="E366" s="2" t="s">
        <v>2093</v>
      </c>
      <c r="F366" s="2" t="s">
        <v>31</v>
      </c>
      <c r="G366" s="2" t="s">
        <v>199</v>
      </c>
      <c r="H366" s="2" t="s">
        <v>108</v>
      </c>
      <c r="I366" s="2" t="s">
        <v>2094</v>
      </c>
      <c r="J366">
        <f t="shared" si="1"/>
        <v>0</v>
      </c>
      <c r="K366">
        <f>if(D366=E366,1,0)</f>
        <v>1</v>
      </c>
      <c r="L366">
        <f t="shared" si="3"/>
        <v>0</v>
      </c>
      <c r="M366" s="14">
        <f t="shared" si="4"/>
        <v>1</v>
      </c>
      <c r="N366">
        <f t="shared" si="5"/>
        <v>1</v>
      </c>
    </row>
    <row r="367" hidden="1">
      <c r="A367" s="2" t="s">
        <v>2095</v>
      </c>
      <c r="B367" s="2" t="s">
        <v>2096</v>
      </c>
      <c r="C367" s="2" t="s">
        <v>25</v>
      </c>
      <c r="D367" s="2" t="s">
        <v>494</v>
      </c>
      <c r="E367" s="2" t="s">
        <v>27</v>
      </c>
      <c r="F367" s="2" t="s">
        <v>2097</v>
      </c>
      <c r="G367" s="2" t="s">
        <v>81</v>
      </c>
      <c r="H367" s="2" t="s">
        <v>2098</v>
      </c>
      <c r="I367" s="2" t="s">
        <v>151</v>
      </c>
      <c r="J367">
        <f t="shared" si="1"/>
        <v>1</v>
      </c>
      <c r="L367">
        <f t="shared" si="3"/>
        <v>1</v>
      </c>
      <c r="M367" s="14">
        <f t="shared" si="4"/>
        <v>1</v>
      </c>
      <c r="N367">
        <f t="shared" si="5"/>
        <v>3</v>
      </c>
    </row>
    <row r="368" hidden="1">
      <c r="A368" s="2" t="s">
        <v>2099</v>
      </c>
      <c r="B368" s="2" t="s">
        <v>2100</v>
      </c>
      <c r="C368" s="2" t="s">
        <v>25</v>
      </c>
      <c r="D368" s="2" t="s">
        <v>622</v>
      </c>
      <c r="E368" s="2" t="s">
        <v>622</v>
      </c>
      <c r="F368" s="2" t="s">
        <v>199</v>
      </c>
      <c r="G368" s="2" t="s">
        <v>199</v>
      </c>
      <c r="H368" s="2" t="s">
        <v>78</v>
      </c>
      <c r="I368" s="2" t="s">
        <v>78</v>
      </c>
      <c r="J368">
        <f t="shared" si="1"/>
        <v>0</v>
      </c>
      <c r="K368">
        <f t="shared" ref="K368:K369" si="56">if(D368=E368,1,0)</f>
        <v>1</v>
      </c>
      <c r="L368">
        <f t="shared" si="3"/>
        <v>1</v>
      </c>
      <c r="M368" s="14">
        <f t="shared" si="4"/>
        <v>2</v>
      </c>
      <c r="N368">
        <f t="shared" si="5"/>
        <v>1</v>
      </c>
    </row>
    <row r="369" hidden="1">
      <c r="A369" s="2" t="s">
        <v>2101</v>
      </c>
      <c r="B369" s="2" t="s">
        <v>2102</v>
      </c>
      <c r="C369" s="2" t="s">
        <v>25</v>
      </c>
      <c r="D369" s="2" t="s">
        <v>844</v>
      </c>
      <c r="E369" s="2" t="s">
        <v>27</v>
      </c>
      <c r="F369" s="2" t="s">
        <v>31</v>
      </c>
      <c r="G369" s="2" t="s">
        <v>81</v>
      </c>
      <c r="H369" s="2" t="s">
        <v>858</v>
      </c>
      <c r="I369" s="2" t="s">
        <v>319</v>
      </c>
      <c r="J369">
        <f t="shared" si="1"/>
        <v>0</v>
      </c>
      <c r="K369">
        <f t="shared" si="56"/>
        <v>0</v>
      </c>
      <c r="L369">
        <f t="shared" si="3"/>
        <v>1</v>
      </c>
      <c r="M369" s="14">
        <f t="shared" si="4"/>
        <v>1</v>
      </c>
      <c r="N369">
        <f t="shared" si="5"/>
        <v>3</v>
      </c>
    </row>
    <row r="370" hidden="1">
      <c r="A370" s="2" t="s">
        <v>2103</v>
      </c>
      <c r="B370" s="2" t="s">
        <v>2104</v>
      </c>
      <c r="C370" s="2" t="s">
        <v>25</v>
      </c>
      <c r="D370" s="2" t="s">
        <v>494</v>
      </c>
      <c r="E370" s="2" t="s">
        <v>27</v>
      </c>
      <c r="F370" s="2" t="s">
        <v>553</v>
      </c>
      <c r="G370" s="2" t="s">
        <v>31</v>
      </c>
      <c r="H370" s="2" t="s">
        <v>1586</v>
      </c>
      <c r="I370" s="2" t="s">
        <v>474</v>
      </c>
      <c r="J370">
        <f t="shared" si="1"/>
        <v>1</v>
      </c>
      <c r="L370">
        <f t="shared" si="3"/>
        <v>1</v>
      </c>
      <c r="M370" s="14">
        <f t="shared" si="4"/>
        <v>1</v>
      </c>
      <c r="N370">
        <f t="shared" si="5"/>
        <v>2</v>
      </c>
    </row>
    <row r="371" hidden="1">
      <c r="A371" s="2" t="s">
        <v>2105</v>
      </c>
      <c r="B371" s="2" t="s">
        <v>2106</v>
      </c>
      <c r="C371" s="2" t="s">
        <v>25</v>
      </c>
      <c r="D371" s="2" t="s">
        <v>276</v>
      </c>
      <c r="E371" s="2" t="s">
        <v>27</v>
      </c>
      <c r="F371" s="2" t="s">
        <v>31</v>
      </c>
      <c r="G371" s="2" t="s">
        <v>81</v>
      </c>
      <c r="H371" s="2" t="s">
        <v>669</v>
      </c>
      <c r="I371" s="2" t="s">
        <v>78</v>
      </c>
      <c r="J371">
        <f t="shared" si="1"/>
        <v>0</v>
      </c>
      <c r="K371">
        <f t="shared" ref="K371:K374" si="57">if(D371=E371,1,0)</f>
        <v>0</v>
      </c>
      <c r="L371">
        <f t="shared" si="3"/>
        <v>1</v>
      </c>
      <c r="M371" s="14">
        <f t="shared" si="4"/>
        <v>1</v>
      </c>
      <c r="N371">
        <f t="shared" si="5"/>
        <v>3</v>
      </c>
    </row>
    <row r="372" hidden="1">
      <c r="A372" s="2" t="s">
        <v>2107</v>
      </c>
      <c r="B372" s="2" t="s">
        <v>2108</v>
      </c>
      <c r="C372" s="2" t="s">
        <v>25</v>
      </c>
      <c r="D372" s="2" t="s">
        <v>276</v>
      </c>
      <c r="E372" s="2" t="s">
        <v>276</v>
      </c>
      <c r="F372" s="2" t="s">
        <v>31</v>
      </c>
      <c r="G372" s="2" t="s">
        <v>81</v>
      </c>
      <c r="H372" s="2" t="s">
        <v>669</v>
      </c>
      <c r="I372" s="2" t="s">
        <v>1043</v>
      </c>
      <c r="J372">
        <f t="shared" si="1"/>
        <v>0</v>
      </c>
      <c r="K372">
        <f t="shared" si="57"/>
        <v>1</v>
      </c>
      <c r="L372">
        <f t="shared" si="3"/>
        <v>1</v>
      </c>
      <c r="M372" s="14">
        <f t="shared" si="4"/>
        <v>2</v>
      </c>
      <c r="N372">
        <f t="shared" si="5"/>
        <v>3</v>
      </c>
    </row>
    <row r="373" hidden="1">
      <c r="A373" s="2" t="s">
        <v>2109</v>
      </c>
      <c r="B373" s="2" t="s">
        <v>2110</v>
      </c>
      <c r="C373" s="2" t="s">
        <v>25</v>
      </c>
      <c r="D373" s="2" t="s">
        <v>27</v>
      </c>
      <c r="E373" s="2" t="s">
        <v>27</v>
      </c>
      <c r="F373" s="2" t="s">
        <v>199</v>
      </c>
      <c r="G373" s="2" t="s">
        <v>199</v>
      </c>
      <c r="H373" s="2" t="s">
        <v>474</v>
      </c>
      <c r="I373" s="2" t="s">
        <v>22</v>
      </c>
      <c r="J373">
        <f t="shared" si="1"/>
        <v>0</v>
      </c>
      <c r="K373">
        <f t="shared" si="57"/>
        <v>1</v>
      </c>
      <c r="L373">
        <f t="shared" si="3"/>
        <v>1</v>
      </c>
      <c r="M373" s="14">
        <f t="shared" si="4"/>
        <v>2</v>
      </c>
      <c r="N373">
        <f t="shared" si="5"/>
        <v>1</v>
      </c>
    </row>
    <row r="374" hidden="1">
      <c r="A374" s="2" t="s">
        <v>2111</v>
      </c>
      <c r="B374" s="2" t="s">
        <v>2112</v>
      </c>
      <c r="C374" s="2" t="s">
        <v>25</v>
      </c>
      <c r="D374" s="2" t="s">
        <v>27</v>
      </c>
      <c r="E374" s="2" t="s">
        <v>27</v>
      </c>
      <c r="F374" s="2" t="s">
        <v>31</v>
      </c>
      <c r="G374" s="2" t="s">
        <v>81</v>
      </c>
      <c r="H374" s="2" t="s">
        <v>200</v>
      </c>
      <c r="I374" s="2" t="s">
        <v>151</v>
      </c>
      <c r="J374">
        <f t="shared" si="1"/>
        <v>0</v>
      </c>
      <c r="K374">
        <f t="shared" si="57"/>
        <v>1</v>
      </c>
      <c r="L374">
        <f t="shared" si="3"/>
        <v>1</v>
      </c>
      <c r="M374" s="14">
        <f t="shared" si="4"/>
        <v>2</v>
      </c>
      <c r="N374">
        <f t="shared" si="5"/>
        <v>3</v>
      </c>
    </row>
    <row r="375" hidden="1">
      <c r="A375" s="2" t="s">
        <v>172</v>
      </c>
      <c r="B375" s="2" t="s">
        <v>173</v>
      </c>
      <c r="C375" s="2" t="s">
        <v>25</v>
      </c>
      <c r="D375" s="2" t="s">
        <v>494</v>
      </c>
      <c r="E375" s="2" t="s">
        <v>27</v>
      </c>
      <c r="F375" s="2" t="s">
        <v>337</v>
      </c>
      <c r="G375" s="2" t="s">
        <v>31</v>
      </c>
      <c r="H375" s="2" t="s">
        <v>407</v>
      </c>
      <c r="I375" s="2" t="s">
        <v>139</v>
      </c>
      <c r="J375">
        <f t="shared" si="1"/>
        <v>1</v>
      </c>
      <c r="L375">
        <f t="shared" si="3"/>
        <v>1</v>
      </c>
      <c r="M375" s="14">
        <f t="shared" si="4"/>
        <v>1</v>
      </c>
      <c r="N375">
        <f t="shared" si="5"/>
        <v>2</v>
      </c>
    </row>
    <row r="376" hidden="1">
      <c r="A376" s="2" t="s">
        <v>2113</v>
      </c>
      <c r="B376" s="2" t="s">
        <v>2114</v>
      </c>
      <c r="C376" s="2" t="s">
        <v>25</v>
      </c>
      <c r="D376" s="2" t="s">
        <v>1029</v>
      </c>
      <c r="E376" s="2" t="s">
        <v>2115</v>
      </c>
      <c r="F376" s="2" t="s">
        <v>31</v>
      </c>
      <c r="G376" s="2" t="s">
        <v>199</v>
      </c>
      <c r="H376" s="2" t="s">
        <v>2094</v>
      </c>
      <c r="I376" s="2" t="s">
        <v>663</v>
      </c>
      <c r="J376">
        <f t="shared" si="1"/>
        <v>0</v>
      </c>
      <c r="K376">
        <f t="shared" ref="K376:K379" si="58">if(D376=E376,1,0)</f>
        <v>0</v>
      </c>
      <c r="L376">
        <f t="shared" si="3"/>
        <v>1</v>
      </c>
      <c r="M376" s="14">
        <f t="shared" si="4"/>
        <v>1</v>
      </c>
      <c r="N376">
        <f t="shared" si="5"/>
        <v>1</v>
      </c>
    </row>
    <row r="377" hidden="1">
      <c r="A377" s="2" t="s">
        <v>2116</v>
      </c>
      <c r="B377" s="2" t="s">
        <v>2117</v>
      </c>
      <c r="C377" s="2" t="s">
        <v>25</v>
      </c>
      <c r="D377" s="2" t="s">
        <v>27</v>
      </c>
      <c r="E377" s="2" t="s">
        <v>27</v>
      </c>
      <c r="F377" s="2" t="s">
        <v>199</v>
      </c>
      <c r="G377" s="2" t="s">
        <v>199</v>
      </c>
      <c r="H377" s="2" t="s">
        <v>360</v>
      </c>
      <c r="I377" s="2" t="s">
        <v>858</v>
      </c>
      <c r="J377">
        <f t="shared" si="1"/>
        <v>0</v>
      </c>
      <c r="K377">
        <f t="shared" si="58"/>
        <v>1</v>
      </c>
      <c r="L377">
        <f t="shared" si="3"/>
        <v>1</v>
      </c>
      <c r="M377" s="14">
        <f t="shared" si="4"/>
        <v>2</v>
      </c>
      <c r="N377">
        <f t="shared" si="5"/>
        <v>1</v>
      </c>
    </row>
    <row r="378" hidden="1">
      <c r="A378" s="2" t="s">
        <v>2118</v>
      </c>
      <c r="B378" s="2" t="s">
        <v>2119</v>
      </c>
      <c r="C378" s="2" t="s">
        <v>25</v>
      </c>
      <c r="D378" s="2" t="s">
        <v>27</v>
      </c>
      <c r="E378" s="2" t="s">
        <v>27</v>
      </c>
      <c r="F378" s="2" t="s">
        <v>31</v>
      </c>
      <c r="G378" s="2" t="s">
        <v>81</v>
      </c>
      <c r="H378" s="2" t="s">
        <v>200</v>
      </c>
      <c r="I378" s="2" t="s">
        <v>151</v>
      </c>
      <c r="J378">
        <f t="shared" si="1"/>
        <v>0</v>
      </c>
      <c r="K378">
        <f t="shared" si="58"/>
        <v>1</v>
      </c>
      <c r="L378">
        <f t="shared" si="3"/>
        <v>1</v>
      </c>
      <c r="M378" s="14">
        <f t="shared" si="4"/>
        <v>2</v>
      </c>
      <c r="N378">
        <f t="shared" si="5"/>
        <v>3</v>
      </c>
    </row>
    <row r="379" hidden="1">
      <c r="A379" s="2" t="s">
        <v>2120</v>
      </c>
      <c r="B379" s="2" t="s">
        <v>2121</v>
      </c>
      <c r="C379" s="2" t="s">
        <v>65</v>
      </c>
      <c r="D379" s="2" t="s">
        <v>391</v>
      </c>
      <c r="E379" s="2" t="s">
        <v>391</v>
      </c>
      <c r="F379" s="2" t="s">
        <v>199</v>
      </c>
      <c r="G379" s="2" t="s">
        <v>31</v>
      </c>
      <c r="H379" s="2" t="s">
        <v>360</v>
      </c>
      <c r="I379" s="2" t="s">
        <v>78</v>
      </c>
      <c r="J379">
        <f t="shared" si="1"/>
        <v>0</v>
      </c>
      <c r="K379">
        <f t="shared" si="58"/>
        <v>1</v>
      </c>
      <c r="L379">
        <f t="shared" si="3"/>
        <v>0</v>
      </c>
      <c r="M379" s="14">
        <f t="shared" si="4"/>
        <v>1</v>
      </c>
      <c r="N379">
        <f t="shared" si="5"/>
        <v>2</v>
      </c>
    </row>
    <row r="380" hidden="1">
      <c r="A380" s="2" t="s">
        <v>2122</v>
      </c>
      <c r="B380" s="2" t="s">
        <v>2123</v>
      </c>
      <c r="C380" s="2" t="s">
        <v>25</v>
      </c>
      <c r="D380" s="2" t="s">
        <v>494</v>
      </c>
      <c r="E380" s="2" t="s">
        <v>27</v>
      </c>
      <c r="F380" s="2" t="s">
        <v>743</v>
      </c>
      <c r="G380" s="2" t="s">
        <v>81</v>
      </c>
      <c r="H380" s="2" t="s">
        <v>1023</v>
      </c>
      <c r="I380" s="2" t="s">
        <v>774</v>
      </c>
      <c r="J380">
        <f t="shared" si="1"/>
        <v>1</v>
      </c>
      <c r="L380">
        <f t="shared" si="3"/>
        <v>1</v>
      </c>
      <c r="M380" s="14">
        <f t="shared" si="4"/>
        <v>1</v>
      </c>
      <c r="N380">
        <f t="shared" si="5"/>
        <v>3</v>
      </c>
    </row>
    <row r="381" hidden="1">
      <c r="A381" s="2" t="s">
        <v>2124</v>
      </c>
      <c r="B381" s="2" t="s">
        <v>2125</v>
      </c>
      <c r="C381" s="2" t="s">
        <v>25</v>
      </c>
      <c r="D381" s="2" t="s">
        <v>27</v>
      </c>
      <c r="E381" s="2" t="s">
        <v>27</v>
      </c>
      <c r="F381" s="2" t="s">
        <v>31</v>
      </c>
      <c r="G381" s="2" t="s">
        <v>199</v>
      </c>
      <c r="H381" s="2" t="s">
        <v>568</v>
      </c>
      <c r="I381" s="2" t="s">
        <v>568</v>
      </c>
      <c r="J381">
        <f t="shared" si="1"/>
        <v>0</v>
      </c>
      <c r="K381">
        <f>if(D381=E381,1,0)</f>
        <v>1</v>
      </c>
      <c r="L381">
        <f t="shared" si="3"/>
        <v>1</v>
      </c>
      <c r="M381" s="14">
        <f t="shared" si="4"/>
        <v>2</v>
      </c>
      <c r="N381">
        <f t="shared" si="5"/>
        <v>1</v>
      </c>
    </row>
    <row r="382">
      <c r="A382" s="2" t="s">
        <v>2126</v>
      </c>
      <c r="B382" s="2" t="s">
        <v>2127</v>
      </c>
      <c r="C382" s="2" t="s">
        <v>25</v>
      </c>
      <c r="D382" s="2" t="s">
        <v>2128</v>
      </c>
      <c r="E382" s="2" t="s">
        <v>2129</v>
      </c>
      <c r="F382" s="2" t="s">
        <v>2130</v>
      </c>
      <c r="G382" s="2" t="s">
        <v>770</v>
      </c>
      <c r="H382" s="2" t="s">
        <v>2131</v>
      </c>
      <c r="I382" s="2" t="s">
        <v>392</v>
      </c>
      <c r="J382">
        <f t="shared" si="1"/>
        <v>1</v>
      </c>
      <c r="L382">
        <f t="shared" si="3"/>
        <v>1</v>
      </c>
      <c r="M382" s="14">
        <f t="shared" si="4"/>
        <v>1</v>
      </c>
      <c r="N382">
        <f t="shared" si="5"/>
        <v>4</v>
      </c>
    </row>
    <row r="383" hidden="1">
      <c r="A383" s="2" t="s">
        <v>2132</v>
      </c>
      <c r="B383" s="2" t="s">
        <v>2133</v>
      </c>
      <c r="C383" s="2" t="s">
        <v>25</v>
      </c>
      <c r="D383" s="2" t="s">
        <v>391</v>
      </c>
      <c r="E383" s="2" t="s">
        <v>391</v>
      </c>
      <c r="F383" s="2" t="s">
        <v>81</v>
      </c>
      <c r="G383" s="2" t="s">
        <v>199</v>
      </c>
      <c r="H383" s="2" t="s">
        <v>360</v>
      </c>
      <c r="I383" s="2" t="s">
        <v>1667</v>
      </c>
      <c r="J383">
        <f t="shared" si="1"/>
        <v>0</v>
      </c>
      <c r="K383">
        <f t="shared" ref="K383:K386" si="59">if(D383=E383,1,0)</f>
        <v>1</v>
      </c>
      <c r="L383">
        <f t="shared" si="3"/>
        <v>1</v>
      </c>
      <c r="M383" s="14">
        <f t="shared" si="4"/>
        <v>2</v>
      </c>
      <c r="N383">
        <f t="shared" si="5"/>
        <v>1</v>
      </c>
    </row>
    <row r="384" hidden="1">
      <c r="A384" s="2" t="s">
        <v>2134</v>
      </c>
      <c r="B384" s="2" t="s">
        <v>2135</v>
      </c>
      <c r="C384" s="2" t="s">
        <v>65</v>
      </c>
      <c r="D384" s="2" t="s">
        <v>334</v>
      </c>
      <c r="E384" s="2" t="s">
        <v>798</v>
      </c>
      <c r="F384" s="2" t="s">
        <v>31</v>
      </c>
      <c r="G384" s="2" t="s">
        <v>31</v>
      </c>
      <c r="H384" s="2" t="s">
        <v>1718</v>
      </c>
      <c r="I384" s="2" t="s">
        <v>1718</v>
      </c>
      <c r="J384">
        <f t="shared" si="1"/>
        <v>0</v>
      </c>
      <c r="K384">
        <f t="shared" si="59"/>
        <v>0</v>
      </c>
      <c r="L384">
        <f t="shared" si="3"/>
        <v>0</v>
      </c>
      <c r="M384" s="14">
        <f t="shared" si="4"/>
        <v>0</v>
      </c>
      <c r="N384">
        <f t="shared" si="5"/>
        <v>2</v>
      </c>
    </row>
    <row r="385" hidden="1">
      <c r="A385" s="2" t="s">
        <v>2136</v>
      </c>
      <c r="B385" s="2" t="s">
        <v>2137</v>
      </c>
      <c r="C385" s="2" t="s">
        <v>25</v>
      </c>
      <c r="D385" s="2" t="s">
        <v>27</v>
      </c>
      <c r="E385" s="2" t="s">
        <v>27</v>
      </c>
      <c r="F385" s="2" t="s">
        <v>199</v>
      </c>
      <c r="G385" s="2" t="s">
        <v>31</v>
      </c>
      <c r="H385" s="2" t="s">
        <v>474</v>
      </c>
      <c r="I385" s="2" t="s">
        <v>1815</v>
      </c>
      <c r="J385">
        <f t="shared" si="1"/>
        <v>0</v>
      </c>
      <c r="K385">
        <f t="shared" si="59"/>
        <v>1</v>
      </c>
      <c r="L385">
        <f t="shared" si="3"/>
        <v>1</v>
      </c>
      <c r="M385" s="14">
        <f t="shared" si="4"/>
        <v>2</v>
      </c>
      <c r="N385">
        <f t="shared" si="5"/>
        <v>2</v>
      </c>
    </row>
    <row r="386" hidden="1">
      <c r="A386" s="2" t="s">
        <v>2138</v>
      </c>
      <c r="B386" s="2" t="s">
        <v>2139</v>
      </c>
      <c r="C386" s="2" t="s">
        <v>25</v>
      </c>
      <c r="D386" s="2" t="s">
        <v>27</v>
      </c>
      <c r="E386" s="2" t="s">
        <v>27</v>
      </c>
      <c r="F386" s="2" t="s">
        <v>31</v>
      </c>
      <c r="G386" s="2" t="s">
        <v>81</v>
      </c>
      <c r="H386" s="2" t="s">
        <v>40</v>
      </c>
      <c r="I386" s="2" t="s">
        <v>40</v>
      </c>
      <c r="J386">
        <f t="shared" si="1"/>
        <v>0</v>
      </c>
      <c r="K386">
        <f t="shared" si="59"/>
        <v>1</v>
      </c>
      <c r="L386">
        <f t="shared" si="3"/>
        <v>1</v>
      </c>
      <c r="M386" s="14">
        <f t="shared" si="4"/>
        <v>2</v>
      </c>
      <c r="N386">
        <f t="shared" si="5"/>
        <v>3</v>
      </c>
    </row>
    <row r="387" hidden="1">
      <c r="A387" s="2" t="s">
        <v>2140</v>
      </c>
      <c r="B387" s="2" t="s">
        <v>2141</v>
      </c>
      <c r="C387" s="2" t="s">
        <v>25</v>
      </c>
      <c r="D387" s="2" t="s">
        <v>494</v>
      </c>
      <c r="E387" s="2" t="s">
        <v>27</v>
      </c>
      <c r="F387" s="2" t="s">
        <v>680</v>
      </c>
      <c r="G387" s="2" t="s">
        <v>81</v>
      </c>
      <c r="H387" s="2" t="s">
        <v>1929</v>
      </c>
      <c r="I387" s="2" t="s">
        <v>78</v>
      </c>
      <c r="J387">
        <f t="shared" si="1"/>
        <v>1</v>
      </c>
      <c r="L387">
        <f t="shared" si="3"/>
        <v>1</v>
      </c>
      <c r="M387" s="14">
        <f t="shared" si="4"/>
        <v>1</v>
      </c>
      <c r="N387">
        <f t="shared" si="5"/>
        <v>3</v>
      </c>
    </row>
    <row r="388" hidden="1">
      <c r="A388" s="2" t="s">
        <v>2142</v>
      </c>
      <c r="B388" s="2" t="s">
        <v>2143</v>
      </c>
      <c r="C388" s="2" t="s">
        <v>25</v>
      </c>
      <c r="D388" s="2" t="s">
        <v>27</v>
      </c>
      <c r="E388" s="2" t="s">
        <v>798</v>
      </c>
      <c r="F388" s="2" t="s">
        <v>31</v>
      </c>
      <c r="G388" s="2" t="s">
        <v>81</v>
      </c>
      <c r="H388" s="2" t="s">
        <v>881</v>
      </c>
      <c r="I388" s="2" t="s">
        <v>881</v>
      </c>
      <c r="J388">
        <f t="shared" si="1"/>
        <v>0</v>
      </c>
      <c r="K388">
        <f>if(D388=E388,1,0)</f>
        <v>0</v>
      </c>
      <c r="L388">
        <f t="shared" si="3"/>
        <v>1</v>
      </c>
      <c r="M388" s="14">
        <f t="shared" si="4"/>
        <v>1</v>
      </c>
      <c r="N388">
        <f t="shared" si="5"/>
        <v>3</v>
      </c>
    </row>
    <row r="389" hidden="1">
      <c r="A389" s="2" t="s">
        <v>2144</v>
      </c>
      <c r="B389" s="2" t="s">
        <v>2145</v>
      </c>
      <c r="C389" s="2" t="s">
        <v>25</v>
      </c>
      <c r="D389" s="2" t="s">
        <v>2146</v>
      </c>
      <c r="E389" s="2" t="s">
        <v>469</v>
      </c>
      <c r="F389" s="2" t="s">
        <v>1403</v>
      </c>
      <c r="G389" s="2" t="s">
        <v>81</v>
      </c>
      <c r="H389" s="2" t="s">
        <v>1823</v>
      </c>
      <c r="I389" s="2" t="s">
        <v>568</v>
      </c>
      <c r="J389">
        <f t="shared" si="1"/>
        <v>1</v>
      </c>
      <c r="L389">
        <f t="shared" si="3"/>
        <v>1</v>
      </c>
      <c r="M389" s="14">
        <f t="shared" si="4"/>
        <v>1</v>
      </c>
      <c r="N389">
        <f t="shared" si="5"/>
        <v>3</v>
      </c>
    </row>
    <row r="390" hidden="1">
      <c r="A390" s="2" t="s">
        <v>2147</v>
      </c>
      <c r="B390" s="2" t="s">
        <v>2148</v>
      </c>
      <c r="C390" s="2" t="s">
        <v>65</v>
      </c>
      <c r="D390" s="2" t="s">
        <v>504</v>
      </c>
      <c r="E390" s="2" t="s">
        <v>504</v>
      </c>
      <c r="F390" s="2" t="s">
        <v>31</v>
      </c>
      <c r="G390" s="2" t="s">
        <v>199</v>
      </c>
      <c r="H390" s="2" t="s">
        <v>1363</v>
      </c>
      <c r="I390" s="2" t="s">
        <v>139</v>
      </c>
      <c r="J390">
        <f t="shared" si="1"/>
        <v>0</v>
      </c>
      <c r="K390">
        <f t="shared" ref="K390:K403" si="60">if(D390=E390,1,0)</f>
        <v>1</v>
      </c>
      <c r="L390">
        <f t="shared" si="3"/>
        <v>0</v>
      </c>
      <c r="M390" s="14">
        <f t="shared" si="4"/>
        <v>1</v>
      </c>
      <c r="N390">
        <f t="shared" si="5"/>
        <v>1</v>
      </c>
    </row>
    <row r="391" hidden="1">
      <c r="A391" s="2" t="s">
        <v>2149</v>
      </c>
      <c r="B391" s="2" t="s">
        <v>2150</v>
      </c>
      <c r="C391" s="2" t="s">
        <v>25</v>
      </c>
      <c r="D391" s="2" t="s">
        <v>504</v>
      </c>
      <c r="E391" s="2" t="s">
        <v>504</v>
      </c>
      <c r="F391" s="2" t="s">
        <v>31</v>
      </c>
      <c r="G391" s="2" t="s">
        <v>199</v>
      </c>
      <c r="H391" s="2" t="s">
        <v>139</v>
      </c>
      <c r="I391" s="2" t="s">
        <v>587</v>
      </c>
      <c r="J391">
        <f t="shared" si="1"/>
        <v>0</v>
      </c>
      <c r="K391">
        <f t="shared" si="60"/>
        <v>1</v>
      </c>
      <c r="L391">
        <f t="shared" si="3"/>
        <v>1</v>
      </c>
      <c r="M391" s="14">
        <f t="shared" si="4"/>
        <v>2</v>
      </c>
      <c r="N391">
        <f t="shared" si="5"/>
        <v>1</v>
      </c>
    </row>
    <row r="392" hidden="1">
      <c r="A392" s="2" t="s">
        <v>2151</v>
      </c>
      <c r="B392" s="2" t="s">
        <v>2152</v>
      </c>
      <c r="C392" s="2" t="s">
        <v>25</v>
      </c>
      <c r="D392" s="2" t="s">
        <v>504</v>
      </c>
      <c r="E392" s="2" t="s">
        <v>504</v>
      </c>
      <c r="F392" s="2" t="s">
        <v>31</v>
      </c>
      <c r="G392" s="2" t="s">
        <v>199</v>
      </c>
      <c r="H392" s="2" t="s">
        <v>576</v>
      </c>
      <c r="I392" s="2" t="s">
        <v>2153</v>
      </c>
      <c r="J392">
        <f t="shared" si="1"/>
        <v>0</v>
      </c>
      <c r="K392">
        <f t="shared" si="60"/>
        <v>1</v>
      </c>
      <c r="L392">
        <f t="shared" si="3"/>
        <v>1</v>
      </c>
      <c r="M392" s="14">
        <f t="shared" si="4"/>
        <v>2</v>
      </c>
      <c r="N392">
        <f t="shared" si="5"/>
        <v>1</v>
      </c>
    </row>
    <row r="393" hidden="1">
      <c r="A393" s="2" t="s">
        <v>2154</v>
      </c>
      <c r="B393" s="2" t="s">
        <v>2155</v>
      </c>
      <c r="C393" s="2" t="s">
        <v>25</v>
      </c>
      <c r="D393" s="2" t="s">
        <v>504</v>
      </c>
      <c r="E393" s="2" t="s">
        <v>504</v>
      </c>
      <c r="F393" s="2" t="s">
        <v>31</v>
      </c>
      <c r="G393" s="2" t="s">
        <v>199</v>
      </c>
      <c r="H393" s="2" t="s">
        <v>2156</v>
      </c>
      <c r="I393" s="2" t="s">
        <v>78</v>
      </c>
      <c r="J393">
        <f t="shared" si="1"/>
        <v>0</v>
      </c>
      <c r="K393">
        <f t="shared" si="60"/>
        <v>1</v>
      </c>
      <c r="L393">
        <f t="shared" si="3"/>
        <v>1</v>
      </c>
      <c r="M393" s="14">
        <f t="shared" si="4"/>
        <v>2</v>
      </c>
      <c r="N393">
        <f t="shared" si="5"/>
        <v>1</v>
      </c>
    </row>
    <row r="394" hidden="1">
      <c r="A394" s="2" t="s">
        <v>2157</v>
      </c>
      <c r="B394" s="2" t="s">
        <v>2158</v>
      </c>
      <c r="C394" s="2" t="s">
        <v>25</v>
      </c>
      <c r="D394" s="2" t="s">
        <v>469</v>
      </c>
      <c r="E394" s="2" t="s">
        <v>504</v>
      </c>
      <c r="F394" s="2" t="s">
        <v>31</v>
      </c>
      <c r="G394" s="2" t="s">
        <v>81</v>
      </c>
      <c r="H394" s="2" t="s">
        <v>2159</v>
      </c>
      <c r="I394" s="2" t="s">
        <v>200</v>
      </c>
      <c r="J394">
        <f t="shared" si="1"/>
        <v>0</v>
      </c>
      <c r="K394">
        <f t="shared" si="60"/>
        <v>0</v>
      </c>
      <c r="L394">
        <f t="shared" si="3"/>
        <v>1</v>
      </c>
      <c r="M394" s="14">
        <f t="shared" si="4"/>
        <v>1</v>
      </c>
      <c r="N394">
        <f t="shared" si="5"/>
        <v>3</v>
      </c>
    </row>
    <row r="395" hidden="1">
      <c r="A395" s="2" t="s">
        <v>2160</v>
      </c>
      <c r="B395" s="2" t="s">
        <v>2161</v>
      </c>
      <c r="C395" s="2" t="s">
        <v>25</v>
      </c>
      <c r="D395" s="2" t="s">
        <v>504</v>
      </c>
      <c r="E395" s="2" t="s">
        <v>504</v>
      </c>
      <c r="F395" s="2" t="s">
        <v>31</v>
      </c>
      <c r="G395" s="2" t="s">
        <v>199</v>
      </c>
      <c r="H395" s="2" t="s">
        <v>393</v>
      </c>
      <c r="I395" s="2" t="s">
        <v>474</v>
      </c>
      <c r="J395">
        <f t="shared" si="1"/>
        <v>0</v>
      </c>
      <c r="K395">
        <f t="shared" si="60"/>
        <v>1</v>
      </c>
      <c r="L395">
        <f t="shared" si="3"/>
        <v>1</v>
      </c>
      <c r="M395" s="14">
        <f t="shared" si="4"/>
        <v>2</v>
      </c>
      <c r="N395">
        <f t="shared" si="5"/>
        <v>1</v>
      </c>
    </row>
    <row r="396" hidden="1">
      <c r="A396" s="2" t="s">
        <v>2162</v>
      </c>
      <c r="B396" s="2" t="s">
        <v>2163</v>
      </c>
      <c r="C396" s="2" t="s">
        <v>25</v>
      </c>
      <c r="D396" s="2" t="s">
        <v>504</v>
      </c>
      <c r="E396" s="2" t="s">
        <v>504</v>
      </c>
      <c r="F396" s="2" t="s">
        <v>199</v>
      </c>
      <c r="G396" s="2" t="s">
        <v>81</v>
      </c>
      <c r="H396" s="2" t="s">
        <v>78</v>
      </c>
      <c r="I396" s="2" t="s">
        <v>474</v>
      </c>
      <c r="J396">
        <f t="shared" si="1"/>
        <v>0</v>
      </c>
      <c r="K396">
        <f t="shared" si="60"/>
        <v>1</v>
      </c>
      <c r="L396">
        <f t="shared" si="3"/>
        <v>1</v>
      </c>
      <c r="M396" s="14">
        <f t="shared" si="4"/>
        <v>2</v>
      </c>
      <c r="N396">
        <f t="shared" si="5"/>
        <v>3</v>
      </c>
    </row>
    <row r="397" hidden="1">
      <c r="A397" s="2" t="s">
        <v>2164</v>
      </c>
      <c r="B397" s="2" t="s">
        <v>2165</v>
      </c>
      <c r="C397" s="2" t="s">
        <v>25</v>
      </c>
      <c r="D397" s="2" t="s">
        <v>504</v>
      </c>
      <c r="E397" s="2" t="s">
        <v>504</v>
      </c>
      <c r="F397" s="2" t="s">
        <v>31</v>
      </c>
      <c r="G397" s="2" t="s">
        <v>81</v>
      </c>
      <c r="H397" s="2" t="s">
        <v>997</v>
      </c>
      <c r="I397" s="2" t="s">
        <v>216</v>
      </c>
      <c r="J397">
        <f t="shared" si="1"/>
        <v>0</v>
      </c>
      <c r="K397">
        <f t="shared" si="60"/>
        <v>1</v>
      </c>
      <c r="L397">
        <f t="shared" si="3"/>
        <v>1</v>
      </c>
      <c r="M397" s="14">
        <f t="shared" si="4"/>
        <v>2</v>
      </c>
      <c r="N397">
        <f t="shared" si="5"/>
        <v>3</v>
      </c>
    </row>
    <row r="398" hidden="1">
      <c r="A398" s="2" t="s">
        <v>2166</v>
      </c>
      <c r="B398" s="2" t="s">
        <v>2167</v>
      </c>
      <c r="C398" s="2" t="s">
        <v>65</v>
      </c>
      <c r="D398" s="2" t="s">
        <v>504</v>
      </c>
      <c r="E398" s="2" t="s">
        <v>504</v>
      </c>
      <c r="F398" s="2" t="s">
        <v>31</v>
      </c>
      <c r="G398" s="2" t="s">
        <v>199</v>
      </c>
      <c r="H398" s="2" t="s">
        <v>168</v>
      </c>
      <c r="I398" s="2" t="s">
        <v>168</v>
      </c>
      <c r="J398">
        <f t="shared" si="1"/>
        <v>0</v>
      </c>
      <c r="K398">
        <f t="shared" si="60"/>
        <v>1</v>
      </c>
      <c r="L398">
        <f t="shared" si="3"/>
        <v>0</v>
      </c>
      <c r="M398" s="14">
        <f t="shared" si="4"/>
        <v>1</v>
      </c>
      <c r="N398">
        <f t="shared" si="5"/>
        <v>1</v>
      </c>
    </row>
    <row r="399" hidden="1">
      <c r="A399" s="2" t="s">
        <v>2168</v>
      </c>
      <c r="B399" s="2" t="s">
        <v>2169</v>
      </c>
      <c r="C399" s="2" t="s">
        <v>65</v>
      </c>
      <c r="D399" s="2" t="s">
        <v>504</v>
      </c>
      <c r="E399" s="2" t="s">
        <v>504</v>
      </c>
      <c r="F399" s="2" t="s">
        <v>31</v>
      </c>
      <c r="G399" s="2" t="s">
        <v>81</v>
      </c>
      <c r="H399" s="2" t="s">
        <v>216</v>
      </c>
      <c r="I399" s="2" t="s">
        <v>78</v>
      </c>
      <c r="J399">
        <f t="shared" si="1"/>
        <v>0</v>
      </c>
      <c r="K399">
        <f t="shared" si="60"/>
        <v>1</v>
      </c>
      <c r="L399">
        <f t="shared" si="3"/>
        <v>0</v>
      </c>
      <c r="M399" s="14">
        <f t="shared" si="4"/>
        <v>1</v>
      </c>
      <c r="N399">
        <f t="shared" si="5"/>
        <v>3</v>
      </c>
    </row>
    <row r="400" hidden="1">
      <c r="A400" s="2" t="s">
        <v>2170</v>
      </c>
      <c r="B400" s="2" t="s">
        <v>2171</v>
      </c>
      <c r="C400" s="2" t="s">
        <v>25</v>
      </c>
      <c r="D400" s="2" t="s">
        <v>504</v>
      </c>
      <c r="E400" s="2" t="s">
        <v>504</v>
      </c>
      <c r="F400" s="2" t="s">
        <v>31</v>
      </c>
      <c r="G400" s="2" t="s">
        <v>199</v>
      </c>
      <c r="H400" s="2" t="s">
        <v>114</v>
      </c>
      <c r="I400" s="2" t="s">
        <v>168</v>
      </c>
      <c r="J400">
        <f t="shared" si="1"/>
        <v>0</v>
      </c>
      <c r="K400">
        <f t="shared" si="60"/>
        <v>1</v>
      </c>
      <c r="L400">
        <f t="shared" si="3"/>
        <v>1</v>
      </c>
      <c r="M400" s="14">
        <f t="shared" si="4"/>
        <v>2</v>
      </c>
      <c r="N400">
        <f t="shared" si="5"/>
        <v>1</v>
      </c>
    </row>
    <row r="401" hidden="1">
      <c r="A401" s="2" t="s">
        <v>2172</v>
      </c>
      <c r="B401" s="2" t="s">
        <v>2173</v>
      </c>
      <c r="C401" s="2" t="s">
        <v>25</v>
      </c>
      <c r="D401" s="2" t="s">
        <v>504</v>
      </c>
      <c r="E401" s="2" t="s">
        <v>504</v>
      </c>
      <c r="F401" s="2" t="s">
        <v>31</v>
      </c>
      <c r="G401" s="2" t="s">
        <v>199</v>
      </c>
      <c r="H401" s="2" t="s">
        <v>1056</v>
      </c>
      <c r="I401" s="2" t="s">
        <v>114</v>
      </c>
      <c r="J401">
        <f t="shared" si="1"/>
        <v>0</v>
      </c>
      <c r="K401">
        <f t="shared" si="60"/>
        <v>1</v>
      </c>
      <c r="L401">
        <f t="shared" si="3"/>
        <v>1</v>
      </c>
      <c r="M401" s="14">
        <f t="shared" si="4"/>
        <v>2</v>
      </c>
      <c r="N401">
        <f t="shared" si="5"/>
        <v>1</v>
      </c>
    </row>
    <row r="402" hidden="1">
      <c r="A402" s="2" t="s">
        <v>2174</v>
      </c>
      <c r="B402" s="2" t="s">
        <v>2175</v>
      </c>
      <c r="C402" s="2" t="s">
        <v>65</v>
      </c>
      <c r="D402" s="2" t="s">
        <v>504</v>
      </c>
      <c r="E402" s="2" t="s">
        <v>504</v>
      </c>
      <c r="F402" s="2" t="s">
        <v>31</v>
      </c>
      <c r="G402" s="2" t="s">
        <v>199</v>
      </c>
      <c r="H402" s="2" t="s">
        <v>1471</v>
      </c>
      <c r="I402" s="2" t="s">
        <v>168</v>
      </c>
      <c r="J402">
        <f t="shared" si="1"/>
        <v>0</v>
      </c>
      <c r="K402">
        <f t="shared" si="60"/>
        <v>1</v>
      </c>
      <c r="L402">
        <f t="shared" si="3"/>
        <v>0</v>
      </c>
      <c r="M402" s="14">
        <f t="shared" si="4"/>
        <v>1</v>
      </c>
      <c r="N402">
        <f t="shared" si="5"/>
        <v>1</v>
      </c>
    </row>
    <row r="403" hidden="1">
      <c r="A403" s="2" t="s">
        <v>2176</v>
      </c>
      <c r="B403" s="2" t="s">
        <v>2177</v>
      </c>
      <c r="C403" s="2" t="s">
        <v>25</v>
      </c>
      <c r="D403" s="2" t="s">
        <v>504</v>
      </c>
      <c r="E403" s="2" t="s">
        <v>504</v>
      </c>
      <c r="F403" s="2" t="s">
        <v>31</v>
      </c>
      <c r="G403" s="2" t="s">
        <v>199</v>
      </c>
      <c r="H403" s="2" t="s">
        <v>1043</v>
      </c>
      <c r="I403" s="2" t="s">
        <v>168</v>
      </c>
      <c r="J403">
        <f t="shared" si="1"/>
        <v>0</v>
      </c>
      <c r="K403">
        <f t="shared" si="60"/>
        <v>1</v>
      </c>
      <c r="L403">
        <f t="shared" si="3"/>
        <v>1</v>
      </c>
      <c r="M403" s="14">
        <f t="shared" si="4"/>
        <v>2</v>
      </c>
      <c r="N403">
        <f t="shared" si="5"/>
        <v>1</v>
      </c>
    </row>
    <row r="404" hidden="1">
      <c r="A404" s="2" t="s">
        <v>2178</v>
      </c>
      <c r="B404" s="2" t="s">
        <v>2179</v>
      </c>
      <c r="C404" s="2" t="s">
        <v>25</v>
      </c>
      <c r="D404" s="2" t="s">
        <v>2180</v>
      </c>
      <c r="E404" s="2" t="s">
        <v>504</v>
      </c>
      <c r="F404" s="2" t="s">
        <v>2181</v>
      </c>
      <c r="G404" s="2" t="s">
        <v>199</v>
      </c>
      <c r="H404" s="2" t="s">
        <v>2182</v>
      </c>
      <c r="I404" s="2" t="s">
        <v>377</v>
      </c>
      <c r="J404">
        <f t="shared" si="1"/>
        <v>1</v>
      </c>
      <c r="L404">
        <f t="shared" si="3"/>
        <v>1</v>
      </c>
      <c r="M404" s="14">
        <f t="shared" si="4"/>
        <v>1</v>
      </c>
      <c r="N404">
        <f t="shared" si="5"/>
        <v>1</v>
      </c>
    </row>
    <row r="405" hidden="1">
      <c r="A405" s="2" t="s">
        <v>2183</v>
      </c>
      <c r="B405" s="2" t="s">
        <v>2184</v>
      </c>
      <c r="C405" s="2" t="s">
        <v>25</v>
      </c>
      <c r="D405" s="2" t="s">
        <v>504</v>
      </c>
      <c r="E405" s="2" t="s">
        <v>504</v>
      </c>
      <c r="F405" s="2" t="s">
        <v>31</v>
      </c>
      <c r="G405" s="2" t="s">
        <v>81</v>
      </c>
      <c r="H405" s="2" t="s">
        <v>568</v>
      </c>
      <c r="I405" s="2" t="s">
        <v>120</v>
      </c>
      <c r="J405">
        <f t="shared" si="1"/>
        <v>0</v>
      </c>
      <c r="K405">
        <f>if(D405=E405,1,0)</f>
        <v>1</v>
      </c>
      <c r="L405">
        <f t="shared" si="3"/>
        <v>1</v>
      </c>
      <c r="M405" s="14">
        <f t="shared" si="4"/>
        <v>2</v>
      </c>
      <c r="N405">
        <f t="shared" si="5"/>
        <v>3</v>
      </c>
    </row>
    <row r="406" hidden="1">
      <c r="A406" s="2" t="s">
        <v>2185</v>
      </c>
      <c r="B406" s="2" t="s">
        <v>2186</v>
      </c>
      <c r="C406" s="2" t="s">
        <v>25</v>
      </c>
      <c r="D406" s="2" t="s">
        <v>1791</v>
      </c>
      <c r="E406" s="2" t="s">
        <v>504</v>
      </c>
      <c r="F406" s="2" t="s">
        <v>1138</v>
      </c>
      <c r="G406" s="2" t="s">
        <v>81</v>
      </c>
      <c r="H406" s="2" t="s">
        <v>2187</v>
      </c>
      <c r="I406" s="2" t="s">
        <v>62</v>
      </c>
      <c r="J406">
        <f t="shared" si="1"/>
        <v>1</v>
      </c>
      <c r="L406">
        <f t="shared" si="3"/>
        <v>1</v>
      </c>
      <c r="M406" s="14">
        <f t="shared" si="4"/>
        <v>1</v>
      </c>
      <c r="N406">
        <f t="shared" si="5"/>
        <v>3</v>
      </c>
    </row>
    <row r="407" hidden="1">
      <c r="A407" s="2" t="s">
        <v>2188</v>
      </c>
      <c r="B407" s="2" t="s">
        <v>2189</v>
      </c>
      <c r="C407" s="2" t="s">
        <v>25</v>
      </c>
      <c r="D407" s="2" t="s">
        <v>504</v>
      </c>
      <c r="E407" s="2" t="s">
        <v>504</v>
      </c>
      <c r="F407" s="2" t="s">
        <v>31</v>
      </c>
      <c r="G407" s="2" t="s">
        <v>81</v>
      </c>
      <c r="H407" s="2" t="s">
        <v>2094</v>
      </c>
      <c r="I407" s="2" t="s">
        <v>474</v>
      </c>
      <c r="J407">
        <f t="shared" si="1"/>
        <v>0</v>
      </c>
      <c r="K407">
        <f t="shared" ref="K407:K415" si="61">if(D407=E407,1,0)</f>
        <v>1</v>
      </c>
      <c r="L407">
        <f t="shared" si="3"/>
        <v>1</v>
      </c>
      <c r="M407" s="14">
        <f t="shared" si="4"/>
        <v>2</v>
      </c>
      <c r="N407">
        <f t="shared" si="5"/>
        <v>3</v>
      </c>
    </row>
    <row r="408" hidden="1">
      <c r="A408" s="2" t="s">
        <v>2190</v>
      </c>
      <c r="B408" s="2" t="s">
        <v>2191</v>
      </c>
      <c r="C408" s="2" t="s">
        <v>25</v>
      </c>
      <c r="D408" s="2" t="s">
        <v>504</v>
      </c>
      <c r="E408" s="2" t="s">
        <v>504</v>
      </c>
      <c r="F408" s="2" t="s">
        <v>81</v>
      </c>
      <c r="G408" s="2" t="s">
        <v>199</v>
      </c>
      <c r="H408" s="2" t="s">
        <v>168</v>
      </c>
      <c r="I408" s="2" t="s">
        <v>393</v>
      </c>
      <c r="J408">
        <f t="shared" si="1"/>
        <v>0</v>
      </c>
      <c r="K408">
        <f t="shared" si="61"/>
        <v>1</v>
      </c>
      <c r="L408">
        <f t="shared" si="3"/>
        <v>1</v>
      </c>
      <c r="M408" s="14">
        <f t="shared" si="4"/>
        <v>2</v>
      </c>
      <c r="N408">
        <f t="shared" si="5"/>
        <v>1</v>
      </c>
    </row>
    <row r="409" hidden="1">
      <c r="A409" s="2" t="s">
        <v>2192</v>
      </c>
      <c r="B409" s="2" t="s">
        <v>2193</v>
      </c>
      <c r="C409" s="2" t="s">
        <v>25</v>
      </c>
      <c r="D409" s="2" t="s">
        <v>504</v>
      </c>
      <c r="E409" s="2" t="s">
        <v>504</v>
      </c>
      <c r="F409" s="2" t="s">
        <v>199</v>
      </c>
      <c r="G409" s="2" t="s">
        <v>81</v>
      </c>
      <c r="H409" s="2" t="s">
        <v>319</v>
      </c>
      <c r="I409" s="2" t="s">
        <v>858</v>
      </c>
      <c r="J409">
        <f t="shared" si="1"/>
        <v>0</v>
      </c>
      <c r="K409">
        <f t="shared" si="61"/>
        <v>1</v>
      </c>
      <c r="L409">
        <f t="shared" si="3"/>
        <v>1</v>
      </c>
      <c r="M409" s="14">
        <f t="shared" si="4"/>
        <v>2</v>
      </c>
      <c r="N409">
        <f t="shared" si="5"/>
        <v>3</v>
      </c>
    </row>
    <row r="410" hidden="1">
      <c r="A410" s="2" t="s">
        <v>2194</v>
      </c>
      <c r="B410" s="2" t="s">
        <v>2195</v>
      </c>
      <c r="C410" s="2" t="s">
        <v>25</v>
      </c>
      <c r="D410" s="2" t="s">
        <v>504</v>
      </c>
      <c r="E410" s="2" t="s">
        <v>504</v>
      </c>
      <c r="F410" s="2" t="s">
        <v>31</v>
      </c>
      <c r="G410" s="2" t="s">
        <v>199</v>
      </c>
      <c r="H410" s="2" t="s">
        <v>114</v>
      </c>
      <c r="I410" s="2" t="s">
        <v>139</v>
      </c>
      <c r="J410">
        <f t="shared" si="1"/>
        <v>0</v>
      </c>
      <c r="K410">
        <f t="shared" si="61"/>
        <v>1</v>
      </c>
      <c r="L410">
        <f t="shared" si="3"/>
        <v>1</v>
      </c>
      <c r="M410" s="14">
        <f t="shared" si="4"/>
        <v>2</v>
      </c>
      <c r="N410">
        <f t="shared" si="5"/>
        <v>1</v>
      </c>
    </row>
    <row r="411" hidden="1">
      <c r="A411" s="2" t="s">
        <v>2196</v>
      </c>
      <c r="B411" s="2" t="s">
        <v>2197</v>
      </c>
      <c r="C411" s="2" t="s">
        <v>65</v>
      </c>
      <c r="D411" s="2" t="s">
        <v>504</v>
      </c>
      <c r="E411" s="2" t="s">
        <v>504</v>
      </c>
      <c r="F411" s="2" t="s">
        <v>31</v>
      </c>
      <c r="G411" s="2" t="s">
        <v>199</v>
      </c>
      <c r="H411" s="2" t="s">
        <v>295</v>
      </c>
      <c r="I411" s="2" t="s">
        <v>139</v>
      </c>
      <c r="J411">
        <f t="shared" si="1"/>
        <v>0</v>
      </c>
      <c r="K411">
        <f t="shared" si="61"/>
        <v>1</v>
      </c>
      <c r="L411">
        <f t="shared" si="3"/>
        <v>0</v>
      </c>
      <c r="M411" s="14">
        <f t="shared" si="4"/>
        <v>1</v>
      </c>
      <c r="N411">
        <f t="shared" si="5"/>
        <v>1</v>
      </c>
    </row>
    <row r="412" hidden="1">
      <c r="A412" s="2" t="s">
        <v>2198</v>
      </c>
      <c r="B412" s="2" t="s">
        <v>2199</v>
      </c>
      <c r="C412" s="2" t="s">
        <v>65</v>
      </c>
      <c r="D412" s="2" t="s">
        <v>504</v>
      </c>
      <c r="E412" s="2" t="s">
        <v>504</v>
      </c>
      <c r="F412" s="2" t="s">
        <v>31</v>
      </c>
      <c r="G412" s="2" t="s">
        <v>199</v>
      </c>
      <c r="H412" s="2" t="s">
        <v>355</v>
      </c>
      <c r="I412" s="2" t="s">
        <v>355</v>
      </c>
      <c r="J412">
        <f t="shared" si="1"/>
        <v>0</v>
      </c>
      <c r="K412">
        <f t="shared" si="61"/>
        <v>1</v>
      </c>
      <c r="L412">
        <f t="shared" si="3"/>
        <v>0</v>
      </c>
      <c r="M412" s="14">
        <f t="shared" si="4"/>
        <v>1</v>
      </c>
      <c r="N412">
        <f t="shared" si="5"/>
        <v>1</v>
      </c>
    </row>
    <row r="413" hidden="1">
      <c r="A413" s="2" t="s">
        <v>2200</v>
      </c>
      <c r="B413" s="2" t="s">
        <v>2201</v>
      </c>
      <c r="C413" s="2" t="s">
        <v>25</v>
      </c>
      <c r="D413" s="2" t="s">
        <v>504</v>
      </c>
      <c r="E413" s="2" t="s">
        <v>504</v>
      </c>
      <c r="F413" s="2" t="s">
        <v>31</v>
      </c>
      <c r="G413" s="2" t="s">
        <v>199</v>
      </c>
      <c r="H413" s="2" t="s">
        <v>2094</v>
      </c>
      <c r="I413" s="2" t="s">
        <v>139</v>
      </c>
      <c r="J413">
        <f t="shared" si="1"/>
        <v>0</v>
      </c>
      <c r="K413">
        <f t="shared" si="61"/>
        <v>1</v>
      </c>
      <c r="L413">
        <f t="shared" si="3"/>
        <v>1</v>
      </c>
      <c r="M413" s="14">
        <f t="shared" si="4"/>
        <v>2</v>
      </c>
      <c r="N413">
        <f t="shared" si="5"/>
        <v>1</v>
      </c>
    </row>
    <row r="414" hidden="1">
      <c r="A414" s="2" t="s">
        <v>2202</v>
      </c>
      <c r="B414" s="2" t="s">
        <v>2203</v>
      </c>
      <c r="C414" s="2" t="s">
        <v>65</v>
      </c>
      <c r="D414" s="2" t="s">
        <v>504</v>
      </c>
      <c r="E414" s="2" t="s">
        <v>504</v>
      </c>
      <c r="F414" s="2" t="s">
        <v>31</v>
      </c>
      <c r="G414" s="2" t="s">
        <v>199</v>
      </c>
      <c r="H414" s="2" t="s">
        <v>576</v>
      </c>
      <c r="I414" s="2" t="s">
        <v>587</v>
      </c>
      <c r="J414">
        <f t="shared" si="1"/>
        <v>0</v>
      </c>
      <c r="K414">
        <f t="shared" si="61"/>
        <v>1</v>
      </c>
      <c r="L414">
        <f t="shared" si="3"/>
        <v>0</v>
      </c>
      <c r="M414" s="14">
        <f t="shared" si="4"/>
        <v>1</v>
      </c>
      <c r="N414">
        <f t="shared" si="5"/>
        <v>1</v>
      </c>
    </row>
    <row r="415" hidden="1">
      <c r="A415" s="2" t="s">
        <v>2204</v>
      </c>
      <c r="B415" s="2" t="s">
        <v>2205</v>
      </c>
      <c r="C415" s="2" t="s">
        <v>25</v>
      </c>
      <c r="D415" s="2" t="s">
        <v>1626</v>
      </c>
      <c r="E415" s="2" t="s">
        <v>27</v>
      </c>
      <c r="F415" s="2" t="s">
        <v>31</v>
      </c>
      <c r="G415" s="2" t="s">
        <v>199</v>
      </c>
      <c r="H415" s="2" t="s">
        <v>1298</v>
      </c>
      <c r="I415" s="2" t="s">
        <v>986</v>
      </c>
      <c r="J415">
        <f t="shared" si="1"/>
        <v>0</v>
      </c>
      <c r="K415">
        <f t="shared" si="61"/>
        <v>0</v>
      </c>
      <c r="L415">
        <f t="shared" si="3"/>
        <v>1</v>
      </c>
      <c r="M415" s="14">
        <f t="shared" si="4"/>
        <v>1</v>
      </c>
      <c r="N415">
        <f t="shared" si="5"/>
        <v>1</v>
      </c>
    </row>
    <row r="416" hidden="1">
      <c r="A416" s="2" t="s">
        <v>2206</v>
      </c>
      <c r="B416" s="2" t="s">
        <v>2207</v>
      </c>
      <c r="C416" s="2" t="s">
        <v>25</v>
      </c>
      <c r="D416" s="2" t="s">
        <v>2146</v>
      </c>
      <c r="E416" s="2" t="s">
        <v>469</v>
      </c>
      <c r="F416" s="2" t="s">
        <v>1403</v>
      </c>
      <c r="G416" s="2" t="s">
        <v>31</v>
      </c>
      <c r="H416" s="2" t="s">
        <v>1405</v>
      </c>
      <c r="I416" s="2" t="s">
        <v>1056</v>
      </c>
      <c r="J416">
        <f t="shared" si="1"/>
        <v>1</v>
      </c>
      <c r="L416">
        <f t="shared" si="3"/>
        <v>1</v>
      </c>
      <c r="M416" s="14">
        <f t="shared" si="4"/>
        <v>1</v>
      </c>
      <c r="N416">
        <f t="shared" si="5"/>
        <v>2</v>
      </c>
    </row>
    <row r="417" hidden="1">
      <c r="A417" s="2" t="s">
        <v>2208</v>
      </c>
      <c r="B417" s="2" t="s">
        <v>2209</v>
      </c>
      <c r="C417" s="2" t="s">
        <v>25</v>
      </c>
      <c r="D417" s="2" t="s">
        <v>586</v>
      </c>
      <c r="E417" s="2" t="s">
        <v>624</v>
      </c>
      <c r="F417" s="2" t="s">
        <v>81</v>
      </c>
      <c r="G417" s="2" t="s">
        <v>199</v>
      </c>
      <c r="H417" s="2" t="s">
        <v>360</v>
      </c>
      <c r="I417" s="2" t="s">
        <v>474</v>
      </c>
      <c r="J417">
        <f t="shared" si="1"/>
        <v>0</v>
      </c>
      <c r="K417">
        <f t="shared" ref="K417:K424" si="62">if(D417=E417,1,0)</f>
        <v>0</v>
      </c>
      <c r="L417">
        <f t="shared" si="3"/>
        <v>1</v>
      </c>
      <c r="M417" s="14">
        <f t="shared" si="4"/>
        <v>1</v>
      </c>
      <c r="N417">
        <f t="shared" si="5"/>
        <v>1</v>
      </c>
    </row>
    <row r="418" hidden="1">
      <c r="A418" s="2" t="s">
        <v>2210</v>
      </c>
      <c r="B418" s="2" t="s">
        <v>2211</v>
      </c>
      <c r="C418" s="2" t="s">
        <v>25</v>
      </c>
      <c r="D418" s="2" t="s">
        <v>27</v>
      </c>
      <c r="E418" s="2" t="s">
        <v>2212</v>
      </c>
      <c r="F418" s="2" t="s">
        <v>31</v>
      </c>
      <c r="G418" s="2" t="s">
        <v>81</v>
      </c>
      <c r="H418" s="2" t="s">
        <v>1056</v>
      </c>
      <c r="I418" s="2" t="s">
        <v>1056</v>
      </c>
      <c r="J418">
        <f t="shared" si="1"/>
        <v>0</v>
      </c>
      <c r="K418">
        <f t="shared" si="62"/>
        <v>0</v>
      </c>
      <c r="L418">
        <f t="shared" si="3"/>
        <v>1</v>
      </c>
      <c r="M418" s="14">
        <f t="shared" si="4"/>
        <v>1</v>
      </c>
      <c r="N418">
        <f t="shared" si="5"/>
        <v>3</v>
      </c>
    </row>
    <row r="419" hidden="1">
      <c r="A419" s="2" t="s">
        <v>2213</v>
      </c>
      <c r="B419" s="2" t="s">
        <v>2214</v>
      </c>
      <c r="C419" s="2" t="s">
        <v>25</v>
      </c>
      <c r="D419" s="2" t="s">
        <v>27</v>
      </c>
      <c r="E419" s="2" t="s">
        <v>27</v>
      </c>
      <c r="F419" s="2" t="s">
        <v>81</v>
      </c>
      <c r="G419" s="2" t="s">
        <v>81</v>
      </c>
      <c r="H419" s="2" t="s">
        <v>145</v>
      </c>
      <c r="I419" s="2" t="s">
        <v>145</v>
      </c>
      <c r="J419">
        <f t="shared" si="1"/>
        <v>0</v>
      </c>
      <c r="K419">
        <f t="shared" si="62"/>
        <v>1</v>
      </c>
      <c r="L419">
        <f t="shared" si="3"/>
        <v>1</v>
      </c>
      <c r="M419" s="14">
        <f t="shared" si="4"/>
        <v>2</v>
      </c>
      <c r="N419">
        <f t="shared" si="5"/>
        <v>3</v>
      </c>
    </row>
    <row r="420" hidden="1">
      <c r="A420" s="2" t="s">
        <v>2215</v>
      </c>
      <c r="B420" s="2" t="s">
        <v>2216</v>
      </c>
      <c r="C420" s="2" t="s">
        <v>25</v>
      </c>
      <c r="D420" s="2" t="s">
        <v>586</v>
      </c>
      <c r="E420" s="2" t="s">
        <v>391</v>
      </c>
      <c r="F420" s="2" t="s">
        <v>31</v>
      </c>
      <c r="G420" s="2" t="s">
        <v>31</v>
      </c>
      <c r="H420" s="2" t="s">
        <v>78</v>
      </c>
      <c r="I420" s="2" t="s">
        <v>78</v>
      </c>
      <c r="J420">
        <f t="shared" si="1"/>
        <v>0</v>
      </c>
      <c r="K420">
        <f t="shared" si="62"/>
        <v>0</v>
      </c>
      <c r="L420">
        <f t="shared" si="3"/>
        <v>1</v>
      </c>
      <c r="M420" s="14">
        <f t="shared" si="4"/>
        <v>1</v>
      </c>
      <c r="N420">
        <f t="shared" si="5"/>
        <v>2</v>
      </c>
    </row>
    <row r="421" hidden="1">
      <c r="A421" s="2" t="s">
        <v>2217</v>
      </c>
      <c r="B421" s="2" t="s">
        <v>2218</v>
      </c>
      <c r="C421" s="2" t="s">
        <v>25</v>
      </c>
      <c r="D421" s="2" t="s">
        <v>1619</v>
      </c>
      <c r="E421" s="2" t="s">
        <v>1538</v>
      </c>
      <c r="F421" s="2" t="s">
        <v>199</v>
      </c>
      <c r="G421" s="2" t="s">
        <v>81</v>
      </c>
      <c r="H421" s="2" t="s">
        <v>2219</v>
      </c>
      <c r="I421" s="2" t="s">
        <v>419</v>
      </c>
      <c r="J421">
        <f t="shared" si="1"/>
        <v>0</v>
      </c>
      <c r="K421">
        <f t="shared" si="62"/>
        <v>0</v>
      </c>
      <c r="L421">
        <f t="shared" si="3"/>
        <v>1</v>
      </c>
      <c r="M421" s="14">
        <f t="shared" si="4"/>
        <v>1</v>
      </c>
      <c r="N421">
        <f t="shared" si="5"/>
        <v>3</v>
      </c>
    </row>
    <row r="422" hidden="1">
      <c r="A422" s="2" t="s">
        <v>2220</v>
      </c>
      <c r="B422" s="2" t="s">
        <v>2221</v>
      </c>
      <c r="C422" s="2" t="s">
        <v>25</v>
      </c>
      <c r="D422" s="2" t="s">
        <v>27</v>
      </c>
      <c r="E422" s="2" t="s">
        <v>27</v>
      </c>
      <c r="F422" s="2" t="s">
        <v>31</v>
      </c>
      <c r="G422" s="2" t="s">
        <v>81</v>
      </c>
      <c r="H422" s="2" t="s">
        <v>238</v>
      </c>
      <c r="I422" s="2" t="s">
        <v>474</v>
      </c>
      <c r="J422">
        <f t="shared" si="1"/>
        <v>0</v>
      </c>
      <c r="K422">
        <f t="shared" si="62"/>
        <v>1</v>
      </c>
      <c r="L422">
        <f t="shared" si="3"/>
        <v>1</v>
      </c>
      <c r="M422" s="14">
        <f t="shared" si="4"/>
        <v>2</v>
      </c>
      <c r="N422">
        <f t="shared" si="5"/>
        <v>3</v>
      </c>
    </row>
    <row r="423" hidden="1">
      <c r="A423" s="2" t="s">
        <v>2222</v>
      </c>
      <c r="B423" s="2" t="s">
        <v>2223</v>
      </c>
      <c r="C423" s="2" t="s">
        <v>25</v>
      </c>
      <c r="D423" s="2" t="s">
        <v>586</v>
      </c>
      <c r="E423" s="2" t="s">
        <v>624</v>
      </c>
      <c r="F423" s="2" t="s">
        <v>81</v>
      </c>
      <c r="G423" s="2" t="s">
        <v>199</v>
      </c>
      <c r="H423" s="2" t="s">
        <v>360</v>
      </c>
      <c r="I423" s="2" t="s">
        <v>97</v>
      </c>
      <c r="J423">
        <f t="shared" si="1"/>
        <v>0</v>
      </c>
      <c r="K423">
        <f t="shared" si="62"/>
        <v>0</v>
      </c>
      <c r="L423">
        <f t="shared" si="3"/>
        <v>1</v>
      </c>
      <c r="M423" s="14">
        <f t="shared" si="4"/>
        <v>1</v>
      </c>
      <c r="N423">
        <f t="shared" si="5"/>
        <v>1</v>
      </c>
    </row>
    <row r="424" hidden="1">
      <c r="A424" s="2" t="s">
        <v>2224</v>
      </c>
      <c r="B424" s="2" t="s">
        <v>2225</v>
      </c>
      <c r="C424" s="2" t="s">
        <v>25</v>
      </c>
      <c r="D424" s="2" t="s">
        <v>481</v>
      </c>
      <c r="E424" s="2" t="s">
        <v>1934</v>
      </c>
      <c r="F424" s="2" t="s">
        <v>31</v>
      </c>
      <c r="G424" s="2" t="s">
        <v>199</v>
      </c>
      <c r="H424" s="2" t="s">
        <v>576</v>
      </c>
      <c r="I424" s="2" t="s">
        <v>576</v>
      </c>
      <c r="J424">
        <f t="shared" si="1"/>
        <v>0</v>
      </c>
      <c r="K424">
        <f t="shared" si="62"/>
        <v>0</v>
      </c>
      <c r="L424">
        <f t="shared" si="3"/>
        <v>1</v>
      </c>
      <c r="M424" s="14">
        <f t="shared" si="4"/>
        <v>1</v>
      </c>
      <c r="N424">
        <f t="shared" si="5"/>
        <v>1</v>
      </c>
    </row>
    <row r="425" hidden="1">
      <c r="A425" s="2" t="s">
        <v>2226</v>
      </c>
      <c r="B425" s="2" t="s">
        <v>2227</v>
      </c>
      <c r="C425" s="2" t="s">
        <v>25</v>
      </c>
      <c r="D425" s="2" t="s">
        <v>2228</v>
      </c>
      <c r="E425" s="2" t="s">
        <v>586</v>
      </c>
      <c r="F425" s="2" t="s">
        <v>1822</v>
      </c>
      <c r="G425" s="2" t="s">
        <v>81</v>
      </c>
      <c r="H425" s="2" t="s">
        <v>2229</v>
      </c>
      <c r="I425" s="2" t="s">
        <v>774</v>
      </c>
      <c r="J425">
        <f t="shared" si="1"/>
        <v>1</v>
      </c>
      <c r="L425">
        <f t="shared" si="3"/>
        <v>1</v>
      </c>
      <c r="M425" s="14">
        <f t="shared" si="4"/>
        <v>1</v>
      </c>
      <c r="N425">
        <f t="shared" si="5"/>
        <v>3</v>
      </c>
    </row>
    <row r="426" hidden="1">
      <c r="A426" s="2" t="s">
        <v>2230</v>
      </c>
      <c r="B426" s="2" t="s">
        <v>2231</v>
      </c>
      <c r="C426" s="2" t="s">
        <v>25</v>
      </c>
      <c r="D426" s="2" t="s">
        <v>390</v>
      </c>
      <c r="E426" s="2" t="s">
        <v>390</v>
      </c>
      <c r="F426" s="2" t="s">
        <v>81</v>
      </c>
      <c r="G426" s="2" t="s">
        <v>81</v>
      </c>
      <c r="H426" s="2" t="s">
        <v>474</v>
      </c>
      <c r="I426" s="2" t="s">
        <v>474</v>
      </c>
      <c r="J426">
        <f t="shared" si="1"/>
        <v>0</v>
      </c>
      <c r="K426">
        <f t="shared" ref="K426:K434" si="63">if(D426=E426,1,0)</f>
        <v>1</v>
      </c>
      <c r="L426">
        <f t="shared" si="3"/>
        <v>1</v>
      </c>
      <c r="M426" s="14">
        <f t="shared" si="4"/>
        <v>2</v>
      </c>
      <c r="N426">
        <f t="shared" si="5"/>
        <v>3</v>
      </c>
    </row>
    <row r="427" hidden="1">
      <c r="A427" s="2" t="s">
        <v>2232</v>
      </c>
      <c r="B427" s="2" t="s">
        <v>2233</v>
      </c>
      <c r="C427" s="2" t="s">
        <v>25</v>
      </c>
      <c r="D427" s="2" t="s">
        <v>844</v>
      </c>
      <c r="E427" s="2" t="s">
        <v>844</v>
      </c>
      <c r="F427" s="2" t="s">
        <v>31</v>
      </c>
      <c r="G427" s="2" t="s">
        <v>31</v>
      </c>
      <c r="H427" s="2" t="s">
        <v>1763</v>
      </c>
      <c r="I427" s="2" t="s">
        <v>1763</v>
      </c>
      <c r="J427">
        <f t="shared" si="1"/>
        <v>0</v>
      </c>
      <c r="K427">
        <f t="shared" si="63"/>
        <v>1</v>
      </c>
      <c r="L427">
        <f t="shared" si="3"/>
        <v>1</v>
      </c>
      <c r="M427" s="14">
        <f t="shared" si="4"/>
        <v>2</v>
      </c>
      <c r="N427">
        <f t="shared" si="5"/>
        <v>2</v>
      </c>
    </row>
    <row r="428" hidden="1">
      <c r="A428" s="2" t="s">
        <v>2234</v>
      </c>
      <c r="B428" s="2" t="s">
        <v>2235</v>
      </c>
      <c r="C428" s="2" t="s">
        <v>25</v>
      </c>
      <c r="D428" s="2" t="s">
        <v>27</v>
      </c>
      <c r="E428" s="2" t="s">
        <v>27</v>
      </c>
      <c r="F428" s="2" t="s">
        <v>31</v>
      </c>
      <c r="G428" s="2" t="s">
        <v>199</v>
      </c>
      <c r="H428" s="2" t="s">
        <v>91</v>
      </c>
      <c r="I428" s="2" t="s">
        <v>761</v>
      </c>
      <c r="J428">
        <f t="shared" si="1"/>
        <v>0</v>
      </c>
      <c r="K428">
        <f t="shared" si="63"/>
        <v>1</v>
      </c>
      <c r="L428">
        <f t="shared" si="3"/>
        <v>1</v>
      </c>
      <c r="M428" s="14">
        <f t="shared" si="4"/>
        <v>2</v>
      </c>
      <c r="N428">
        <f t="shared" si="5"/>
        <v>1</v>
      </c>
    </row>
    <row r="429" hidden="1">
      <c r="A429" s="2" t="s">
        <v>2236</v>
      </c>
      <c r="B429" s="2" t="s">
        <v>2237</v>
      </c>
      <c r="C429" s="2" t="s">
        <v>65</v>
      </c>
      <c r="D429" s="2" t="s">
        <v>390</v>
      </c>
      <c r="E429" s="2" t="s">
        <v>390</v>
      </c>
      <c r="F429" s="2" t="s">
        <v>81</v>
      </c>
      <c r="G429" s="2" t="s">
        <v>81</v>
      </c>
      <c r="H429" s="2" t="s">
        <v>392</v>
      </c>
      <c r="I429" s="2" t="s">
        <v>348</v>
      </c>
      <c r="J429">
        <f t="shared" si="1"/>
        <v>0</v>
      </c>
      <c r="K429">
        <f t="shared" si="63"/>
        <v>1</v>
      </c>
      <c r="L429">
        <f t="shared" si="3"/>
        <v>0</v>
      </c>
      <c r="M429" s="14">
        <f t="shared" si="4"/>
        <v>1</v>
      </c>
      <c r="N429">
        <f t="shared" si="5"/>
        <v>3</v>
      </c>
    </row>
    <row r="430" hidden="1">
      <c r="A430" s="2" t="s">
        <v>2238</v>
      </c>
      <c r="B430" s="2" t="s">
        <v>2239</v>
      </c>
      <c r="C430" s="2" t="s">
        <v>25</v>
      </c>
      <c r="D430" s="2" t="s">
        <v>27</v>
      </c>
      <c r="E430" s="2" t="s">
        <v>27</v>
      </c>
      <c r="F430" s="2" t="s">
        <v>81</v>
      </c>
      <c r="G430" s="2" t="s">
        <v>81</v>
      </c>
      <c r="H430" s="2" t="s">
        <v>474</v>
      </c>
      <c r="I430" s="2" t="s">
        <v>151</v>
      </c>
      <c r="J430">
        <f t="shared" si="1"/>
        <v>0</v>
      </c>
      <c r="K430">
        <f t="shared" si="63"/>
        <v>1</v>
      </c>
      <c r="L430">
        <f t="shared" si="3"/>
        <v>1</v>
      </c>
      <c r="M430" s="14">
        <f t="shared" si="4"/>
        <v>2</v>
      </c>
      <c r="N430">
        <f t="shared" si="5"/>
        <v>3</v>
      </c>
    </row>
    <row r="431" hidden="1">
      <c r="A431" s="2" t="s">
        <v>2240</v>
      </c>
      <c r="B431" s="2" t="s">
        <v>2241</v>
      </c>
      <c r="C431" s="2" t="s">
        <v>25</v>
      </c>
      <c r="D431" s="2" t="s">
        <v>27</v>
      </c>
      <c r="E431" s="2" t="s">
        <v>27</v>
      </c>
      <c r="F431" s="2" t="s">
        <v>81</v>
      </c>
      <c r="G431" s="2" t="s">
        <v>81</v>
      </c>
      <c r="H431" s="2" t="s">
        <v>720</v>
      </c>
      <c r="I431" s="2" t="s">
        <v>139</v>
      </c>
      <c r="J431">
        <f t="shared" si="1"/>
        <v>0</v>
      </c>
      <c r="K431">
        <f t="shared" si="63"/>
        <v>1</v>
      </c>
      <c r="L431">
        <f t="shared" si="3"/>
        <v>1</v>
      </c>
      <c r="M431" s="14">
        <f t="shared" si="4"/>
        <v>2</v>
      </c>
      <c r="N431">
        <f t="shared" si="5"/>
        <v>3</v>
      </c>
    </row>
    <row r="432" hidden="1">
      <c r="A432" s="2" t="s">
        <v>2242</v>
      </c>
      <c r="B432" s="2" t="s">
        <v>2243</v>
      </c>
      <c r="C432" s="2" t="s">
        <v>25</v>
      </c>
      <c r="D432" s="2" t="s">
        <v>27</v>
      </c>
      <c r="E432" s="2" t="s">
        <v>27</v>
      </c>
      <c r="F432" s="2" t="s">
        <v>31</v>
      </c>
      <c r="G432" s="2" t="s">
        <v>199</v>
      </c>
      <c r="H432" s="2" t="s">
        <v>2244</v>
      </c>
      <c r="I432" s="2" t="s">
        <v>2244</v>
      </c>
      <c r="J432">
        <f t="shared" si="1"/>
        <v>0</v>
      </c>
      <c r="K432">
        <f t="shared" si="63"/>
        <v>1</v>
      </c>
      <c r="L432">
        <f t="shared" si="3"/>
        <v>1</v>
      </c>
      <c r="M432" s="14">
        <f t="shared" si="4"/>
        <v>2</v>
      </c>
      <c r="N432">
        <f t="shared" si="5"/>
        <v>1</v>
      </c>
    </row>
    <row r="433" hidden="1">
      <c r="A433" s="2" t="s">
        <v>2245</v>
      </c>
      <c r="B433" s="2" t="s">
        <v>2246</v>
      </c>
      <c r="C433" s="2" t="s">
        <v>25</v>
      </c>
      <c r="D433" s="2" t="s">
        <v>844</v>
      </c>
      <c r="E433" s="2" t="s">
        <v>844</v>
      </c>
      <c r="F433" s="2" t="s">
        <v>31</v>
      </c>
      <c r="G433" s="2" t="s">
        <v>199</v>
      </c>
      <c r="H433" s="2" t="s">
        <v>1191</v>
      </c>
      <c r="I433" s="2" t="s">
        <v>216</v>
      </c>
      <c r="J433">
        <f t="shared" si="1"/>
        <v>0</v>
      </c>
      <c r="K433">
        <f t="shared" si="63"/>
        <v>1</v>
      </c>
      <c r="L433">
        <f t="shared" si="3"/>
        <v>1</v>
      </c>
      <c r="M433" s="14">
        <f t="shared" si="4"/>
        <v>2</v>
      </c>
      <c r="N433">
        <f t="shared" si="5"/>
        <v>1</v>
      </c>
    </row>
    <row r="434">
      <c r="A434" s="2" t="s">
        <v>2247</v>
      </c>
      <c r="B434" s="2" t="s">
        <v>2248</v>
      </c>
      <c r="C434" s="2" t="s">
        <v>25</v>
      </c>
      <c r="D434" s="2" t="s">
        <v>880</v>
      </c>
      <c r="E434" s="2" t="s">
        <v>880</v>
      </c>
      <c r="F434" s="2" t="s">
        <v>31</v>
      </c>
      <c r="G434" s="2" t="s">
        <v>770</v>
      </c>
      <c r="H434" s="2" t="s">
        <v>22</v>
      </c>
      <c r="I434" s="2" t="s">
        <v>22</v>
      </c>
      <c r="J434">
        <f t="shared" si="1"/>
        <v>0</v>
      </c>
      <c r="K434">
        <f t="shared" si="63"/>
        <v>1</v>
      </c>
      <c r="L434">
        <f t="shared" si="3"/>
        <v>1</v>
      </c>
      <c r="M434" s="14">
        <f t="shared" si="4"/>
        <v>2</v>
      </c>
      <c r="N434">
        <f t="shared" si="5"/>
        <v>4</v>
      </c>
    </row>
    <row r="435" hidden="1">
      <c r="A435" s="2" t="s">
        <v>2249</v>
      </c>
      <c r="B435" s="2" t="s">
        <v>2250</v>
      </c>
      <c r="C435" s="2" t="s">
        <v>25</v>
      </c>
      <c r="D435" s="2" t="s">
        <v>2251</v>
      </c>
      <c r="E435" s="2" t="s">
        <v>276</v>
      </c>
      <c r="F435" s="2" t="s">
        <v>743</v>
      </c>
      <c r="G435" s="2" t="s">
        <v>199</v>
      </c>
      <c r="H435" s="2" t="s">
        <v>2252</v>
      </c>
      <c r="I435" s="2" t="s">
        <v>663</v>
      </c>
      <c r="J435">
        <f t="shared" si="1"/>
        <v>1</v>
      </c>
      <c r="L435">
        <f t="shared" si="3"/>
        <v>1</v>
      </c>
      <c r="M435" s="14">
        <f t="shared" si="4"/>
        <v>1</v>
      </c>
      <c r="N435">
        <f t="shared" si="5"/>
        <v>1</v>
      </c>
    </row>
    <row r="436" hidden="1">
      <c r="A436" s="2" t="s">
        <v>2253</v>
      </c>
      <c r="B436" s="2" t="s">
        <v>2254</v>
      </c>
      <c r="C436" s="2" t="s">
        <v>25</v>
      </c>
      <c r="D436" s="2" t="s">
        <v>494</v>
      </c>
      <c r="E436" s="2" t="s">
        <v>798</v>
      </c>
      <c r="F436" s="2" t="s">
        <v>495</v>
      </c>
      <c r="G436" s="2" t="s">
        <v>31</v>
      </c>
      <c r="H436" s="2" t="s">
        <v>2255</v>
      </c>
      <c r="I436" s="2" t="s">
        <v>720</v>
      </c>
      <c r="J436">
        <f t="shared" si="1"/>
        <v>1</v>
      </c>
      <c r="L436">
        <f t="shared" si="3"/>
        <v>1</v>
      </c>
      <c r="M436" s="14">
        <f t="shared" si="4"/>
        <v>1</v>
      </c>
      <c r="N436">
        <f t="shared" si="5"/>
        <v>2</v>
      </c>
    </row>
    <row r="437" hidden="1">
      <c r="A437" s="2" t="s">
        <v>2256</v>
      </c>
      <c r="B437" s="2" t="s">
        <v>2257</v>
      </c>
      <c r="C437" s="2" t="s">
        <v>25</v>
      </c>
      <c r="D437" s="2" t="s">
        <v>391</v>
      </c>
      <c r="E437" s="2" t="s">
        <v>27</v>
      </c>
      <c r="F437" s="2" t="s">
        <v>31</v>
      </c>
      <c r="G437" s="2" t="s">
        <v>199</v>
      </c>
      <c r="H437" s="2" t="s">
        <v>729</v>
      </c>
      <c r="I437" s="2" t="s">
        <v>319</v>
      </c>
      <c r="J437">
        <f t="shared" si="1"/>
        <v>0</v>
      </c>
      <c r="K437">
        <f t="shared" ref="K437:K452" si="64">if(D437=E437,1,0)</f>
        <v>0</v>
      </c>
      <c r="L437">
        <f t="shared" si="3"/>
        <v>1</v>
      </c>
      <c r="M437" s="14">
        <f t="shared" si="4"/>
        <v>1</v>
      </c>
      <c r="N437">
        <f t="shared" si="5"/>
        <v>1</v>
      </c>
    </row>
    <row r="438" hidden="1">
      <c r="A438" s="2" t="s">
        <v>2258</v>
      </c>
      <c r="B438" s="2" t="s">
        <v>2259</v>
      </c>
      <c r="C438" s="2" t="s">
        <v>25</v>
      </c>
      <c r="D438" s="2" t="s">
        <v>27</v>
      </c>
      <c r="E438" s="2" t="s">
        <v>27</v>
      </c>
      <c r="F438" s="2" t="s">
        <v>81</v>
      </c>
      <c r="G438" s="2" t="s">
        <v>199</v>
      </c>
      <c r="H438" s="2" t="s">
        <v>78</v>
      </c>
      <c r="I438" s="2" t="s">
        <v>519</v>
      </c>
      <c r="J438">
        <f t="shared" si="1"/>
        <v>0</v>
      </c>
      <c r="K438">
        <f t="shared" si="64"/>
        <v>1</v>
      </c>
      <c r="L438">
        <f t="shared" si="3"/>
        <v>1</v>
      </c>
      <c r="M438" s="14">
        <f t="shared" si="4"/>
        <v>2</v>
      </c>
      <c r="N438">
        <f t="shared" si="5"/>
        <v>1</v>
      </c>
    </row>
    <row r="439" hidden="1">
      <c r="A439" s="2" t="s">
        <v>2260</v>
      </c>
      <c r="B439" s="2" t="s">
        <v>2261</v>
      </c>
      <c r="C439" s="2" t="s">
        <v>25</v>
      </c>
      <c r="D439" s="2" t="s">
        <v>504</v>
      </c>
      <c r="E439" s="2" t="s">
        <v>798</v>
      </c>
      <c r="F439" s="2" t="s">
        <v>31</v>
      </c>
      <c r="G439" s="2" t="s">
        <v>81</v>
      </c>
      <c r="H439" s="2" t="s">
        <v>881</v>
      </c>
      <c r="I439" s="2" t="s">
        <v>474</v>
      </c>
      <c r="J439">
        <f t="shared" si="1"/>
        <v>0</v>
      </c>
      <c r="K439">
        <f t="shared" si="64"/>
        <v>0</v>
      </c>
      <c r="L439">
        <f t="shared" si="3"/>
        <v>1</v>
      </c>
      <c r="M439" s="14">
        <f t="shared" si="4"/>
        <v>1</v>
      </c>
      <c r="N439">
        <f t="shared" si="5"/>
        <v>3</v>
      </c>
    </row>
    <row r="440" hidden="1">
      <c r="A440" s="2" t="s">
        <v>2262</v>
      </c>
      <c r="B440" s="2" t="s">
        <v>2263</v>
      </c>
      <c r="C440" s="2" t="s">
        <v>25</v>
      </c>
      <c r="D440" s="2" t="s">
        <v>27</v>
      </c>
      <c r="E440" s="2" t="s">
        <v>27</v>
      </c>
      <c r="F440" s="2" t="s">
        <v>81</v>
      </c>
      <c r="G440" s="2" t="s">
        <v>81</v>
      </c>
      <c r="H440" s="2" t="s">
        <v>519</v>
      </c>
      <c r="I440" s="2" t="s">
        <v>62</v>
      </c>
      <c r="J440">
        <f t="shared" si="1"/>
        <v>0</v>
      </c>
      <c r="K440">
        <f t="shared" si="64"/>
        <v>1</v>
      </c>
      <c r="L440">
        <f t="shared" si="3"/>
        <v>1</v>
      </c>
      <c r="M440" s="14">
        <f t="shared" si="4"/>
        <v>2</v>
      </c>
      <c r="N440">
        <f t="shared" si="5"/>
        <v>3</v>
      </c>
    </row>
    <row r="441" hidden="1">
      <c r="A441" s="2" t="s">
        <v>2264</v>
      </c>
      <c r="B441" s="2" t="s">
        <v>2265</v>
      </c>
      <c r="C441" s="2" t="s">
        <v>25</v>
      </c>
      <c r="D441" s="2" t="s">
        <v>27</v>
      </c>
      <c r="E441" s="2" t="s">
        <v>27</v>
      </c>
      <c r="F441" s="2" t="s">
        <v>31</v>
      </c>
      <c r="G441" s="2" t="s">
        <v>199</v>
      </c>
      <c r="H441" s="2" t="s">
        <v>40</v>
      </c>
      <c r="I441" s="2" t="s">
        <v>145</v>
      </c>
      <c r="J441">
        <f t="shared" si="1"/>
        <v>0</v>
      </c>
      <c r="K441">
        <f t="shared" si="64"/>
        <v>1</v>
      </c>
      <c r="L441">
        <f t="shared" si="3"/>
        <v>1</v>
      </c>
      <c r="M441" s="14">
        <f t="shared" si="4"/>
        <v>2</v>
      </c>
      <c r="N441">
        <f t="shared" si="5"/>
        <v>1</v>
      </c>
    </row>
    <row r="442" hidden="1">
      <c r="A442" s="2" t="s">
        <v>176</v>
      </c>
      <c r="B442" s="2" t="s">
        <v>177</v>
      </c>
      <c r="C442" s="2" t="s">
        <v>25</v>
      </c>
      <c r="D442" s="2" t="s">
        <v>586</v>
      </c>
      <c r="E442" s="2" t="s">
        <v>27</v>
      </c>
      <c r="F442" s="2" t="s">
        <v>31</v>
      </c>
      <c r="G442" s="2" t="s">
        <v>31</v>
      </c>
      <c r="H442" s="2" t="s">
        <v>62</v>
      </c>
      <c r="I442" s="2" t="s">
        <v>145</v>
      </c>
      <c r="J442">
        <f t="shared" si="1"/>
        <v>0</v>
      </c>
      <c r="K442">
        <f t="shared" si="64"/>
        <v>0</v>
      </c>
      <c r="L442">
        <f t="shared" si="3"/>
        <v>1</v>
      </c>
      <c r="M442" s="14">
        <f t="shared" si="4"/>
        <v>1</v>
      </c>
      <c r="N442">
        <f t="shared" si="5"/>
        <v>2</v>
      </c>
    </row>
    <row r="443" hidden="1">
      <c r="A443" s="2" t="s">
        <v>2266</v>
      </c>
      <c r="B443" s="2" t="s">
        <v>2267</v>
      </c>
      <c r="C443" s="2" t="s">
        <v>25</v>
      </c>
      <c r="D443" s="2" t="s">
        <v>27</v>
      </c>
      <c r="E443" s="2" t="s">
        <v>27</v>
      </c>
      <c r="F443" s="2" t="s">
        <v>31</v>
      </c>
      <c r="G443" s="2" t="s">
        <v>81</v>
      </c>
      <c r="H443" s="2" t="s">
        <v>216</v>
      </c>
      <c r="I443" s="2" t="s">
        <v>528</v>
      </c>
      <c r="J443">
        <f t="shared" si="1"/>
        <v>0</v>
      </c>
      <c r="K443">
        <f t="shared" si="64"/>
        <v>1</v>
      </c>
      <c r="L443">
        <f t="shared" si="3"/>
        <v>1</v>
      </c>
      <c r="M443" s="14">
        <f t="shared" si="4"/>
        <v>2</v>
      </c>
      <c r="N443">
        <f t="shared" si="5"/>
        <v>3</v>
      </c>
    </row>
    <row r="444" hidden="1">
      <c r="A444" s="2" t="s">
        <v>2268</v>
      </c>
      <c r="B444" s="2" t="s">
        <v>2269</v>
      </c>
      <c r="C444" s="2" t="s">
        <v>25</v>
      </c>
      <c r="D444" s="2" t="s">
        <v>27</v>
      </c>
      <c r="E444" s="2" t="s">
        <v>27</v>
      </c>
      <c r="F444" s="2" t="s">
        <v>199</v>
      </c>
      <c r="G444" s="2" t="s">
        <v>199</v>
      </c>
      <c r="H444" s="2" t="s">
        <v>168</v>
      </c>
      <c r="I444" s="2" t="s">
        <v>78</v>
      </c>
      <c r="J444">
        <f t="shared" si="1"/>
        <v>0</v>
      </c>
      <c r="K444">
        <f t="shared" si="64"/>
        <v>1</v>
      </c>
      <c r="L444">
        <f t="shared" si="3"/>
        <v>1</v>
      </c>
      <c r="M444" s="14">
        <f t="shared" si="4"/>
        <v>2</v>
      </c>
      <c r="N444">
        <f t="shared" si="5"/>
        <v>1</v>
      </c>
    </row>
    <row r="445" hidden="1">
      <c r="A445" s="2" t="s">
        <v>2270</v>
      </c>
      <c r="B445" s="2" t="s">
        <v>2271</v>
      </c>
      <c r="C445" s="2" t="s">
        <v>25</v>
      </c>
      <c r="D445" s="2" t="s">
        <v>27</v>
      </c>
      <c r="E445" s="2" t="s">
        <v>586</v>
      </c>
      <c r="F445" s="2" t="s">
        <v>31</v>
      </c>
      <c r="G445" s="2" t="s">
        <v>199</v>
      </c>
      <c r="H445" s="2" t="s">
        <v>1964</v>
      </c>
      <c r="I445" s="2" t="s">
        <v>78</v>
      </c>
      <c r="J445">
        <f t="shared" si="1"/>
        <v>0</v>
      </c>
      <c r="K445">
        <f t="shared" si="64"/>
        <v>0</v>
      </c>
      <c r="L445">
        <f t="shared" si="3"/>
        <v>1</v>
      </c>
      <c r="M445" s="14">
        <f t="shared" si="4"/>
        <v>1</v>
      </c>
      <c r="N445">
        <f t="shared" si="5"/>
        <v>1</v>
      </c>
    </row>
    <row r="446" hidden="1">
      <c r="A446" s="2" t="s">
        <v>2272</v>
      </c>
      <c r="B446" s="2" t="s">
        <v>2273</v>
      </c>
      <c r="C446" s="2" t="s">
        <v>25</v>
      </c>
      <c r="D446" s="2" t="s">
        <v>27</v>
      </c>
      <c r="E446" s="2" t="s">
        <v>27</v>
      </c>
      <c r="F446" s="2" t="s">
        <v>31</v>
      </c>
      <c r="G446" s="2" t="s">
        <v>199</v>
      </c>
      <c r="H446" s="2" t="s">
        <v>355</v>
      </c>
      <c r="I446" s="2" t="s">
        <v>151</v>
      </c>
      <c r="J446">
        <f t="shared" si="1"/>
        <v>0</v>
      </c>
      <c r="K446">
        <f t="shared" si="64"/>
        <v>1</v>
      </c>
      <c r="L446">
        <f t="shared" si="3"/>
        <v>1</v>
      </c>
      <c r="M446" s="14">
        <f t="shared" si="4"/>
        <v>2</v>
      </c>
      <c r="N446">
        <f t="shared" si="5"/>
        <v>1</v>
      </c>
    </row>
    <row r="447" hidden="1">
      <c r="A447" s="2" t="s">
        <v>2274</v>
      </c>
      <c r="B447" s="2" t="s">
        <v>2275</v>
      </c>
      <c r="C447" s="2" t="s">
        <v>25</v>
      </c>
      <c r="D447" s="2" t="s">
        <v>504</v>
      </c>
      <c r="E447" s="2" t="s">
        <v>504</v>
      </c>
      <c r="F447" s="2" t="s">
        <v>31</v>
      </c>
      <c r="G447" s="2" t="s">
        <v>199</v>
      </c>
      <c r="H447" s="2" t="s">
        <v>1627</v>
      </c>
      <c r="I447" s="2" t="s">
        <v>120</v>
      </c>
      <c r="J447">
        <f t="shared" si="1"/>
        <v>0</v>
      </c>
      <c r="K447">
        <f t="shared" si="64"/>
        <v>1</v>
      </c>
      <c r="L447">
        <f t="shared" si="3"/>
        <v>1</v>
      </c>
      <c r="M447" s="14">
        <f t="shared" si="4"/>
        <v>2</v>
      </c>
      <c r="N447">
        <f t="shared" si="5"/>
        <v>1</v>
      </c>
    </row>
    <row r="448" hidden="1">
      <c r="A448" s="2" t="s">
        <v>2276</v>
      </c>
      <c r="B448" s="2" t="s">
        <v>2277</v>
      </c>
      <c r="C448" s="2" t="s">
        <v>25</v>
      </c>
      <c r="D448" s="2" t="s">
        <v>27</v>
      </c>
      <c r="E448" s="2" t="s">
        <v>27</v>
      </c>
      <c r="F448" s="2" t="s">
        <v>199</v>
      </c>
      <c r="G448" s="2" t="s">
        <v>199</v>
      </c>
      <c r="H448" s="2" t="s">
        <v>474</v>
      </c>
      <c r="I448" s="2" t="s">
        <v>139</v>
      </c>
      <c r="J448">
        <f t="shared" si="1"/>
        <v>0</v>
      </c>
      <c r="K448">
        <f t="shared" si="64"/>
        <v>1</v>
      </c>
      <c r="L448">
        <f t="shared" si="3"/>
        <v>1</v>
      </c>
      <c r="M448" s="14">
        <f t="shared" si="4"/>
        <v>2</v>
      </c>
      <c r="N448">
        <f t="shared" si="5"/>
        <v>1</v>
      </c>
    </row>
    <row r="449" hidden="1">
      <c r="A449" s="2" t="s">
        <v>2278</v>
      </c>
      <c r="B449" s="2" t="s">
        <v>2279</v>
      </c>
      <c r="C449" s="2" t="s">
        <v>25</v>
      </c>
      <c r="D449" s="2" t="s">
        <v>27</v>
      </c>
      <c r="E449" s="2" t="s">
        <v>798</v>
      </c>
      <c r="F449" s="2" t="s">
        <v>199</v>
      </c>
      <c r="G449" s="2" t="s">
        <v>199</v>
      </c>
      <c r="H449" s="2" t="s">
        <v>360</v>
      </c>
      <c r="I449" s="2" t="s">
        <v>139</v>
      </c>
      <c r="J449">
        <f t="shared" si="1"/>
        <v>0</v>
      </c>
      <c r="K449">
        <f t="shared" si="64"/>
        <v>0</v>
      </c>
      <c r="L449">
        <f t="shared" si="3"/>
        <v>1</v>
      </c>
      <c r="M449" s="14">
        <f t="shared" si="4"/>
        <v>1</v>
      </c>
      <c r="N449">
        <f t="shared" si="5"/>
        <v>1</v>
      </c>
    </row>
    <row r="450" hidden="1">
      <c r="A450" s="2" t="s">
        <v>2280</v>
      </c>
      <c r="B450" s="2" t="s">
        <v>2281</v>
      </c>
      <c r="C450" s="2" t="s">
        <v>25</v>
      </c>
      <c r="D450" s="2" t="s">
        <v>27</v>
      </c>
      <c r="E450" s="2" t="s">
        <v>27</v>
      </c>
      <c r="F450" s="2" t="s">
        <v>31</v>
      </c>
      <c r="G450" s="2" t="s">
        <v>199</v>
      </c>
      <c r="H450" s="2" t="s">
        <v>139</v>
      </c>
      <c r="I450" s="2" t="s">
        <v>139</v>
      </c>
      <c r="J450">
        <f t="shared" si="1"/>
        <v>0</v>
      </c>
      <c r="K450">
        <f t="shared" si="64"/>
        <v>1</v>
      </c>
      <c r="L450">
        <f t="shared" si="3"/>
        <v>1</v>
      </c>
      <c r="M450" s="14">
        <f t="shared" si="4"/>
        <v>2</v>
      </c>
      <c r="N450">
        <f t="shared" si="5"/>
        <v>1</v>
      </c>
    </row>
    <row r="451" hidden="1">
      <c r="A451" s="2" t="s">
        <v>2282</v>
      </c>
      <c r="B451" s="2" t="s">
        <v>2283</v>
      </c>
      <c r="C451" s="2" t="s">
        <v>25</v>
      </c>
      <c r="D451" s="2" t="s">
        <v>27</v>
      </c>
      <c r="E451" s="2" t="s">
        <v>27</v>
      </c>
      <c r="F451" s="2" t="s">
        <v>31</v>
      </c>
      <c r="G451" s="2" t="s">
        <v>81</v>
      </c>
      <c r="H451" s="2" t="s">
        <v>200</v>
      </c>
      <c r="I451" s="2" t="s">
        <v>200</v>
      </c>
      <c r="J451">
        <f t="shared" si="1"/>
        <v>0</v>
      </c>
      <c r="K451">
        <f t="shared" si="64"/>
        <v>1</v>
      </c>
      <c r="L451">
        <f t="shared" si="3"/>
        <v>1</v>
      </c>
      <c r="M451" s="14">
        <f t="shared" si="4"/>
        <v>2</v>
      </c>
      <c r="N451">
        <f t="shared" si="5"/>
        <v>3</v>
      </c>
    </row>
    <row r="452" hidden="1">
      <c r="A452" s="2" t="s">
        <v>2284</v>
      </c>
      <c r="B452" s="2" t="s">
        <v>2285</v>
      </c>
      <c r="C452" s="2" t="s">
        <v>25</v>
      </c>
      <c r="D452" s="2" t="s">
        <v>27</v>
      </c>
      <c r="E452" s="2" t="s">
        <v>27</v>
      </c>
      <c r="F452" s="2" t="s">
        <v>31</v>
      </c>
      <c r="G452" s="2" t="s">
        <v>81</v>
      </c>
      <c r="H452" s="2" t="s">
        <v>1244</v>
      </c>
      <c r="I452" s="2" t="s">
        <v>761</v>
      </c>
      <c r="J452">
        <f t="shared" si="1"/>
        <v>0</v>
      </c>
      <c r="K452">
        <f t="shared" si="64"/>
        <v>1</v>
      </c>
      <c r="L452">
        <f t="shared" si="3"/>
        <v>1</v>
      </c>
      <c r="M452" s="14">
        <f t="shared" si="4"/>
        <v>2</v>
      </c>
      <c r="N452">
        <f t="shared" si="5"/>
        <v>3</v>
      </c>
    </row>
    <row r="453" hidden="1">
      <c r="A453" s="2" t="s">
        <v>181</v>
      </c>
      <c r="B453" s="2" t="s">
        <v>182</v>
      </c>
      <c r="C453" s="2" t="s">
        <v>25</v>
      </c>
      <c r="D453" s="2" t="s">
        <v>426</v>
      </c>
      <c r="E453" s="2" t="s">
        <v>27</v>
      </c>
      <c r="F453" s="2" t="s">
        <v>1403</v>
      </c>
      <c r="G453" s="2" t="s">
        <v>31</v>
      </c>
      <c r="H453" s="2" t="s">
        <v>1405</v>
      </c>
      <c r="I453" s="2" t="s">
        <v>183</v>
      </c>
      <c r="J453">
        <f t="shared" si="1"/>
        <v>1</v>
      </c>
      <c r="L453">
        <f t="shared" si="3"/>
        <v>1</v>
      </c>
      <c r="M453" s="14">
        <f t="shared" si="4"/>
        <v>1</v>
      </c>
      <c r="N453">
        <f t="shared" si="5"/>
        <v>2</v>
      </c>
    </row>
    <row r="454" hidden="1">
      <c r="A454" s="2" t="s">
        <v>2286</v>
      </c>
      <c r="B454" s="2" t="s">
        <v>2287</v>
      </c>
      <c r="C454" s="2" t="s">
        <v>25</v>
      </c>
      <c r="D454" s="2" t="s">
        <v>27</v>
      </c>
      <c r="E454" s="2" t="s">
        <v>27</v>
      </c>
      <c r="F454" s="2" t="s">
        <v>31</v>
      </c>
      <c r="G454" s="2" t="s">
        <v>199</v>
      </c>
      <c r="H454" s="2" t="s">
        <v>528</v>
      </c>
      <c r="I454" s="2" t="s">
        <v>771</v>
      </c>
      <c r="J454">
        <f t="shared" si="1"/>
        <v>0</v>
      </c>
      <c r="K454">
        <f t="shared" ref="K454:K464" si="65">if(D454=E454,1,0)</f>
        <v>1</v>
      </c>
      <c r="L454">
        <f t="shared" si="3"/>
        <v>1</v>
      </c>
      <c r="M454" s="14">
        <f t="shared" si="4"/>
        <v>2</v>
      </c>
      <c r="N454">
        <f t="shared" si="5"/>
        <v>1</v>
      </c>
    </row>
    <row r="455" hidden="1">
      <c r="A455" s="2" t="s">
        <v>2288</v>
      </c>
      <c r="B455" s="2" t="s">
        <v>2289</v>
      </c>
      <c r="C455" s="2" t="s">
        <v>25</v>
      </c>
      <c r="D455" s="2" t="s">
        <v>586</v>
      </c>
      <c r="E455" s="2" t="s">
        <v>276</v>
      </c>
      <c r="F455" s="2" t="s">
        <v>81</v>
      </c>
      <c r="G455" s="2" t="s">
        <v>81</v>
      </c>
      <c r="H455" s="2" t="s">
        <v>360</v>
      </c>
      <c r="I455" s="2" t="s">
        <v>91</v>
      </c>
      <c r="J455">
        <f t="shared" si="1"/>
        <v>0</v>
      </c>
      <c r="K455">
        <f t="shared" si="65"/>
        <v>0</v>
      </c>
      <c r="L455">
        <f t="shared" si="3"/>
        <v>1</v>
      </c>
      <c r="M455" s="14">
        <f t="shared" si="4"/>
        <v>1</v>
      </c>
      <c r="N455">
        <f t="shared" si="5"/>
        <v>3</v>
      </c>
    </row>
    <row r="456" hidden="1">
      <c r="A456" s="2" t="s">
        <v>2290</v>
      </c>
      <c r="B456" s="2" t="s">
        <v>2291</v>
      </c>
      <c r="C456" s="2" t="s">
        <v>25</v>
      </c>
      <c r="D456" s="2" t="s">
        <v>391</v>
      </c>
      <c r="E456" s="2" t="s">
        <v>2292</v>
      </c>
      <c r="F456" s="2" t="s">
        <v>31</v>
      </c>
      <c r="G456" s="2" t="s">
        <v>199</v>
      </c>
      <c r="H456" s="2" t="s">
        <v>289</v>
      </c>
      <c r="I456" s="2" t="s">
        <v>474</v>
      </c>
      <c r="J456">
        <f t="shared" si="1"/>
        <v>0</v>
      </c>
      <c r="K456">
        <f t="shared" si="65"/>
        <v>0</v>
      </c>
      <c r="L456">
        <f t="shared" si="3"/>
        <v>1</v>
      </c>
      <c r="M456" s="14">
        <f t="shared" si="4"/>
        <v>1</v>
      </c>
      <c r="N456">
        <f t="shared" si="5"/>
        <v>1</v>
      </c>
    </row>
    <row r="457" hidden="1">
      <c r="A457" s="2" t="s">
        <v>2293</v>
      </c>
      <c r="B457" s="2" t="s">
        <v>2294</v>
      </c>
      <c r="C457" s="2" t="s">
        <v>25</v>
      </c>
      <c r="D457" s="2" t="s">
        <v>469</v>
      </c>
      <c r="E457" s="2" t="s">
        <v>504</v>
      </c>
      <c r="F457" s="2" t="s">
        <v>199</v>
      </c>
      <c r="G457" s="2" t="s">
        <v>31</v>
      </c>
      <c r="H457" s="2" t="s">
        <v>474</v>
      </c>
      <c r="I457" s="2" t="s">
        <v>34</v>
      </c>
      <c r="J457">
        <f t="shared" si="1"/>
        <v>0</v>
      </c>
      <c r="K457">
        <f t="shared" si="65"/>
        <v>0</v>
      </c>
      <c r="L457">
        <f t="shared" si="3"/>
        <v>1</v>
      </c>
      <c r="M457" s="14">
        <f t="shared" si="4"/>
        <v>1</v>
      </c>
      <c r="N457">
        <f t="shared" si="5"/>
        <v>2</v>
      </c>
    </row>
    <row r="458" hidden="1">
      <c r="A458" s="2" t="s">
        <v>187</v>
      </c>
      <c r="B458" s="2" t="s">
        <v>188</v>
      </c>
      <c r="C458" s="2" t="s">
        <v>25</v>
      </c>
      <c r="D458" s="2" t="s">
        <v>27</v>
      </c>
      <c r="E458" s="2" t="s">
        <v>27</v>
      </c>
      <c r="F458" s="2" t="s">
        <v>31</v>
      </c>
      <c r="G458" s="2" t="s">
        <v>31</v>
      </c>
      <c r="H458" s="2" t="s">
        <v>46</v>
      </c>
      <c r="I458" s="2" t="s">
        <v>97</v>
      </c>
      <c r="J458">
        <f t="shared" si="1"/>
        <v>0</v>
      </c>
      <c r="K458">
        <f t="shared" si="65"/>
        <v>1</v>
      </c>
      <c r="L458">
        <f t="shared" si="3"/>
        <v>1</v>
      </c>
      <c r="M458" s="14">
        <f t="shared" si="4"/>
        <v>2</v>
      </c>
      <c r="N458">
        <f t="shared" si="5"/>
        <v>2</v>
      </c>
    </row>
    <row r="459" hidden="1">
      <c r="A459" s="2" t="s">
        <v>2295</v>
      </c>
      <c r="B459" s="2" t="s">
        <v>2296</v>
      </c>
      <c r="C459" s="2" t="s">
        <v>25</v>
      </c>
      <c r="D459" s="2" t="s">
        <v>27</v>
      </c>
      <c r="E459" s="2" t="s">
        <v>27</v>
      </c>
      <c r="F459" s="2" t="s">
        <v>31</v>
      </c>
      <c r="G459" s="2" t="s">
        <v>199</v>
      </c>
      <c r="H459" s="2" t="s">
        <v>133</v>
      </c>
      <c r="I459" s="2" t="s">
        <v>78</v>
      </c>
      <c r="J459">
        <f t="shared" si="1"/>
        <v>0</v>
      </c>
      <c r="K459">
        <f t="shared" si="65"/>
        <v>1</v>
      </c>
      <c r="L459">
        <f t="shared" si="3"/>
        <v>1</v>
      </c>
      <c r="M459" s="14">
        <f t="shared" si="4"/>
        <v>2</v>
      </c>
      <c r="N459">
        <f t="shared" si="5"/>
        <v>1</v>
      </c>
    </row>
    <row r="460" hidden="1">
      <c r="A460" s="2" t="s">
        <v>2297</v>
      </c>
      <c r="B460" s="2" t="s">
        <v>2298</v>
      </c>
      <c r="C460" s="2" t="s">
        <v>25</v>
      </c>
      <c r="D460" s="2" t="s">
        <v>27</v>
      </c>
      <c r="E460" s="2" t="s">
        <v>334</v>
      </c>
      <c r="F460" s="2" t="s">
        <v>199</v>
      </c>
      <c r="G460" s="2" t="s">
        <v>199</v>
      </c>
      <c r="H460" s="2" t="s">
        <v>360</v>
      </c>
      <c r="I460" s="2" t="s">
        <v>168</v>
      </c>
      <c r="J460">
        <f t="shared" si="1"/>
        <v>0</v>
      </c>
      <c r="K460">
        <f t="shared" si="65"/>
        <v>0</v>
      </c>
      <c r="L460">
        <f t="shared" si="3"/>
        <v>1</v>
      </c>
      <c r="M460" s="14">
        <f t="shared" si="4"/>
        <v>1</v>
      </c>
      <c r="N460">
        <f t="shared" si="5"/>
        <v>1</v>
      </c>
    </row>
    <row r="461" hidden="1">
      <c r="A461" s="2" t="s">
        <v>2299</v>
      </c>
      <c r="B461" s="2" t="s">
        <v>2300</v>
      </c>
      <c r="C461" s="2" t="s">
        <v>25</v>
      </c>
      <c r="D461" s="2" t="s">
        <v>27</v>
      </c>
      <c r="E461" s="2" t="s">
        <v>27</v>
      </c>
      <c r="F461" s="2" t="s">
        <v>31</v>
      </c>
      <c r="G461" s="2" t="s">
        <v>81</v>
      </c>
      <c r="H461" s="2" t="s">
        <v>537</v>
      </c>
      <c r="I461" s="2" t="s">
        <v>537</v>
      </c>
      <c r="J461">
        <f t="shared" si="1"/>
        <v>0</v>
      </c>
      <c r="K461">
        <f t="shared" si="65"/>
        <v>1</v>
      </c>
      <c r="L461">
        <f t="shared" si="3"/>
        <v>1</v>
      </c>
      <c r="M461" s="14">
        <f t="shared" si="4"/>
        <v>2</v>
      </c>
      <c r="N461">
        <f t="shared" si="5"/>
        <v>3</v>
      </c>
    </row>
    <row r="462" hidden="1">
      <c r="A462" s="2" t="s">
        <v>2301</v>
      </c>
      <c r="B462" s="2" t="s">
        <v>2302</v>
      </c>
      <c r="C462" s="2" t="s">
        <v>25</v>
      </c>
      <c r="D462" s="2" t="s">
        <v>27</v>
      </c>
      <c r="E462" s="2" t="s">
        <v>27</v>
      </c>
      <c r="F462" s="2" t="s">
        <v>31</v>
      </c>
      <c r="G462" s="2" t="s">
        <v>199</v>
      </c>
      <c r="H462" s="2" t="s">
        <v>771</v>
      </c>
      <c r="I462" s="2" t="s">
        <v>771</v>
      </c>
      <c r="J462">
        <f t="shared" si="1"/>
        <v>0</v>
      </c>
      <c r="K462">
        <f t="shared" si="65"/>
        <v>1</v>
      </c>
      <c r="L462">
        <f t="shared" si="3"/>
        <v>1</v>
      </c>
      <c r="M462" s="14">
        <f t="shared" si="4"/>
        <v>2</v>
      </c>
      <c r="N462">
        <f t="shared" si="5"/>
        <v>1</v>
      </c>
    </row>
    <row r="463" hidden="1">
      <c r="A463" s="2" t="s">
        <v>2303</v>
      </c>
      <c r="B463" s="2" t="s">
        <v>2304</v>
      </c>
      <c r="C463" s="2" t="s">
        <v>25</v>
      </c>
      <c r="D463" s="2" t="s">
        <v>27</v>
      </c>
      <c r="E463" s="2" t="s">
        <v>27</v>
      </c>
      <c r="F463" s="2" t="s">
        <v>31</v>
      </c>
      <c r="G463" s="2" t="s">
        <v>81</v>
      </c>
      <c r="H463" s="2" t="s">
        <v>22</v>
      </c>
      <c r="I463" s="2" t="s">
        <v>200</v>
      </c>
      <c r="J463">
        <f t="shared" si="1"/>
        <v>0</v>
      </c>
      <c r="K463">
        <f t="shared" si="65"/>
        <v>1</v>
      </c>
      <c r="L463">
        <f t="shared" si="3"/>
        <v>1</v>
      </c>
      <c r="M463" s="14">
        <f t="shared" si="4"/>
        <v>2</v>
      </c>
      <c r="N463">
        <f t="shared" si="5"/>
        <v>3</v>
      </c>
    </row>
    <row r="464" hidden="1">
      <c r="A464" s="2" t="s">
        <v>2305</v>
      </c>
      <c r="B464" s="2" t="s">
        <v>2306</v>
      </c>
      <c r="C464" s="2" t="s">
        <v>25</v>
      </c>
      <c r="D464" s="2" t="s">
        <v>27</v>
      </c>
      <c r="E464" s="2" t="s">
        <v>27</v>
      </c>
      <c r="F464" s="2" t="s">
        <v>81</v>
      </c>
      <c r="G464" s="2" t="s">
        <v>199</v>
      </c>
      <c r="H464" s="2" t="s">
        <v>360</v>
      </c>
      <c r="I464" s="2" t="s">
        <v>139</v>
      </c>
      <c r="J464">
        <f t="shared" si="1"/>
        <v>0</v>
      </c>
      <c r="K464">
        <f t="shared" si="65"/>
        <v>1</v>
      </c>
      <c r="L464">
        <f t="shared" si="3"/>
        <v>1</v>
      </c>
      <c r="M464" s="14">
        <f t="shared" si="4"/>
        <v>2</v>
      </c>
      <c r="N464">
        <f t="shared" si="5"/>
        <v>1</v>
      </c>
    </row>
    <row r="465" hidden="1">
      <c r="A465" s="2" t="s">
        <v>2307</v>
      </c>
      <c r="B465" s="2" t="s">
        <v>2308</v>
      </c>
      <c r="C465" s="2" t="s">
        <v>25</v>
      </c>
      <c r="D465" s="2" t="s">
        <v>494</v>
      </c>
      <c r="E465" s="2" t="s">
        <v>27</v>
      </c>
      <c r="F465" s="2" t="s">
        <v>553</v>
      </c>
      <c r="G465" s="2" t="s">
        <v>31</v>
      </c>
      <c r="H465" s="2" t="s">
        <v>1586</v>
      </c>
      <c r="I465" s="2" t="s">
        <v>183</v>
      </c>
      <c r="J465">
        <f t="shared" si="1"/>
        <v>1</v>
      </c>
      <c r="L465">
        <f t="shared" si="3"/>
        <v>1</v>
      </c>
      <c r="M465" s="14">
        <f t="shared" si="4"/>
        <v>1</v>
      </c>
      <c r="N465">
        <f t="shared" si="5"/>
        <v>2</v>
      </c>
    </row>
    <row r="466" hidden="1">
      <c r="A466" s="2" t="s">
        <v>2309</v>
      </c>
      <c r="B466" s="2" t="s">
        <v>2310</v>
      </c>
      <c r="C466" s="2" t="s">
        <v>25</v>
      </c>
      <c r="D466" s="2" t="s">
        <v>494</v>
      </c>
      <c r="E466" s="2" t="s">
        <v>27</v>
      </c>
      <c r="F466" s="2" t="s">
        <v>337</v>
      </c>
      <c r="G466" s="2" t="s">
        <v>31</v>
      </c>
      <c r="H466" s="2" t="s">
        <v>2311</v>
      </c>
      <c r="I466" s="2" t="s">
        <v>126</v>
      </c>
      <c r="J466">
        <f t="shared" si="1"/>
        <v>1</v>
      </c>
      <c r="L466">
        <f t="shared" si="3"/>
        <v>1</v>
      </c>
      <c r="M466" s="14">
        <f t="shared" si="4"/>
        <v>1</v>
      </c>
      <c r="N466">
        <f t="shared" si="5"/>
        <v>2</v>
      </c>
    </row>
    <row r="467" hidden="1">
      <c r="A467" s="2" t="s">
        <v>2312</v>
      </c>
      <c r="B467" s="2" t="s">
        <v>2313</v>
      </c>
      <c r="C467" s="2" t="s">
        <v>25</v>
      </c>
      <c r="D467" s="2" t="s">
        <v>27</v>
      </c>
      <c r="E467" s="2" t="s">
        <v>27</v>
      </c>
      <c r="F467" s="2" t="s">
        <v>31</v>
      </c>
      <c r="G467" s="2" t="s">
        <v>199</v>
      </c>
      <c r="H467" s="2" t="s">
        <v>720</v>
      </c>
      <c r="I467" s="2" t="s">
        <v>720</v>
      </c>
      <c r="J467">
        <f t="shared" si="1"/>
        <v>0</v>
      </c>
      <c r="K467">
        <f t="shared" ref="K467:K496" si="66">if(D467=E467,1,0)</f>
        <v>1</v>
      </c>
      <c r="L467">
        <f t="shared" si="3"/>
        <v>1</v>
      </c>
      <c r="M467" s="14">
        <f t="shared" si="4"/>
        <v>2</v>
      </c>
      <c r="N467">
        <f t="shared" si="5"/>
        <v>1</v>
      </c>
    </row>
    <row r="468" hidden="1">
      <c r="A468" s="2" t="s">
        <v>191</v>
      </c>
      <c r="B468" s="2" t="s">
        <v>192</v>
      </c>
      <c r="C468" s="2" t="s">
        <v>25</v>
      </c>
      <c r="D468" s="2" t="s">
        <v>27</v>
      </c>
      <c r="E468" s="2" t="s">
        <v>27</v>
      </c>
      <c r="F468" s="2" t="s">
        <v>31</v>
      </c>
      <c r="G468" s="2" t="s">
        <v>31</v>
      </c>
      <c r="H468" s="2" t="s">
        <v>97</v>
      </c>
      <c r="I468" s="2" t="s">
        <v>193</v>
      </c>
      <c r="J468">
        <f t="shared" si="1"/>
        <v>0</v>
      </c>
      <c r="K468">
        <f t="shared" si="66"/>
        <v>1</v>
      </c>
      <c r="L468">
        <f t="shared" si="3"/>
        <v>1</v>
      </c>
      <c r="M468" s="14">
        <f t="shared" si="4"/>
        <v>2</v>
      </c>
      <c r="N468">
        <f t="shared" si="5"/>
        <v>2</v>
      </c>
    </row>
    <row r="469" hidden="1">
      <c r="A469" s="2" t="s">
        <v>2314</v>
      </c>
      <c r="B469" s="2" t="s">
        <v>2315</v>
      </c>
      <c r="C469" s="2" t="s">
        <v>25</v>
      </c>
      <c r="D469" s="2" t="s">
        <v>27</v>
      </c>
      <c r="E469" s="2" t="s">
        <v>27</v>
      </c>
      <c r="F469" s="2" t="s">
        <v>199</v>
      </c>
      <c r="G469" s="2" t="s">
        <v>81</v>
      </c>
      <c r="H469" s="2" t="s">
        <v>360</v>
      </c>
      <c r="I469" s="2" t="s">
        <v>193</v>
      </c>
      <c r="J469">
        <f t="shared" si="1"/>
        <v>0</v>
      </c>
      <c r="K469">
        <f t="shared" si="66"/>
        <v>1</v>
      </c>
      <c r="L469">
        <f t="shared" si="3"/>
        <v>1</v>
      </c>
      <c r="M469" s="14">
        <f t="shared" si="4"/>
        <v>2</v>
      </c>
      <c r="N469">
        <f t="shared" si="5"/>
        <v>3</v>
      </c>
    </row>
    <row r="470" hidden="1">
      <c r="A470" s="2" t="s">
        <v>2316</v>
      </c>
      <c r="B470" s="2" t="s">
        <v>2317</v>
      </c>
      <c r="C470" s="2" t="s">
        <v>25</v>
      </c>
      <c r="D470" s="2" t="s">
        <v>27</v>
      </c>
      <c r="E470" s="2" t="s">
        <v>27</v>
      </c>
      <c r="F470" s="2" t="s">
        <v>31</v>
      </c>
      <c r="G470" s="2" t="s">
        <v>199</v>
      </c>
      <c r="H470" s="2" t="s">
        <v>2318</v>
      </c>
      <c r="I470" s="2" t="s">
        <v>139</v>
      </c>
      <c r="J470">
        <f t="shared" si="1"/>
        <v>0</v>
      </c>
      <c r="K470">
        <f t="shared" si="66"/>
        <v>1</v>
      </c>
      <c r="L470">
        <f t="shared" si="3"/>
        <v>1</v>
      </c>
      <c r="M470" s="14">
        <f t="shared" si="4"/>
        <v>2</v>
      </c>
      <c r="N470">
        <f t="shared" si="5"/>
        <v>1</v>
      </c>
    </row>
    <row r="471" hidden="1">
      <c r="A471" s="2" t="s">
        <v>2319</v>
      </c>
      <c r="B471" s="2" t="s">
        <v>2320</v>
      </c>
      <c r="C471" s="2" t="s">
        <v>25</v>
      </c>
      <c r="D471" s="2" t="s">
        <v>2321</v>
      </c>
      <c r="E471" s="2" t="s">
        <v>2321</v>
      </c>
      <c r="F471" s="2" t="s">
        <v>199</v>
      </c>
      <c r="G471" s="2" t="s">
        <v>199</v>
      </c>
      <c r="H471" s="2" t="s">
        <v>22</v>
      </c>
      <c r="I471" s="2" t="s">
        <v>1147</v>
      </c>
      <c r="J471">
        <f t="shared" si="1"/>
        <v>0</v>
      </c>
      <c r="K471">
        <f t="shared" si="66"/>
        <v>1</v>
      </c>
      <c r="L471">
        <f t="shared" si="3"/>
        <v>1</v>
      </c>
      <c r="M471" s="14">
        <f t="shared" si="4"/>
        <v>2</v>
      </c>
      <c r="N471">
        <f t="shared" si="5"/>
        <v>1</v>
      </c>
    </row>
    <row r="472" hidden="1">
      <c r="A472" s="2" t="s">
        <v>2322</v>
      </c>
      <c r="B472" s="2" t="s">
        <v>2323</v>
      </c>
      <c r="C472" s="2" t="s">
        <v>25</v>
      </c>
      <c r="D472" s="2" t="s">
        <v>844</v>
      </c>
      <c r="E472" s="2" t="s">
        <v>27</v>
      </c>
      <c r="F472" s="2" t="s">
        <v>31</v>
      </c>
      <c r="G472" s="2" t="s">
        <v>81</v>
      </c>
      <c r="H472" s="2" t="s">
        <v>40</v>
      </c>
      <c r="I472" s="2" t="s">
        <v>40</v>
      </c>
      <c r="J472">
        <f t="shared" si="1"/>
        <v>0</v>
      </c>
      <c r="K472">
        <f t="shared" si="66"/>
        <v>0</v>
      </c>
      <c r="L472">
        <f t="shared" si="3"/>
        <v>1</v>
      </c>
      <c r="M472" s="14">
        <f t="shared" si="4"/>
        <v>1</v>
      </c>
      <c r="N472">
        <f t="shared" si="5"/>
        <v>3</v>
      </c>
    </row>
    <row r="473" hidden="1">
      <c r="A473" s="2" t="s">
        <v>2324</v>
      </c>
      <c r="B473" s="2" t="s">
        <v>2325</v>
      </c>
      <c r="C473" s="2" t="s">
        <v>25</v>
      </c>
      <c r="D473" s="2" t="s">
        <v>27</v>
      </c>
      <c r="E473" s="2" t="s">
        <v>27</v>
      </c>
      <c r="F473" s="2" t="s">
        <v>199</v>
      </c>
      <c r="G473" s="2" t="s">
        <v>81</v>
      </c>
      <c r="H473" s="2" t="s">
        <v>474</v>
      </c>
      <c r="I473" s="2" t="s">
        <v>200</v>
      </c>
      <c r="J473">
        <f t="shared" si="1"/>
        <v>0</v>
      </c>
      <c r="K473">
        <f t="shared" si="66"/>
        <v>1</v>
      </c>
      <c r="L473">
        <f t="shared" si="3"/>
        <v>1</v>
      </c>
      <c r="M473" s="14">
        <f t="shared" si="4"/>
        <v>2</v>
      </c>
      <c r="N473">
        <f t="shared" si="5"/>
        <v>3</v>
      </c>
    </row>
    <row r="474" hidden="1">
      <c r="A474" s="2" t="s">
        <v>197</v>
      </c>
      <c r="B474" s="2" t="s">
        <v>198</v>
      </c>
      <c r="C474" s="2" t="s">
        <v>65</v>
      </c>
      <c r="D474" s="2" t="s">
        <v>27</v>
      </c>
      <c r="E474" s="2" t="s">
        <v>27</v>
      </c>
      <c r="F474" s="2" t="s">
        <v>31</v>
      </c>
      <c r="G474" s="2" t="s">
        <v>31</v>
      </c>
      <c r="H474" s="2" t="s">
        <v>200</v>
      </c>
      <c r="I474" s="2" t="s">
        <v>200</v>
      </c>
      <c r="J474">
        <f t="shared" si="1"/>
        <v>0</v>
      </c>
      <c r="K474">
        <f t="shared" si="66"/>
        <v>1</v>
      </c>
      <c r="L474">
        <f t="shared" si="3"/>
        <v>0</v>
      </c>
      <c r="M474" s="14">
        <f t="shared" si="4"/>
        <v>1</v>
      </c>
      <c r="N474">
        <f t="shared" si="5"/>
        <v>2</v>
      </c>
    </row>
    <row r="475" hidden="1">
      <c r="A475" s="2" t="s">
        <v>2326</v>
      </c>
      <c r="B475" s="2" t="s">
        <v>2327</v>
      </c>
      <c r="C475" s="2" t="s">
        <v>25</v>
      </c>
      <c r="D475" s="2" t="s">
        <v>334</v>
      </c>
      <c r="E475" s="2" t="s">
        <v>391</v>
      </c>
      <c r="F475" s="2" t="s">
        <v>31</v>
      </c>
      <c r="G475" s="2" t="s">
        <v>199</v>
      </c>
      <c r="H475" s="2" t="s">
        <v>375</v>
      </c>
      <c r="I475" s="2" t="s">
        <v>377</v>
      </c>
      <c r="J475">
        <f t="shared" si="1"/>
        <v>0</v>
      </c>
      <c r="K475">
        <f t="shared" si="66"/>
        <v>0</v>
      </c>
      <c r="L475">
        <f t="shared" si="3"/>
        <v>1</v>
      </c>
      <c r="M475" s="14">
        <f t="shared" si="4"/>
        <v>1</v>
      </c>
      <c r="N475">
        <f t="shared" si="5"/>
        <v>1</v>
      </c>
    </row>
    <row r="476" hidden="1">
      <c r="A476" s="2" t="s">
        <v>2328</v>
      </c>
      <c r="B476" s="2" t="s">
        <v>2329</v>
      </c>
      <c r="C476" s="2" t="s">
        <v>25</v>
      </c>
      <c r="D476" s="2" t="s">
        <v>27</v>
      </c>
      <c r="E476" s="2" t="s">
        <v>27</v>
      </c>
      <c r="F476" s="2" t="s">
        <v>31</v>
      </c>
      <c r="G476" s="2" t="s">
        <v>199</v>
      </c>
      <c r="H476" s="2" t="s">
        <v>2330</v>
      </c>
      <c r="I476" s="2" t="s">
        <v>774</v>
      </c>
      <c r="J476">
        <f t="shared" si="1"/>
        <v>0</v>
      </c>
      <c r="K476">
        <f t="shared" si="66"/>
        <v>1</v>
      </c>
      <c r="L476">
        <f t="shared" si="3"/>
        <v>1</v>
      </c>
      <c r="M476" s="14">
        <f t="shared" si="4"/>
        <v>2</v>
      </c>
      <c r="N476">
        <f t="shared" si="5"/>
        <v>1</v>
      </c>
    </row>
    <row r="477" hidden="1">
      <c r="A477" s="2" t="s">
        <v>2331</v>
      </c>
      <c r="B477" s="2" t="s">
        <v>2332</v>
      </c>
      <c r="C477" s="2" t="s">
        <v>25</v>
      </c>
      <c r="D477" s="2" t="s">
        <v>27</v>
      </c>
      <c r="E477" s="2" t="s">
        <v>27</v>
      </c>
      <c r="F477" s="2" t="s">
        <v>31</v>
      </c>
      <c r="G477" s="2" t="s">
        <v>199</v>
      </c>
      <c r="H477" s="2" t="s">
        <v>588</v>
      </c>
      <c r="I477" s="2" t="s">
        <v>588</v>
      </c>
      <c r="J477">
        <f t="shared" si="1"/>
        <v>0</v>
      </c>
      <c r="K477">
        <f t="shared" si="66"/>
        <v>1</v>
      </c>
      <c r="L477">
        <f t="shared" si="3"/>
        <v>1</v>
      </c>
      <c r="M477" s="14">
        <f t="shared" si="4"/>
        <v>2</v>
      </c>
      <c r="N477">
        <f t="shared" si="5"/>
        <v>1</v>
      </c>
    </row>
    <row r="478" hidden="1">
      <c r="A478" s="2" t="s">
        <v>2333</v>
      </c>
      <c r="B478" s="2" t="s">
        <v>2334</v>
      </c>
      <c r="C478" s="2" t="s">
        <v>25</v>
      </c>
      <c r="D478" s="2" t="s">
        <v>391</v>
      </c>
      <c r="E478" s="2" t="s">
        <v>391</v>
      </c>
      <c r="F478" s="2" t="s">
        <v>31</v>
      </c>
      <c r="G478" s="2" t="s">
        <v>31</v>
      </c>
      <c r="H478" s="2" t="s">
        <v>1032</v>
      </c>
      <c r="I478" s="2" t="s">
        <v>1088</v>
      </c>
      <c r="J478">
        <f t="shared" si="1"/>
        <v>0</v>
      </c>
      <c r="K478">
        <f t="shared" si="66"/>
        <v>1</v>
      </c>
      <c r="L478">
        <f t="shared" si="3"/>
        <v>1</v>
      </c>
      <c r="M478" s="14">
        <f t="shared" si="4"/>
        <v>2</v>
      </c>
      <c r="N478">
        <f t="shared" si="5"/>
        <v>2</v>
      </c>
    </row>
    <row r="479" hidden="1">
      <c r="A479" s="2" t="s">
        <v>2335</v>
      </c>
      <c r="B479" s="2" t="s">
        <v>2336</v>
      </c>
      <c r="C479" s="2" t="s">
        <v>25</v>
      </c>
      <c r="D479" s="2" t="s">
        <v>27</v>
      </c>
      <c r="E479" s="2" t="s">
        <v>27</v>
      </c>
      <c r="F479" s="2" t="s">
        <v>31</v>
      </c>
      <c r="G479" s="2" t="s">
        <v>199</v>
      </c>
      <c r="H479" s="2" t="s">
        <v>114</v>
      </c>
      <c r="I479" s="2" t="s">
        <v>139</v>
      </c>
      <c r="J479">
        <f t="shared" si="1"/>
        <v>0</v>
      </c>
      <c r="K479">
        <f t="shared" si="66"/>
        <v>1</v>
      </c>
      <c r="L479">
        <f t="shared" si="3"/>
        <v>1</v>
      </c>
      <c r="M479" s="14">
        <f t="shared" si="4"/>
        <v>2</v>
      </c>
      <c r="N479">
        <f t="shared" si="5"/>
        <v>1</v>
      </c>
    </row>
    <row r="480" hidden="1">
      <c r="A480" s="2" t="s">
        <v>2337</v>
      </c>
      <c r="B480" s="2" t="s">
        <v>2338</v>
      </c>
      <c r="C480" s="2" t="s">
        <v>25</v>
      </c>
      <c r="D480" s="2" t="s">
        <v>471</v>
      </c>
      <c r="E480" s="2" t="s">
        <v>471</v>
      </c>
      <c r="F480" s="2" t="s">
        <v>199</v>
      </c>
      <c r="G480" s="2" t="s">
        <v>199</v>
      </c>
      <c r="H480" s="2" t="s">
        <v>474</v>
      </c>
      <c r="I480" s="2" t="s">
        <v>474</v>
      </c>
      <c r="J480">
        <f t="shared" si="1"/>
        <v>0</v>
      </c>
      <c r="K480">
        <f t="shared" si="66"/>
        <v>1</v>
      </c>
      <c r="L480">
        <f t="shared" si="3"/>
        <v>1</v>
      </c>
      <c r="M480" s="14">
        <f t="shared" si="4"/>
        <v>2</v>
      </c>
      <c r="N480">
        <f t="shared" si="5"/>
        <v>1</v>
      </c>
    </row>
    <row r="481" hidden="1">
      <c r="A481" s="2" t="s">
        <v>2339</v>
      </c>
      <c r="B481" s="2" t="s">
        <v>2340</v>
      </c>
      <c r="C481" s="2" t="s">
        <v>25</v>
      </c>
      <c r="D481" s="2" t="s">
        <v>1384</v>
      </c>
      <c r="E481" s="2" t="s">
        <v>1384</v>
      </c>
      <c r="F481" s="2" t="s">
        <v>199</v>
      </c>
      <c r="G481" s="2" t="s">
        <v>199</v>
      </c>
      <c r="H481" s="2" t="s">
        <v>474</v>
      </c>
      <c r="I481" s="2" t="s">
        <v>55</v>
      </c>
      <c r="J481">
        <f t="shared" si="1"/>
        <v>0</v>
      </c>
      <c r="K481">
        <f t="shared" si="66"/>
        <v>1</v>
      </c>
      <c r="L481">
        <f t="shared" si="3"/>
        <v>1</v>
      </c>
      <c r="M481" s="14">
        <f t="shared" si="4"/>
        <v>2</v>
      </c>
      <c r="N481">
        <f t="shared" si="5"/>
        <v>1</v>
      </c>
    </row>
    <row r="482" hidden="1">
      <c r="A482" s="2" t="s">
        <v>2341</v>
      </c>
      <c r="B482" s="2" t="s">
        <v>2342</v>
      </c>
      <c r="C482" s="2" t="s">
        <v>25</v>
      </c>
      <c r="D482" s="2" t="s">
        <v>27</v>
      </c>
      <c r="E482" s="2" t="s">
        <v>27</v>
      </c>
      <c r="F482" s="2" t="s">
        <v>199</v>
      </c>
      <c r="G482" s="2" t="s">
        <v>81</v>
      </c>
      <c r="H482" s="2" t="s">
        <v>537</v>
      </c>
      <c r="I482" s="2" t="s">
        <v>537</v>
      </c>
      <c r="J482">
        <f t="shared" si="1"/>
        <v>0</v>
      </c>
      <c r="K482">
        <f t="shared" si="66"/>
        <v>1</v>
      </c>
      <c r="L482">
        <f t="shared" si="3"/>
        <v>1</v>
      </c>
      <c r="M482" s="14">
        <f t="shared" si="4"/>
        <v>2</v>
      </c>
      <c r="N482">
        <f t="shared" si="5"/>
        <v>3</v>
      </c>
    </row>
    <row r="483" hidden="1">
      <c r="A483" s="2" t="s">
        <v>2343</v>
      </c>
      <c r="B483" s="2" t="s">
        <v>2344</v>
      </c>
      <c r="C483" s="2" t="s">
        <v>25</v>
      </c>
      <c r="D483" s="2" t="s">
        <v>27</v>
      </c>
      <c r="E483" s="2" t="s">
        <v>504</v>
      </c>
      <c r="F483" s="2" t="s">
        <v>31</v>
      </c>
      <c r="G483" s="2" t="s">
        <v>199</v>
      </c>
      <c r="H483" s="2" t="s">
        <v>771</v>
      </c>
      <c r="I483" s="2" t="s">
        <v>168</v>
      </c>
      <c r="J483">
        <f t="shared" si="1"/>
        <v>0</v>
      </c>
      <c r="K483">
        <f t="shared" si="66"/>
        <v>0</v>
      </c>
      <c r="L483">
        <f t="shared" si="3"/>
        <v>1</v>
      </c>
      <c r="M483" s="14">
        <f t="shared" si="4"/>
        <v>1</v>
      </c>
      <c r="N483">
        <f t="shared" si="5"/>
        <v>1</v>
      </c>
    </row>
    <row r="484">
      <c r="A484" s="2" t="s">
        <v>2345</v>
      </c>
      <c r="B484" s="2" t="s">
        <v>2346</v>
      </c>
      <c r="C484" s="2" t="s">
        <v>25</v>
      </c>
      <c r="D484" s="2" t="s">
        <v>27</v>
      </c>
      <c r="E484" s="2" t="s">
        <v>27</v>
      </c>
      <c r="F484" s="2" t="s">
        <v>81</v>
      </c>
      <c r="G484" s="2" t="s">
        <v>770</v>
      </c>
      <c r="H484" s="2" t="s">
        <v>168</v>
      </c>
      <c r="I484" s="2" t="s">
        <v>474</v>
      </c>
      <c r="J484">
        <f t="shared" si="1"/>
        <v>0</v>
      </c>
      <c r="K484">
        <f t="shared" si="66"/>
        <v>1</v>
      </c>
      <c r="L484">
        <f t="shared" si="3"/>
        <v>1</v>
      </c>
      <c r="M484" s="14">
        <f t="shared" si="4"/>
        <v>2</v>
      </c>
      <c r="N484">
        <f t="shared" si="5"/>
        <v>4</v>
      </c>
    </row>
    <row r="485" hidden="1">
      <c r="A485" s="2" t="s">
        <v>2347</v>
      </c>
      <c r="B485" s="2" t="s">
        <v>2348</v>
      </c>
      <c r="C485" s="2" t="s">
        <v>65</v>
      </c>
      <c r="D485" s="2" t="s">
        <v>391</v>
      </c>
      <c r="E485" s="2" t="s">
        <v>391</v>
      </c>
      <c r="F485" s="2" t="s">
        <v>31</v>
      </c>
      <c r="G485" s="2" t="s">
        <v>31</v>
      </c>
      <c r="H485" s="2" t="s">
        <v>157</v>
      </c>
      <c r="I485" s="2" t="s">
        <v>157</v>
      </c>
      <c r="J485">
        <f t="shared" si="1"/>
        <v>0</v>
      </c>
      <c r="K485">
        <f t="shared" si="66"/>
        <v>1</v>
      </c>
      <c r="L485">
        <f t="shared" si="3"/>
        <v>0</v>
      </c>
      <c r="M485" s="14">
        <f t="shared" si="4"/>
        <v>1</v>
      </c>
      <c r="N485">
        <f t="shared" si="5"/>
        <v>2</v>
      </c>
    </row>
    <row r="486" hidden="1">
      <c r="A486" s="2" t="s">
        <v>2349</v>
      </c>
      <c r="B486" s="2" t="s">
        <v>2348</v>
      </c>
      <c r="C486" s="2" t="s">
        <v>65</v>
      </c>
      <c r="D486" s="2" t="s">
        <v>391</v>
      </c>
      <c r="E486" s="2" t="s">
        <v>391</v>
      </c>
      <c r="F486" s="2" t="s">
        <v>31</v>
      </c>
      <c r="G486" s="2" t="s">
        <v>31</v>
      </c>
      <c r="H486" s="2" t="s">
        <v>157</v>
      </c>
      <c r="I486" s="2" t="s">
        <v>157</v>
      </c>
      <c r="J486">
        <f t="shared" si="1"/>
        <v>0</v>
      </c>
      <c r="K486">
        <f t="shared" si="66"/>
        <v>1</v>
      </c>
      <c r="L486">
        <f t="shared" si="3"/>
        <v>0</v>
      </c>
      <c r="M486" s="14">
        <f t="shared" si="4"/>
        <v>1</v>
      </c>
      <c r="N486">
        <f t="shared" si="5"/>
        <v>2</v>
      </c>
    </row>
    <row r="487" hidden="1">
      <c r="A487" s="2" t="s">
        <v>2350</v>
      </c>
      <c r="B487" s="2" t="s">
        <v>2351</v>
      </c>
      <c r="C487" s="2" t="s">
        <v>25</v>
      </c>
      <c r="D487" s="2" t="s">
        <v>481</v>
      </c>
      <c r="E487" s="2" t="s">
        <v>391</v>
      </c>
      <c r="F487" s="2" t="s">
        <v>199</v>
      </c>
      <c r="G487" s="2" t="s">
        <v>81</v>
      </c>
      <c r="H487" s="2" t="s">
        <v>34</v>
      </c>
      <c r="I487" s="2" t="s">
        <v>126</v>
      </c>
      <c r="J487">
        <f t="shared" si="1"/>
        <v>0</v>
      </c>
      <c r="K487">
        <f t="shared" si="66"/>
        <v>0</v>
      </c>
      <c r="L487">
        <f t="shared" si="3"/>
        <v>1</v>
      </c>
      <c r="M487" s="14">
        <f t="shared" si="4"/>
        <v>1</v>
      </c>
      <c r="N487">
        <f t="shared" si="5"/>
        <v>3</v>
      </c>
    </row>
    <row r="488" hidden="1">
      <c r="A488" s="2" t="s">
        <v>2352</v>
      </c>
      <c r="B488" s="2" t="s">
        <v>2353</v>
      </c>
      <c r="C488" s="2" t="s">
        <v>25</v>
      </c>
      <c r="D488" s="2" t="s">
        <v>586</v>
      </c>
      <c r="E488" s="2" t="s">
        <v>586</v>
      </c>
      <c r="F488" s="2" t="s">
        <v>31</v>
      </c>
      <c r="G488" s="2" t="s">
        <v>81</v>
      </c>
      <c r="H488" s="2" t="s">
        <v>360</v>
      </c>
      <c r="I488" s="2" t="s">
        <v>1244</v>
      </c>
      <c r="J488">
        <f t="shared" si="1"/>
        <v>0</v>
      </c>
      <c r="K488">
        <f t="shared" si="66"/>
        <v>1</v>
      </c>
      <c r="L488">
        <f t="shared" si="3"/>
        <v>1</v>
      </c>
      <c r="M488" s="14">
        <f t="shared" si="4"/>
        <v>2</v>
      </c>
      <c r="N488">
        <f t="shared" si="5"/>
        <v>3</v>
      </c>
    </row>
    <row r="489" hidden="1">
      <c r="A489" s="2" t="s">
        <v>2354</v>
      </c>
      <c r="B489" s="2" t="s">
        <v>2355</v>
      </c>
      <c r="C489" s="2" t="s">
        <v>25</v>
      </c>
      <c r="D489" s="2" t="s">
        <v>624</v>
      </c>
      <c r="E489" s="2" t="s">
        <v>2356</v>
      </c>
      <c r="F489" s="2" t="s">
        <v>81</v>
      </c>
      <c r="G489" s="2" t="s">
        <v>81</v>
      </c>
      <c r="H489" s="2" t="s">
        <v>360</v>
      </c>
      <c r="I489" s="2" t="s">
        <v>360</v>
      </c>
      <c r="J489">
        <f t="shared" si="1"/>
        <v>0</v>
      </c>
      <c r="K489">
        <f t="shared" si="66"/>
        <v>0</v>
      </c>
      <c r="L489">
        <f t="shared" si="3"/>
        <v>1</v>
      </c>
      <c r="M489" s="14">
        <f t="shared" si="4"/>
        <v>1</v>
      </c>
      <c r="N489">
        <f t="shared" si="5"/>
        <v>3</v>
      </c>
    </row>
    <row r="490" hidden="1">
      <c r="A490" s="2" t="s">
        <v>2357</v>
      </c>
      <c r="B490" s="2" t="s">
        <v>2358</v>
      </c>
      <c r="C490" s="2" t="s">
        <v>65</v>
      </c>
      <c r="D490" s="2" t="s">
        <v>880</v>
      </c>
      <c r="E490" s="2" t="s">
        <v>880</v>
      </c>
      <c r="F490" s="2" t="s">
        <v>31</v>
      </c>
      <c r="G490" s="2" t="s">
        <v>81</v>
      </c>
      <c r="H490" s="2" t="s">
        <v>884</v>
      </c>
      <c r="I490" s="2" t="s">
        <v>884</v>
      </c>
      <c r="J490">
        <f t="shared" si="1"/>
        <v>0</v>
      </c>
      <c r="K490">
        <f t="shared" si="66"/>
        <v>1</v>
      </c>
      <c r="L490">
        <f t="shared" si="3"/>
        <v>0</v>
      </c>
      <c r="M490" s="14">
        <f t="shared" si="4"/>
        <v>1</v>
      </c>
      <c r="N490">
        <f t="shared" si="5"/>
        <v>3</v>
      </c>
    </row>
    <row r="491" hidden="1">
      <c r="A491" s="2" t="s">
        <v>2359</v>
      </c>
      <c r="B491" s="2" t="s">
        <v>2360</v>
      </c>
      <c r="C491" s="2" t="s">
        <v>25</v>
      </c>
      <c r="D491" s="2" t="s">
        <v>27</v>
      </c>
      <c r="E491" s="2" t="s">
        <v>27</v>
      </c>
      <c r="F491" s="2" t="s">
        <v>31</v>
      </c>
      <c r="G491" s="2" t="s">
        <v>81</v>
      </c>
      <c r="H491" s="2" t="s">
        <v>133</v>
      </c>
      <c r="I491" s="2" t="s">
        <v>2153</v>
      </c>
      <c r="J491">
        <f t="shared" si="1"/>
        <v>0</v>
      </c>
      <c r="K491">
        <f t="shared" si="66"/>
        <v>1</v>
      </c>
      <c r="L491">
        <f t="shared" si="3"/>
        <v>1</v>
      </c>
      <c r="M491" s="14">
        <f t="shared" si="4"/>
        <v>2</v>
      </c>
      <c r="N491">
        <f t="shared" si="5"/>
        <v>3</v>
      </c>
    </row>
    <row r="492" hidden="1">
      <c r="A492" s="2" t="s">
        <v>2361</v>
      </c>
      <c r="B492" s="2" t="s">
        <v>2362</v>
      </c>
      <c r="C492" s="2" t="s">
        <v>25</v>
      </c>
      <c r="D492" s="2" t="s">
        <v>27</v>
      </c>
      <c r="E492" s="2" t="s">
        <v>27</v>
      </c>
      <c r="F492" s="2" t="s">
        <v>31</v>
      </c>
      <c r="G492" s="2" t="s">
        <v>199</v>
      </c>
      <c r="H492" s="2" t="s">
        <v>183</v>
      </c>
      <c r="I492" s="2" t="s">
        <v>474</v>
      </c>
      <c r="J492">
        <f t="shared" si="1"/>
        <v>0</v>
      </c>
      <c r="K492">
        <f t="shared" si="66"/>
        <v>1</v>
      </c>
      <c r="L492">
        <f t="shared" si="3"/>
        <v>1</v>
      </c>
      <c r="M492" s="14">
        <f t="shared" si="4"/>
        <v>2</v>
      </c>
      <c r="N492">
        <f t="shared" si="5"/>
        <v>1</v>
      </c>
    </row>
    <row r="493" hidden="1">
      <c r="A493" s="2" t="s">
        <v>2363</v>
      </c>
      <c r="B493" s="2" t="s">
        <v>2364</v>
      </c>
      <c r="C493" s="2" t="s">
        <v>25</v>
      </c>
      <c r="D493" s="2" t="s">
        <v>27</v>
      </c>
      <c r="E493" s="2" t="s">
        <v>798</v>
      </c>
      <c r="F493" s="2" t="s">
        <v>31</v>
      </c>
      <c r="G493" s="2" t="s">
        <v>81</v>
      </c>
      <c r="H493" s="2" t="s">
        <v>1056</v>
      </c>
      <c r="I493" s="2" t="s">
        <v>1056</v>
      </c>
      <c r="J493">
        <f t="shared" si="1"/>
        <v>0</v>
      </c>
      <c r="K493">
        <f t="shared" si="66"/>
        <v>0</v>
      </c>
      <c r="L493">
        <f t="shared" si="3"/>
        <v>1</v>
      </c>
      <c r="M493" s="14">
        <f t="shared" si="4"/>
        <v>1</v>
      </c>
      <c r="N493">
        <f t="shared" si="5"/>
        <v>3</v>
      </c>
    </row>
    <row r="494" hidden="1">
      <c r="A494" s="2" t="s">
        <v>2365</v>
      </c>
      <c r="B494" s="2" t="s">
        <v>2366</v>
      </c>
      <c r="C494" s="2" t="s">
        <v>25</v>
      </c>
      <c r="D494" s="2" t="s">
        <v>457</v>
      </c>
      <c r="E494" s="2" t="s">
        <v>505</v>
      </c>
      <c r="F494" s="2" t="s">
        <v>31</v>
      </c>
      <c r="G494" s="2" t="s">
        <v>81</v>
      </c>
      <c r="H494" s="2" t="s">
        <v>799</v>
      </c>
      <c r="I494" s="2" t="s">
        <v>799</v>
      </c>
      <c r="J494">
        <f t="shared" si="1"/>
        <v>0</v>
      </c>
      <c r="K494">
        <f t="shared" si="66"/>
        <v>0</v>
      </c>
      <c r="L494">
        <f t="shared" si="3"/>
        <v>1</v>
      </c>
      <c r="M494" s="14">
        <f t="shared" si="4"/>
        <v>1</v>
      </c>
      <c r="N494">
        <f t="shared" si="5"/>
        <v>3</v>
      </c>
    </row>
    <row r="495" hidden="1">
      <c r="A495" s="2" t="s">
        <v>204</v>
      </c>
      <c r="B495" s="2" t="s">
        <v>205</v>
      </c>
      <c r="C495" s="2" t="s">
        <v>25</v>
      </c>
      <c r="D495" s="2" t="s">
        <v>505</v>
      </c>
      <c r="E495" s="2" t="s">
        <v>27</v>
      </c>
      <c r="F495" s="2" t="s">
        <v>81</v>
      </c>
      <c r="G495" s="2" t="s">
        <v>31</v>
      </c>
      <c r="H495" s="2" t="s">
        <v>360</v>
      </c>
      <c r="I495" s="2" t="s">
        <v>193</v>
      </c>
      <c r="J495">
        <f t="shared" si="1"/>
        <v>0</v>
      </c>
      <c r="K495">
        <f t="shared" si="66"/>
        <v>0</v>
      </c>
      <c r="L495">
        <f t="shared" si="3"/>
        <v>1</v>
      </c>
      <c r="M495" s="14">
        <f t="shared" si="4"/>
        <v>1</v>
      </c>
      <c r="N495">
        <f t="shared" si="5"/>
        <v>2</v>
      </c>
    </row>
    <row r="496" hidden="1">
      <c r="A496" s="2" t="s">
        <v>2367</v>
      </c>
      <c r="B496" s="2" t="s">
        <v>205</v>
      </c>
      <c r="C496" s="2" t="s">
        <v>65</v>
      </c>
      <c r="D496" s="2" t="s">
        <v>27</v>
      </c>
      <c r="E496" s="2" t="s">
        <v>27</v>
      </c>
      <c r="F496" s="2" t="s">
        <v>81</v>
      </c>
      <c r="G496" s="2" t="s">
        <v>31</v>
      </c>
      <c r="H496" s="2" t="s">
        <v>193</v>
      </c>
      <c r="I496" s="2" t="s">
        <v>193</v>
      </c>
      <c r="J496">
        <f t="shared" si="1"/>
        <v>0</v>
      </c>
      <c r="K496">
        <f t="shared" si="66"/>
        <v>1</v>
      </c>
      <c r="L496">
        <f t="shared" si="3"/>
        <v>0</v>
      </c>
      <c r="M496" s="14">
        <f t="shared" si="4"/>
        <v>1</v>
      </c>
      <c r="N496">
        <f t="shared" si="5"/>
        <v>2</v>
      </c>
    </row>
    <row r="497" hidden="1">
      <c r="A497" s="2" t="s">
        <v>2368</v>
      </c>
      <c r="B497" s="2" t="s">
        <v>2369</v>
      </c>
      <c r="C497" s="2" t="s">
        <v>25</v>
      </c>
      <c r="D497" s="2" t="s">
        <v>494</v>
      </c>
      <c r="E497" s="2" t="s">
        <v>622</v>
      </c>
      <c r="F497" s="2" t="s">
        <v>979</v>
      </c>
      <c r="G497" s="2" t="s">
        <v>81</v>
      </c>
      <c r="H497" s="2" t="s">
        <v>1929</v>
      </c>
      <c r="I497" s="2" t="s">
        <v>168</v>
      </c>
      <c r="J497">
        <f t="shared" si="1"/>
        <v>1</v>
      </c>
      <c r="L497">
        <f t="shared" si="3"/>
        <v>1</v>
      </c>
      <c r="M497" s="14">
        <f t="shared" si="4"/>
        <v>1</v>
      </c>
      <c r="N497">
        <f t="shared" si="5"/>
        <v>3</v>
      </c>
    </row>
    <row r="498" hidden="1">
      <c r="A498" s="2" t="s">
        <v>2370</v>
      </c>
      <c r="B498" s="2" t="s">
        <v>2371</v>
      </c>
      <c r="C498" s="2" t="s">
        <v>25</v>
      </c>
      <c r="D498" s="2" t="s">
        <v>27</v>
      </c>
      <c r="E498" s="2" t="s">
        <v>27</v>
      </c>
      <c r="F498" s="2" t="s">
        <v>81</v>
      </c>
      <c r="G498" s="2" t="s">
        <v>199</v>
      </c>
      <c r="H498" s="2" t="s">
        <v>360</v>
      </c>
      <c r="I498" s="2" t="s">
        <v>126</v>
      </c>
      <c r="J498">
        <f t="shared" si="1"/>
        <v>0</v>
      </c>
      <c r="K498">
        <f t="shared" ref="K498:K499" si="67">if(D498=E498,1,0)</f>
        <v>1</v>
      </c>
      <c r="L498">
        <f t="shared" si="3"/>
        <v>1</v>
      </c>
      <c r="M498" s="14">
        <f t="shared" si="4"/>
        <v>2</v>
      </c>
      <c r="N498">
        <f t="shared" si="5"/>
        <v>1</v>
      </c>
    </row>
    <row r="499" hidden="1">
      <c r="A499" s="2" t="s">
        <v>2372</v>
      </c>
      <c r="B499" s="2" t="s">
        <v>2373</v>
      </c>
      <c r="C499" s="2" t="s">
        <v>25</v>
      </c>
      <c r="D499" s="2" t="s">
        <v>844</v>
      </c>
      <c r="E499" s="2" t="s">
        <v>2374</v>
      </c>
      <c r="F499" s="2" t="s">
        <v>31</v>
      </c>
      <c r="G499" s="2" t="s">
        <v>199</v>
      </c>
      <c r="H499" s="2" t="s">
        <v>881</v>
      </c>
      <c r="I499" s="2" t="s">
        <v>1088</v>
      </c>
      <c r="J499">
        <f t="shared" si="1"/>
        <v>0</v>
      </c>
      <c r="K499">
        <f t="shared" si="67"/>
        <v>0</v>
      </c>
      <c r="L499">
        <f t="shared" si="3"/>
        <v>1</v>
      </c>
      <c r="M499" s="14">
        <f t="shared" si="4"/>
        <v>1</v>
      </c>
      <c r="N499">
        <f t="shared" si="5"/>
        <v>1</v>
      </c>
    </row>
    <row r="500" hidden="1">
      <c r="A500" s="2" t="s">
        <v>2375</v>
      </c>
      <c r="B500" s="2" t="s">
        <v>2376</v>
      </c>
      <c r="C500" s="2" t="s">
        <v>25</v>
      </c>
      <c r="D500" s="2" t="s">
        <v>2377</v>
      </c>
      <c r="E500" s="2" t="s">
        <v>586</v>
      </c>
      <c r="F500" s="2" t="s">
        <v>743</v>
      </c>
      <c r="G500" s="2" t="s">
        <v>199</v>
      </c>
      <c r="H500" s="2" t="s">
        <v>1023</v>
      </c>
      <c r="I500" s="2" t="s">
        <v>319</v>
      </c>
      <c r="J500">
        <f t="shared" si="1"/>
        <v>1</v>
      </c>
      <c r="L500">
        <f t="shared" si="3"/>
        <v>1</v>
      </c>
      <c r="M500" s="14">
        <f t="shared" si="4"/>
        <v>1</v>
      </c>
      <c r="N500">
        <f t="shared" si="5"/>
        <v>1</v>
      </c>
    </row>
    <row r="501" hidden="1">
      <c r="A501" s="2" t="s">
        <v>2378</v>
      </c>
      <c r="B501" s="2" t="s">
        <v>2379</v>
      </c>
      <c r="C501" s="2" t="s">
        <v>25</v>
      </c>
      <c r="D501" s="2" t="s">
        <v>1614</v>
      </c>
      <c r="E501" s="2" t="s">
        <v>586</v>
      </c>
      <c r="F501" s="2" t="s">
        <v>337</v>
      </c>
      <c r="G501" s="2" t="s">
        <v>81</v>
      </c>
      <c r="H501" s="2" t="s">
        <v>2380</v>
      </c>
      <c r="I501" s="2" t="s">
        <v>120</v>
      </c>
      <c r="J501">
        <f t="shared" si="1"/>
        <v>1</v>
      </c>
      <c r="L501">
        <f t="shared" si="3"/>
        <v>1</v>
      </c>
      <c r="M501" s="14">
        <f t="shared" si="4"/>
        <v>1</v>
      </c>
      <c r="N501">
        <f t="shared" si="5"/>
        <v>3</v>
      </c>
    </row>
    <row r="502" hidden="1">
      <c r="A502" s="2" t="s">
        <v>2381</v>
      </c>
      <c r="B502" s="2" t="s">
        <v>2382</v>
      </c>
      <c r="C502" s="2" t="s">
        <v>25</v>
      </c>
      <c r="D502" s="2" t="s">
        <v>391</v>
      </c>
      <c r="E502" s="2" t="s">
        <v>391</v>
      </c>
      <c r="F502" s="2" t="s">
        <v>81</v>
      </c>
      <c r="G502" s="2" t="s">
        <v>81</v>
      </c>
      <c r="H502" s="2" t="s">
        <v>360</v>
      </c>
      <c r="I502" s="2" t="s">
        <v>474</v>
      </c>
      <c r="J502">
        <f t="shared" si="1"/>
        <v>0</v>
      </c>
      <c r="K502">
        <f t="shared" ref="K502:K504" si="68">if(D502=E502,1,0)</f>
        <v>1</v>
      </c>
      <c r="L502">
        <f t="shared" si="3"/>
        <v>1</v>
      </c>
      <c r="M502" s="14">
        <f t="shared" si="4"/>
        <v>2</v>
      </c>
      <c r="N502">
        <f t="shared" si="5"/>
        <v>3</v>
      </c>
    </row>
    <row r="503" hidden="1">
      <c r="A503" s="2" t="s">
        <v>2383</v>
      </c>
      <c r="B503" s="2" t="s">
        <v>2384</v>
      </c>
      <c r="C503" s="2" t="s">
        <v>25</v>
      </c>
      <c r="D503" s="2" t="s">
        <v>27</v>
      </c>
      <c r="E503" s="2" t="s">
        <v>27</v>
      </c>
      <c r="F503" s="2" t="s">
        <v>31</v>
      </c>
      <c r="G503" s="2" t="s">
        <v>81</v>
      </c>
      <c r="H503" s="2" t="s">
        <v>200</v>
      </c>
      <c r="I503" s="2" t="s">
        <v>151</v>
      </c>
      <c r="J503">
        <f t="shared" si="1"/>
        <v>0</v>
      </c>
      <c r="K503">
        <f t="shared" si="68"/>
        <v>1</v>
      </c>
      <c r="L503">
        <f t="shared" si="3"/>
        <v>1</v>
      </c>
      <c r="M503" s="14">
        <f t="shared" si="4"/>
        <v>2</v>
      </c>
      <c r="N503">
        <f t="shared" si="5"/>
        <v>3</v>
      </c>
    </row>
    <row r="504" hidden="1">
      <c r="A504" s="2" t="s">
        <v>2385</v>
      </c>
      <c r="B504" s="2" t="s">
        <v>2386</v>
      </c>
      <c r="C504" s="2" t="s">
        <v>25</v>
      </c>
      <c r="D504" s="2" t="s">
        <v>1626</v>
      </c>
      <c r="E504" s="2" t="s">
        <v>1626</v>
      </c>
      <c r="F504" s="2" t="s">
        <v>31</v>
      </c>
      <c r="G504" s="2" t="s">
        <v>31</v>
      </c>
      <c r="H504" s="2" t="s">
        <v>1298</v>
      </c>
      <c r="I504" s="2" t="s">
        <v>576</v>
      </c>
      <c r="J504">
        <f t="shared" si="1"/>
        <v>0</v>
      </c>
      <c r="K504">
        <f t="shared" si="68"/>
        <v>1</v>
      </c>
      <c r="L504">
        <f t="shared" si="3"/>
        <v>1</v>
      </c>
      <c r="M504" s="14">
        <f t="shared" si="4"/>
        <v>2</v>
      </c>
      <c r="N504">
        <f t="shared" si="5"/>
        <v>2</v>
      </c>
    </row>
    <row r="505" hidden="1">
      <c r="A505" s="2" t="s">
        <v>2387</v>
      </c>
      <c r="B505" s="2" t="s">
        <v>2388</v>
      </c>
      <c r="C505" s="2" t="s">
        <v>25</v>
      </c>
      <c r="D505" s="2" t="s">
        <v>2389</v>
      </c>
      <c r="E505" s="2" t="s">
        <v>334</v>
      </c>
      <c r="F505" s="2" t="s">
        <v>429</v>
      </c>
      <c r="G505" s="2" t="s">
        <v>31</v>
      </c>
      <c r="H505" s="2" t="s">
        <v>2390</v>
      </c>
      <c r="I505" s="2" t="s">
        <v>279</v>
      </c>
      <c r="J505">
        <f t="shared" si="1"/>
        <v>1</v>
      </c>
      <c r="L505">
        <f t="shared" si="3"/>
        <v>1</v>
      </c>
      <c r="M505" s="14">
        <f t="shared" si="4"/>
        <v>1</v>
      </c>
      <c r="N505">
        <f t="shared" si="5"/>
        <v>2</v>
      </c>
    </row>
    <row r="506" hidden="1">
      <c r="A506" s="2" t="s">
        <v>2391</v>
      </c>
      <c r="B506" s="2" t="s">
        <v>2392</v>
      </c>
      <c r="C506" s="2" t="s">
        <v>65</v>
      </c>
      <c r="D506" s="2" t="s">
        <v>27</v>
      </c>
      <c r="E506" s="2" t="s">
        <v>457</v>
      </c>
      <c r="F506" s="2" t="s">
        <v>31</v>
      </c>
      <c r="G506" s="2" t="s">
        <v>199</v>
      </c>
      <c r="H506" s="2" t="s">
        <v>2393</v>
      </c>
      <c r="I506" s="2" t="s">
        <v>858</v>
      </c>
      <c r="J506">
        <f t="shared" si="1"/>
        <v>0</v>
      </c>
      <c r="K506">
        <f>if(D506=E506,1,0)</f>
        <v>0</v>
      </c>
      <c r="L506">
        <f t="shared" si="3"/>
        <v>0</v>
      </c>
      <c r="M506" s="14">
        <f t="shared" si="4"/>
        <v>0</v>
      </c>
      <c r="N506">
        <f t="shared" si="5"/>
        <v>1</v>
      </c>
    </row>
    <row r="507" hidden="1">
      <c r="A507" s="2" t="s">
        <v>2394</v>
      </c>
      <c r="B507" s="2" t="s">
        <v>2395</v>
      </c>
      <c r="C507" s="2" t="s">
        <v>25</v>
      </c>
      <c r="D507" s="2" t="s">
        <v>893</v>
      </c>
      <c r="E507" s="2" t="s">
        <v>391</v>
      </c>
      <c r="F507" s="2" t="s">
        <v>680</v>
      </c>
      <c r="G507" s="2" t="s">
        <v>199</v>
      </c>
      <c r="H507" s="2" t="s">
        <v>1023</v>
      </c>
      <c r="I507" s="2" t="s">
        <v>682</v>
      </c>
      <c r="J507">
        <f t="shared" si="1"/>
        <v>1</v>
      </c>
      <c r="L507">
        <f t="shared" si="3"/>
        <v>1</v>
      </c>
      <c r="M507" s="14">
        <f t="shared" si="4"/>
        <v>1</v>
      </c>
      <c r="N507">
        <f t="shared" si="5"/>
        <v>1</v>
      </c>
    </row>
    <row r="508" hidden="1">
      <c r="A508" s="2" t="s">
        <v>2396</v>
      </c>
      <c r="B508" s="2" t="s">
        <v>2397</v>
      </c>
      <c r="C508" s="2" t="s">
        <v>25</v>
      </c>
      <c r="D508" s="2" t="s">
        <v>334</v>
      </c>
      <c r="E508" s="2" t="s">
        <v>334</v>
      </c>
      <c r="F508" s="2" t="s">
        <v>31</v>
      </c>
      <c r="G508" s="2" t="s">
        <v>31</v>
      </c>
      <c r="H508" s="2" t="s">
        <v>200</v>
      </c>
      <c r="I508" s="2" t="s">
        <v>1718</v>
      </c>
      <c r="J508">
        <f t="shared" si="1"/>
        <v>0</v>
      </c>
      <c r="K508">
        <f t="shared" ref="K508:K509" si="69">if(D508=E508,1,0)</f>
        <v>1</v>
      </c>
      <c r="L508">
        <f t="shared" si="3"/>
        <v>1</v>
      </c>
      <c r="M508" s="14">
        <f t="shared" si="4"/>
        <v>2</v>
      </c>
      <c r="N508">
        <f t="shared" si="5"/>
        <v>2</v>
      </c>
    </row>
    <row r="509" hidden="1">
      <c r="A509" s="2" t="s">
        <v>2398</v>
      </c>
      <c r="B509" s="2" t="s">
        <v>2399</v>
      </c>
      <c r="C509" s="2" t="s">
        <v>25</v>
      </c>
      <c r="D509" s="2" t="s">
        <v>1069</v>
      </c>
      <c r="E509" s="2" t="s">
        <v>1004</v>
      </c>
      <c r="F509" s="2" t="s">
        <v>81</v>
      </c>
      <c r="G509" s="2" t="s">
        <v>81</v>
      </c>
      <c r="H509" s="2" t="s">
        <v>62</v>
      </c>
      <c r="I509" s="2" t="s">
        <v>62</v>
      </c>
      <c r="J509">
        <f t="shared" si="1"/>
        <v>0</v>
      </c>
      <c r="K509">
        <f t="shared" si="69"/>
        <v>0</v>
      </c>
      <c r="L509">
        <f t="shared" si="3"/>
        <v>1</v>
      </c>
      <c r="M509" s="14">
        <f t="shared" si="4"/>
        <v>1</v>
      </c>
      <c r="N509">
        <f t="shared" si="5"/>
        <v>3</v>
      </c>
    </row>
    <row r="510" hidden="1">
      <c r="A510" s="2" t="s">
        <v>2400</v>
      </c>
      <c r="B510" s="2" t="s">
        <v>2401</v>
      </c>
      <c r="C510" s="2" t="s">
        <v>25</v>
      </c>
      <c r="D510" s="2" t="s">
        <v>2251</v>
      </c>
      <c r="E510" s="2" t="s">
        <v>391</v>
      </c>
      <c r="F510" s="2" t="s">
        <v>553</v>
      </c>
      <c r="G510" s="2" t="s">
        <v>81</v>
      </c>
      <c r="H510" s="2" t="s">
        <v>2402</v>
      </c>
      <c r="I510" s="2" t="s">
        <v>897</v>
      </c>
      <c r="J510">
        <f t="shared" si="1"/>
        <v>1</v>
      </c>
      <c r="L510">
        <f t="shared" si="3"/>
        <v>1</v>
      </c>
      <c r="M510" s="14">
        <f t="shared" si="4"/>
        <v>1</v>
      </c>
      <c r="N510">
        <f t="shared" si="5"/>
        <v>3</v>
      </c>
    </row>
    <row r="511" hidden="1">
      <c r="A511" s="2" t="s">
        <v>2403</v>
      </c>
      <c r="B511" s="2" t="s">
        <v>2404</v>
      </c>
      <c r="C511" s="2" t="s">
        <v>25</v>
      </c>
      <c r="D511" s="2" t="s">
        <v>391</v>
      </c>
      <c r="E511" s="2" t="s">
        <v>391</v>
      </c>
      <c r="F511" s="2" t="s">
        <v>199</v>
      </c>
      <c r="G511" s="2" t="s">
        <v>81</v>
      </c>
      <c r="H511" s="2" t="s">
        <v>91</v>
      </c>
      <c r="I511" s="2" t="s">
        <v>519</v>
      </c>
      <c r="J511">
        <f t="shared" si="1"/>
        <v>0</v>
      </c>
      <c r="K511">
        <f t="shared" ref="K511:K515" si="70">if(D511=E511,1,0)</f>
        <v>1</v>
      </c>
      <c r="L511">
        <f t="shared" si="3"/>
        <v>1</v>
      </c>
      <c r="M511" s="14">
        <f t="shared" si="4"/>
        <v>2</v>
      </c>
      <c r="N511">
        <f t="shared" si="5"/>
        <v>3</v>
      </c>
    </row>
    <row r="512" hidden="1">
      <c r="A512" s="2" t="s">
        <v>2405</v>
      </c>
      <c r="B512" s="2" t="s">
        <v>2406</v>
      </c>
      <c r="C512" s="2" t="s">
        <v>25</v>
      </c>
      <c r="D512" s="2" t="s">
        <v>27</v>
      </c>
      <c r="E512" s="2" t="s">
        <v>27</v>
      </c>
      <c r="F512" s="2" t="s">
        <v>199</v>
      </c>
      <c r="G512" s="2" t="s">
        <v>81</v>
      </c>
      <c r="H512" s="2" t="s">
        <v>151</v>
      </c>
      <c r="I512" s="2" t="s">
        <v>151</v>
      </c>
      <c r="J512">
        <f t="shared" si="1"/>
        <v>0</v>
      </c>
      <c r="K512">
        <f t="shared" si="70"/>
        <v>1</v>
      </c>
      <c r="L512">
        <f t="shared" si="3"/>
        <v>1</v>
      </c>
      <c r="M512" s="14">
        <f t="shared" si="4"/>
        <v>2</v>
      </c>
      <c r="N512">
        <f t="shared" si="5"/>
        <v>3</v>
      </c>
    </row>
    <row r="513" hidden="1">
      <c r="A513" s="2" t="s">
        <v>209</v>
      </c>
      <c r="B513" s="2" t="s">
        <v>210</v>
      </c>
      <c r="C513" s="2" t="s">
        <v>25</v>
      </c>
      <c r="D513" s="2" t="s">
        <v>27</v>
      </c>
      <c r="E513" s="2" t="s">
        <v>27</v>
      </c>
      <c r="F513" s="2" t="s">
        <v>31</v>
      </c>
      <c r="G513" s="2" t="s">
        <v>31</v>
      </c>
      <c r="H513" s="2" t="s">
        <v>807</v>
      </c>
      <c r="I513" s="2" t="s">
        <v>139</v>
      </c>
      <c r="J513">
        <f t="shared" si="1"/>
        <v>0</v>
      </c>
      <c r="K513">
        <f t="shared" si="70"/>
        <v>1</v>
      </c>
      <c r="L513">
        <f t="shared" si="3"/>
        <v>1</v>
      </c>
      <c r="M513" s="14">
        <f t="shared" si="4"/>
        <v>2</v>
      </c>
      <c r="N513">
        <f t="shared" si="5"/>
        <v>2</v>
      </c>
    </row>
    <row r="514" hidden="1">
      <c r="A514" s="2" t="s">
        <v>214</v>
      </c>
      <c r="B514" s="2" t="s">
        <v>215</v>
      </c>
      <c r="C514" s="2" t="s">
        <v>25</v>
      </c>
      <c r="D514" s="2" t="s">
        <v>27</v>
      </c>
      <c r="E514" s="2" t="s">
        <v>27</v>
      </c>
      <c r="F514" s="2" t="s">
        <v>31</v>
      </c>
      <c r="G514" s="2" t="s">
        <v>31</v>
      </c>
      <c r="H514" s="2" t="s">
        <v>216</v>
      </c>
      <c r="I514" s="2" t="s">
        <v>216</v>
      </c>
      <c r="J514">
        <f t="shared" si="1"/>
        <v>0</v>
      </c>
      <c r="K514">
        <f t="shared" si="70"/>
        <v>1</v>
      </c>
      <c r="L514">
        <f t="shared" si="3"/>
        <v>1</v>
      </c>
      <c r="M514" s="14">
        <f t="shared" si="4"/>
        <v>2</v>
      </c>
      <c r="N514">
        <f t="shared" si="5"/>
        <v>2</v>
      </c>
    </row>
    <row r="515" hidden="1">
      <c r="A515" s="2" t="s">
        <v>2407</v>
      </c>
      <c r="B515" s="2" t="s">
        <v>2408</v>
      </c>
      <c r="C515" s="2" t="s">
        <v>25</v>
      </c>
      <c r="D515" s="2" t="s">
        <v>27</v>
      </c>
      <c r="E515" s="2" t="s">
        <v>27</v>
      </c>
      <c r="F515" s="2" t="s">
        <v>31</v>
      </c>
      <c r="G515" s="2" t="s">
        <v>81</v>
      </c>
      <c r="H515" s="2" t="s">
        <v>1354</v>
      </c>
      <c r="I515" s="2" t="s">
        <v>986</v>
      </c>
      <c r="J515">
        <f t="shared" si="1"/>
        <v>0</v>
      </c>
      <c r="K515">
        <f t="shared" si="70"/>
        <v>1</v>
      </c>
      <c r="L515">
        <f t="shared" si="3"/>
        <v>1</v>
      </c>
      <c r="M515" s="14">
        <f t="shared" si="4"/>
        <v>2</v>
      </c>
      <c r="N515">
        <f t="shared" si="5"/>
        <v>3</v>
      </c>
    </row>
    <row r="516" hidden="1">
      <c r="A516" s="2" t="s">
        <v>2409</v>
      </c>
      <c r="B516" s="2" t="s">
        <v>2410</v>
      </c>
      <c r="C516" s="2" t="s">
        <v>25</v>
      </c>
      <c r="D516" s="2" t="s">
        <v>2411</v>
      </c>
      <c r="E516" s="2" t="s">
        <v>391</v>
      </c>
      <c r="F516" s="2" t="s">
        <v>1138</v>
      </c>
      <c r="G516" s="2" t="s">
        <v>81</v>
      </c>
      <c r="H516" s="2" t="s">
        <v>2412</v>
      </c>
      <c r="I516" s="2" t="s">
        <v>22</v>
      </c>
      <c r="J516">
        <f t="shared" si="1"/>
        <v>1</v>
      </c>
      <c r="L516">
        <f t="shared" si="3"/>
        <v>1</v>
      </c>
      <c r="M516" s="14">
        <f t="shared" si="4"/>
        <v>1</v>
      </c>
      <c r="N516">
        <f t="shared" si="5"/>
        <v>3</v>
      </c>
    </row>
    <row r="517" hidden="1">
      <c r="A517" s="2" t="s">
        <v>2413</v>
      </c>
      <c r="B517" s="2" t="s">
        <v>2414</v>
      </c>
      <c r="C517" s="2" t="s">
        <v>25</v>
      </c>
      <c r="D517" s="2" t="s">
        <v>1167</v>
      </c>
      <c r="E517" s="2" t="s">
        <v>334</v>
      </c>
      <c r="F517" s="2" t="s">
        <v>31</v>
      </c>
      <c r="G517" s="2" t="s">
        <v>31</v>
      </c>
      <c r="H517" s="2" t="s">
        <v>393</v>
      </c>
      <c r="I517" s="2" t="s">
        <v>289</v>
      </c>
      <c r="J517">
        <f t="shared" si="1"/>
        <v>0</v>
      </c>
      <c r="K517">
        <f t="shared" ref="K517:K523" si="71">if(D517=E517,1,0)</f>
        <v>0</v>
      </c>
      <c r="L517">
        <f t="shared" si="3"/>
        <v>1</v>
      </c>
      <c r="M517" s="14">
        <f t="shared" si="4"/>
        <v>1</v>
      </c>
      <c r="N517">
        <f t="shared" si="5"/>
        <v>2</v>
      </c>
    </row>
    <row r="518" hidden="1">
      <c r="A518" s="2" t="s">
        <v>2415</v>
      </c>
      <c r="B518" s="2" t="s">
        <v>2416</v>
      </c>
      <c r="C518" s="2" t="s">
        <v>25</v>
      </c>
      <c r="D518" s="2" t="s">
        <v>27</v>
      </c>
      <c r="E518" s="2" t="s">
        <v>27</v>
      </c>
      <c r="F518" s="2" t="s">
        <v>199</v>
      </c>
      <c r="G518" s="2" t="s">
        <v>199</v>
      </c>
      <c r="H518" s="2" t="s">
        <v>360</v>
      </c>
      <c r="I518" s="2" t="s">
        <v>348</v>
      </c>
      <c r="J518">
        <f t="shared" si="1"/>
        <v>0</v>
      </c>
      <c r="K518">
        <f t="shared" si="71"/>
        <v>1</v>
      </c>
      <c r="L518">
        <f t="shared" si="3"/>
        <v>1</v>
      </c>
      <c r="M518" s="14">
        <f t="shared" si="4"/>
        <v>2</v>
      </c>
      <c r="N518">
        <f t="shared" si="5"/>
        <v>1</v>
      </c>
    </row>
    <row r="519" hidden="1">
      <c r="A519" s="2" t="s">
        <v>2417</v>
      </c>
      <c r="B519" s="2" t="s">
        <v>2418</v>
      </c>
      <c r="C519" s="2" t="s">
        <v>25</v>
      </c>
      <c r="D519" s="2" t="s">
        <v>1321</v>
      </c>
      <c r="E519" s="2" t="s">
        <v>1321</v>
      </c>
      <c r="F519" s="2" t="s">
        <v>199</v>
      </c>
      <c r="G519" s="2" t="s">
        <v>81</v>
      </c>
      <c r="H519" s="2" t="s">
        <v>1944</v>
      </c>
      <c r="I519" s="2" t="s">
        <v>1944</v>
      </c>
      <c r="J519">
        <f t="shared" si="1"/>
        <v>0</v>
      </c>
      <c r="K519">
        <f t="shared" si="71"/>
        <v>1</v>
      </c>
      <c r="L519">
        <f t="shared" si="3"/>
        <v>1</v>
      </c>
      <c r="M519" s="14">
        <f t="shared" si="4"/>
        <v>2</v>
      </c>
      <c r="N519">
        <f t="shared" si="5"/>
        <v>3</v>
      </c>
    </row>
    <row r="520" hidden="1">
      <c r="A520" s="2" t="s">
        <v>2419</v>
      </c>
      <c r="B520" s="2" t="s">
        <v>2420</v>
      </c>
      <c r="C520" s="2" t="s">
        <v>25</v>
      </c>
      <c r="D520" s="2" t="s">
        <v>1619</v>
      </c>
      <c r="E520" s="2" t="s">
        <v>1619</v>
      </c>
      <c r="F520" s="2" t="s">
        <v>31</v>
      </c>
      <c r="G520" s="2" t="s">
        <v>81</v>
      </c>
      <c r="H520" s="2" t="s">
        <v>289</v>
      </c>
      <c r="I520" s="2" t="s">
        <v>1032</v>
      </c>
      <c r="J520">
        <f t="shared" si="1"/>
        <v>0</v>
      </c>
      <c r="K520">
        <f t="shared" si="71"/>
        <v>1</v>
      </c>
      <c r="L520">
        <f t="shared" si="3"/>
        <v>1</v>
      </c>
      <c r="M520" s="14">
        <f t="shared" si="4"/>
        <v>2</v>
      </c>
      <c r="N520">
        <f t="shared" si="5"/>
        <v>3</v>
      </c>
    </row>
    <row r="521" hidden="1">
      <c r="A521" s="2" t="s">
        <v>2421</v>
      </c>
      <c r="B521" s="2" t="s">
        <v>2422</v>
      </c>
      <c r="C521" s="2" t="s">
        <v>25</v>
      </c>
      <c r="D521" s="2" t="s">
        <v>1619</v>
      </c>
      <c r="E521" s="2" t="s">
        <v>276</v>
      </c>
      <c r="F521" s="2" t="s">
        <v>31</v>
      </c>
      <c r="G521" s="2" t="s">
        <v>199</v>
      </c>
      <c r="H521" s="2" t="s">
        <v>419</v>
      </c>
      <c r="I521" s="2" t="s">
        <v>62</v>
      </c>
      <c r="J521">
        <f t="shared" si="1"/>
        <v>0</v>
      </c>
      <c r="K521">
        <f t="shared" si="71"/>
        <v>0</v>
      </c>
      <c r="L521">
        <f t="shared" si="3"/>
        <v>1</v>
      </c>
      <c r="M521" s="14">
        <f t="shared" si="4"/>
        <v>1</v>
      </c>
      <c r="N521">
        <f t="shared" si="5"/>
        <v>1</v>
      </c>
    </row>
    <row r="522" hidden="1">
      <c r="A522" s="2" t="s">
        <v>2423</v>
      </c>
      <c r="B522" s="2" t="s">
        <v>2424</v>
      </c>
      <c r="C522" s="2" t="s">
        <v>25</v>
      </c>
      <c r="D522" s="2" t="s">
        <v>27</v>
      </c>
      <c r="E522" s="2" t="s">
        <v>27</v>
      </c>
      <c r="F522" s="2" t="s">
        <v>31</v>
      </c>
      <c r="G522" s="2" t="s">
        <v>199</v>
      </c>
      <c r="H522" s="2" t="s">
        <v>1000</v>
      </c>
      <c r="I522" s="2" t="s">
        <v>1000</v>
      </c>
      <c r="J522">
        <f t="shared" si="1"/>
        <v>0</v>
      </c>
      <c r="K522">
        <f t="shared" si="71"/>
        <v>1</v>
      </c>
      <c r="L522">
        <f t="shared" si="3"/>
        <v>1</v>
      </c>
      <c r="M522" s="14">
        <f t="shared" si="4"/>
        <v>2</v>
      </c>
      <c r="N522">
        <f t="shared" si="5"/>
        <v>1</v>
      </c>
    </row>
    <row r="523" hidden="1">
      <c r="A523" s="2" t="s">
        <v>2425</v>
      </c>
      <c r="B523" s="2" t="s">
        <v>2426</v>
      </c>
      <c r="C523" s="2" t="s">
        <v>25</v>
      </c>
      <c r="D523" s="2" t="s">
        <v>391</v>
      </c>
      <c r="E523" s="2" t="s">
        <v>586</v>
      </c>
      <c r="F523" s="2" t="s">
        <v>81</v>
      </c>
      <c r="G523" s="2" t="s">
        <v>199</v>
      </c>
      <c r="H523" s="2" t="s">
        <v>360</v>
      </c>
      <c r="I523" s="2" t="s">
        <v>193</v>
      </c>
      <c r="J523">
        <f t="shared" si="1"/>
        <v>0</v>
      </c>
      <c r="K523">
        <f t="shared" si="71"/>
        <v>0</v>
      </c>
      <c r="L523">
        <f t="shared" si="3"/>
        <v>1</v>
      </c>
      <c r="M523" s="14">
        <f t="shared" si="4"/>
        <v>1</v>
      </c>
      <c r="N523">
        <f t="shared" si="5"/>
        <v>1</v>
      </c>
    </row>
    <row r="524" hidden="1">
      <c r="A524" s="2" t="s">
        <v>221</v>
      </c>
      <c r="B524" s="2" t="s">
        <v>222</v>
      </c>
      <c r="C524" s="2" t="s">
        <v>25</v>
      </c>
      <c r="D524" s="2" t="s">
        <v>494</v>
      </c>
      <c r="E524" s="2" t="s">
        <v>27</v>
      </c>
      <c r="F524" s="2" t="s">
        <v>680</v>
      </c>
      <c r="G524" s="2" t="s">
        <v>31</v>
      </c>
      <c r="H524" s="2" t="s">
        <v>2427</v>
      </c>
      <c r="I524" s="2" t="s">
        <v>193</v>
      </c>
      <c r="J524">
        <f t="shared" si="1"/>
        <v>1</v>
      </c>
      <c r="L524">
        <f t="shared" si="3"/>
        <v>1</v>
      </c>
      <c r="M524" s="14">
        <f t="shared" si="4"/>
        <v>1</v>
      </c>
      <c r="N524">
        <f t="shared" si="5"/>
        <v>2</v>
      </c>
    </row>
    <row r="525" hidden="1">
      <c r="A525" s="2" t="s">
        <v>2428</v>
      </c>
      <c r="B525" s="2" t="s">
        <v>2429</v>
      </c>
      <c r="C525" s="2" t="s">
        <v>25</v>
      </c>
      <c r="D525" s="2" t="s">
        <v>2430</v>
      </c>
      <c r="E525" s="2" t="s">
        <v>2430</v>
      </c>
      <c r="F525" s="2" t="s">
        <v>81</v>
      </c>
      <c r="G525" s="2" t="s">
        <v>199</v>
      </c>
      <c r="H525" s="2" t="s">
        <v>360</v>
      </c>
      <c r="I525" s="2" t="s">
        <v>348</v>
      </c>
      <c r="J525">
        <f t="shared" si="1"/>
        <v>0</v>
      </c>
      <c r="K525">
        <f t="shared" ref="K525:K529" si="72">if(D525=E525,1,0)</f>
        <v>1</v>
      </c>
      <c r="L525">
        <f t="shared" si="3"/>
        <v>1</v>
      </c>
      <c r="M525" s="14">
        <f t="shared" si="4"/>
        <v>2</v>
      </c>
      <c r="N525">
        <f t="shared" si="5"/>
        <v>1</v>
      </c>
    </row>
    <row r="526" hidden="1">
      <c r="A526" s="2" t="s">
        <v>2431</v>
      </c>
      <c r="B526" s="2" t="s">
        <v>2432</v>
      </c>
      <c r="C526" s="2" t="s">
        <v>25</v>
      </c>
      <c r="D526" s="2" t="s">
        <v>391</v>
      </c>
      <c r="E526" s="2" t="s">
        <v>2430</v>
      </c>
      <c r="F526" s="2" t="s">
        <v>31</v>
      </c>
      <c r="G526" s="2" t="s">
        <v>81</v>
      </c>
      <c r="H526" s="2" t="s">
        <v>2433</v>
      </c>
      <c r="I526" s="2" t="s">
        <v>2433</v>
      </c>
      <c r="J526">
        <f t="shared" si="1"/>
        <v>0</v>
      </c>
      <c r="K526">
        <f t="shared" si="72"/>
        <v>0</v>
      </c>
      <c r="L526">
        <f t="shared" si="3"/>
        <v>1</v>
      </c>
      <c r="M526" s="14">
        <f t="shared" si="4"/>
        <v>1</v>
      </c>
      <c r="N526">
        <f t="shared" si="5"/>
        <v>3</v>
      </c>
    </row>
    <row r="527" hidden="1">
      <c r="A527" s="2" t="s">
        <v>2434</v>
      </c>
      <c r="B527" s="2" t="s">
        <v>2435</v>
      </c>
      <c r="C527" s="2" t="s">
        <v>25</v>
      </c>
      <c r="D527" s="2" t="s">
        <v>27</v>
      </c>
      <c r="E527" s="2" t="s">
        <v>391</v>
      </c>
      <c r="F527" s="2" t="s">
        <v>31</v>
      </c>
      <c r="G527" s="2" t="s">
        <v>81</v>
      </c>
      <c r="H527" s="2" t="s">
        <v>1314</v>
      </c>
      <c r="I527" s="2" t="s">
        <v>845</v>
      </c>
      <c r="J527">
        <f t="shared" si="1"/>
        <v>0</v>
      </c>
      <c r="K527">
        <f t="shared" si="72"/>
        <v>0</v>
      </c>
      <c r="L527">
        <f t="shared" si="3"/>
        <v>1</v>
      </c>
      <c r="M527" s="14">
        <f t="shared" si="4"/>
        <v>1</v>
      </c>
      <c r="N527">
        <f t="shared" si="5"/>
        <v>3</v>
      </c>
    </row>
    <row r="528" hidden="1">
      <c r="A528" s="2" t="s">
        <v>2436</v>
      </c>
      <c r="B528" s="2" t="s">
        <v>2437</v>
      </c>
      <c r="C528" s="2" t="s">
        <v>25</v>
      </c>
      <c r="D528" s="2" t="s">
        <v>27</v>
      </c>
      <c r="E528" s="2" t="s">
        <v>457</v>
      </c>
      <c r="F528" s="2" t="s">
        <v>31</v>
      </c>
      <c r="G528" s="2" t="s">
        <v>199</v>
      </c>
      <c r="H528" s="2" t="s">
        <v>1964</v>
      </c>
      <c r="I528" s="2" t="s">
        <v>2159</v>
      </c>
      <c r="J528">
        <f t="shared" si="1"/>
        <v>0</v>
      </c>
      <c r="K528">
        <f t="shared" si="72"/>
        <v>0</v>
      </c>
      <c r="L528">
        <f t="shared" si="3"/>
        <v>1</v>
      </c>
      <c r="M528" s="14">
        <f t="shared" si="4"/>
        <v>1</v>
      </c>
      <c r="N528">
        <f t="shared" si="5"/>
        <v>1</v>
      </c>
    </row>
    <row r="529" hidden="1">
      <c r="A529" s="2" t="s">
        <v>2438</v>
      </c>
      <c r="B529" s="2" t="s">
        <v>2439</v>
      </c>
      <c r="C529" s="2" t="s">
        <v>25</v>
      </c>
      <c r="D529" s="2" t="s">
        <v>481</v>
      </c>
      <c r="E529" s="2" t="s">
        <v>391</v>
      </c>
      <c r="F529" s="2" t="s">
        <v>199</v>
      </c>
      <c r="G529" s="2" t="s">
        <v>199</v>
      </c>
      <c r="H529" s="2" t="s">
        <v>474</v>
      </c>
      <c r="I529" s="2" t="s">
        <v>2094</v>
      </c>
      <c r="J529">
        <f t="shared" si="1"/>
        <v>0</v>
      </c>
      <c r="K529">
        <f t="shared" si="72"/>
        <v>0</v>
      </c>
      <c r="L529">
        <f t="shared" si="3"/>
        <v>1</v>
      </c>
      <c r="M529" s="14">
        <f t="shared" si="4"/>
        <v>1</v>
      </c>
      <c r="N529">
        <f t="shared" si="5"/>
        <v>1</v>
      </c>
    </row>
    <row r="530" hidden="1">
      <c r="A530" s="2" t="s">
        <v>2440</v>
      </c>
      <c r="B530" s="2" t="s">
        <v>2441</v>
      </c>
      <c r="C530" s="2" t="s">
        <v>25</v>
      </c>
      <c r="D530" s="2" t="s">
        <v>2442</v>
      </c>
      <c r="E530" s="2" t="s">
        <v>622</v>
      </c>
      <c r="F530" s="2" t="s">
        <v>337</v>
      </c>
      <c r="G530" s="2" t="s">
        <v>199</v>
      </c>
      <c r="H530" s="2" t="s">
        <v>1023</v>
      </c>
      <c r="I530" s="2" t="s">
        <v>78</v>
      </c>
      <c r="J530">
        <f t="shared" si="1"/>
        <v>1</v>
      </c>
      <c r="L530">
        <f t="shared" si="3"/>
        <v>1</v>
      </c>
      <c r="M530" s="14">
        <f t="shared" si="4"/>
        <v>1</v>
      </c>
      <c r="N530">
        <f t="shared" si="5"/>
        <v>1</v>
      </c>
    </row>
    <row r="531" hidden="1">
      <c r="A531" s="2" t="s">
        <v>2443</v>
      </c>
      <c r="B531" s="2" t="s">
        <v>2444</v>
      </c>
      <c r="C531" s="2" t="s">
        <v>25</v>
      </c>
      <c r="D531" s="2" t="s">
        <v>276</v>
      </c>
      <c r="E531" s="2" t="s">
        <v>1934</v>
      </c>
      <c r="F531" s="2" t="s">
        <v>31</v>
      </c>
      <c r="G531" s="2" t="s">
        <v>31</v>
      </c>
      <c r="H531" s="2" t="s">
        <v>393</v>
      </c>
      <c r="I531" s="2" t="s">
        <v>393</v>
      </c>
      <c r="J531">
        <f t="shared" si="1"/>
        <v>0</v>
      </c>
      <c r="K531">
        <f t="shared" ref="K531:K532" si="73">if(D531=E531,1,0)</f>
        <v>0</v>
      </c>
      <c r="L531">
        <f t="shared" si="3"/>
        <v>1</v>
      </c>
      <c r="M531" s="14">
        <f t="shared" si="4"/>
        <v>1</v>
      </c>
      <c r="N531">
        <f t="shared" si="5"/>
        <v>2</v>
      </c>
    </row>
    <row r="532" hidden="1">
      <c r="A532" s="2" t="s">
        <v>2445</v>
      </c>
      <c r="B532" s="2" t="s">
        <v>2446</v>
      </c>
      <c r="C532" s="2" t="s">
        <v>25</v>
      </c>
      <c r="D532" s="2" t="s">
        <v>505</v>
      </c>
      <c r="E532" s="2" t="s">
        <v>505</v>
      </c>
      <c r="F532" s="2" t="s">
        <v>31</v>
      </c>
      <c r="G532" s="2" t="s">
        <v>81</v>
      </c>
      <c r="H532" s="2" t="s">
        <v>1270</v>
      </c>
      <c r="I532" s="2" t="s">
        <v>22</v>
      </c>
      <c r="J532">
        <f t="shared" si="1"/>
        <v>0</v>
      </c>
      <c r="K532">
        <f t="shared" si="73"/>
        <v>1</v>
      </c>
      <c r="L532">
        <f t="shared" si="3"/>
        <v>1</v>
      </c>
      <c r="M532" s="14">
        <f t="shared" si="4"/>
        <v>2</v>
      </c>
      <c r="N532">
        <f t="shared" si="5"/>
        <v>3</v>
      </c>
    </row>
    <row r="533" hidden="1">
      <c r="A533" s="2" t="s">
        <v>2447</v>
      </c>
      <c r="B533" s="2" t="s">
        <v>2448</v>
      </c>
      <c r="C533" s="2" t="s">
        <v>65</v>
      </c>
      <c r="D533" s="2" t="s">
        <v>494</v>
      </c>
      <c r="E533" s="2" t="s">
        <v>798</v>
      </c>
      <c r="F533" s="2" t="s">
        <v>743</v>
      </c>
      <c r="G533" s="2" t="s">
        <v>31</v>
      </c>
      <c r="H533" s="2" t="s">
        <v>1023</v>
      </c>
      <c r="I533" s="2" t="s">
        <v>845</v>
      </c>
      <c r="J533">
        <f t="shared" si="1"/>
        <v>1</v>
      </c>
      <c r="L533">
        <f t="shared" si="3"/>
        <v>0</v>
      </c>
      <c r="M533" s="14">
        <f t="shared" si="4"/>
        <v>0</v>
      </c>
      <c r="N533">
        <f t="shared" si="5"/>
        <v>2</v>
      </c>
    </row>
    <row r="534" hidden="1">
      <c r="A534" s="2" t="s">
        <v>2449</v>
      </c>
      <c r="B534" s="2" t="s">
        <v>2450</v>
      </c>
      <c r="C534" s="2" t="s">
        <v>25</v>
      </c>
      <c r="D534" s="2" t="s">
        <v>27</v>
      </c>
      <c r="E534" s="2" t="s">
        <v>391</v>
      </c>
      <c r="F534" s="2" t="s">
        <v>199</v>
      </c>
      <c r="G534" s="2" t="s">
        <v>199</v>
      </c>
      <c r="H534" s="2" t="s">
        <v>360</v>
      </c>
      <c r="I534" s="2" t="s">
        <v>646</v>
      </c>
      <c r="J534">
        <f t="shared" si="1"/>
        <v>0</v>
      </c>
      <c r="K534">
        <f t="shared" ref="K534:K535" si="74">if(D534=E534,1,0)</f>
        <v>0</v>
      </c>
      <c r="L534">
        <f t="shared" si="3"/>
        <v>1</v>
      </c>
      <c r="M534" s="14">
        <f t="shared" si="4"/>
        <v>1</v>
      </c>
      <c r="N534">
        <f t="shared" si="5"/>
        <v>1</v>
      </c>
    </row>
    <row r="535" hidden="1">
      <c r="A535" s="2" t="s">
        <v>2451</v>
      </c>
      <c r="B535" s="2" t="s">
        <v>2452</v>
      </c>
      <c r="C535" s="2" t="s">
        <v>25</v>
      </c>
      <c r="D535" s="2" t="s">
        <v>27</v>
      </c>
      <c r="E535" s="2" t="s">
        <v>27</v>
      </c>
      <c r="F535" s="2" t="s">
        <v>31</v>
      </c>
      <c r="G535" s="2" t="s">
        <v>81</v>
      </c>
      <c r="H535" s="2" t="s">
        <v>444</v>
      </c>
      <c r="I535" s="2" t="s">
        <v>1065</v>
      </c>
      <c r="J535">
        <f t="shared" si="1"/>
        <v>0</v>
      </c>
      <c r="K535">
        <f t="shared" si="74"/>
        <v>1</v>
      </c>
      <c r="L535">
        <f t="shared" si="3"/>
        <v>1</v>
      </c>
      <c r="M535" s="14">
        <f t="shared" si="4"/>
        <v>2</v>
      </c>
      <c r="N535">
        <f t="shared" si="5"/>
        <v>3</v>
      </c>
    </row>
    <row r="536" hidden="1">
      <c r="A536" s="2" t="s">
        <v>2453</v>
      </c>
      <c r="B536" s="2" t="s">
        <v>2454</v>
      </c>
      <c r="C536" s="2" t="s">
        <v>25</v>
      </c>
      <c r="D536" s="2" t="s">
        <v>2455</v>
      </c>
      <c r="E536" s="2" t="s">
        <v>704</v>
      </c>
      <c r="F536" s="2" t="s">
        <v>1698</v>
      </c>
      <c r="G536" s="2" t="s">
        <v>81</v>
      </c>
      <c r="H536" s="2" t="s">
        <v>2456</v>
      </c>
      <c r="I536" s="2" t="s">
        <v>771</v>
      </c>
      <c r="J536">
        <f t="shared" si="1"/>
        <v>1</v>
      </c>
      <c r="L536">
        <f t="shared" si="3"/>
        <v>1</v>
      </c>
      <c r="M536" s="14">
        <f t="shared" si="4"/>
        <v>1</v>
      </c>
      <c r="N536">
        <f t="shared" si="5"/>
        <v>3</v>
      </c>
    </row>
    <row r="537" hidden="1">
      <c r="A537" s="2" t="s">
        <v>2457</v>
      </c>
      <c r="B537" s="2" t="s">
        <v>2458</v>
      </c>
      <c r="C537" s="2" t="s">
        <v>25</v>
      </c>
      <c r="D537" s="2" t="s">
        <v>27</v>
      </c>
      <c r="E537" s="2" t="s">
        <v>27</v>
      </c>
      <c r="F537" s="2" t="s">
        <v>31</v>
      </c>
      <c r="G537" s="2" t="s">
        <v>199</v>
      </c>
      <c r="H537" s="2" t="s">
        <v>1000</v>
      </c>
      <c r="I537" s="2" t="s">
        <v>897</v>
      </c>
      <c r="J537">
        <f t="shared" si="1"/>
        <v>0</v>
      </c>
      <c r="K537">
        <f t="shared" ref="K537:K541" si="75">if(D537=E537,1,0)</f>
        <v>1</v>
      </c>
      <c r="L537">
        <f t="shared" si="3"/>
        <v>1</v>
      </c>
      <c r="M537" s="14">
        <f t="shared" si="4"/>
        <v>2</v>
      </c>
      <c r="N537">
        <f t="shared" si="5"/>
        <v>1</v>
      </c>
    </row>
    <row r="538" hidden="1">
      <c r="A538" s="2" t="s">
        <v>2459</v>
      </c>
      <c r="B538" s="2" t="s">
        <v>2460</v>
      </c>
      <c r="C538" s="2" t="s">
        <v>25</v>
      </c>
      <c r="D538" s="2" t="s">
        <v>1306</v>
      </c>
      <c r="E538" s="2" t="s">
        <v>391</v>
      </c>
      <c r="F538" s="2" t="s">
        <v>199</v>
      </c>
      <c r="G538" s="2" t="s">
        <v>199</v>
      </c>
      <c r="H538" s="2" t="s">
        <v>360</v>
      </c>
      <c r="I538" s="2" t="s">
        <v>646</v>
      </c>
      <c r="J538">
        <f t="shared" si="1"/>
        <v>0</v>
      </c>
      <c r="K538">
        <f t="shared" si="75"/>
        <v>0</v>
      </c>
      <c r="L538">
        <f t="shared" si="3"/>
        <v>1</v>
      </c>
      <c r="M538" s="14">
        <f t="shared" si="4"/>
        <v>1</v>
      </c>
      <c r="N538">
        <f t="shared" si="5"/>
        <v>1</v>
      </c>
    </row>
    <row r="539" hidden="1">
      <c r="A539" s="2" t="s">
        <v>226</v>
      </c>
      <c r="B539" s="2" t="s">
        <v>227</v>
      </c>
      <c r="C539" s="2" t="s">
        <v>25</v>
      </c>
      <c r="D539" s="2" t="s">
        <v>27</v>
      </c>
      <c r="E539" s="2" t="s">
        <v>27</v>
      </c>
      <c r="F539" s="2" t="s">
        <v>31</v>
      </c>
      <c r="G539" s="2" t="s">
        <v>31</v>
      </c>
      <c r="H539" s="2" t="s">
        <v>40</v>
      </c>
      <c r="I539" s="2" t="s">
        <v>40</v>
      </c>
      <c r="J539">
        <f t="shared" si="1"/>
        <v>0</v>
      </c>
      <c r="K539">
        <f t="shared" si="75"/>
        <v>1</v>
      </c>
      <c r="L539">
        <f t="shared" si="3"/>
        <v>1</v>
      </c>
      <c r="M539" s="14">
        <f t="shared" si="4"/>
        <v>2</v>
      </c>
      <c r="N539">
        <f t="shared" si="5"/>
        <v>2</v>
      </c>
    </row>
    <row r="540" hidden="1">
      <c r="A540" s="2" t="s">
        <v>231</v>
      </c>
      <c r="B540" s="2" t="s">
        <v>232</v>
      </c>
      <c r="C540" s="2" t="s">
        <v>25</v>
      </c>
      <c r="D540" s="2" t="s">
        <v>27</v>
      </c>
      <c r="E540" s="2" t="s">
        <v>27</v>
      </c>
      <c r="F540" s="2" t="s">
        <v>31</v>
      </c>
      <c r="G540" s="2" t="s">
        <v>31</v>
      </c>
      <c r="H540" s="2" t="s">
        <v>295</v>
      </c>
      <c r="I540" s="2" t="s">
        <v>139</v>
      </c>
      <c r="J540">
        <f t="shared" si="1"/>
        <v>0</v>
      </c>
      <c r="K540">
        <f t="shared" si="75"/>
        <v>1</v>
      </c>
      <c r="L540">
        <f t="shared" si="3"/>
        <v>1</v>
      </c>
      <c r="M540" s="14">
        <f t="shared" si="4"/>
        <v>2</v>
      </c>
      <c r="N540">
        <f t="shared" si="5"/>
        <v>2</v>
      </c>
    </row>
    <row r="541" hidden="1">
      <c r="A541" s="2" t="s">
        <v>2461</v>
      </c>
      <c r="B541" s="2" t="s">
        <v>2462</v>
      </c>
      <c r="C541" s="2" t="s">
        <v>25</v>
      </c>
      <c r="D541" s="2" t="s">
        <v>27</v>
      </c>
      <c r="E541" s="2" t="s">
        <v>27</v>
      </c>
      <c r="F541" s="2" t="s">
        <v>31</v>
      </c>
      <c r="G541" s="2" t="s">
        <v>199</v>
      </c>
      <c r="H541" s="2" t="s">
        <v>1354</v>
      </c>
      <c r="I541" s="2" t="s">
        <v>576</v>
      </c>
      <c r="J541">
        <f t="shared" si="1"/>
        <v>0</v>
      </c>
      <c r="K541">
        <f t="shared" si="75"/>
        <v>1</v>
      </c>
      <c r="L541">
        <f t="shared" si="3"/>
        <v>1</v>
      </c>
      <c r="M541" s="14">
        <f t="shared" si="4"/>
        <v>2</v>
      </c>
      <c r="N541">
        <f t="shared" si="5"/>
        <v>1</v>
      </c>
    </row>
    <row r="542" hidden="1">
      <c r="A542" s="2" t="s">
        <v>2463</v>
      </c>
      <c r="B542" s="2" t="s">
        <v>2464</v>
      </c>
      <c r="C542" s="2" t="s">
        <v>25</v>
      </c>
      <c r="D542" s="2" t="s">
        <v>2465</v>
      </c>
      <c r="E542" s="2" t="s">
        <v>2321</v>
      </c>
      <c r="F542" s="2" t="s">
        <v>2466</v>
      </c>
      <c r="G542" s="2" t="s">
        <v>81</v>
      </c>
      <c r="H542" s="2" t="s">
        <v>2467</v>
      </c>
      <c r="I542" s="2" t="s">
        <v>588</v>
      </c>
      <c r="J542">
        <f t="shared" si="1"/>
        <v>1</v>
      </c>
      <c r="L542">
        <f t="shared" si="3"/>
        <v>1</v>
      </c>
      <c r="M542" s="14">
        <f t="shared" si="4"/>
        <v>1</v>
      </c>
      <c r="N542">
        <f t="shared" si="5"/>
        <v>3</v>
      </c>
    </row>
    <row r="543" hidden="1">
      <c r="A543" s="2" t="s">
        <v>2468</v>
      </c>
      <c r="B543" s="2" t="s">
        <v>2469</v>
      </c>
      <c r="C543" s="2" t="s">
        <v>25</v>
      </c>
      <c r="D543" s="2" t="s">
        <v>27</v>
      </c>
      <c r="E543" s="2" t="s">
        <v>391</v>
      </c>
      <c r="F543" s="2" t="s">
        <v>31</v>
      </c>
      <c r="G543" s="2" t="s">
        <v>81</v>
      </c>
      <c r="H543" s="2" t="s">
        <v>771</v>
      </c>
      <c r="I543" s="2" t="s">
        <v>771</v>
      </c>
      <c r="J543">
        <f t="shared" si="1"/>
        <v>0</v>
      </c>
      <c r="K543">
        <f>if(D543=E543,1,0)</f>
        <v>0</v>
      </c>
      <c r="L543">
        <f t="shared" si="3"/>
        <v>1</v>
      </c>
      <c r="M543" s="14">
        <f t="shared" si="4"/>
        <v>1</v>
      </c>
      <c r="N543">
        <f t="shared" si="5"/>
        <v>3</v>
      </c>
    </row>
    <row r="544" hidden="1">
      <c r="A544" s="2" t="s">
        <v>2470</v>
      </c>
      <c r="B544" s="2" t="s">
        <v>2471</v>
      </c>
      <c r="C544" s="2" t="s">
        <v>25</v>
      </c>
      <c r="D544" s="2" t="s">
        <v>494</v>
      </c>
      <c r="E544" s="2" t="s">
        <v>27</v>
      </c>
      <c r="F544" s="2" t="s">
        <v>743</v>
      </c>
      <c r="G544" s="2" t="s">
        <v>81</v>
      </c>
      <c r="H544" s="2" t="s">
        <v>2472</v>
      </c>
      <c r="I544" s="2" t="s">
        <v>151</v>
      </c>
      <c r="J544">
        <f t="shared" si="1"/>
        <v>1</v>
      </c>
      <c r="L544">
        <f t="shared" si="3"/>
        <v>1</v>
      </c>
      <c r="M544" s="14">
        <f t="shared" si="4"/>
        <v>1</v>
      </c>
      <c r="N544">
        <f t="shared" si="5"/>
        <v>3</v>
      </c>
    </row>
    <row r="545" hidden="1">
      <c r="A545" s="2" t="s">
        <v>2473</v>
      </c>
      <c r="B545" s="2" t="s">
        <v>2474</v>
      </c>
      <c r="C545" s="2" t="s">
        <v>25</v>
      </c>
      <c r="D545" s="2" t="s">
        <v>391</v>
      </c>
      <c r="E545" s="2" t="s">
        <v>391</v>
      </c>
      <c r="F545" s="2" t="s">
        <v>31</v>
      </c>
      <c r="G545" s="2" t="s">
        <v>199</v>
      </c>
      <c r="H545" s="2" t="s">
        <v>289</v>
      </c>
      <c r="I545" s="2" t="s">
        <v>626</v>
      </c>
      <c r="J545">
        <f t="shared" si="1"/>
        <v>0</v>
      </c>
      <c r="K545">
        <f t="shared" ref="K545:K553" si="76">if(D545=E545,1,0)</f>
        <v>1</v>
      </c>
      <c r="L545">
        <f t="shared" si="3"/>
        <v>1</v>
      </c>
      <c r="M545" s="14">
        <f t="shared" si="4"/>
        <v>2</v>
      </c>
      <c r="N545">
        <f t="shared" si="5"/>
        <v>1</v>
      </c>
    </row>
    <row r="546" hidden="1">
      <c r="A546" s="2" t="s">
        <v>2475</v>
      </c>
      <c r="B546" s="2" t="s">
        <v>2476</v>
      </c>
      <c r="C546" s="2" t="s">
        <v>25</v>
      </c>
      <c r="D546" s="2" t="s">
        <v>27</v>
      </c>
      <c r="E546" s="2" t="s">
        <v>27</v>
      </c>
      <c r="F546" s="2" t="s">
        <v>81</v>
      </c>
      <c r="G546" s="2" t="s">
        <v>81</v>
      </c>
      <c r="H546" s="2" t="s">
        <v>761</v>
      </c>
      <c r="I546" s="2" t="s">
        <v>519</v>
      </c>
      <c r="J546">
        <f t="shared" si="1"/>
        <v>0</v>
      </c>
      <c r="K546">
        <f t="shared" si="76"/>
        <v>1</v>
      </c>
      <c r="L546">
        <f t="shared" si="3"/>
        <v>1</v>
      </c>
      <c r="M546" s="14">
        <f t="shared" si="4"/>
        <v>2</v>
      </c>
      <c r="N546">
        <f t="shared" si="5"/>
        <v>3</v>
      </c>
    </row>
    <row r="547" hidden="1">
      <c r="A547" s="2" t="s">
        <v>2477</v>
      </c>
      <c r="B547" s="2" t="s">
        <v>2478</v>
      </c>
      <c r="C547" s="2" t="s">
        <v>25</v>
      </c>
      <c r="D547" s="2" t="s">
        <v>391</v>
      </c>
      <c r="E547" s="2" t="s">
        <v>391</v>
      </c>
      <c r="F547" s="2" t="s">
        <v>31</v>
      </c>
      <c r="G547" s="2" t="s">
        <v>199</v>
      </c>
      <c r="H547" s="2" t="s">
        <v>1244</v>
      </c>
      <c r="I547" s="2" t="s">
        <v>568</v>
      </c>
      <c r="J547">
        <f t="shared" si="1"/>
        <v>0</v>
      </c>
      <c r="K547">
        <f t="shared" si="76"/>
        <v>1</v>
      </c>
      <c r="L547">
        <f t="shared" si="3"/>
        <v>1</v>
      </c>
      <c r="M547" s="14">
        <f t="shared" si="4"/>
        <v>2</v>
      </c>
      <c r="N547">
        <f t="shared" si="5"/>
        <v>1</v>
      </c>
    </row>
    <row r="548" hidden="1">
      <c r="A548" s="2" t="s">
        <v>236</v>
      </c>
      <c r="B548" s="2" t="s">
        <v>237</v>
      </c>
      <c r="C548" s="2" t="s">
        <v>25</v>
      </c>
      <c r="D548" s="2" t="s">
        <v>27</v>
      </c>
      <c r="E548" s="2" t="s">
        <v>27</v>
      </c>
      <c r="F548" s="2" t="s">
        <v>199</v>
      </c>
      <c r="G548" s="2" t="s">
        <v>31</v>
      </c>
      <c r="H548" s="2" t="s">
        <v>474</v>
      </c>
      <c r="I548" s="2" t="s">
        <v>238</v>
      </c>
      <c r="J548">
        <f t="shared" si="1"/>
        <v>0</v>
      </c>
      <c r="K548">
        <f t="shared" si="76"/>
        <v>1</v>
      </c>
      <c r="L548">
        <f t="shared" si="3"/>
        <v>1</v>
      </c>
      <c r="M548" s="14">
        <f t="shared" si="4"/>
        <v>2</v>
      </c>
      <c r="N548">
        <f t="shared" si="5"/>
        <v>2</v>
      </c>
    </row>
    <row r="549" hidden="1">
      <c r="A549" s="2" t="s">
        <v>242</v>
      </c>
      <c r="B549" s="2" t="s">
        <v>243</v>
      </c>
      <c r="C549" s="2" t="s">
        <v>25</v>
      </c>
      <c r="D549" s="2" t="s">
        <v>27</v>
      </c>
      <c r="E549" s="2" t="s">
        <v>27</v>
      </c>
      <c r="F549" s="2" t="s">
        <v>31</v>
      </c>
      <c r="G549" s="2" t="s">
        <v>31</v>
      </c>
      <c r="H549" s="2" t="s">
        <v>157</v>
      </c>
      <c r="I549" s="2" t="s">
        <v>157</v>
      </c>
      <c r="J549">
        <f t="shared" si="1"/>
        <v>0</v>
      </c>
      <c r="K549">
        <f t="shared" si="76"/>
        <v>1</v>
      </c>
      <c r="L549">
        <f t="shared" si="3"/>
        <v>1</v>
      </c>
      <c r="M549" s="14">
        <f t="shared" si="4"/>
        <v>2</v>
      </c>
      <c r="N549">
        <f t="shared" si="5"/>
        <v>2</v>
      </c>
    </row>
    <row r="550" hidden="1">
      <c r="A550" s="2" t="s">
        <v>248</v>
      </c>
      <c r="B550" s="2" t="s">
        <v>249</v>
      </c>
      <c r="C550" s="2" t="s">
        <v>25</v>
      </c>
      <c r="D550" s="2" t="s">
        <v>844</v>
      </c>
      <c r="E550" s="2" t="s">
        <v>27</v>
      </c>
      <c r="F550" s="2" t="s">
        <v>31</v>
      </c>
      <c r="G550" s="2" t="s">
        <v>31</v>
      </c>
      <c r="H550" s="2" t="s">
        <v>34</v>
      </c>
      <c r="I550" s="2" t="s">
        <v>250</v>
      </c>
      <c r="J550">
        <f t="shared" si="1"/>
        <v>0</v>
      </c>
      <c r="K550">
        <f t="shared" si="76"/>
        <v>0</v>
      </c>
      <c r="L550">
        <f t="shared" si="3"/>
        <v>1</v>
      </c>
      <c r="M550" s="14">
        <f t="shared" si="4"/>
        <v>1</v>
      </c>
      <c r="N550">
        <f t="shared" si="5"/>
        <v>2</v>
      </c>
    </row>
    <row r="551" hidden="1">
      <c r="A551" s="2" t="s">
        <v>2479</v>
      </c>
      <c r="B551" s="2" t="s">
        <v>2480</v>
      </c>
      <c r="C551" s="2" t="s">
        <v>25</v>
      </c>
      <c r="D551" s="2" t="s">
        <v>27</v>
      </c>
      <c r="E551" s="2" t="s">
        <v>27</v>
      </c>
      <c r="F551" s="2" t="s">
        <v>81</v>
      </c>
      <c r="G551" s="2" t="s">
        <v>199</v>
      </c>
      <c r="H551" s="2" t="s">
        <v>145</v>
      </c>
      <c r="I551" s="2" t="s">
        <v>145</v>
      </c>
      <c r="J551">
        <f t="shared" si="1"/>
        <v>0</v>
      </c>
      <c r="K551">
        <f t="shared" si="76"/>
        <v>1</v>
      </c>
      <c r="L551">
        <f t="shared" si="3"/>
        <v>1</v>
      </c>
      <c r="M551" s="14">
        <f t="shared" si="4"/>
        <v>2</v>
      </c>
      <c r="N551">
        <f t="shared" si="5"/>
        <v>1</v>
      </c>
    </row>
    <row r="552" hidden="1">
      <c r="A552" s="2" t="s">
        <v>2481</v>
      </c>
      <c r="B552" s="2" t="s">
        <v>2482</v>
      </c>
      <c r="C552" s="2" t="s">
        <v>25</v>
      </c>
      <c r="D552" s="2" t="s">
        <v>27</v>
      </c>
      <c r="E552" s="2" t="s">
        <v>391</v>
      </c>
      <c r="F552" s="2" t="s">
        <v>31</v>
      </c>
      <c r="G552" s="2" t="s">
        <v>199</v>
      </c>
      <c r="H552" s="2" t="s">
        <v>78</v>
      </c>
      <c r="I552" s="2" t="s">
        <v>1964</v>
      </c>
      <c r="J552">
        <f t="shared" si="1"/>
        <v>0</v>
      </c>
      <c r="K552">
        <f t="shared" si="76"/>
        <v>0</v>
      </c>
      <c r="L552">
        <f t="shared" si="3"/>
        <v>1</v>
      </c>
      <c r="M552" s="14">
        <f t="shared" si="4"/>
        <v>1</v>
      </c>
      <c r="N552">
        <f t="shared" si="5"/>
        <v>1</v>
      </c>
    </row>
    <row r="553" hidden="1">
      <c r="A553" s="2" t="s">
        <v>255</v>
      </c>
      <c r="B553" s="2" t="s">
        <v>256</v>
      </c>
      <c r="C553" s="2" t="s">
        <v>25</v>
      </c>
      <c r="D553" s="2" t="s">
        <v>27</v>
      </c>
      <c r="E553" s="2" t="s">
        <v>27</v>
      </c>
      <c r="F553" s="2" t="s">
        <v>81</v>
      </c>
      <c r="G553" s="2" t="s">
        <v>31</v>
      </c>
      <c r="H553" s="2" t="s">
        <v>168</v>
      </c>
      <c r="I553" s="2" t="s">
        <v>139</v>
      </c>
      <c r="J553">
        <f t="shared" si="1"/>
        <v>0</v>
      </c>
      <c r="K553">
        <f t="shared" si="76"/>
        <v>1</v>
      </c>
      <c r="L553">
        <f t="shared" si="3"/>
        <v>1</v>
      </c>
      <c r="M553" s="14">
        <f t="shared" si="4"/>
        <v>2</v>
      </c>
      <c r="N553">
        <f t="shared" si="5"/>
        <v>2</v>
      </c>
    </row>
    <row r="554" hidden="1">
      <c r="A554" s="2" t="s">
        <v>264</v>
      </c>
      <c r="B554" s="2" t="s">
        <v>266</v>
      </c>
      <c r="C554" s="2" t="s">
        <v>25</v>
      </c>
      <c r="D554" s="2" t="s">
        <v>2483</v>
      </c>
      <c r="E554" s="2" t="s">
        <v>27</v>
      </c>
      <c r="F554" s="2" t="s">
        <v>2484</v>
      </c>
      <c r="G554" s="2" t="s">
        <v>31</v>
      </c>
      <c r="H554" s="2" t="s">
        <v>2485</v>
      </c>
      <c r="I554" s="2" t="s">
        <v>22</v>
      </c>
      <c r="J554">
        <f t="shared" si="1"/>
        <v>1</v>
      </c>
      <c r="L554">
        <f t="shared" si="3"/>
        <v>1</v>
      </c>
      <c r="M554" s="14">
        <f t="shared" si="4"/>
        <v>1</v>
      </c>
      <c r="N554">
        <f t="shared" si="5"/>
        <v>2</v>
      </c>
    </row>
    <row r="555" hidden="1">
      <c r="A555" s="2" t="s">
        <v>2486</v>
      </c>
      <c r="B555" s="2" t="s">
        <v>2487</v>
      </c>
      <c r="C555" s="2" t="s">
        <v>25</v>
      </c>
      <c r="D555" s="2" t="s">
        <v>27</v>
      </c>
      <c r="E555" s="2" t="s">
        <v>27</v>
      </c>
      <c r="F555" s="2" t="s">
        <v>81</v>
      </c>
      <c r="G555" s="2" t="s">
        <v>81</v>
      </c>
      <c r="H555" s="2" t="s">
        <v>108</v>
      </c>
      <c r="I555" s="2" t="s">
        <v>200</v>
      </c>
      <c r="J555">
        <f t="shared" si="1"/>
        <v>0</v>
      </c>
      <c r="K555">
        <f t="shared" ref="K555:K562" si="77">if(D555=E555,1,0)</f>
        <v>1</v>
      </c>
      <c r="L555">
        <f t="shared" si="3"/>
        <v>1</v>
      </c>
      <c r="M555" s="14">
        <f t="shared" si="4"/>
        <v>2</v>
      </c>
      <c r="N555">
        <f t="shared" si="5"/>
        <v>3</v>
      </c>
    </row>
    <row r="556" hidden="1">
      <c r="A556" s="2" t="s">
        <v>2488</v>
      </c>
      <c r="B556" s="2" t="s">
        <v>2489</v>
      </c>
      <c r="C556" s="2" t="s">
        <v>25</v>
      </c>
      <c r="D556" s="2" t="s">
        <v>27</v>
      </c>
      <c r="E556" s="2" t="s">
        <v>27</v>
      </c>
      <c r="F556" s="2" t="s">
        <v>81</v>
      </c>
      <c r="G556" s="2" t="s">
        <v>81</v>
      </c>
      <c r="H556" s="2" t="s">
        <v>108</v>
      </c>
      <c r="I556" s="2" t="s">
        <v>34</v>
      </c>
      <c r="J556">
        <f t="shared" si="1"/>
        <v>0</v>
      </c>
      <c r="K556">
        <f t="shared" si="77"/>
        <v>1</v>
      </c>
      <c r="L556">
        <f t="shared" si="3"/>
        <v>1</v>
      </c>
      <c r="M556" s="14">
        <f t="shared" si="4"/>
        <v>2</v>
      </c>
      <c r="N556">
        <f t="shared" si="5"/>
        <v>3</v>
      </c>
    </row>
    <row r="557" hidden="1">
      <c r="A557" s="2" t="s">
        <v>2490</v>
      </c>
      <c r="B557" s="2" t="s">
        <v>2491</v>
      </c>
      <c r="C557" s="2" t="s">
        <v>25</v>
      </c>
      <c r="D557" s="2" t="s">
        <v>27</v>
      </c>
      <c r="E557" s="2" t="s">
        <v>27</v>
      </c>
      <c r="F557" s="2" t="s">
        <v>31</v>
      </c>
      <c r="G557" s="2" t="s">
        <v>199</v>
      </c>
      <c r="H557" s="2" t="s">
        <v>238</v>
      </c>
      <c r="I557" s="2" t="s">
        <v>360</v>
      </c>
      <c r="J557">
        <f t="shared" si="1"/>
        <v>0</v>
      </c>
      <c r="K557">
        <f t="shared" si="77"/>
        <v>1</v>
      </c>
      <c r="L557">
        <f t="shared" si="3"/>
        <v>1</v>
      </c>
      <c r="M557" s="14">
        <f t="shared" si="4"/>
        <v>2</v>
      </c>
      <c r="N557">
        <f t="shared" si="5"/>
        <v>1</v>
      </c>
    </row>
    <row r="558" hidden="1">
      <c r="A558" s="2" t="s">
        <v>2492</v>
      </c>
      <c r="B558" s="2" t="s">
        <v>2493</v>
      </c>
      <c r="C558" s="2" t="s">
        <v>25</v>
      </c>
      <c r="D558" s="2" t="s">
        <v>391</v>
      </c>
      <c r="E558" s="2" t="s">
        <v>391</v>
      </c>
      <c r="F558" s="2" t="s">
        <v>31</v>
      </c>
      <c r="G558" s="2" t="s">
        <v>31</v>
      </c>
      <c r="H558" s="2" t="s">
        <v>91</v>
      </c>
      <c r="I558" s="2" t="s">
        <v>519</v>
      </c>
      <c r="J558">
        <f t="shared" si="1"/>
        <v>0</v>
      </c>
      <c r="K558">
        <f t="shared" si="77"/>
        <v>1</v>
      </c>
      <c r="L558">
        <f t="shared" si="3"/>
        <v>1</v>
      </c>
      <c r="M558" s="14">
        <f t="shared" si="4"/>
        <v>2</v>
      </c>
      <c r="N558">
        <f t="shared" si="5"/>
        <v>2</v>
      </c>
    </row>
    <row r="559" hidden="1">
      <c r="A559" s="2" t="s">
        <v>2494</v>
      </c>
      <c r="B559" s="2" t="s">
        <v>2495</v>
      </c>
      <c r="C559" s="2" t="s">
        <v>25</v>
      </c>
      <c r="D559" s="2" t="s">
        <v>391</v>
      </c>
      <c r="E559" s="2" t="s">
        <v>391</v>
      </c>
      <c r="F559" s="2" t="s">
        <v>81</v>
      </c>
      <c r="G559" s="2" t="s">
        <v>81</v>
      </c>
      <c r="H559" s="2" t="s">
        <v>91</v>
      </c>
      <c r="I559" s="2" t="s">
        <v>279</v>
      </c>
      <c r="J559">
        <f t="shared" si="1"/>
        <v>0</v>
      </c>
      <c r="K559">
        <f t="shared" si="77"/>
        <v>1</v>
      </c>
      <c r="L559">
        <f t="shared" si="3"/>
        <v>1</v>
      </c>
      <c r="M559" s="14">
        <f t="shared" si="4"/>
        <v>2</v>
      </c>
      <c r="N559">
        <f t="shared" si="5"/>
        <v>3</v>
      </c>
    </row>
    <row r="560" hidden="1">
      <c r="A560" s="2" t="s">
        <v>2496</v>
      </c>
      <c r="B560" s="2" t="s">
        <v>2497</v>
      </c>
      <c r="C560" s="2" t="s">
        <v>25</v>
      </c>
      <c r="D560" s="2" t="s">
        <v>27</v>
      </c>
      <c r="E560" s="2" t="s">
        <v>334</v>
      </c>
      <c r="F560" s="2" t="s">
        <v>31</v>
      </c>
      <c r="G560" s="2" t="s">
        <v>199</v>
      </c>
      <c r="H560" s="2" t="s">
        <v>78</v>
      </c>
      <c r="I560" s="2" t="s">
        <v>78</v>
      </c>
      <c r="J560">
        <f t="shared" si="1"/>
        <v>0</v>
      </c>
      <c r="K560">
        <f t="shared" si="77"/>
        <v>0</v>
      </c>
      <c r="L560">
        <f t="shared" si="3"/>
        <v>1</v>
      </c>
      <c r="M560" s="14">
        <f t="shared" si="4"/>
        <v>1</v>
      </c>
      <c r="N560">
        <f t="shared" si="5"/>
        <v>1</v>
      </c>
    </row>
    <row r="561" hidden="1">
      <c r="A561" s="2" t="s">
        <v>2498</v>
      </c>
      <c r="B561" s="2" t="s">
        <v>2499</v>
      </c>
      <c r="C561" s="2" t="s">
        <v>25</v>
      </c>
      <c r="D561" s="2" t="s">
        <v>27</v>
      </c>
      <c r="E561" s="2" t="s">
        <v>27</v>
      </c>
      <c r="F561" s="2" t="s">
        <v>31</v>
      </c>
      <c r="G561" s="2" t="s">
        <v>199</v>
      </c>
      <c r="H561" s="2" t="s">
        <v>91</v>
      </c>
      <c r="I561" s="2" t="s">
        <v>519</v>
      </c>
      <c r="J561">
        <f t="shared" si="1"/>
        <v>0</v>
      </c>
      <c r="K561">
        <f t="shared" si="77"/>
        <v>1</v>
      </c>
      <c r="L561">
        <f t="shared" si="3"/>
        <v>1</v>
      </c>
      <c r="M561" s="14">
        <f t="shared" si="4"/>
        <v>2</v>
      </c>
      <c r="N561">
        <f t="shared" si="5"/>
        <v>1</v>
      </c>
    </row>
    <row r="562" hidden="1">
      <c r="A562" s="2" t="s">
        <v>2500</v>
      </c>
      <c r="B562" s="2" t="s">
        <v>2501</v>
      </c>
      <c r="C562" s="2" t="s">
        <v>25</v>
      </c>
      <c r="D562" s="2" t="s">
        <v>27</v>
      </c>
      <c r="E562" s="2" t="s">
        <v>798</v>
      </c>
      <c r="F562" s="2" t="s">
        <v>81</v>
      </c>
      <c r="G562" s="2" t="s">
        <v>199</v>
      </c>
      <c r="H562" s="2" t="s">
        <v>360</v>
      </c>
      <c r="I562" s="2" t="s">
        <v>279</v>
      </c>
      <c r="J562">
        <f t="shared" si="1"/>
        <v>0</v>
      </c>
      <c r="K562">
        <f t="shared" si="77"/>
        <v>0</v>
      </c>
      <c r="L562">
        <f t="shared" si="3"/>
        <v>1</v>
      </c>
      <c r="M562" s="14">
        <f t="shared" si="4"/>
        <v>1</v>
      </c>
      <c r="N562">
        <f t="shared" si="5"/>
        <v>1</v>
      </c>
    </row>
    <row r="563" hidden="1">
      <c r="A563" s="2" t="s">
        <v>2502</v>
      </c>
      <c r="B563" s="2" t="s">
        <v>2503</v>
      </c>
      <c r="C563" s="2" t="s">
        <v>25</v>
      </c>
      <c r="D563" s="2" t="s">
        <v>426</v>
      </c>
      <c r="E563" s="2" t="s">
        <v>27</v>
      </c>
      <c r="F563" s="2" t="s">
        <v>1213</v>
      </c>
      <c r="G563" s="2" t="s">
        <v>199</v>
      </c>
      <c r="H563" s="2" t="s">
        <v>2504</v>
      </c>
      <c r="I563" s="2" t="s">
        <v>1056</v>
      </c>
      <c r="J563">
        <f t="shared" si="1"/>
        <v>1</v>
      </c>
      <c r="L563">
        <f t="shared" si="3"/>
        <v>1</v>
      </c>
      <c r="M563" s="14">
        <f t="shared" si="4"/>
        <v>1</v>
      </c>
      <c r="N563">
        <f t="shared" si="5"/>
        <v>1</v>
      </c>
    </row>
    <row r="564" hidden="1">
      <c r="A564" s="2" t="s">
        <v>2505</v>
      </c>
      <c r="B564" s="2" t="s">
        <v>2506</v>
      </c>
      <c r="C564" s="2" t="s">
        <v>25</v>
      </c>
      <c r="D564" s="2" t="s">
        <v>334</v>
      </c>
      <c r="E564" s="2" t="s">
        <v>334</v>
      </c>
      <c r="F564" s="2" t="s">
        <v>31</v>
      </c>
      <c r="G564" s="2" t="s">
        <v>81</v>
      </c>
      <c r="H564" s="2" t="s">
        <v>1718</v>
      </c>
      <c r="I564" s="2" t="s">
        <v>1270</v>
      </c>
      <c r="J564">
        <f t="shared" si="1"/>
        <v>0</v>
      </c>
      <c r="K564">
        <f t="shared" ref="K564:K566" si="78">if(D564=E564,1,0)</f>
        <v>1</v>
      </c>
      <c r="L564">
        <f t="shared" si="3"/>
        <v>1</v>
      </c>
      <c r="M564" s="14">
        <f t="shared" si="4"/>
        <v>2</v>
      </c>
      <c r="N564">
        <f t="shared" si="5"/>
        <v>3</v>
      </c>
    </row>
    <row r="565" hidden="1">
      <c r="A565" s="2" t="s">
        <v>2507</v>
      </c>
      <c r="B565" s="2" t="s">
        <v>2508</v>
      </c>
      <c r="C565" s="2" t="s">
        <v>25</v>
      </c>
      <c r="D565" s="2" t="s">
        <v>334</v>
      </c>
      <c r="E565" s="2" t="s">
        <v>334</v>
      </c>
      <c r="F565" s="2" t="s">
        <v>31</v>
      </c>
      <c r="G565" s="2" t="s">
        <v>31</v>
      </c>
      <c r="H565" s="2" t="s">
        <v>289</v>
      </c>
      <c r="I565" s="2" t="s">
        <v>289</v>
      </c>
      <c r="J565">
        <f t="shared" si="1"/>
        <v>0</v>
      </c>
      <c r="K565">
        <f t="shared" si="78"/>
        <v>1</v>
      </c>
      <c r="L565">
        <f t="shared" si="3"/>
        <v>1</v>
      </c>
      <c r="M565" s="14">
        <f t="shared" si="4"/>
        <v>2</v>
      </c>
      <c r="N565">
        <f t="shared" si="5"/>
        <v>2</v>
      </c>
    </row>
    <row r="566" hidden="1">
      <c r="A566" s="2" t="s">
        <v>2509</v>
      </c>
      <c r="B566" s="2" t="s">
        <v>2510</v>
      </c>
      <c r="C566" s="2" t="s">
        <v>25</v>
      </c>
      <c r="D566" s="2" t="s">
        <v>334</v>
      </c>
      <c r="E566" s="2" t="s">
        <v>334</v>
      </c>
      <c r="F566" s="2" t="s">
        <v>81</v>
      </c>
      <c r="G566" s="2" t="s">
        <v>81</v>
      </c>
      <c r="H566" s="2" t="s">
        <v>393</v>
      </c>
      <c r="I566" s="2" t="s">
        <v>22</v>
      </c>
      <c r="J566">
        <f t="shared" si="1"/>
        <v>0</v>
      </c>
      <c r="K566">
        <f t="shared" si="78"/>
        <v>1</v>
      </c>
      <c r="L566">
        <f t="shared" si="3"/>
        <v>1</v>
      </c>
      <c r="M566" s="14">
        <f t="shared" si="4"/>
        <v>2</v>
      </c>
      <c r="N566">
        <f t="shared" si="5"/>
        <v>3</v>
      </c>
    </row>
    <row r="567" hidden="1">
      <c r="A567" s="2" t="s">
        <v>2511</v>
      </c>
      <c r="B567" s="2" t="s">
        <v>2512</v>
      </c>
      <c r="C567" s="2" t="s">
        <v>25</v>
      </c>
      <c r="D567" s="2" t="s">
        <v>2513</v>
      </c>
      <c r="E567" s="2" t="s">
        <v>334</v>
      </c>
      <c r="F567" s="2" t="s">
        <v>1822</v>
      </c>
      <c r="G567" s="2" t="s">
        <v>31</v>
      </c>
      <c r="H567" s="2" t="s">
        <v>1033</v>
      </c>
      <c r="I567" s="2" t="s">
        <v>313</v>
      </c>
      <c r="J567">
        <f t="shared" si="1"/>
        <v>1</v>
      </c>
      <c r="L567">
        <f t="shared" si="3"/>
        <v>1</v>
      </c>
      <c r="M567" s="14">
        <f t="shared" si="4"/>
        <v>1</v>
      </c>
      <c r="N567">
        <f t="shared" si="5"/>
        <v>2</v>
      </c>
    </row>
    <row r="568" hidden="1">
      <c r="A568" s="2" t="s">
        <v>2514</v>
      </c>
      <c r="B568" s="2" t="s">
        <v>2515</v>
      </c>
      <c r="C568" s="2" t="s">
        <v>25</v>
      </c>
      <c r="D568" s="2" t="s">
        <v>334</v>
      </c>
      <c r="E568" s="2" t="s">
        <v>334</v>
      </c>
      <c r="F568" s="2" t="s">
        <v>31</v>
      </c>
      <c r="G568" s="2" t="s">
        <v>31</v>
      </c>
      <c r="H568" s="2" t="s">
        <v>1000</v>
      </c>
      <c r="I568" s="2" t="s">
        <v>1000</v>
      </c>
      <c r="J568">
        <f t="shared" si="1"/>
        <v>0</v>
      </c>
      <c r="K568">
        <f t="shared" ref="K568:K573" si="79">if(D568=E568,1,0)</f>
        <v>1</v>
      </c>
      <c r="L568">
        <f t="shared" si="3"/>
        <v>1</v>
      </c>
      <c r="M568" s="14">
        <f t="shared" si="4"/>
        <v>2</v>
      </c>
      <c r="N568">
        <f t="shared" si="5"/>
        <v>2</v>
      </c>
    </row>
    <row r="569" hidden="1">
      <c r="A569" s="2" t="s">
        <v>2516</v>
      </c>
      <c r="B569" s="2" t="s">
        <v>2517</v>
      </c>
      <c r="C569" s="2" t="s">
        <v>25</v>
      </c>
      <c r="D569" s="2" t="s">
        <v>27</v>
      </c>
      <c r="E569" s="2" t="s">
        <v>27</v>
      </c>
      <c r="F569" s="2" t="s">
        <v>31</v>
      </c>
      <c r="G569" s="2" t="s">
        <v>199</v>
      </c>
      <c r="H569" s="2" t="s">
        <v>440</v>
      </c>
      <c r="I569" s="2" t="s">
        <v>78</v>
      </c>
      <c r="J569">
        <f t="shared" si="1"/>
        <v>0</v>
      </c>
      <c r="K569">
        <f t="shared" si="79"/>
        <v>1</v>
      </c>
      <c r="L569">
        <f t="shared" si="3"/>
        <v>1</v>
      </c>
      <c r="M569" s="14">
        <f t="shared" si="4"/>
        <v>2</v>
      </c>
      <c r="N569">
        <f t="shared" si="5"/>
        <v>1</v>
      </c>
    </row>
    <row r="570" hidden="1">
      <c r="A570" s="2" t="s">
        <v>2518</v>
      </c>
      <c r="B570" s="2" t="s">
        <v>2519</v>
      </c>
      <c r="C570" s="2" t="s">
        <v>25</v>
      </c>
      <c r="D570" s="2" t="s">
        <v>334</v>
      </c>
      <c r="E570" s="2" t="s">
        <v>334</v>
      </c>
      <c r="F570" s="2" t="s">
        <v>31</v>
      </c>
      <c r="G570" s="2" t="s">
        <v>31</v>
      </c>
      <c r="H570" s="2" t="s">
        <v>151</v>
      </c>
      <c r="I570" s="2" t="s">
        <v>1147</v>
      </c>
      <c r="J570">
        <f t="shared" si="1"/>
        <v>0</v>
      </c>
      <c r="K570">
        <f t="shared" si="79"/>
        <v>1</v>
      </c>
      <c r="L570">
        <f t="shared" si="3"/>
        <v>1</v>
      </c>
      <c r="M570" s="14">
        <f t="shared" si="4"/>
        <v>2</v>
      </c>
      <c r="N570">
        <f t="shared" si="5"/>
        <v>2</v>
      </c>
    </row>
    <row r="571" hidden="1">
      <c r="A571" s="2" t="s">
        <v>2520</v>
      </c>
      <c r="B571" s="2" t="s">
        <v>2521</v>
      </c>
      <c r="C571" s="2" t="s">
        <v>25</v>
      </c>
      <c r="D571" s="2" t="s">
        <v>586</v>
      </c>
      <c r="E571" s="2" t="s">
        <v>586</v>
      </c>
      <c r="F571" s="2" t="s">
        <v>199</v>
      </c>
      <c r="G571" s="2" t="s">
        <v>199</v>
      </c>
      <c r="H571" s="2" t="s">
        <v>355</v>
      </c>
      <c r="I571" s="2" t="s">
        <v>355</v>
      </c>
      <c r="J571">
        <f t="shared" si="1"/>
        <v>0</v>
      </c>
      <c r="K571">
        <f t="shared" si="79"/>
        <v>1</v>
      </c>
      <c r="L571">
        <f t="shared" si="3"/>
        <v>1</v>
      </c>
      <c r="M571" s="14">
        <f t="shared" si="4"/>
        <v>2</v>
      </c>
      <c r="N571">
        <f t="shared" si="5"/>
        <v>1</v>
      </c>
    </row>
    <row r="572" hidden="1">
      <c r="A572" s="2" t="s">
        <v>2522</v>
      </c>
      <c r="B572" s="2" t="s">
        <v>2523</v>
      </c>
      <c r="C572" s="2" t="s">
        <v>25</v>
      </c>
      <c r="D572" s="2" t="s">
        <v>391</v>
      </c>
      <c r="E572" s="2" t="s">
        <v>391</v>
      </c>
      <c r="F572" s="2" t="s">
        <v>81</v>
      </c>
      <c r="G572" s="2" t="s">
        <v>31</v>
      </c>
      <c r="H572" s="2" t="s">
        <v>568</v>
      </c>
      <c r="I572" s="2" t="s">
        <v>568</v>
      </c>
      <c r="J572">
        <f t="shared" si="1"/>
        <v>0</v>
      </c>
      <c r="K572">
        <f t="shared" si="79"/>
        <v>1</v>
      </c>
      <c r="L572">
        <f t="shared" si="3"/>
        <v>1</v>
      </c>
      <c r="M572" s="14">
        <f t="shared" si="4"/>
        <v>2</v>
      </c>
      <c r="N572">
        <f t="shared" si="5"/>
        <v>2</v>
      </c>
    </row>
    <row r="573" hidden="1">
      <c r="A573" s="2" t="s">
        <v>277</v>
      </c>
      <c r="B573" s="2" t="s">
        <v>278</v>
      </c>
      <c r="C573" s="2" t="s">
        <v>25</v>
      </c>
      <c r="D573" s="2" t="s">
        <v>27</v>
      </c>
      <c r="E573" s="2" t="s">
        <v>27</v>
      </c>
      <c r="F573" s="2" t="s">
        <v>31</v>
      </c>
      <c r="G573" s="2" t="s">
        <v>31</v>
      </c>
      <c r="H573" s="2" t="s">
        <v>279</v>
      </c>
      <c r="I573" s="2" t="s">
        <v>279</v>
      </c>
      <c r="J573">
        <f t="shared" si="1"/>
        <v>0</v>
      </c>
      <c r="K573">
        <f t="shared" si="79"/>
        <v>1</v>
      </c>
      <c r="L573">
        <f t="shared" si="3"/>
        <v>1</v>
      </c>
      <c r="M573" s="14">
        <f t="shared" si="4"/>
        <v>2</v>
      </c>
      <c r="N573">
        <f t="shared" si="5"/>
        <v>2</v>
      </c>
    </row>
    <row r="574" hidden="1">
      <c r="A574" s="2" t="s">
        <v>2524</v>
      </c>
      <c r="B574" s="2" t="s">
        <v>2525</v>
      </c>
      <c r="C574" s="2" t="s">
        <v>65</v>
      </c>
      <c r="D574" s="2" t="s">
        <v>2526</v>
      </c>
      <c r="E574" s="2" t="s">
        <v>586</v>
      </c>
      <c r="F574" s="2" t="s">
        <v>2527</v>
      </c>
      <c r="G574" s="2" t="s">
        <v>81</v>
      </c>
      <c r="H574" s="2" t="s">
        <v>2528</v>
      </c>
      <c r="I574" s="2" t="s">
        <v>91</v>
      </c>
      <c r="J574">
        <f t="shared" si="1"/>
        <v>1</v>
      </c>
      <c r="L574">
        <f t="shared" si="3"/>
        <v>0</v>
      </c>
      <c r="M574" s="14">
        <f t="shared" si="4"/>
        <v>0</v>
      </c>
      <c r="N574">
        <f t="shared" si="5"/>
        <v>3</v>
      </c>
    </row>
    <row r="575" hidden="1">
      <c r="A575" s="2" t="s">
        <v>2529</v>
      </c>
      <c r="B575" s="2" t="s">
        <v>2530</v>
      </c>
      <c r="C575" s="2" t="s">
        <v>25</v>
      </c>
      <c r="D575" s="2" t="s">
        <v>798</v>
      </c>
      <c r="E575" s="2" t="s">
        <v>391</v>
      </c>
      <c r="F575" s="2" t="s">
        <v>31</v>
      </c>
      <c r="G575" s="2" t="s">
        <v>81</v>
      </c>
      <c r="H575" s="2" t="s">
        <v>168</v>
      </c>
      <c r="I575" s="2" t="s">
        <v>360</v>
      </c>
      <c r="J575">
        <f t="shared" si="1"/>
        <v>0</v>
      </c>
      <c r="K575">
        <f>if(D575=E575,1,0)</f>
        <v>0</v>
      </c>
      <c r="L575">
        <f t="shared" si="3"/>
        <v>1</v>
      </c>
      <c r="M575" s="14">
        <f t="shared" si="4"/>
        <v>1</v>
      </c>
      <c r="N575">
        <f t="shared" si="5"/>
        <v>3</v>
      </c>
    </row>
    <row r="576" hidden="1">
      <c r="A576" s="2" t="s">
        <v>2531</v>
      </c>
      <c r="B576" s="2" t="s">
        <v>2532</v>
      </c>
      <c r="C576" s="2" t="s">
        <v>25</v>
      </c>
      <c r="D576" s="2" t="s">
        <v>2533</v>
      </c>
      <c r="E576" s="2" t="s">
        <v>391</v>
      </c>
      <c r="F576" s="2" t="s">
        <v>1444</v>
      </c>
      <c r="G576" s="2" t="s">
        <v>81</v>
      </c>
      <c r="H576" s="2" t="s">
        <v>2534</v>
      </c>
      <c r="I576" s="2" t="s">
        <v>78</v>
      </c>
      <c r="J576">
        <f t="shared" si="1"/>
        <v>1</v>
      </c>
      <c r="L576">
        <f t="shared" si="3"/>
        <v>1</v>
      </c>
      <c r="M576" s="14">
        <f t="shared" si="4"/>
        <v>1</v>
      </c>
      <c r="N576">
        <f t="shared" si="5"/>
        <v>3</v>
      </c>
    </row>
    <row r="577" hidden="1">
      <c r="A577" s="2" t="s">
        <v>2535</v>
      </c>
      <c r="B577" s="2" t="s">
        <v>2536</v>
      </c>
      <c r="C577" s="2" t="s">
        <v>25</v>
      </c>
      <c r="D577" s="2" t="s">
        <v>27</v>
      </c>
      <c r="E577" s="2" t="s">
        <v>27</v>
      </c>
      <c r="F577" s="2" t="s">
        <v>31</v>
      </c>
      <c r="G577" s="2" t="s">
        <v>31</v>
      </c>
      <c r="H577" s="2" t="s">
        <v>183</v>
      </c>
      <c r="I577" s="2" t="s">
        <v>183</v>
      </c>
      <c r="J577">
        <f t="shared" si="1"/>
        <v>0</v>
      </c>
      <c r="K577">
        <f t="shared" ref="K577:K579" si="80">if(D577=E577,1,0)</f>
        <v>1</v>
      </c>
      <c r="L577">
        <f t="shared" si="3"/>
        <v>1</v>
      </c>
      <c r="M577" s="14">
        <f t="shared" si="4"/>
        <v>2</v>
      </c>
      <c r="N577">
        <f t="shared" si="5"/>
        <v>2</v>
      </c>
    </row>
    <row r="578" hidden="1">
      <c r="A578" s="2" t="s">
        <v>2537</v>
      </c>
      <c r="B578" s="2" t="s">
        <v>2538</v>
      </c>
      <c r="C578" s="2" t="s">
        <v>25</v>
      </c>
      <c r="D578" s="2" t="s">
        <v>504</v>
      </c>
      <c r="E578" s="2" t="s">
        <v>504</v>
      </c>
      <c r="F578" s="2" t="s">
        <v>199</v>
      </c>
      <c r="G578" s="2" t="s">
        <v>81</v>
      </c>
      <c r="H578" s="2" t="s">
        <v>360</v>
      </c>
      <c r="I578" s="2" t="s">
        <v>393</v>
      </c>
      <c r="J578">
        <f t="shared" si="1"/>
        <v>0</v>
      </c>
      <c r="K578">
        <f t="shared" si="80"/>
        <v>1</v>
      </c>
      <c r="L578">
        <f t="shared" si="3"/>
        <v>1</v>
      </c>
      <c r="M578" s="14">
        <f t="shared" si="4"/>
        <v>2</v>
      </c>
      <c r="N578">
        <f t="shared" si="5"/>
        <v>3</v>
      </c>
    </row>
    <row r="579" hidden="1">
      <c r="A579" s="2" t="s">
        <v>2539</v>
      </c>
      <c r="B579" s="2" t="s">
        <v>2540</v>
      </c>
      <c r="C579" s="2" t="s">
        <v>25</v>
      </c>
      <c r="D579" s="2" t="s">
        <v>27</v>
      </c>
      <c r="E579" s="2" t="s">
        <v>27</v>
      </c>
      <c r="F579" s="2" t="s">
        <v>31</v>
      </c>
      <c r="G579" s="2" t="s">
        <v>199</v>
      </c>
      <c r="H579" s="2" t="s">
        <v>881</v>
      </c>
      <c r="I579" s="2" t="s">
        <v>1088</v>
      </c>
      <c r="J579">
        <f t="shared" si="1"/>
        <v>0</v>
      </c>
      <c r="K579">
        <f t="shared" si="80"/>
        <v>1</v>
      </c>
      <c r="L579">
        <f t="shared" si="3"/>
        <v>1</v>
      </c>
      <c r="M579" s="14">
        <f t="shared" si="4"/>
        <v>2</v>
      </c>
      <c r="N579">
        <f t="shared" si="5"/>
        <v>1</v>
      </c>
    </row>
    <row r="580" hidden="1">
      <c r="A580" s="2" t="s">
        <v>2541</v>
      </c>
      <c r="B580" s="2" t="s">
        <v>2542</v>
      </c>
      <c r="C580" s="2" t="s">
        <v>25</v>
      </c>
      <c r="D580" s="2" t="s">
        <v>494</v>
      </c>
      <c r="E580" s="2" t="s">
        <v>27</v>
      </c>
      <c r="F580" s="2" t="s">
        <v>743</v>
      </c>
      <c r="G580" s="2" t="s">
        <v>199</v>
      </c>
      <c r="H580" s="2" t="s">
        <v>2543</v>
      </c>
      <c r="I580" s="2" t="s">
        <v>200</v>
      </c>
      <c r="J580">
        <f t="shared" si="1"/>
        <v>1</v>
      </c>
      <c r="L580">
        <f t="shared" si="3"/>
        <v>1</v>
      </c>
      <c r="M580" s="14">
        <f t="shared" si="4"/>
        <v>1</v>
      </c>
      <c r="N580">
        <f t="shared" si="5"/>
        <v>1</v>
      </c>
    </row>
    <row r="581" hidden="1">
      <c r="A581" s="2" t="s">
        <v>2544</v>
      </c>
      <c r="B581" s="2" t="s">
        <v>2545</v>
      </c>
      <c r="C581" s="2" t="s">
        <v>25</v>
      </c>
      <c r="D581" s="2" t="s">
        <v>481</v>
      </c>
      <c r="E581" s="2" t="s">
        <v>27</v>
      </c>
      <c r="F581" s="2" t="s">
        <v>31</v>
      </c>
      <c r="G581" s="2" t="s">
        <v>199</v>
      </c>
      <c r="H581" s="2" t="s">
        <v>145</v>
      </c>
      <c r="I581" s="2" t="s">
        <v>62</v>
      </c>
      <c r="J581">
        <f t="shared" si="1"/>
        <v>0</v>
      </c>
      <c r="K581">
        <f t="shared" ref="K581:K590" si="81">if(D581=E581,1,0)</f>
        <v>0</v>
      </c>
      <c r="L581">
        <f t="shared" si="3"/>
        <v>1</v>
      </c>
      <c r="M581" s="14">
        <f t="shared" si="4"/>
        <v>1</v>
      </c>
      <c r="N581">
        <f t="shared" si="5"/>
        <v>1</v>
      </c>
    </row>
    <row r="582" hidden="1">
      <c r="A582" s="2" t="s">
        <v>2546</v>
      </c>
      <c r="B582" s="2" t="s">
        <v>2547</v>
      </c>
      <c r="C582" s="2" t="s">
        <v>25</v>
      </c>
      <c r="D582" s="2" t="s">
        <v>624</v>
      </c>
      <c r="E582" s="2" t="s">
        <v>624</v>
      </c>
      <c r="F582" s="2" t="s">
        <v>31</v>
      </c>
      <c r="G582" s="2" t="s">
        <v>31</v>
      </c>
      <c r="H582" s="2" t="s">
        <v>568</v>
      </c>
      <c r="I582" s="2" t="s">
        <v>810</v>
      </c>
      <c r="J582">
        <f t="shared" si="1"/>
        <v>0</v>
      </c>
      <c r="K582">
        <f t="shared" si="81"/>
        <v>1</v>
      </c>
      <c r="L582">
        <f t="shared" si="3"/>
        <v>1</v>
      </c>
      <c r="M582" s="14">
        <f t="shared" si="4"/>
        <v>2</v>
      </c>
      <c r="N582">
        <f t="shared" si="5"/>
        <v>2</v>
      </c>
    </row>
    <row r="583" hidden="1">
      <c r="A583" s="2" t="s">
        <v>2548</v>
      </c>
      <c r="B583" s="2" t="s">
        <v>2549</v>
      </c>
      <c r="C583" s="2" t="s">
        <v>65</v>
      </c>
      <c r="D583" s="2" t="s">
        <v>391</v>
      </c>
      <c r="E583" s="2" t="s">
        <v>391</v>
      </c>
      <c r="F583" s="2" t="s">
        <v>31</v>
      </c>
      <c r="G583" s="2" t="s">
        <v>31</v>
      </c>
      <c r="H583" s="2" t="s">
        <v>40</v>
      </c>
      <c r="I583" s="2" t="s">
        <v>729</v>
      </c>
      <c r="J583">
        <f t="shared" si="1"/>
        <v>0</v>
      </c>
      <c r="K583">
        <f t="shared" si="81"/>
        <v>1</v>
      </c>
      <c r="L583">
        <f t="shared" si="3"/>
        <v>0</v>
      </c>
      <c r="M583" s="14">
        <f t="shared" si="4"/>
        <v>1</v>
      </c>
      <c r="N583">
        <f t="shared" si="5"/>
        <v>2</v>
      </c>
    </row>
    <row r="584" hidden="1">
      <c r="A584" s="2" t="s">
        <v>282</v>
      </c>
      <c r="B584" s="2" t="s">
        <v>283</v>
      </c>
      <c r="C584" s="2" t="s">
        <v>25</v>
      </c>
      <c r="D584" s="2" t="s">
        <v>27</v>
      </c>
      <c r="E584" s="2" t="s">
        <v>27</v>
      </c>
      <c r="F584" s="2" t="s">
        <v>31</v>
      </c>
      <c r="G584" s="2" t="s">
        <v>31</v>
      </c>
      <c r="H584" s="2" t="s">
        <v>528</v>
      </c>
      <c r="I584" s="2" t="s">
        <v>183</v>
      </c>
      <c r="J584">
        <f t="shared" si="1"/>
        <v>0</v>
      </c>
      <c r="K584">
        <f t="shared" si="81"/>
        <v>1</v>
      </c>
      <c r="L584">
        <f t="shared" si="3"/>
        <v>1</v>
      </c>
      <c r="M584" s="14">
        <f t="shared" si="4"/>
        <v>2</v>
      </c>
      <c r="N584">
        <f t="shared" si="5"/>
        <v>2</v>
      </c>
    </row>
    <row r="585" hidden="1">
      <c r="A585" s="2" t="s">
        <v>2550</v>
      </c>
      <c r="B585" s="2" t="s">
        <v>2551</v>
      </c>
      <c r="C585" s="2" t="s">
        <v>25</v>
      </c>
      <c r="D585" s="2" t="s">
        <v>391</v>
      </c>
      <c r="E585" s="2" t="s">
        <v>27</v>
      </c>
      <c r="F585" s="2" t="s">
        <v>31</v>
      </c>
      <c r="G585" s="2" t="s">
        <v>199</v>
      </c>
      <c r="H585" s="2" t="s">
        <v>40</v>
      </c>
      <c r="I585" s="2" t="s">
        <v>40</v>
      </c>
      <c r="J585">
        <f t="shared" si="1"/>
        <v>0</v>
      </c>
      <c r="K585">
        <f t="shared" si="81"/>
        <v>0</v>
      </c>
      <c r="L585">
        <f t="shared" si="3"/>
        <v>1</v>
      </c>
      <c r="M585" s="14">
        <f t="shared" si="4"/>
        <v>1</v>
      </c>
      <c r="N585">
        <f t="shared" si="5"/>
        <v>1</v>
      </c>
    </row>
    <row r="586" hidden="1">
      <c r="A586" s="2" t="s">
        <v>2552</v>
      </c>
      <c r="B586" s="2" t="s">
        <v>2553</v>
      </c>
      <c r="C586" s="2" t="s">
        <v>25</v>
      </c>
      <c r="D586" s="2" t="s">
        <v>469</v>
      </c>
      <c r="E586" s="2" t="s">
        <v>1838</v>
      </c>
      <c r="F586" s="2" t="s">
        <v>81</v>
      </c>
      <c r="G586" s="2" t="s">
        <v>81</v>
      </c>
      <c r="H586" s="2" t="s">
        <v>360</v>
      </c>
      <c r="I586" s="2" t="s">
        <v>62</v>
      </c>
      <c r="J586">
        <f t="shared" si="1"/>
        <v>0</v>
      </c>
      <c r="K586">
        <f t="shared" si="81"/>
        <v>0</v>
      </c>
      <c r="L586">
        <f t="shared" si="3"/>
        <v>1</v>
      </c>
      <c r="M586" s="14">
        <f t="shared" si="4"/>
        <v>1</v>
      </c>
      <c r="N586">
        <f t="shared" si="5"/>
        <v>3</v>
      </c>
    </row>
    <row r="587" hidden="1">
      <c r="A587" s="2" t="s">
        <v>2554</v>
      </c>
      <c r="B587" s="2" t="s">
        <v>2555</v>
      </c>
      <c r="C587" s="2" t="s">
        <v>25</v>
      </c>
      <c r="D587" s="2" t="s">
        <v>27</v>
      </c>
      <c r="E587" s="2" t="s">
        <v>27</v>
      </c>
      <c r="F587" s="2" t="s">
        <v>31</v>
      </c>
      <c r="G587" s="2" t="s">
        <v>199</v>
      </c>
      <c r="H587" s="2" t="s">
        <v>528</v>
      </c>
      <c r="I587" s="2" t="s">
        <v>528</v>
      </c>
      <c r="J587">
        <f t="shared" si="1"/>
        <v>0</v>
      </c>
      <c r="K587">
        <f t="shared" si="81"/>
        <v>1</v>
      </c>
      <c r="L587">
        <f t="shared" si="3"/>
        <v>1</v>
      </c>
      <c r="M587" s="14">
        <f t="shared" si="4"/>
        <v>2</v>
      </c>
      <c r="N587">
        <f t="shared" si="5"/>
        <v>1</v>
      </c>
    </row>
    <row r="588" hidden="1">
      <c r="A588" s="2" t="s">
        <v>287</v>
      </c>
      <c r="B588" s="2" t="s">
        <v>288</v>
      </c>
      <c r="C588" s="2" t="s">
        <v>25</v>
      </c>
      <c r="D588" s="2" t="s">
        <v>27</v>
      </c>
      <c r="E588" s="2" t="s">
        <v>27</v>
      </c>
      <c r="F588" s="2" t="s">
        <v>31</v>
      </c>
      <c r="G588" s="2" t="s">
        <v>31</v>
      </c>
      <c r="H588" s="2" t="s">
        <v>289</v>
      </c>
      <c r="I588" s="2" t="s">
        <v>289</v>
      </c>
      <c r="J588">
        <f t="shared" si="1"/>
        <v>0</v>
      </c>
      <c r="K588">
        <f t="shared" si="81"/>
        <v>1</v>
      </c>
      <c r="L588">
        <f t="shared" si="3"/>
        <v>1</v>
      </c>
      <c r="M588" s="14">
        <f t="shared" si="4"/>
        <v>2</v>
      </c>
      <c r="N588">
        <f t="shared" si="5"/>
        <v>2</v>
      </c>
    </row>
    <row r="589" hidden="1">
      <c r="A589" s="2" t="s">
        <v>2556</v>
      </c>
      <c r="B589" s="2" t="s">
        <v>2557</v>
      </c>
      <c r="C589" s="2" t="s">
        <v>25</v>
      </c>
      <c r="D589" s="2" t="s">
        <v>334</v>
      </c>
      <c r="E589" s="2" t="s">
        <v>27</v>
      </c>
      <c r="F589" s="2" t="s">
        <v>31</v>
      </c>
      <c r="G589" s="2" t="s">
        <v>81</v>
      </c>
      <c r="H589" s="2" t="s">
        <v>393</v>
      </c>
      <c r="I589" s="2" t="s">
        <v>393</v>
      </c>
      <c r="J589">
        <f t="shared" si="1"/>
        <v>0</v>
      </c>
      <c r="K589">
        <f t="shared" si="81"/>
        <v>0</v>
      </c>
      <c r="L589">
        <f t="shared" si="3"/>
        <v>1</v>
      </c>
      <c r="M589" s="14">
        <f t="shared" si="4"/>
        <v>1</v>
      </c>
      <c r="N589">
        <f t="shared" si="5"/>
        <v>3</v>
      </c>
    </row>
    <row r="590" hidden="1">
      <c r="A590" s="2" t="s">
        <v>2558</v>
      </c>
      <c r="B590" s="2" t="s">
        <v>2559</v>
      </c>
      <c r="C590" s="2" t="s">
        <v>25</v>
      </c>
      <c r="D590" s="2" t="s">
        <v>27</v>
      </c>
      <c r="E590" s="2" t="s">
        <v>27</v>
      </c>
      <c r="F590" s="2" t="s">
        <v>31</v>
      </c>
      <c r="G590" s="2" t="s">
        <v>199</v>
      </c>
      <c r="H590" s="2" t="s">
        <v>1638</v>
      </c>
      <c r="I590" s="2" t="s">
        <v>519</v>
      </c>
      <c r="J590">
        <f t="shared" si="1"/>
        <v>0</v>
      </c>
      <c r="K590">
        <f t="shared" si="81"/>
        <v>1</v>
      </c>
      <c r="L590">
        <f t="shared" si="3"/>
        <v>1</v>
      </c>
      <c r="M590" s="14">
        <f t="shared" si="4"/>
        <v>2</v>
      </c>
      <c r="N590">
        <f t="shared" si="5"/>
        <v>1</v>
      </c>
    </row>
    <row r="591" hidden="1">
      <c r="A591" s="2" t="s">
        <v>2560</v>
      </c>
      <c r="B591" s="2" t="s">
        <v>2561</v>
      </c>
      <c r="C591" s="2" t="s">
        <v>25</v>
      </c>
      <c r="D591" s="2" t="s">
        <v>2562</v>
      </c>
      <c r="E591" s="2" t="s">
        <v>27</v>
      </c>
      <c r="F591" s="2" t="s">
        <v>2563</v>
      </c>
      <c r="G591" s="2" t="s">
        <v>81</v>
      </c>
      <c r="H591" s="2" t="s">
        <v>2564</v>
      </c>
      <c r="I591" s="2" t="s">
        <v>519</v>
      </c>
      <c r="J591">
        <f t="shared" si="1"/>
        <v>1</v>
      </c>
      <c r="L591">
        <f t="shared" si="3"/>
        <v>1</v>
      </c>
      <c r="M591" s="14">
        <f t="shared" si="4"/>
        <v>1</v>
      </c>
      <c r="N591">
        <f t="shared" si="5"/>
        <v>3</v>
      </c>
    </row>
    <row r="592" hidden="1">
      <c r="A592" s="2" t="s">
        <v>2565</v>
      </c>
      <c r="B592" s="2" t="s">
        <v>2566</v>
      </c>
      <c r="C592" s="2" t="s">
        <v>25</v>
      </c>
      <c r="D592" s="2" t="s">
        <v>334</v>
      </c>
      <c r="E592" s="2" t="s">
        <v>334</v>
      </c>
      <c r="F592" s="2" t="s">
        <v>31</v>
      </c>
      <c r="G592" s="2" t="s">
        <v>81</v>
      </c>
      <c r="H592" s="2" t="s">
        <v>1690</v>
      </c>
      <c r="I592" s="2" t="s">
        <v>568</v>
      </c>
      <c r="J592">
        <f t="shared" si="1"/>
        <v>0</v>
      </c>
      <c r="K592">
        <f t="shared" ref="K592:K596" si="82">if(D592=E592,1,0)</f>
        <v>1</v>
      </c>
      <c r="L592">
        <f t="shared" si="3"/>
        <v>1</v>
      </c>
      <c r="M592" s="14">
        <f t="shared" si="4"/>
        <v>2</v>
      </c>
      <c r="N592">
        <f t="shared" si="5"/>
        <v>3</v>
      </c>
    </row>
    <row r="593" hidden="1">
      <c r="A593" s="2" t="s">
        <v>2567</v>
      </c>
      <c r="B593" s="2" t="s">
        <v>2568</v>
      </c>
      <c r="C593" s="2" t="s">
        <v>25</v>
      </c>
      <c r="D593" s="2" t="s">
        <v>27</v>
      </c>
      <c r="E593" s="2" t="s">
        <v>27</v>
      </c>
      <c r="F593" s="2" t="s">
        <v>199</v>
      </c>
      <c r="G593" s="2" t="s">
        <v>199</v>
      </c>
      <c r="H593" s="2" t="s">
        <v>360</v>
      </c>
      <c r="I593" s="2" t="s">
        <v>319</v>
      </c>
      <c r="J593">
        <f t="shared" si="1"/>
        <v>0</v>
      </c>
      <c r="K593">
        <f t="shared" si="82"/>
        <v>1</v>
      </c>
      <c r="L593">
        <f t="shared" si="3"/>
        <v>1</v>
      </c>
      <c r="M593" s="14">
        <f t="shared" si="4"/>
        <v>2</v>
      </c>
      <c r="N593">
        <f t="shared" si="5"/>
        <v>1</v>
      </c>
    </row>
    <row r="594" hidden="1">
      <c r="A594" s="2" t="s">
        <v>2569</v>
      </c>
      <c r="B594" s="2" t="s">
        <v>2570</v>
      </c>
      <c r="C594" s="2" t="s">
        <v>25</v>
      </c>
      <c r="D594" s="2" t="s">
        <v>27</v>
      </c>
      <c r="E594" s="2" t="s">
        <v>27</v>
      </c>
      <c r="F594" s="2" t="s">
        <v>199</v>
      </c>
      <c r="G594" s="2" t="s">
        <v>81</v>
      </c>
      <c r="H594" s="2" t="s">
        <v>360</v>
      </c>
      <c r="I594" s="2" t="s">
        <v>897</v>
      </c>
      <c r="J594">
        <f t="shared" si="1"/>
        <v>0</v>
      </c>
      <c r="K594">
        <f t="shared" si="82"/>
        <v>1</v>
      </c>
      <c r="L594">
        <f t="shared" si="3"/>
        <v>1</v>
      </c>
      <c r="M594" s="14">
        <f t="shared" si="4"/>
        <v>2</v>
      </c>
      <c r="N594">
        <f t="shared" si="5"/>
        <v>3</v>
      </c>
    </row>
    <row r="595" hidden="1">
      <c r="A595" s="2" t="s">
        <v>2571</v>
      </c>
      <c r="B595" s="2" t="s">
        <v>2572</v>
      </c>
      <c r="C595" s="2" t="s">
        <v>25</v>
      </c>
      <c r="D595" s="2" t="s">
        <v>27</v>
      </c>
      <c r="E595" s="2" t="s">
        <v>27</v>
      </c>
      <c r="F595" s="2" t="s">
        <v>81</v>
      </c>
      <c r="G595" s="2" t="s">
        <v>199</v>
      </c>
      <c r="H595" s="2" t="s">
        <v>34</v>
      </c>
      <c r="I595" s="2" t="s">
        <v>120</v>
      </c>
      <c r="J595">
        <f t="shared" si="1"/>
        <v>0</v>
      </c>
      <c r="K595">
        <f t="shared" si="82"/>
        <v>1</v>
      </c>
      <c r="L595">
        <f t="shared" si="3"/>
        <v>1</v>
      </c>
      <c r="M595" s="14">
        <f t="shared" si="4"/>
        <v>2</v>
      </c>
      <c r="N595">
        <f t="shared" si="5"/>
        <v>1</v>
      </c>
    </row>
    <row r="596" hidden="1">
      <c r="A596" s="2" t="s">
        <v>2573</v>
      </c>
      <c r="B596" s="2" t="s">
        <v>2574</v>
      </c>
      <c r="C596" s="2" t="s">
        <v>25</v>
      </c>
      <c r="D596" s="2" t="s">
        <v>27</v>
      </c>
      <c r="E596" s="2" t="s">
        <v>27</v>
      </c>
      <c r="F596" s="2" t="s">
        <v>31</v>
      </c>
      <c r="G596" s="2" t="s">
        <v>81</v>
      </c>
      <c r="H596" s="2" t="s">
        <v>200</v>
      </c>
      <c r="I596" s="2" t="s">
        <v>200</v>
      </c>
      <c r="J596">
        <f t="shared" si="1"/>
        <v>0</v>
      </c>
      <c r="K596">
        <f t="shared" si="82"/>
        <v>1</v>
      </c>
      <c r="L596">
        <f t="shared" si="3"/>
        <v>1</v>
      </c>
      <c r="M596" s="14">
        <f t="shared" si="4"/>
        <v>2</v>
      </c>
      <c r="N596">
        <f t="shared" si="5"/>
        <v>3</v>
      </c>
    </row>
    <row r="597" hidden="1">
      <c r="A597" s="2" t="s">
        <v>2575</v>
      </c>
      <c r="B597" s="2" t="s">
        <v>2576</v>
      </c>
      <c r="C597" s="2" t="s">
        <v>25</v>
      </c>
      <c r="D597" s="2" t="s">
        <v>2577</v>
      </c>
      <c r="E597" s="2" t="s">
        <v>798</v>
      </c>
      <c r="F597" s="2" t="s">
        <v>1403</v>
      </c>
      <c r="G597" s="2" t="s">
        <v>81</v>
      </c>
      <c r="H597" s="2" t="s">
        <v>2578</v>
      </c>
      <c r="I597" s="2" t="s">
        <v>393</v>
      </c>
      <c r="J597">
        <f t="shared" si="1"/>
        <v>1</v>
      </c>
      <c r="L597">
        <f t="shared" si="3"/>
        <v>1</v>
      </c>
      <c r="M597" s="14">
        <f t="shared" si="4"/>
        <v>1</v>
      </c>
      <c r="N597">
        <f t="shared" si="5"/>
        <v>3</v>
      </c>
    </row>
    <row r="598" hidden="1">
      <c r="A598" s="2" t="s">
        <v>2579</v>
      </c>
      <c r="B598" s="2" t="s">
        <v>2580</v>
      </c>
      <c r="C598" s="2" t="s">
        <v>25</v>
      </c>
      <c r="D598" s="2" t="s">
        <v>27</v>
      </c>
      <c r="E598" s="2" t="s">
        <v>27</v>
      </c>
      <c r="F598" s="2" t="s">
        <v>81</v>
      </c>
      <c r="G598" s="2" t="s">
        <v>199</v>
      </c>
      <c r="H598" s="2" t="s">
        <v>40</v>
      </c>
      <c r="I598" s="2" t="s">
        <v>40</v>
      </c>
      <c r="J598">
        <f t="shared" si="1"/>
        <v>0</v>
      </c>
      <c r="K598">
        <f t="shared" ref="K598:K604" si="83">if(D598=E598,1,0)</f>
        <v>1</v>
      </c>
      <c r="L598">
        <f t="shared" si="3"/>
        <v>1</v>
      </c>
      <c r="M598" s="14">
        <f t="shared" si="4"/>
        <v>2</v>
      </c>
      <c r="N598">
        <f t="shared" si="5"/>
        <v>1</v>
      </c>
    </row>
    <row r="599" hidden="1">
      <c r="A599" s="2" t="s">
        <v>2581</v>
      </c>
      <c r="B599" s="2" t="s">
        <v>2582</v>
      </c>
      <c r="C599" s="2" t="s">
        <v>25</v>
      </c>
      <c r="D599" s="2" t="s">
        <v>1619</v>
      </c>
      <c r="E599" s="2" t="s">
        <v>1004</v>
      </c>
      <c r="F599" s="2" t="s">
        <v>31</v>
      </c>
      <c r="G599" s="2" t="s">
        <v>199</v>
      </c>
      <c r="H599" s="2" t="s">
        <v>881</v>
      </c>
      <c r="I599" s="2" t="s">
        <v>1043</v>
      </c>
      <c r="J599">
        <f t="shared" si="1"/>
        <v>0</v>
      </c>
      <c r="K599">
        <f t="shared" si="83"/>
        <v>0</v>
      </c>
      <c r="L599">
        <f t="shared" si="3"/>
        <v>1</v>
      </c>
      <c r="M599" s="14">
        <f t="shared" si="4"/>
        <v>1</v>
      </c>
      <c r="N599">
        <f t="shared" si="5"/>
        <v>1</v>
      </c>
    </row>
    <row r="600" hidden="1">
      <c r="A600" s="2" t="s">
        <v>2583</v>
      </c>
      <c r="B600" s="2" t="s">
        <v>2584</v>
      </c>
      <c r="C600" s="2" t="s">
        <v>25</v>
      </c>
      <c r="D600" s="2" t="s">
        <v>27</v>
      </c>
      <c r="E600" s="2" t="s">
        <v>27</v>
      </c>
      <c r="F600" s="2" t="s">
        <v>81</v>
      </c>
      <c r="G600" s="2" t="s">
        <v>199</v>
      </c>
      <c r="H600" s="2" t="s">
        <v>1455</v>
      </c>
      <c r="I600" s="2" t="s">
        <v>1455</v>
      </c>
      <c r="J600">
        <f t="shared" si="1"/>
        <v>0</v>
      </c>
      <c r="K600">
        <f t="shared" si="83"/>
        <v>1</v>
      </c>
      <c r="L600">
        <f t="shared" si="3"/>
        <v>1</v>
      </c>
      <c r="M600" s="14">
        <f t="shared" si="4"/>
        <v>2</v>
      </c>
      <c r="N600">
        <f t="shared" si="5"/>
        <v>1</v>
      </c>
    </row>
    <row r="601" hidden="1">
      <c r="A601" s="2" t="s">
        <v>2585</v>
      </c>
      <c r="B601" s="2" t="s">
        <v>2586</v>
      </c>
      <c r="C601" s="2" t="s">
        <v>25</v>
      </c>
      <c r="D601" s="2" t="s">
        <v>391</v>
      </c>
      <c r="E601" s="2" t="s">
        <v>1069</v>
      </c>
      <c r="F601" s="2" t="s">
        <v>31</v>
      </c>
      <c r="G601" s="2" t="s">
        <v>199</v>
      </c>
      <c r="H601" s="2" t="s">
        <v>1314</v>
      </c>
      <c r="I601" s="2" t="s">
        <v>1314</v>
      </c>
      <c r="J601">
        <f t="shared" si="1"/>
        <v>0</v>
      </c>
      <c r="K601">
        <f t="shared" si="83"/>
        <v>0</v>
      </c>
      <c r="L601">
        <f t="shared" si="3"/>
        <v>1</v>
      </c>
      <c r="M601" s="14">
        <f t="shared" si="4"/>
        <v>1</v>
      </c>
      <c r="N601">
        <f t="shared" si="5"/>
        <v>1</v>
      </c>
    </row>
    <row r="602" hidden="1">
      <c r="A602" s="2" t="s">
        <v>2587</v>
      </c>
      <c r="B602" s="2" t="s">
        <v>2588</v>
      </c>
      <c r="C602" s="2" t="s">
        <v>25</v>
      </c>
      <c r="D602" s="2" t="s">
        <v>391</v>
      </c>
      <c r="E602" s="2" t="s">
        <v>505</v>
      </c>
      <c r="F602" s="2" t="s">
        <v>199</v>
      </c>
      <c r="G602" s="2" t="s">
        <v>81</v>
      </c>
      <c r="H602" s="2" t="s">
        <v>360</v>
      </c>
      <c r="I602" s="2" t="s">
        <v>22</v>
      </c>
      <c r="J602">
        <f t="shared" si="1"/>
        <v>0</v>
      </c>
      <c r="K602">
        <f t="shared" si="83"/>
        <v>0</v>
      </c>
      <c r="L602">
        <f t="shared" si="3"/>
        <v>1</v>
      </c>
      <c r="M602" s="14">
        <f t="shared" si="4"/>
        <v>1</v>
      </c>
      <c r="N602">
        <f t="shared" si="5"/>
        <v>3</v>
      </c>
    </row>
    <row r="603" hidden="1">
      <c r="A603" s="2" t="s">
        <v>2589</v>
      </c>
      <c r="B603" s="2" t="s">
        <v>2590</v>
      </c>
      <c r="C603" s="2" t="s">
        <v>25</v>
      </c>
      <c r="D603" s="2" t="s">
        <v>391</v>
      </c>
      <c r="E603" s="2" t="s">
        <v>27</v>
      </c>
      <c r="F603" s="2" t="s">
        <v>31</v>
      </c>
      <c r="G603" s="2" t="s">
        <v>199</v>
      </c>
      <c r="H603" s="2" t="s">
        <v>799</v>
      </c>
      <c r="I603" s="2" t="s">
        <v>799</v>
      </c>
      <c r="J603">
        <f t="shared" si="1"/>
        <v>0</v>
      </c>
      <c r="K603">
        <f t="shared" si="83"/>
        <v>0</v>
      </c>
      <c r="L603">
        <f t="shared" si="3"/>
        <v>1</v>
      </c>
      <c r="M603" s="14">
        <f t="shared" si="4"/>
        <v>1</v>
      </c>
      <c r="N603">
        <f t="shared" si="5"/>
        <v>1</v>
      </c>
    </row>
    <row r="604" hidden="1">
      <c r="A604" s="2" t="s">
        <v>2591</v>
      </c>
      <c r="B604" s="2" t="s">
        <v>2592</v>
      </c>
      <c r="C604" s="2" t="s">
        <v>25</v>
      </c>
      <c r="D604" s="2" t="s">
        <v>27</v>
      </c>
      <c r="E604" s="2" t="s">
        <v>27</v>
      </c>
      <c r="F604" s="2" t="s">
        <v>31</v>
      </c>
      <c r="G604" s="2" t="s">
        <v>31</v>
      </c>
      <c r="H604" s="2" t="s">
        <v>145</v>
      </c>
      <c r="I604" s="2" t="s">
        <v>78</v>
      </c>
      <c r="J604">
        <f t="shared" si="1"/>
        <v>0</v>
      </c>
      <c r="K604">
        <f t="shared" si="83"/>
        <v>1</v>
      </c>
      <c r="L604">
        <f t="shared" si="3"/>
        <v>1</v>
      </c>
      <c r="M604" s="14">
        <f t="shared" si="4"/>
        <v>2</v>
      </c>
      <c r="N604">
        <f t="shared" si="5"/>
        <v>2</v>
      </c>
    </row>
    <row r="605" hidden="1">
      <c r="A605" s="2" t="s">
        <v>2593</v>
      </c>
      <c r="B605" s="2" t="s">
        <v>2594</v>
      </c>
      <c r="C605" s="2" t="s">
        <v>25</v>
      </c>
      <c r="D605" s="2" t="s">
        <v>2595</v>
      </c>
      <c r="E605" s="2" t="s">
        <v>276</v>
      </c>
      <c r="F605" s="2" t="s">
        <v>743</v>
      </c>
      <c r="G605" s="2" t="s">
        <v>199</v>
      </c>
      <c r="H605" s="2" t="s">
        <v>1023</v>
      </c>
      <c r="I605" s="2" t="s">
        <v>986</v>
      </c>
      <c r="J605">
        <f t="shared" si="1"/>
        <v>1</v>
      </c>
      <c r="L605">
        <f t="shared" si="3"/>
        <v>1</v>
      </c>
      <c r="M605" s="14">
        <f t="shared" si="4"/>
        <v>1</v>
      </c>
      <c r="N605">
        <f t="shared" si="5"/>
        <v>1</v>
      </c>
    </row>
    <row r="606" hidden="1">
      <c r="A606" s="2" t="s">
        <v>2596</v>
      </c>
      <c r="B606" s="2" t="s">
        <v>2597</v>
      </c>
      <c r="C606" s="2" t="s">
        <v>25</v>
      </c>
      <c r="D606" s="2" t="s">
        <v>27</v>
      </c>
      <c r="E606" s="2" t="s">
        <v>27</v>
      </c>
      <c r="F606" s="2" t="s">
        <v>81</v>
      </c>
      <c r="G606" s="2" t="s">
        <v>199</v>
      </c>
      <c r="H606" s="2" t="s">
        <v>78</v>
      </c>
      <c r="I606" s="2" t="s">
        <v>168</v>
      </c>
      <c r="J606">
        <f t="shared" si="1"/>
        <v>0</v>
      </c>
      <c r="K606">
        <f>if(D606=E606,1,0)</f>
        <v>1</v>
      </c>
      <c r="L606">
        <f t="shared" si="3"/>
        <v>1</v>
      </c>
      <c r="M606" s="14">
        <f t="shared" si="4"/>
        <v>2</v>
      </c>
      <c r="N606">
        <f t="shared" si="5"/>
        <v>1</v>
      </c>
    </row>
    <row r="607" hidden="1">
      <c r="A607" s="2" t="s">
        <v>2598</v>
      </c>
      <c r="B607" s="2" t="s">
        <v>2599</v>
      </c>
      <c r="C607" s="2" t="s">
        <v>25</v>
      </c>
      <c r="D607" s="2" t="s">
        <v>2600</v>
      </c>
      <c r="E607" s="2" t="s">
        <v>27</v>
      </c>
      <c r="F607" s="2" t="s">
        <v>495</v>
      </c>
      <c r="G607" s="2" t="s">
        <v>199</v>
      </c>
      <c r="H607" s="2" t="s">
        <v>2601</v>
      </c>
      <c r="I607" s="2" t="s">
        <v>765</v>
      </c>
      <c r="J607">
        <f t="shared" si="1"/>
        <v>1</v>
      </c>
      <c r="L607">
        <f t="shared" si="3"/>
        <v>1</v>
      </c>
      <c r="M607" s="14">
        <f t="shared" si="4"/>
        <v>1</v>
      </c>
      <c r="N607">
        <f t="shared" si="5"/>
        <v>1</v>
      </c>
    </row>
    <row r="608" hidden="1">
      <c r="A608" s="2" t="s">
        <v>2602</v>
      </c>
      <c r="B608" s="2" t="s">
        <v>2603</v>
      </c>
      <c r="C608" s="2" t="s">
        <v>25</v>
      </c>
      <c r="D608" s="2" t="s">
        <v>2604</v>
      </c>
      <c r="E608" s="2" t="s">
        <v>966</v>
      </c>
      <c r="F608" s="2" t="s">
        <v>337</v>
      </c>
      <c r="G608" s="2" t="s">
        <v>81</v>
      </c>
      <c r="H608" s="2" t="s">
        <v>2605</v>
      </c>
      <c r="I608" s="2" t="s">
        <v>355</v>
      </c>
      <c r="J608">
        <f t="shared" si="1"/>
        <v>1</v>
      </c>
      <c r="L608">
        <f t="shared" si="3"/>
        <v>1</v>
      </c>
      <c r="M608" s="14">
        <f t="shared" si="4"/>
        <v>1</v>
      </c>
      <c r="N608">
        <f t="shared" si="5"/>
        <v>3</v>
      </c>
    </row>
    <row r="609" hidden="1">
      <c r="A609" s="2" t="s">
        <v>293</v>
      </c>
      <c r="B609" s="2" t="s">
        <v>294</v>
      </c>
      <c r="C609" s="2" t="s">
        <v>25</v>
      </c>
      <c r="D609" s="2" t="s">
        <v>1167</v>
      </c>
      <c r="E609" s="2" t="s">
        <v>27</v>
      </c>
      <c r="F609" s="2" t="s">
        <v>31</v>
      </c>
      <c r="G609" s="2" t="s">
        <v>31</v>
      </c>
      <c r="H609" s="2" t="s">
        <v>295</v>
      </c>
      <c r="I609" s="2" t="s">
        <v>295</v>
      </c>
      <c r="J609">
        <f t="shared" si="1"/>
        <v>0</v>
      </c>
      <c r="K609">
        <f t="shared" ref="K609:K622" si="84">if(D609=E609,1,0)</f>
        <v>0</v>
      </c>
      <c r="L609">
        <f t="shared" si="3"/>
        <v>1</v>
      </c>
      <c r="M609" s="14">
        <f t="shared" si="4"/>
        <v>1</v>
      </c>
      <c r="N609">
        <f t="shared" si="5"/>
        <v>2</v>
      </c>
    </row>
    <row r="610" hidden="1">
      <c r="A610" s="2" t="s">
        <v>2606</v>
      </c>
      <c r="B610" s="2" t="s">
        <v>2607</v>
      </c>
      <c r="C610" s="2" t="s">
        <v>25</v>
      </c>
      <c r="D610" s="2" t="s">
        <v>27</v>
      </c>
      <c r="E610" s="2" t="s">
        <v>27</v>
      </c>
      <c r="F610" s="2" t="s">
        <v>31</v>
      </c>
      <c r="G610" s="2" t="s">
        <v>199</v>
      </c>
      <c r="H610" s="2" t="s">
        <v>528</v>
      </c>
      <c r="I610" s="2" t="s">
        <v>168</v>
      </c>
      <c r="J610">
        <f t="shared" si="1"/>
        <v>0</v>
      </c>
      <c r="K610">
        <f t="shared" si="84"/>
        <v>1</v>
      </c>
      <c r="L610">
        <f t="shared" si="3"/>
        <v>1</v>
      </c>
      <c r="M610" s="14">
        <f t="shared" si="4"/>
        <v>2</v>
      </c>
      <c r="N610">
        <f t="shared" si="5"/>
        <v>1</v>
      </c>
    </row>
    <row r="611" hidden="1">
      <c r="A611" s="2" t="s">
        <v>2608</v>
      </c>
      <c r="B611" s="2" t="s">
        <v>2609</v>
      </c>
      <c r="C611" s="2" t="s">
        <v>25</v>
      </c>
      <c r="D611" s="2" t="s">
        <v>504</v>
      </c>
      <c r="E611" s="2" t="s">
        <v>504</v>
      </c>
      <c r="F611" s="2" t="s">
        <v>31</v>
      </c>
      <c r="G611" s="2" t="s">
        <v>81</v>
      </c>
      <c r="H611" s="2" t="s">
        <v>40</v>
      </c>
      <c r="I611" s="2" t="s">
        <v>360</v>
      </c>
      <c r="J611">
        <f t="shared" si="1"/>
        <v>0</v>
      </c>
      <c r="K611">
        <f t="shared" si="84"/>
        <v>1</v>
      </c>
      <c r="L611">
        <f t="shared" si="3"/>
        <v>1</v>
      </c>
      <c r="M611" s="14">
        <f t="shared" si="4"/>
        <v>2</v>
      </c>
      <c r="N611">
        <f t="shared" si="5"/>
        <v>3</v>
      </c>
    </row>
    <row r="612" hidden="1">
      <c r="A612" s="2" t="s">
        <v>2610</v>
      </c>
      <c r="B612" s="2" t="s">
        <v>2611</v>
      </c>
      <c r="C612" s="2" t="s">
        <v>25</v>
      </c>
      <c r="D612" s="2" t="s">
        <v>27</v>
      </c>
      <c r="E612" s="2" t="s">
        <v>27</v>
      </c>
      <c r="F612" s="2" t="s">
        <v>199</v>
      </c>
      <c r="G612" s="2" t="s">
        <v>81</v>
      </c>
      <c r="H612" s="2" t="s">
        <v>360</v>
      </c>
      <c r="I612" s="2" t="s">
        <v>519</v>
      </c>
      <c r="J612">
        <f t="shared" si="1"/>
        <v>0</v>
      </c>
      <c r="K612">
        <f t="shared" si="84"/>
        <v>1</v>
      </c>
      <c r="L612">
        <f t="shared" si="3"/>
        <v>1</v>
      </c>
      <c r="M612" s="14">
        <f t="shared" si="4"/>
        <v>2</v>
      </c>
      <c r="N612">
        <f t="shared" si="5"/>
        <v>3</v>
      </c>
    </row>
    <row r="613" hidden="1">
      <c r="A613" s="2" t="s">
        <v>2612</v>
      </c>
      <c r="B613" s="2" t="s">
        <v>2613</v>
      </c>
      <c r="C613" s="2" t="s">
        <v>25</v>
      </c>
      <c r="D613" s="2" t="s">
        <v>27</v>
      </c>
      <c r="E613" s="2" t="s">
        <v>27</v>
      </c>
      <c r="F613" s="2" t="s">
        <v>31</v>
      </c>
      <c r="G613" s="2" t="s">
        <v>81</v>
      </c>
      <c r="H613" s="2" t="s">
        <v>588</v>
      </c>
      <c r="I613" s="2" t="s">
        <v>588</v>
      </c>
      <c r="J613">
        <f t="shared" si="1"/>
        <v>0</v>
      </c>
      <c r="K613">
        <f t="shared" si="84"/>
        <v>1</v>
      </c>
      <c r="L613">
        <f t="shared" si="3"/>
        <v>1</v>
      </c>
      <c r="M613" s="14">
        <f t="shared" si="4"/>
        <v>2</v>
      </c>
      <c r="N613">
        <f t="shared" si="5"/>
        <v>3</v>
      </c>
    </row>
    <row r="614" hidden="1">
      <c r="A614" s="2" t="s">
        <v>2614</v>
      </c>
      <c r="B614" s="2" t="s">
        <v>2615</v>
      </c>
      <c r="C614" s="2" t="s">
        <v>25</v>
      </c>
      <c r="D614" s="2" t="s">
        <v>27</v>
      </c>
      <c r="E614" s="2" t="s">
        <v>27</v>
      </c>
      <c r="F614" s="2" t="s">
        <v>199</v>
      </c>
      <c r="G614" s="2" t="s">
        <v>199</v>
      </c>
      <c r="H614" s="2" t="s">
        <v>360</v>
      </c>
      <c r="I614" s="2" t="s">
        <v>139</v>
      </c>
      <c r="J614">
        <f t="shared" si="1"/>
        <v>0</v>
      </c>
      <c r="K614">
        <f t="shared" si="84"/>
        <v>1</v>
      </c>
      <c r="L614">
        <f t="shared" si="3"/>
        <v>1</v>
      </c>
      <c r="M614" s="14">
        <f t="shared" si="4"/>
        <v>2</v>
      </c>
      <c r="N614">
        <f t="shared" si="5"/>
        <v>1</v>
      </c>
    </row>
    <row r="615" hidden="1">
      <c r="A615" s="2" t="s">
        <v>2616</v>
      </c>
      <c r="B615" s="2" t="s">
        <v>2617</v>
      </c>
      <c r="C615" s="2" t="s">
        <v>25</v>
      </c>
      <c r="D615" s="2" t="s">
        <v>27</v>
      </c>
      <c r="E615" s="2" t="s">
        <v>334</v>
      </c>
      <c r="F615" s="2" t="s">
        <v>31</v>
      </c>
      <c r="G615" s="2" t="s">
        <v>199</v>
      </c>
      <c r="H615" s="2" t="s">
        <v>576</v>
      </c>
      <c r="I615" s="2" t="s">
        <v>1572</v>
      </c>
      <c r="J615">
        <f t="shared" si="1"/>
        <v>0</v>
      </c>
      <c r="K615">
        <f t="shared" si="84"/>
        <v>0</v>
      </c>
      <c r="L615">
        <f t="shared" si="3"/>
        <v>1</v>
      </c>
      <c r="M615" s="14">
        <f t="shared" si="4"/>
        <v>1</v>
      </c>
      <c r="N615">
        <f t="shared" si="5"/>
        <v>1</v>
      </c>
    </row>
    <row r="616" hidden="1">
      <c r="A616" s="2" t="s">
        <v>2618</v>
      </c>
      <c r="B616" s="2" t="s">
        <v>2619</v>
      </c>
      <c r="C616" s="2" t="s">
        <v>25</v>
      </c>
      <c r="D616" s="2" t="s">
        <v>2093</v>
      </c>
      <c r="E616" s="2" t="s">
        <v>2093</v>
      </c>
      <c r="F616" s="2" t="s">
        <v>81</v>
      </c>
      <c r="G616" s="2" t="s">
        <v>81</v>
      </c>
      <c r="H616" s="2" t="s">
        <v>139</v>
      </c>
      <c r="I616" s="2" t="s">
        <v>139</v>
      </c>
      <c r="J616">
        <f t="shared" si="1"/>
        <v>0</v>
      </c>
      <c r="K616">
        <f t="shared" si="84"/>
        <v>1</v>
      </c>
      <c r="L616">
        <f t="shared" si="3"/>
        <v>1</v>
      </c>
      <c r="M616" s="14">
        <f t="shared" si="4"/>
        <v>2</v>
      </c>
      <c r="N616">
        <f t="shared" si="5"/>
        <v>3</v>
      </c>
    </row>
    <row r="617" hidden="1">
      <c r="A617" s="2" t="s">
        <v>2620</v>
      </c>
      <c r="B617" s="2" t="s">
        <v>2621</v>
      </c>
      <c r="C617" s="2" t="s">
        <v>25</v>
      </c>
      <c r="D617" s="2" t="s">
        <v>844</v>
      </c>
      <c r="E617" s="2" t="s">
        <v>844</v>
      </c>
      <c r="F617" s="2" t="s">
        <v>31</v>
      </c>
      <c r="G617" s="2" t="s">
        <v>31</v>
      </c>
      <c r="H617" s="2" t="s">
        <v>568</v>
      </c>
      <c r="I617" s="2" t="s">
        <v>440</v>
      </c>
      <c r="J617">
        <f t="shared" si="1"/>
        <v>0</v>
      </c>
      <c r="K617">
        <f t="shared" si="84"/>
        <v>1</v>
      </c>
      <c r="L617">
        <f t="shared" si="3"/>
        <v>1</v>
      </c>
      <c r="M617" s="14">
        <f t="shared" si="4"/>
        <v>2</v>
      </c>
      <c r="N617">
        <f t="shared" si="5"/>
        <v>2</v>
      </c>
    </row>
    <row r="618" hidden="1">
      <c r="A618" s="2" t="s">
        <v>299</v>
      </c>
      <c r="B618" s="2" t="s">
        <v>300</v>
      </c>
      <c r="C618" s="2" t="s">
        <v>25</v>
      </c>
      <c r="D618" s="2" t="s">
        <v>27</v>
      </c>
      <c r="E618" s="2" t="s">
        <v>27</v>
      </c>
      <c r="F618" s="2" t="s">
        <v>199</v>
      </c>
      <c r="G618" s="2" t="s">
        <v>31</v>
      </c>
      <c r="H618" s="2" t="s">
        <v>360</v>
      </c>
      <c r="I618" s="2" t="s">
        <v>301</v>
      </c>
      <c r="J618">
        <f t="shared" si="1"/>
        <v>0</v>
      </c>
      <c r="K618">
        <f t="shared" si="84"/>
        <v>1</v>
      </c>
      <c r="L618">
        <f t="shared" si="3"/>
        <v>1</v>
      </c>
      <c r="M618" s="14">
        <f t="shared" si="4"/>
        <v>2</v>
      </c>
      <c r="N618">
        <f t="shared" si="5"/>
        <v>2</v>
      </c>
    </row>
    <row r="619" hidden="1">
      <c r="A619" s="2" t="s">
        <v>306</v>
      </c>
      <c r="B619" s="2" t="s">
        <v>307</v>
      </c>
      <c r="C619" s="2" t="s">
        <v>25</v>
      </c>
      <c r="D619" s="2" t="s">
        <v>27</v>
      </c>
      <c r="E619" s="2" t="s">
        <v>27</v>
      </c>
      <c r="F619" s="2" t="s">
        <v>31</v>
      </c>
      <c r="G619" s="2" t="s">
        <v>31</v>
      </c>
      <c r="H619" s="2" t="s">
        <v>78</v>
      </c>
      <c r="I619" s="2" t="s">
        <v>78</v>
      </c>
      <c r="J619">
        <f t="shared" si="1"/>
        <v>0</v>
      </c>
      <c r="K619">
        <f t="shared" si="84"/>
        <v>1</v>
      </c>
      <c r="L619">
        <f t="shared" si="3"/>
        <v>1</v>
      </c>
      <c r="M619" s="14">
        <f t="shared" si="4"/>
        <v>2</v>
      </c>
      <c r="N619">
        <f t="shared" si="5"/>
        <v>2</v>
      </c>
    </row>
    <row r="620" hidden="1">
      <c r="A620" s="2" t="s">
        <v>2622</v>
      </c>
      <c r="B620" s="2" t="s">
        <v>2623</v>
      </c>
      <c r="C620" s="2" t="s">
        <v>25</v>
      </c>
      <c r="D620" s="2" t="s">
        <v>27</v>
      </c>
      <c r="E620" s="2" t="s">
        <v>27</v>
      </c>
      <c r="F620" s="2" t="s">
        <v>31</v>
      </c>
      <c r="G620" s="2" t="s">
        <v>199</v>
      </c>
      <c r="H620" s="2" t="s">
        <v>120</v>
      </c>
      <c r="I620" s="2" t="s">
        <v>120</v>
      </c>
      <c r="J620">
        <f t="shared" si="1"/>
        <v>0</v>
      </c>
      <c r="K620">
        <f t="shared" si="84"/>
        <v>1</v>
      </c>
      <c r="L620">
        <f t="shared" si="3"/>
        <v>1</v>
      </c>
      <c r="M620" s="14">
        <f t="shared" si="4"/>
        <v>2</v>
      </c>
      <c r="N620">
        <f t="shared" si="5"/>
        <v>1</v>
      </c>
    </row>
    <row r="621" hidden="1">
      <c r="A621" s="2" t="s">
        <v>2624</v>
      </c>
      <c r="B621" s="2" t="s">
        <v>2625</v>
      </c>
      <c r="C621" s="2" t="s">
        <v>25</v>
      </c>
      <c r="D621" s="2" t="s">
        <v>27</v>
      </c>
      <c r="E621" s="2" t="s">
        <v>27</v>
      </c>
      <c r="F621" s="2" t="s">
        <v>31</v>
      </c>
      <c r="G621" s="2" t="s">
        <v>81</v>
      </c>
      <c r="H621" s="2" t="s">
        <v>145</v>
      </c>
      <c r="I621" s="2" t="s">
        <v>78</v>
      </c>
      <c r="J621">
        <f t="shared" si="1"/>
        <v>0</v>
      </c>
      <c r="K621">
        <f t="shared" si="84"/>
        <v>1</v>
      </c>
      <c r="L621">
        <f t="shared" si="3"/>
        <v>1</v>
      </c>
      <c r="M621" s="14">
        <f t="shared" si="4"/>
        <v>2</v>
      </c>
      <c r="N621">
        <f t="shared" si="5"/>
        <v>3</v>
      </c>
    </row>
    <row r="622" hidden="1">
      <c r="A622" s="2" t="s">
        <v>2626</v>
      </c>
      <c r="B622" s="2" t="s">
        <v>2627</v>
      </c>
      <c r="C622" s="2" t="s">
        <v>25</v>
      </c>
      <c r="D622" s="2" t="s">
        <v>27</v>
      </c>
      <c r="E622" s="2" t="s">
        <v>27</v>
      </c>
      <c r="F622" s="2" t="s">
        <v>31</v>
      </c>
      <c r="G622" s="2" t="s">
        <v>199</v>
      </c>
      <c r="H622" s="2" t="s">
        <v>145</v>
      </c>
      <c r="I622" s="2" t="s">
        <v>78</v>
      </c>
      <c r="J622">
        <f t="shared" si="1"/>
        <v>0</v>
      </c>
      <c r="K622">
        <f t="shared" si="84"/>
        <v>1</v>
      </c>
      <c r="L622">
        <f t="shared" si="3"/>
        <v>1</v>
      </c>
      <c r="M622" s="14">
        <f t="shared" si="4"/>
        <v>2</v>
      </c>
      <c r="N622">
        <f t="shared" si="5"/>
        <v>1</v>
      </c>
    </row>
    <row r="623" hidden="1">
      <c r="A623" s="2" t="s">
        <v>2628</v>
      </c>
      <c r="B623" s="2" t="s">
        <v>2629</v>
      </c>
      <c r="C623" s="2" t="s">
        <v>25</v>
      </c>
      <c r="D623" s="2" t="s">
        <v>2630</v>
      </c>
      <c r="E623" s="2" t="s">
        <v>622</v>
      </c>
      <c r="F623" s="2" t="s">
        <v>743</v>
      </c>
      <c r="G623" s="2" t="s">
        <v>199</v>
      </c>
      <c r="H623" s="2" t="s">
        <v>1023</v>
      </c>
      <c r="I623" s="2" t="s">
        <v>319</v>
      </c>
      <c r="J623">
        <f t="shared" si="1"/>
        <v>1</v>
      </c>
      <c r="L623">
        <f t="shared" si="3"/>
        <v>1</v>
      </c>
      <c r="M623" s="14">
        <f t="shared" si="4"/>
        <v>1</v>
      </c>
      <c r="N623">
        <f t="shared" si="5"/>
        <v>1</v>
      </c>
    </row>
    <row r="624" hidden="1">
      <c r="A624" s="2" t="s">
        <v>2631</v>
      </c>
      <c r="B624" s="2" t="s">
        <v>2632</v>
      </c>
      <c r="C624" s="2" t="s">
        <v>25</v>
      </c>
      <c r="D624" s="2" t="s">
        <v>622</v>
      </c>
      <c r="E624" s="2" t="s">
        <v>622</v>
      </c>
      <c r="F624" s="2" t="s">
        <v>81</v>
      </c>
      <c r="G624" s="2" t="s">
        <v>81</v>
      </c>
      <c r="H624" s="2" t="s">
        <v>537</v>
      </c>
      <c r="I624" s="2" t="s">
        <v>537</v>
      </c>
      <c r="J624">
        <f t="shared" si="1"/>
        <v>0</v>
      </c>
      <c r="K624">
        <f>if(D624=E624,1,0)</f>
        <v>1</v>
      </c>
      <c r="L624">
        <f t="shared" si="3"/>
        <v>1</v>
      </c>
      <c r="M624" s="14">
        <f t="shared" si="4"/>
        <v>2</v>
      </c>
      <c r="N624">
        <f t="shared" si="5"/>
        <v>3</v>
      </c>
    </row>
    <row r="625" hidden="1">
      <c r="A625" s="2" t="s">
        <v>2633</v>
      </c>
      <c r="B625" s="2" t="s">
        <v>2634</v>
      </c>
      <c r="C625" s="2" t="s">
        <v>25</v>
      </c>
      <c r="D625" s="2" t="s">
        <v>2635</v>
      </c>
      <c r="E625" s="2" t="s">
        <v>2115</v>
      </c>
      <c r="F625" s="2" t="s">
        <v>1822</v>
      </c>
      <c r="G625" s="2" t="s">
        <v>81</v>
      </c>
      <c r="H625" s="2" t="s">
        <v>2636</v>
      </c>
      <c r="I625" s="2" t="s">
        <v>537</v>
      </c>
      <c r="J625">
        <f t="shared" si="1"/>
        <v>1</v>
      </c>
      <c r="L625">
        <f t="shared" si="3"/>
        <v>1</v>
      </c>
      <c r="M625" s="14">
        <f t="shared" si="4"/>
        <v>1</v>
      </c>
      <c r="N625">
        <f t="shared" si="5"/>
        <v>3</v>
      </c>
    </row>
    <row r="626" hidden="1">
      <c r="A626" s="2" t="s">
        <v>2637</v>
      </c>
      <c r="B626" s="2" t="s">
        <v>2638</v>
      </c>
      <c r="C626" s="2" t="s">
        <v>25</v>
      </c>
      <c r="D626" s="2" t="s">
        <v>27</v>
      </c>
      <c r="E626" s="2" t="s">
        <v>27</v>
      </c>
      <c r="F626" s="2" t="s">
        <v>81</v>
      </c>
      <c r="G626" s="2" t="s">
        <v>81</v>
      </c>
      <c r="H626" s="2" t="s">
        <v>537</v>
      </c>
      <c r="I626" s="2" t="s">
        <v>537</v>
      </c>
      <c r="J626">
        <f t="shared" si="1"/>
        <v>0</v>
      </c>
      <c r="K626">
        <f>if(D626=E626,1,0)</f>
        <v>1</v>
      </c>
      <c r="L626">
        <f t="shared" si="3"/>
        <v>1</v>
      </c>
      <c r="M626" s="14">
        <f t="shared" si="4"/>
        <v>2</v>
      </c>
      <c r="N626">
        <f t="shared" si="5"/>
        <v>3</v>
      </c>
    </row>
    <row r="627" hidden="1">
      <c r="A627" s="2" t="s">
        <v>2639</v>
      </c>
      <c r="B627" s="2" t="s">
        <v>2640</v>
      </c>
      <c r="C627" s="2" t="s">
        <v>25</v>
      </c>
      <c r="D627" s="2" t="s">
        <v>2641</v>
      </c>
      <c r="E627" s="2" t="s">
        <v>505</v>
      </c>
      <c r="F627" s="2" t="s">
        <v>942</v>
      </c>
      <c r="G627" s="2" t="s">
        <v>81</v>
      </c>
      <c r="H627" s="2" t="s">
        <v>2642</v>
      </c>
      <c r="I627" s="2" t="s">
        <v>216</v>
      </c>
      <c r="J627">
        <f t="shared" si="1"/>
        <v>1</v>
      </c>
      <c r="L627">
        <f t="shared" si="3"/>
        <v>1</v>
      </c>
      <c r="M627" s="14">
        <f t="shared" si="4"/>
        <v>1</v>
      </c>
      <c r="N627">
        <f t="shared" si="5"/>
        <v>3</v>
      </c>
    </row>
    <row r="628" hidden="1">
      <c r="A628" s="2" t="s">
        <v>2643</v>
      </c>
      <c r="B628" s="2" t="s">
        <v>2644</v>
      </c>
      <c r="C628" s="2" t="s">
        <v>25</v>
      </c>
      <c r="D628" s="2" t="s">
        <v>2513</v>
      </c>
      <c r="E628" s="2" t="s">
        <v>334</v>
      </c>
      <c r="F628" s="2" t="s">
        <v>1213</v>
      </c>
      <c r="G628" s="2" t="s">
        <v>81</v>
      </c>
      <c r="H628" s="2" t="s">
        <v>2645</v>
      </c>
      <c r="I628" s="2" t="s">
        <v>200</v>
      </c>
      <c r="J628">
        <f t="shared" si="1"/>
        <v>1</v>
      </c>
      <c r="L628">
        <f t="shared" si="3"/>
        <v>1</v>
      </c>
      <c r="M628" s="14">
        <f t="shared" si="4"/>
        <v>1</v>
      </c>
      <c r="N628">
        <f t="shared" si="5"/>
        <v>3</v>
      </c>
    </row>
    <row r="629" hidden="1">
      <c r="A629" s="2" t="s">
        <v>2646</v>
      </c>
      <c r="B629" s="2" t="s">
        <v>2647</v>
      </c>
      <c r="C629" s="2" t="s">
        <v>25</v>
      </c>
      <c r="D629" s="2" t="s">
        <v>334</v>
      </c>
      <c r="E629" s="2" t="s">
        <v>334</v>
      </c>
      <c r="F629" s="2" t="s">
        <v>31</v>
      </c>
      <c r="G629" s="2" t="s">
        <v>81</v>
      </c>
      <c r="H629" s="2" t="s">
        <v>200</v>
      </c>
      <c r="I629" s="2" t="s">
        <v>200</v>
      </c>
      <c r="J629">
        <f t="shared" si="1"/>
        <v>0</v>
      </c>
      <c r="K629">
        <f t="shared" ref="K629:K633" si="85">if(D629=E629,1,0)</f>
        <v>1</v>
      </c>
      <c r="L629">
        <f t="shared" si="3"/>
        <v>1</v>
      </c>
      <c r="M629" s="14">
        <f t="shared" si="4"/>
        <v>2</v>
      </c>
      <c r="N629">
        <f t="shared" si="5"/>
        <v>3</v>
      </c>
    </row>
    <row r="630" hidden="1">
      <c r="A630" s="2" t="s">
        <v>2648</v>
      </c>
      <c r="B630" s="2" t="s">
        <v>2649</v>
      </c>
      <c r="C630" s="2" t="s">
        <v>25</v>
      </c>
      <c r="D630" s="2" t="s">
        <v>334</v>
      </c>
      <c r="E630" s="2" t="s">
        <v>334</v>
      </c>
      <c r="F630" s="2" t="s">
        <v>31</v>
      </c>
      <c r="G630" s="2" t="s">
        <v>81</v>
      </c>
      <c r="H630" s="2" t="s">
        <v>200</v>
      </c>
      <c r="I630" s="2" t="s">
        <v>1270</v>
      </c>
      <c r="J630">
        <f t="shared" si="1"/>
        <v>0</v>
      </c>
      <c r="K630">
        <f t="shared" si="85"/>
        <v>1</v>
      </c>
      <c r="L630">
        <f t="shared" si="3"/>
        <v>1</v>
      </c>
      <c r="M630" s="14">
        <f t="shared" si="4"/>
        <v>2</v>
      </c>
      <c r="N630">
        <f t="shared" si="5"/>
        <v>3</v>
      </c>
    </row>
    <row r="631" hidden="1">
      <c r="A631" s="2" t="s">
        <v>2650</v>
      </c>
      <c r="B631" s="2" t="s">
        <v>2651</v>
      </c>
      <c r="C631" s="2" t="s">
        <v>25</v>
      </c>
      <c r="D631" s="2" t="s">
        <v>334</v>
      </c>
      <c r="E631" s="2" t="s">
        <v>334</v>
      </c>
      <c r="F631" s="2" t="s">
        <v>31</v>
      </c>
      <c r="G631" s="2" t="s">
        <v>81</v>
      </c>
      <c r="H631" s="2" t="s">
        <v>200</v>
      </c>
      <c r="I631" s="2" t="s">
        <v>200</v>
      </c>
      <c r="J631">
        <f t="shared" si="1"/>
        <v>0</v>
      </c>
      <c r="K631">
        <f t="shared" si="85"/>
        <v>1</v>
      </c>
      <c r="L631">
        <f t="shared" si="3"/>
        <v>1</v>
      </c>
      <c r="M631" s="14">
        <f t="shared" si="4"/>
        <v>2</v>
      </c>
      <c r="N631">
        <f t="shared" si="5"/>
        <v>3</v>
      </c>
    </row>
    <row r="632" hidden="1">
      <c r="A632" s="2" t="s">
        <v>2652</v>
      </c>
      <c r="B632" s="2" t="s">
        <v>2653</v>
      </c>
      <c r="C632" s="2" t="s">
        <v>25</v>
      </c>
      <c r="D632" s="2" t="s">
        <v>27</v>
      </c>
      <c r="E632" s="2" t="s">
        <v>276</v>
      </c>
      <c r="F632" s="2" t="s">
        <v>31</v>
      </c>
      <c r="G632" s="2" t="s">
        <v>199</v>
      </c>
      <c r="H632" s="2" t="s">
        <v>319</v>
      </c>
      <c r="I632" s="2" t="s">
        <v>576</v>
      </c>
      <c r="J632">
        <f t="shared" si="1"/>
        <v>0</v>
      </c>
      <c r="K632">
        <f t="shared" si="85"/>
        <v>0</v>
      </c>
      <c r="L632">
        <f t="shared" si="3"/>
        <v>1</v>
      </c>
      <c r="M632" s="14">
        <f t="shared" si="4"/>
        <v>1</v>
      </c>
      <c r="N632">
        <f t="shared" si="5"/>
        <v>1</v>
      </c>
    </row>
    <row r="633" hidden="1">
      <c r="A633" s="2" t="s">
        <v>2654</v>
      </c>
      <c r="B633" s="2" t="s">
        <v>2655</v>
      </c>
      <c r="C633" s="2" t="s">
        <v>25</v>
      </c>
      <c r="D633" s="2" t="s">
        <v>27</v>
      </c>
      <c r="E633" s="2" t="s">
        <v>1167</v>
      </c>
      <c r="F633" s="2" t="s">
        <v>31</v>
      </c>
      <c r="G633" s="2" t="s">
        <v>199</v>
      </c>
      <c r="H633" s="2" t="s">
        <v>375</v>
      </c>
      <c r="I633" s="2" t="s">
        <v>375</v>
      </c>
      <c r="J633">
        <f t="shared" si="1"/>
        <v>0</v>
      </c>
      <c r="K633">
        <f t="shared" si="85"/>
        <v>0</v>
      </c>
      <c r="L633">
        <f t="shared" si="3"/>
        <v>1</v>
      </c>
      <c r="M633" s="14">
        <f t="shared" si="4"/>
        <v>1</v>
      </c>
      <c r="N633">
        <f t="shared" si="5"/>
        <v>1</v>
      </c>
    </row>
    <row r="634" hidden="1">
      <c r="A634" s="2" t="s">
        <v>2656</v>
      </c>
      <c r="B634" s="2" t="s">
        <v>2657</v>
      </c>
      <c r="C634" s="2" t="s">
        <v>25</v>
      </c>
      <c r="D634" s="2" t="s">
        <v>2658</v>
      </c>
      <c r="E634" s="2" t="s">
        <v>624</v>
      </c>
      <c r="F634" s="2" t="s">
        <v>743</v>
      </c>
      <c r="G634" s="2" t="s">
        <v>81</v>
      </c>
      <c r="H634" s="2" t="s">
        <v>2659</v>
      </c>
      <c r="I634" s="2" t="s">
        <v>22</v>
      </c>
      <c r="J634">
        <f t="shared" si="1"/>
        <v>1</v>
      </c>
      <c r="L634">
        <f t="shared" si="3"/>
        <v>1</v>
      </c>
      <c r="M634" s="14">
        <f t="shared" si="4"/>
        <v>1</v>
      </c>
      <c r="N634">
        <f t="shared" si="5"/>
        <v>3</v>
      </c>
    </row>
    <row r="635" hidden="1">
      <c r="A635" s="2" t="s">
        <v>2660</v>
      </c>
      <c r="B635" s="2" t="s">
        <v>2661</v>
      </c>
      <c r="C635" s="2" t="s">
        <v>25</v>
      </c>
      <c r="D635" s="2" t="s">
        <v>586</v>
      </c>
      <c r="E635" s="2" t="s">
        <v>27</v>
      </c>
      <c r="F635" s="2" t="s">
        <v>31</v>
      </c>
      <c r="G635" s="2" t="s">
        <v>199</v>
      </c>
      <c r="H635" s="2" t="s">
        <v>78</v>
      </c>
      <c r="I635" s="2" t="s">
        <v>193</v>
      </c>
      <c r="J635">
        <f t="shared" si="1"/>
        <v>0</v>
      </c>
      <c r="K635">
        <f>if(D635=E635,1,0)</f>
        <v>0</v>
      </c>
      <c r="L635">
        <f t="shared" si="3"/>
        <v>1</v>
      </c>
      <c r="M635" s="14">
        <f t="shared" si="4"/>
        <v>1</v>
      </c>
      <c r="N635">
        <f t="shared" si="5"/>
        <v>1</v>
      </c>
    </row>
    <row r="636" hidden="1">
      <c r="A636" s="2" t="s">
        <v>2662</v>
      </c>
      <c r="B636" s="2" t="s">
        <v>2663</v>
      </c>
      <c r="C636" s="2" t="s">
        <v>25</v>
      </c>
      <c r="D636" s="2" t="s">
        <v>2664</v>
      </c>
      <c r="E636" s="2" t="s">
        <v>1029</v>
      </c>
      <c r="F636" s="2" t="s">
        <v>337</v>
      </c>
      <c r="G636" s="2" t="s">
        <v>81</v>
      </c>
      <c r="H636" s="2" t="s">
        <v>2665</v>
      </c>
      <c r="I636" s="2" t="s">
        <v>22</v>
      </c>
      <c r="J636">
        <f t="shared" si="1"/>
        <v>1</v>
      </c>
      <c r="L636">
        <f t="shared" si="3"/>
        <v>1</v>
      </c>
      <c r="M636" s="14">
        <f t="shared" si="4"/>
        <v>1</v>
      </c>
      <c r="N636">
        <f t="shared" si="5"/>
        <v>3</v>
      </c>
    </row>
    <row r="637" hidden="1">
      <c r="A637" s="2" t="s">
        <v>2666</v>
      </c>
      <c r="B637" s="2" t="s">
        <v>2667</v>
      </c>
      <c r="C637" s="2" t="s">
        <v>25</v>
      </c>
      <c r="D637" s="2" t="s">
        <v>27</v>
      </c>
      <c r="E637" s="2" t="s">
        <v>27</v>
      </c>
      <c r="F637" s="2" t="s">
        <v>81</v>
      </c>
      <c r="G637" s="2" t="s">
        <v>199</v>
      </c>
      <c r="H637" s="2" t="s">
        <v>858</v>
      </c>
      <c r="I637" s="2" t="s">
        <v>319</v>
      </c>
      <c r="J637">
        <f t="shared" si="1"/>
        <v>0</v>
      </c>
      <c r="K637">
        <f>if(D637=E637,1,0)</f>
        <v>1</v>
      </c>
      <c r="L637">
        <f t="shared" si="3"/>
        <v>1</v>
      </c>
      <c r="M637" s="14">
        <f t="shared" si="4"/>
        <v>2</v>
      </c>
      <c r="N637">
        <f t="shared" si="5"/>
        <v>1</v>
      </c>
    </row>
    <row r="638" hidden="1">
      <c r="A638" s="2" t="s">
        <v>2668</v>
      </c>
      <c r="B638" s="2" t="s">
        <v>2669</v>
      </c>
      <c r="C638" s="2" t="s">
        <v>25</v>
      </c>
      <c r="D638" s="2" t="s">
        <v>2670</v>
      </c>
      <c r="E638" s="2" t="s">
        <v>1321</v>
      </c>
      <c r="F638" s="2" t="s">
        <v>1213</v>
      </c>
      <c r="G638" s="2" t="s">
        <v>81</v>
      </c>
      <c r="H638" s="2" t="s">
        <v>2671</v>
      </c>
      <c r="I638" s="2" t="s">
        <v>393</v>
      </c>
      <c r="J638">
        <f t="shared" si="1"/>
        <v>1</v>
      </c>
      <c r="L638">
        <f t="shared" si="3"/>
        <v>1</v>
      </c>
      <c r="M638" s="14">
        <f t="shared" si="4"/>
        <v>1</v>
      </c>
      <c r="N638">
        <f t="shared" si="5"/>
        <v>3</v>
      </c>
    </row>
    <row r="639" hidden="1">
      <c r="A639" s="2" t="s">
        <v>311</v>
      </c>
      <c r="B639" s="2" t="s">
        <v>312</v>
      </c>
      <c r="C639" s="2" t="s">
        <v>25</v>
      </c>
      <c r="D639" s="2" t="s">
        <v>27</v>
      </c>
      <c r="E639" s="2" t="s">
        <v>27</v>
      </c>
      <c r="F639" s="2" t="s">
        <v>31</v>
      </c>
      <c r="G639" s="2" t="s">
        <v>31</v>
      </c>
      <c r="H639" s="2" t="s">
        <v>884</v>
      </c>
      <c r="I639" s="2" t="s">
        <v>313</v>
      </c>
      <c r="J639">
        <f t="shared" si="1"/>
        <v>0</v>
      </c>
      <c r="K639">
        <f t="shared" ref="K639:K646" si="86">if(D639=E639,1,0)</f>
        <v>1</v>
      </c>
      <c r="L639">
        <f t="shared" si="3"/>
        <v>1</v>
      </c>
      <c r="M639" s="14">
        <f t="shared" si="4"/>
        <v>2</v>
      </c>
      <c r="N639">
        <f t="shared" si="5"/>
        <v>2</v>
      </c>
    </row>
    <row r="640" hidden="1">
      <c r="A640" s="2" t="s">
        <v>2672</v>
      </c>
      <c r="B640" s="2" t="s">
        <v>2673</v>
      </c>
      <c r="C640" s="2" t="s">
        <v>25</v>
      </c>
      <c r="D640" s="2" t="s">
        <v>391</v>
      </c>
      <c r="E640" s="2" t="s">
        <v>391</v>
      </c>
      <c r="F640" s="2" t="s">
        <v>81</v>
      </c>
      <c r="G640" s="2" t="s">
        <v>81</v>
      </c>
      <c r="H640" s="2" t="s">
        <v>22</v>
      </c>
      <c r="I640" s="2" t="s">
        <v>34</v>
      </c>
      <c r="J640">
        <f t="shared" si="1"/>
        <v>0</v>
      </c>
      <c r="K640">
        <f t="shared" si="86"/>
        <v>1</v>
      </c>
      <c r="L640">
        <f t="shared" si="3"/>
        <v>1</v>
      </c>
      <c r="M640" s="14">
        <f t="shared" si="4"/>
        <v>2</v>
      </c>
      <c r="N640">
        <f t="shared" si="5"/>
        <v>3</v>
      </c>
    </row>
    <row r="641" hidden="1">
      <c r="A641" s="2" t="s">
        <v>2674</v>
      </c>
      <c r="B641" s="2" t="s">
        <v>2675</v>
      </c>
      <c r="C641" s="2" t="s">
        <v>25</v>
      </c>
      <c r="D641" s="2" t="s">
        <v>27</v>
      </c>
      <c r="E641" s="2" t="s">
        <v>27</v>
      </c>
      <c r="F641" s="2" t="s">
        <v>31</v>
      </c>
      <c r="G641" s="2" t="s">
        <v>31</v>
      </c>
      <c r="H641" s="2" t="s">
        <v>183</v>
      </c>
      <c r="I641" s="2" t="s">
        <v>183</v>
      </c>
      <c r="J641">
        <f t="shared" si="1"/>
        <v>0</v>
      </c>
      <c r="K641">
        <f t="shared" si="86"/>
        <v>1</v>
      </c>
      <c r="L641">
        <f t="shared" si="3"/>
        <v>1</v>
      </c>
      <c r="M641" s="14">
        <f t="shared" si="4"/>
        <v>2</v>
      </c>
      <c r="N641">
        <f t="shared" si="5"/>
        <v>2</v>
      </c>
    </row>
    <row r="642" hidden="1">
      <c r="A642" s="2" t="s">
        <v>2676</v>
      </c>
      <c r="B642" s="2" t="s">
        <v>2677</v>
      </c>
      <c r="C642" s="2" t="s">
        <v>25</v>
      </c>
      <c r="D642" s="2" t="s">
        <v>27</v>
      </c>
      <c r="E642" s="2" t="s">
        <v>880</v>
      </c>
      <c r="F642" s="2" t="s">
        <v>31</v>
      </c>
      <c r="G642" s="2" t="s">
        <v>81</v>
      </c>
      <c r="H642" s="2" t="s">
        <v>1834</v>
      </c>
      <c r="I642" s="2" t="s">
        <v>238</v>
      </c>
      <c r="J642">
        <f t="shared" si="1"/>
        <v>0</v>
      </c>
      <c r="K642">
        <f t="shared" si="86"/>
        <v>0</v>
      </c>
      <c r="L642">
        <f t="shared" si="3"/>
        <v>1</v>
      </c>
      <c r="M642" s="14">
        <f t="shared" si="4"/>
        <v>1</v>
      </c>
      <c r="N642">
        <f t="shared" si="5"/>
        <v>3</v>
      </c>
    </row>
    <row r="643" hidden="1">
      <c r="A643" s="2" t="s">
        <v>2678</v>
      </c>
      <c r="B643" s="2" t="s">
        <v>2679</v>
      </c>
      <c r="C643" s="2" t="s">
        <v>65</v>
      </c>
      <c r="D643" s="2" t="s">
        <v>798</v>
      </c>
      <c r="E643" s="2" t="s">
        <v>798</v>
      </c>
      <c r="F643" s="2" t="s">
        <v>31</v>
      </c>
      <c r="G643" s="2" t="s">
        <v>31</v>
      </c>
      <c r="H643" s="2" t="s">
        <v>289</v>
      </c>
      <c r="I643" s="2" t="s">
        <v>289</v>
      </c>
      <c r="J643">
        <f t="shared" si="1"/>
        <v>0</v>
      </c>
      <c r="K643">
        <f t="shared" si="86"/>
        <v>1</v>
      </c>
      <c r="L643">
        <f t="shared" si="3"/>
        <v>0</v>
      </c>
      <c r="M643" s="14">
        <f t="shared" si="4"/>
        <v>1</v>
      </c>
      <c r="N643">
        <f t="shared" si="5"/>
        <v>2</v>
      </c>
    </row>
    <row r="644" hidden="1">
      <c r="A644" s="2" t="s">
        <v>2680</v>
      </c>
      <c r="B644" s="2" t="s">
        <v>2681</v>
      </c>
      <c r="C644" s="2" t="s">
        <v>25</v>
      </c>
      <c r="D644" s="2" t="s">
        <v>798</v>
      </c>
      <c r="E644" s="2" t="s">
        <v>798</v>
      </c>
      <c r="F644" s="2" t="s">
        <v>31</v>
      </c>
      <c r="G644" s="2" t="s">
        <v>31</v>
      </c>
      <c r="H644" s="2" t="s">
        <v>393</v>
      </c>
      <c r="I644" s="2" t="s">
        <v>360</v>
      </c>
      <c r="J644">
        <f t="shared" si="1"/>
        <v>0</v>
      </c>
      <c r="K644">
        <f t="shared" si="86"/>
        <v>1</v>
      </c>
      <c r="L644">
        <f t="shared" si="3"/>
        <v>1</v>
      </c>
      <c r="M644" s="14">
        <f t="shared" si="4"/>
        <v>2</v>
      </c>
      <c r="N644">
        <f t="shared" si="5"/>
        <v>2</v>
      </c>
    </row>
    <row r="645" hidden="1">
      <c r="A645" s="2" t="s">
        <v>2682</v>
      </c>
      <c r="B645" s="2" t="s">
        <v>2683</v>
      </c>
      <c r="C645" s="2" t="s">
        <v>25</v>
      </c>
      <c r="D645" s="2" t="s">
        <v>798</v>
      </c>
      <c r="E645" s="2" t="s">
        <v>798</v>
      </c>
      <c r="F645" s="2" t="s">
        <v>31</v>
      </c>
      <c r="G645" s="2" t="s">
        <v>199</v>
      </c>
      <c r="H645" s="2" t="s">
        <v>1270</v>
      </c>
      <c r="I645" s="2" t="s">
        <v>474</v>
      </c>
      <c r="J645">
        <f t="shared" si="1"/>
        <v>0</v>
      </c>
      <c r="K645">
        <f t="shared" si="86"/>
        <v>1</v>
      </c>
      <c r="L645">
        <f t="shared" si="3"/>
        <v>1</v>
      </c>
      <c r="M645" s="14">
        <f t="shared" si="4"/>
        <v>2</v>
      </c>
      <c r="N645">
        <f t="shared" si="5"/>
        <v>1</v>
      </c>
    </row>
    <row r="646" hidden="1">
      <c r="A646" s="2" t="s">
        <v>2684</v>
      </c>
      <c r="B646" s="2" t="s">
        <v>2685</v>
      </c>
      <c r="C646" s="2" t="s">
        <v>25</v>
      </c>
      <c r="D646" s="2" t="s">
        <v>391</v>
      </c>
      <c r="E646" s="2" t="s">
        <v>624</v>
      </c>
      <c r="F646" s="2" t="s">
        <v>31</v>
      </c>
      <c r="G646" s="2" t="s">
        <v>81</v>
      </c>
      <c r="H646" s="2" t="s">
        <v>682</v>
      </c>
      <c r="I646" s="2" t="s">
        <v>1572</v>
      </c>
      <c r="J646">
        <f t="shared" si="1"/>
        <v>0</v>
      </c>
      <c r="K646">
        <f t="shared" si="86"/>
        <v>0</v>
      </c>
      <c r="L646">
        <f t="shared" si="3"/>
        <v>1</v>
      </c>
      <c r="M646" s="14">
        <f t="shared" si="4"/>
        <v>1</v>
      </c>
      <c r="N646">
        <f t="shared" si="5"/>
        <v>3</v>
      </c>
    </row>
    <row r="647" hidden="1">
      <c r="A647" s="2" t="s">
        <v>2686</v>
      </c>
      <c r="B647" s="2" t="s">
        <v>2687</v>
      </c>
      <c r="C647" s="2" t="s">
        <v>25</v>
      </c>
      <c r="D647" s="2" t="s">
        <v>2688</v>
      </c>
      <c r="E647" s="2" t="s">
        <v>276</v>
      </c>
      <c r="F647" s="2" t="s">
        <v>2689</v>
      </c>
      <c r="G647" s="2" t="s">
        <v>199</v>
      </c>
      <c r="H647" s="2" t="s">
        <v>1254</v>
      </c>
      <c r="I647" s="2" t="s">
        <v>576</v>
      </c>
      <c r="J647">
        <f t="shared" si="1"/>
        <v>1</v>
      </c>
      <c r="L647">
        <f t="shared" si="3"/>
        <v>1</v>
      </c>
      <c r="M647" s="14">
        <f t="shared" si="4"/>
        <v>1</v>
      </c>
      <c r="N647">
        <f t="shared" si="5"/>
        <v>1</v>
      </c>
    </row>
    <row r="648" hidden="1">
      <c r="A648" s="2" t="s">
        <v>2690</v>
      </c>
      <c r="B648" s="2" t="s">
        <v>2691</v>
      </c>
      <c r="C648" s="2" t="s">
        <v>25</v>
      </c>
      <c r="D648" s="2" t="s">
        <v>2692</v>
      </c>
      <c r="E648" s="2" t="s">
        <v>586</v>
      </c>
      <c r="F648" s="2" t="s">
        <v>1403</v>
      </c>
      <c r="G648" s="2" t="s">
        <v>199</v>
      </c>
      <c r="H648" s="2" t="s">
        <v>1405</v>
      </c>
      <c r="I648" s="2" t="s">
        <v>519</v>
      </c>
      <c r="J648">
        <f t="shared" si="1"/>
        <v>1</v>
      </c>
      <c r="L648">
        <f t="shared" si="3"/>
        <v>1</v>
      </c>
      <c r="M648" s="14">
        <f t="shared" si="4"/>
        <v>1</v>
      </c>
      <c r="N648">
        <f t="shared" si="5"/>
        <v>1</v>
      </c>
    </row>
    <row r="649" hidden="1">
      <c r="A649" s="2" t="s">
        <v>2693</v>
      </c>
      <c r="B649" s="2" t="s">
        <v>2694</v>
      </c>
      <c r="C649" s="2" t="s">
        <v>25</v>
      </c>
      <c r="D649" s="2" t="s">
        <v>27</v>
      </c>
      <c r="E649" s="2" t="s">
        <v>798</v>
      </c>
      <c r="F649" s="2" t="s">
        <v>31</v>
      </c>
      <c r="G649" s="2" t="s">
        <v>81</v>
      </c>
      <c r="H649" s="2" t="s">
        <v>46</v>
      </c>
      <c r="I649" s="2" t="s">
        <v>1000</v>
      </c>
      <c r="J649">
        <f t="shared" si="1"/>
        <v>0</v>
      </c>
      <c r="K649">
        <f t="shared" ref="K649:K656" si="87">if(D649=E649,1,0)</f>
        <v>0</v>
      </c>
      <c r="L649">
        <f t="shared" si="3"/>
        <v>1</v>
      </c>
      <c r="M649" s="14">
        <f t="shared" si="4"/>
        <v>1</v>
      </c>
      <c r="N649">
        <f t="shared" si="5"/>
        <v>3</v>
      </c>
    </row>
    <row r="650" hidden="1">
      <c r="A650" s="2" t="s">
        <v>2695</v>
      </c>
      <c r="B650" s="2" t="s">
        <v>2696</v>
      </c>
      <c r="C650" s="2" t="s">
        <v>25</v>
      </c>
      <c r="D650" s="2" t="s">
        <v>27</v>
      </c>
      <c r="E650" s="2" t="s">
        <v>27</v>
      </c>
      <c r="F650" s="2" t="s">
        <v>199</v>
      </c>
      <c r="G650" s="2" t="s">
        <v>199</v>
      </c>
      <c r="H650" s="2" t="s">
        <v>360</v>
      </c>
      <c r="I650" s="2" t="s">
        <v>139</v>
      </c>
      <c r="J650">
        <f t="shared" si="1"/>
        <v>0</v>
      </c>
      <c r="K650">
        <f t="shared" si="87"/>
        <v>1</v>
      </c>
      <c r="L650">
        <f t="shared" si="3"/>
        <v>1</v>
      </c>
      <c r="M650" s="14">
        <f t="shared" si="4"/>
        <v>2</v>
      </c>
      <c r="N650">
        <f t="shared" si="5"/>
        <v>1</v>
      </c>
    </row>
    <row r="651" hidden="1">
      <c r="A651" s="2" t="s">
        <v>2697</v>
      </c>
      <c r="B651" s="2" t="s">
        <v>2698</v>
      </c>
      <c r="C651" s="2" t="s">
        <v>65</v>
      </c>
      <c r="D651" s="2" t="s">
        <v>567</v>
      </c>
      <c r="E651" s="2" t="s">
        <v>481</v>
      </c>
      <c r="F651" s="2" t="s">
        <v>31</v>
      </c>
      <c r="G651" s="2" t="s">
        <v>31</v>
      </c>
      <c r="H651" s="2" t="s">
        <v>646</v>
      </c>
      <c r="I651" s="2" t="s">
        <v>55</v>
      </c>
      <c r="J651">
        <f t="shared" si="1"/>
        <v>0</v>
      </c>
      <c r="K651">
        <f t="shared" si="87"/>
        <v>0</v>
      </c>
      <c r="L651">
        <f t="shared" si="3"/>
        <v>0</v>
      </c>
      <c r="M651" s="14">
        <f t="shared" si="4"/>
        <v>0</v>
      </c>
      <c r="N651">
        <f t="shared" si="5"/>
        <v>2</v>
      </c>
    </row>
    <row r="652" hidden="1">
      <c r="A652" s="2" t="s">
        <v>2699</v>
      </c>
      <c r="B652" s="2" t="s">
        <v>2700</v>
      </c>
      <c r="C652" s="2" t="s">
        <v>65</v>
      </c>
      <c r="D652" s="2" t="s">
        <v>2701</v>
      </c>
      <c r="E652" s="2" t="s">
        <v>2701</v>
      </c>
      <c r="F652" s="2" t="s">
        <v>199</v>
      </c>
      <c r="G652" s="2" t="s">
        <v>81</v>
      </c>
      <c r="H652" s="2" t="s">
        <v>85</v>
      </c>
      <c r="I652" s="2" t="s">
        <v>22</v>
      </c>
      <c r="J652">
        <f t="shared" si="1"/>
        <v>0</v>
      </c>
      <c r="K652">
        <f t="shared" si="87"/>
        <v>1</v>
      </c>
      <c r="L652">
        <f t="shared" si="3"/>
        <v>0</v>
      </c>
      <c r="M652" s="14">
        <f t="shared" si="4"/>
        <v>1</v>
      </c>
      <c r="N652">
        <f t="shared" si="5"/>
        <v>3</v>
      </c>
    </row>
    <row r="653" hidden="1">
      <c r="A653" s="2" t="s">
        <v>2702</v>
      </c>
      <c r="B653" s="2" t="s">
        <v>2703</v>
      </c>
      <c r="C653" s="2" t="s">
        <v>25</v>
      </c>
      <c r="D653" s="2" t="s">
        <v>27</v>
      </c>
      <c r="E653" s="2" t="s">
        <v>27</v>
      </c>
      <c r="F653" s="2" t="s">
        <v>31</v>
      </c>
      <c r="G653" s="2" t="s">
        <v>199</v>
      </c>
      <c r="H653" s="2" t="s">
        <v>568</v>
      </c>
      <c r="I653" s="2" t="s">
        <v>568</v>
      </c>
      <c r="J653">
        <f t="shared" si="1"/>
        <v>0</v>
      </c>
      <c r="K653">
        <f t="shared" si="87"/>
        <v>1</v>
      </c>
      <c r="L653">
        <f t="shared" si="3"/>
        <v>1</v>
      </c>
      <c r="M653" s="14">
        <f t="shared" si="4"/>
        <v>2</v>
      </c>
      <c r="N653">
        <f t="shared" si="5"/>
        <v>1</v>
      </c>
    </row>
    <row r="654" hidden="1">
      <c r="A654" s="2" t="s">
        <v>2704</v>
      </c>
      <c r="B654" s="2" t="s">
        <v>2705</v>
      </c>
      <c r="C654" s="2" t="s">
        <v>25</v>
      </c>
      <c r="D654" s="2" t="s">
        <v>27</v>
      </c>
      <c r="E654" s="2" t="s">
        <v>27</v>
      </c>
      <c r="F654" s="2" t="s">
        <v>81</v>
      </c>
      <c r="G654" s="2" t="s">
        <v>199</v>
      </c>
      <c r="H654" s="2" t="s">
        <v>114</v>
      </c>
      <c r="I654" s="2" t="s">
        <v>528</v>
      </c>
      <c r="J654">
        <f t="shared" si="1"/>
        <v>0</v>
      </c>
      <c r="K654">
        <f t="shared" si="87"/>
        <v>1</v>
      </c>
      <c r="L654">
        <f t="shared" si="3"/>
        <v>1</v>
      </c>
      <c r="M654" s="14">
        <f t="shared" si="4"/>
        <v>2</v>
      </c>
      <c r="N654">
        <f t="shared" si="5"/>
        <v>1</v>
      </c>
    </row>
    <row r="655" hidden="1">
      <c r="A655" s="2" t="s">
        <v>2706</v>
      </c>
      <c r="B655" s="2" t="s">
        <v>2707</v>
      </c>
      <c r="C655" s="2" t="s">
        <v>25</v>
      </c>
      <c r="D655" s="2" t="s">
        <v>438</v>
      </c>
      <c r="E655" s="2" t="s">
        <v>481</v>
      </c>
      <c r="F655" s="2" t="s">
        <v>31</v>
      </c>
      <c r="G655" s="2" t="s">
        <v>81</v>
      </c>
      <c r="H655" s="2" t="s">
        <v>765</v>
      </c>
      <c r="I655" s="2" t="s">
        <v>765</v>
      </c>
      <c r="J655">
        <f t="shared" si="1"/>
        <v>0</v>
      </c>
      <c r="K655">
        <f t="shared" si="87"/>
        <v>0</v>
      </c>
      <c r="L655">
        <f t="shared" si="3"/>
        <v>1</v>
      </c>
      <c r="M655" s="14">
        <f t="shared" si="4"/>
        <v>1</v>
      </c>
      <c r="N655">
        <f t="shared" si="5"/>
        <v>3</v>
      </c>
    </row>
    <row r="656" hidden="1">
      <c r="A656" s="2" t="s">
        <v>2708</v>
      </c>
      <c r="B656" s="2" t="s">
        <v>2709</v>
      </c>
      <c r="C656" s="2" t="s">
        <v>25</v>
      </c>
      <c r="D656" s="2" t="s">
        <v>27</v>
      </c>
      <c r="E656" s="2" t="s">
        <v>27</v>
      </c>
      <c r="F656" s="2" t="s">
        <v>31</v>
      </c>
      <c r="G656" s="2" t="s">
        <v>81</v>
      </c>
      <c r="H656" s="2" t="s">
        <v>120</v>
      </c>
      <c r="I656" s="2" t="s">
        <v>1032</v>
      </c>
      <c r="J656">
        <f t="shared" si="1"/>
        <v>0</v>
      </c>
      <c r="K656">
        <f t="shared" si="87"/>
        <v>1</v>
      </c>
      <c r="L656">
        <f t="shared" si="3"/>
        <v>1</v>
      </c>
      <c r="M656" s="14">
        <f t="shared" si="4"/>
        <v>2</v>
      </c>
      <c r="N656">
        <f t="shared" si="5"/>
        <v>3</v>
      </c>
    </row>
    <row r="657" hidden="1">
      <c r="A657" s="2" t="s">
        <v>2710</v>
      </c>
      <c r="B657" s="2" t="s">
        <v>2711</v>
      </c>
      <c r="C657" s="2" t="s">
        <v>25</v>
      </c>
      <c r="D657" s="2" t="s">
        <v>2712</v>
      </c>
      <c r="E657" s="2" t="s">
        <v>27</v>
      </c>
      <c r="F657" s="2" t="s">
        <v>1822</v>
      </c>
      <c r="G657" s="2" t="s">
        <v>81</v>
      </c>
      <c r="H657" s="2" t="s">
        <v>2713</v>
      </c>
      <c r="I657" s="2" t="s">
        <v>519</v>
      </c>
      <c r="J657">
        <f t="shared" si="1"/>
        <v>1</v>
      </c>
      <c r="L657">
        <f t="shared" si="3"/>
        <v>1</v>
      </c>
      <c r="M657" s="14">
        <f t="shared" si="4"/>
        <v>1</v>
      </c>
      <c r="N657">
        <f t="shared" si="5"/>
        <v>3</v>
      </c>
    </row>
    <row r="658" hidden="1">
      <c r="A658" s="2" t="s">
        <v>2714</v>
      </c>
      <c r="B658" s="2" t="s">
        <v>2715</v>
      </c>
      <c r="C658" s="2" t="s">
        <v>25</v>
      </c>
      <c r="D658" s="2" t="s">
        <v>504</v>
      </c>
      <c r="E658" s="2" t="s">
        <v>504</v>
      </c>
      <c r="F658" s="2" t="s">
        <v>31</v>
      </c>
      <c r="G658" s="2" t="s">
        <v>199</v>
      </c>
      <c r="H658" s="2" t="s">
        <v>1808</v>
      </c>
      <c r="I658" s="2" t="s">
        <v>250</v>
      </c>
      <c r="J658">
        <f t="shared" si="1"/>
        <v>0</v>
      </c>
      <c r="K658">
        <f t="shared" ref="K658:K662" si="88">if(D658=E658,1,0)</f>
        <v>1</v>
      </c>
      <c r="L658">
        <f t="shared" si="3"/>
        <v>1</v>
      </c>
      <c r="M658" s="14">
        <f t="shared" si="4"/>
        <v>2</v>
      </c>
      <c r="N658">
        <f t="shared" si="5"/>
        <v>1</v>
      </c>
    </row>
    <row r="659" hidden="1">
      <c r="A659" s="2" t="s">
        <v>2716</v>
      </c>
      <c r="B659" s="2" t="s">
        <v>2717</v>
      </c>
      <c r="C659" s="2" t="s">
        <v>25</v>
      </c>
      <c r="D659" s="2" t="s">
        <v>504</v>
      </c>
      <c r="E659" s="2" t="s">
        <v>504</v>
      </c>
      <c r="F659" s="2" t="s">
        <v>199</v>
      </c>
      <c r="G659" s="2" t="s">
        <v>81</v>
      </c>
      <c r="H659" s="2" t="s">
        <v>360</v>
      </c>
      <c r="I659" s="2" t="s">
        <v>360</v>
      </c>
      <c r="J659">
        <f t="shared" si="1"/>
        <v>0</v>
      </c>
      <c r="K659">
        <f t="shared" si="88"/>
        <v>1</v>
      </c>
      <c r="L659">
        <f t="shared" si="3"/>
        <v>1</v>
      </c>
      <c r="M659" s="14">
        <f t="shared" si="4"/>
        <v>2</v>
      </c>
      <c r="N659">
        <f t="shared" si="5"/>
        <v>3</v>
      </c>
    </row>
    <row r="660" hidden="1">
      <c r="A660" s="2" t="s">
        <v>2718</v>
      </c>
      <c r="B660" s="2" t="s">
        <v>2719</v>
      </c>
      <c r="C660" s="2" t="s">
        <v>25</v>
      </c>
      <c r="D660" s="2" t="s">
        <v>27</v>
      </c>
      <c r="E660" s="2" t="s">
        <v>27</v>
      </c>
      <c r="F660" s="2" t="s">
        <v>199</v>
      </c>
      <c r="G660" s="2" t="s">
        <v>81</v>
      </c>
      <c r="H660" s="2" t="s">
        <v>200</v>
      </c>
      <c r="I660" s="2" t="s">
        <v>108</v>
      </c>
      <c r="J660">
        <f t="shared" si="1"/>
        <v>0</v>
      </c>
      <c r="K660">
        <f t="shared" si="88"/>
        <v>1</v>
      </c>
      <c r="L660">
        <f t="shared" si="3"/>
        <v>1</v>
      </c>
      <c r="M660" s="14">
        <f t="shared" si="4"/>
        <v>2</v>
      </c>
      <c r="N660">
        <f t="shared" si="5"/>
        <v>3</v>
      </c>
    </row>
    <row r="661" hidden="1">
      <c r="A661" s="2" t="s">
        <v>2720</v>
      </c>
      <c r="B661" s="2" t="s">
        <v>2721</v>
      </c>
      <c r="C661" s="2" t="s">
        <v>25</v>
      </c>
      <c r="D661" s="2" t="s">
        <v>391</v>
      </c>
      <c r="E661" s="2" t="s">
        <v>391</v>
      </c>
      <c r="F661" s="2" t="s">
        <v>31</v>
      </c>
      <c r="G661" s="2" t="s">
        <v>199</v>
      </c>
      <c r="H661" s="2" t="s">
        <v>1596</v>
      </c>
      <c r="I661" s="2" t="s">
        <v>823</v>
      </c>
      <c r="J661">
        <f t="shared" si="1"/>
        <v>0</v>
      </c>
      <c r="K661">
        <f t="shared" si="88"/>
        <v>1</v>
      </c>
      <c r="L661">
        <f t="shared" si="3"/>
        <v>1</v>
      </c>
      <c r="M661" s="14">
        <f t="shared" si="4"/>
        <v>2</v>
      </c>
      <c r="N661">
        <f t="shared" si="5"/>
        <v>1</v>
      </c>
    </row>
    <row r="662" hidden="1">
      <c r="A662" s="2" t="s">
        <v>2722</v>
      </c>
      <c r="B662" s="2" t="s">
        <v>2723</v>
      </c>
      <c r="C662" s="2" t="s">
        <v>25</v>
      </c>
      <c r="D662" s="2" t="s">
        <v>27</v>
      </c>
      <c r="E662" s="2" t="s">
        <v>27</v>
      </c>
      <c r="F662" s="2" t="s">
        <v>31</v>
      </c>
      <c r="G662" s="2" t="s">
        <v>199</v>
      </c>
      <c r="H662" s="2" t="s">
        <v>183</v>
      </c>
      <c r="I662" s="2" t="s">
        <v>139</v>
      </c>
      <c r="J662">
        <f t="shared" si="1"/>
        <v>0</v>
      </c>
      <c r="K662">
        <f t="shared" si="88"/>
        <v>1</v>
      </c>
      <c r="L662">
        <f t="shared" si="3"/>
        <v>1</v>
      </c>
      <c r="M662" s="14">
        <f t="shared" si="4"/>
        <v>2</v>
      </c>
      <c r="N662">
        <f t="shared" si="5"/>
        <v>1</v>
      </c>
    </row>
    <row r="663" hidden="1">
      <c r="A663" s="2" t="s">
        <v>2724</v>
      </c>
      <c r="B663" s="2" t="s">
        <v>2725</v>
      </c>
      <c r="C663" s="2" t="s">
        <v>25</v>
      </c>
      <c r="D663" s="2" t="s">
        <v>494</v>
      </c>
      <c r="E663" s="2" t="s">
        <v>27</v>
      </c>
      <c r="F663" s="2" t="s">
        <v>2097</v>
      </c>
      <c r="G663" s="2" t="s">
        <v>31</v>
      </c>
      <c r="H663" s="2" t="s">
        <v>2726</v>
      </c>
      <c r="I663" s="2" t="s">
        <v>183</v>
      </c>
      <c r="J663">
        <f t="shared" si="1"/>
        <v>1</v>
      </c>
      <c r="L663">
        <f t="shared" si="3"/>
        <v>1</v>
      </c>
      <c r="M663" s="14">
        <f t="shared" si="4"/>
        <v>1</v>
      </c>
      <c r="N663">
        <f t="shared" si="5"/>
        <v>2</v>
      </c>
    </row>
    <row r="664" hidden="1">
      <c r="A664" s="2" t="s">
        <v>2727</v>
      </c>
      <c r="B664" s="2" t="s">
        <v>2728</v>
      </c>
      <c r="C664" s="2" t="s">
        <v>25</v>
      </c>
      <c r="D664" s="2" t="s">
        <v>27</v>
      </c>
      <c r="E664" s="2" t="s">
        <v>27</v>
      </c>
      <c r="F664" s="2" t="s">
        <v>81</v>
      </c>
      <c r="G664" s="2" t="s">
        <v>199</v>
      </c>
      <c r="H664" s="2" t="s">
        <v>360</v>
      </c>
      <c r="I664" s="2" t="s">
        <v>1455</v>
      </c>
      <c r="J664">
        <f t="shared" si="1"/>
        <v>0</v>
      </c>
      <c r="K664">
        <f t="shared" ref="K664:K665" si="89">if(D664=E664,1,0)</f>
        <v>1</v>
      </c>
      <c r="L664">
        <f t="shared" si="3"/>
        <v>1</v>
      </c>
      <c r="M664" s="14">
        <f t="shared" si="4"/>
        <v>2</v>
      </c>
      <c r="N664">
        <f t="shared" si="5"/>
        <v>1</v>
      </c>
    </row>
    <row r="665" hidden="1">
      <c r="A665" s="2" t="s">
        <v>2729</v>
      </c>
      <c r="B665" s="2" t="s">
        <v>2730</v>
      </c>
      <c r="C665" s="2" t="s">
        <v>25</v>
      </c>
      <c r="D665" s="2" t="s">
        <v>586</v>
      </c>
      <c r="E665" s="2" t="s">
        <v>586</v>
      </c>
      <c r="F665" s="2" t="s">
        <v>31</v>
      </c>
      <c r="G665" s="2" t="s">
        <v>199</v>
      </c>
      <c r="H665" s="2" t="s">
        <v>1244</v>
      </c>
      <c r="I665" s="2" t="s">
        <v>1043</v>
      </c>
      <c r="J665">
        <f t="shared" si="1"/>
        <v>0</v>
      </c>
      <c r="K665">
        <f t="shared" si="89"/>
        <v>1</v>
      </c>
      <c r="L665">
        <f t="shared" si="3"/>
        <v>1</v>
      </c>
      <c r="M665" s="14">
        <f t="shared" si="4"/>
        <v>2</v>
      </c>
      <c r="N665">
        <f t="shared" si="5"/>
        <v>1</v>
      </c>
    </row>
    <row r="666" hidden="1">
      <c r="A666" s="2" t="s">
        <v>2731</v>
      </c>
      <c r="B666" s="2" t="s">
        <v>2732</v>
      </c>
      <c r="C666" s="2" t="s">
        <v>25</v>
      </c>
      <c r="D666" s="2" t="s">
        <v>2733</v>
      </c>
      <c r="E666" s="2" t="s">
        <v>391</v>
      </c>
      <c r="F666" s="2" t="s">
        <v>2734</v>
      </c>
      <c r="G666" s="2" t="s">
        <v>199</v>
      </c>
      <c r="H666" s="2" t="s">
        <v>2735</v>
      </c>
      <c r="I666" s="2" t="s">
        <v>46</v>
      </c>
      <c r="J666">
        <f t="shared" si="1"/>
        <v>1</v>
      </c>
      <c r="L666">
        <f t="shared" si="3"/>
        <v>1</v>
      </c>
      <c r="M666" s="14">
        <f t="shared" si="4"/>
        <v>1</v>
      </c>
      <c r="N666">
        <f t="shared" si="5"/>
        <v>1</v>
      </c>
    </row>
    <row r="667" hidden="1">
      <c r="A667" s="2" t="s">
        <v>2736</v>
      </c>
      <c r="B667" s="2" t="s">
        <v>2737</v>
      </c>
      <c r="C667" s="2" t="s">
        <v>25</v>
      </c>
      <c r="D667" s="2" t="s">
        <v>494</v>
      </c>
      <c r="E667" s="2" t="s">
        <v>27</v>
      </c>
      <c r="F667" s="2" t="s">
        <v>680</v>
      </c>
      <c r="G667" s="2" t="s">
        <v>199</v>
      </c>
      <c r="H667" s="2" t="s">
        <v>1023</v>
      </c>
      <c r="I667" s="2" t="s">
        <v>193</v>
      </c>
      <c r="J667">
        <f t="shared" si="1"/>
        <v>1</v>
      </c>
      <c r="L667">
        <f t="shared" si="3"/>
        <v>1</v>
      </c>
      <c r="M667" s="14">
        <f t="shared" si="4"/>
        <v>1</v>
      </c>
      <c r="N667">
        <f t="shared" si="5"/>
        <v>1</v>
      </c>
    </row>
    <row r="668" hidden="1">
      <c r="A668" s="2" t="s">
        <v>2738</v>
      </c>
      <c r="B668" s="2" t="s">
        <v>2739</v>
      </c>
      <c r="C668" s="2" t="s">
        <v>25</v>
      </c>
      <c r="D668" s="2" t="s">
        <v>27</v>
      </c>
      <c r="E668" s="2" t="s">
        <v>27</v>
      </c>
      <c r="F668" s="2" t="s">
        <v>31</v>
      </c>
      <c r="G668" s="2" t="s">
        <v>199</v>
      </c>
      <c r="H668" s="2" t="s">
        <v>193</v>
      </c>
      <c r="I668" s="2" t="s">
        <v>193</v>
      </c>
      <c r="J668">
        <f t="shared" si="1"/>
        <v>0</v>
      </c>
      <c r="K668">
        <f t="shared" ref="K668:K673" si="90">if(D668=E668,1,0)</f>
        <v>1</v>
      </c>
      <c r="L668">
        <f t="shared" si="3"/>
        <v>1</v>
      </c>
      <c r="M668" s="14">
        <f t="shared" si="4"/>
        <v>2</v>
      </c>
      <c r="N668">
        <f t="shared" si="5"/>
        <v>1</v>
      </c>
    </row>
    <row r="669" hidden="1">
      <c r="A669" s="2" t="s">
        <v>2740</v>
      </c>
      <c r="B669" s="2" t="s">
        <v>2741</v>
      </c>
      <c r="C669" s="2" t="s">
        <v>25</v>
      </c>
      <c r="D669" s="2" t="s">
        <v>27</v>
      </c>
      <c r="E669" s="2" t="s">
        <v>1795</v>
      </c>
      <c r="F669" s="2" t="s">
        <v>199</v>
      </c>
      <c r="G669" s="2" t="s">
        <v>81</v>
      </c>
      <c r="H669" s="2" t="s">
        <v>360</v>
      </c>
      <c r="I669" s="2" t="s">
        <v>62</v>
      </c>
      <c r="J669">
        <f t="shared" si="1"/>
        <v>0</v>
      </c>
      <c r="K669">
        <f t="shared" si="90"/>
        <v>0</v>
      </c>
      <c r="L669">
        <f t="shared" si="3"/>
        <v>1</v>
      </c>
      <c r="M669" s="14">
        <f t="shared" si="4"/>
        <v>1</v>
      </c>
      <c r="N669">
        <f t="shared" si="5"/>
        <v>3</v>
      </c>
    </row>
    <row r="670" hidden="1">
      <c r="A670" s="2" t="s">
        <v>2742</v>
      </c>
      <c r="B670" s="2" t="s">
        <v>2743</v>
      </c>
      <c r="C670" s="2" t="s">
        <v>65</v>
      </c>
      <c r="D670" s="2" t="s">
        <v>390</v>
      </c>
      <c r="E670" s="2" t="s">
        <v>469</v>
      </c>
      <c r="F670" s="2" t="s">
        <v>199</v>
      </c>
      <c r="G670" s="2" t="s">
        <v>81</v>
      </c>
      <c r="H670" s="2" t="s">
        <v>392</v>
      </c>
      <c r="I670" s="2" t="s">
        <v>393</v>
      </c>
      <c r="J670">
        <f t="shared" si="1"/>
        <v>0</v>
      </c>
      <c r="K670">
        <f t="shared" si="90"/>
        <v>0</v>
      </c>
      <c r="L670">
        <f t="shared" si="3"/>
        <v>0</v>
      </c>
      <c r="M670" s="14">
        <f t="shared" si="4"/>
        <v>0</v>
      </c>
      <c r="N670">
        <f t="shared" si="5"/>
        <v>3</v>
      </c>
    </row>
    <row r="671" hidden="1">
      <c r="A671" s="2" t="s">
        <v>2744</v>
      </c>
      <c r="B671" s="2" t="s">
        <v>2745</v>
      </c>
      <c r="C671" s="2" t="s">
        <v>65</v>
      </c>
      <c r="D671" s="2" t="s">
        <v>504</v>
      </c>
      <c r="E671" s="2" t="s">
        <v>504</v>
      </c>
      <c r="F671" s="2" t="s">
        <v>31</v>
      </c>
      <c r="G671" s="2" t="s">
        <v>81</v>
      </c>
      <c r="H671" s="2" t="s">
        <v>133</v>
      </c>
      <c r="I671" s="2" t="s">
        <v>319</v>
      </c>
      <c r="J671">
        <f t="shared" si="1"/>
        <v>0</v>
      </c>
      <c r="K671">
        <f t="shared" si="90"/>
        <v>1</v>
      </c>
      <c r="L671">
        <f t="shared" si="3"/>
        <v>0</v>
      </c>
      <c r="M671" s="14">
        <f t="shared" si="4"/>
        <v>1</v>
      </c>
      <c r="N671">
        <f t="shared" si="5"/>
        <v>3</v>
      </c>
    </row>
    <row r="672" hidden="1">
      <c r="A672" s="2" t="s">
        <v>2746</v>
      </c>
      <c r="B672" s="2" t="s">
        <v>2747</v>
      </c>
      <c r="C672" s="2" t="s">
        <v>65</v>
      </c>
      <c r="D672" s="2" t="s">
        <v>504</v>
      </c>
      <c r="E672" s="2" t="s">
        <v>504</v>
      </c>
      <c r="F672" s="2" t="s">
        <v>31</v>
      </c>
      <c r="G672" s="2" t="s">
        <v>199</v>
      </c>
      <c r="H672" s="2" t="s">
        <v>765</v>
      </c>
      <c r="I672" s="2" t="s">
        <v>810</v>
      </c>
      <c r="J672">
        <f t="shared" si="1"/>
        <v>0</v>
      </c>
      <c r="K672">
        <f t="shared" si="90"/>
        <v>1</v>
      </c>
      <c r="L672">
        <f t="shared" si="3"/>
        <v>0</v>
      </c>
      <c r="M672" s="14">
        <f t="shared" si="4"/>
        <v>1</v>
      </c>
      <c r="N672">
        <f t="shared" si="5"/>
        <v>1</v>
      </c>
    </row>
    <row r="673" hidden="1">
      <c r="A673" s="2" t="s">
        <v>2748</v>
      </c>
      <c r="B673" s="2" t="s">
        <v>2749</v>
      </c>
      <c r="C673" s="2" t="s">
        <v>25</v>
      </c>
      <c r="D673" s="2" t="s">
        <v>27</v>
      </c>
      <c r="E673" s="2" t="s">
        <v>27</v>
      </c>
      <c r="F673" s="2" t="s">
        <v>31</v>
      </c>
      <c r="G673" s="2" t="s">
        <v>31</v>
      </c>
      <c r="H673" s="2" t="s">
        <v>126</v>
      </c>
      <c r="I673" s="2" t="s">
        <v>200</v>
      </c>
      <c r="J673">
        <f t="shared" si="1"/>
        <v>0</v>
      </c>
      <c r="K673">
        <f t="shared" si="90"/>
        <v>1</v>
      </c>
      <c r="L673">
        <f t="shared" si="3"/>
        <v>1</v>
      </c>
      <c r="M673" s="14">
        <f t="shared" si="4"/>
        <v>2</v>
      </c>
      <c r="N673">
        <f t="shared" si="5"/>
        <v>2</v>
      </c>
    </row>
    <row r="674" hidden="1">
      <c r="A674" s="2" t="s">
        <v>2750</v>
      </c>
      <c r="B674" s="2" t="s">
        <v>2751</v>
      </c>
      <c r="C674" s="2" t="s">
        <v>25</v>
      </c>
      <c r="D674" s="2" t="s">
        <v>426</v>
      </c>
      <c r="E674" s="2" t="s">
        <v>27</v>
      </c>
      <c r="F674" s="2" t="s">
        <v>1822</v>
      </c>
      <c r="G674" s="2" t="s">
        <v>81</v>
      </c>
      <c r="H674" s="2" t="s">
        <v>1405</v>
      </c>
      <c r="I674" s="2" t="s">
        <v>419</v>
      </c>
      <c r="J674">
        <f t="shared" si="1"/>
        <v>1</v>
      </c>
      <c r="L674">
        <f t="shared" si="3"/>
        <v>1</v>
      </c>
      <c r="M674" s="14">
        <f t="shared" si="4"/>
        <v>1</v>
      </c>
      <c r="N674">
        <f t="shared" si="5"/>
        <v>3</v>
      </c>
    </row>
    <row r="675" hidden="1">
      <c r="A675" s="2" t="s">
        <v>2752</v>
      </c>
      <c r="B675" s="2" t="s">
        <v>2753</v>
      </c>
      <c r="C675" s="2" t="s">
        <v>25</v>
      </c>
      <c r="D675" s="2" t="s">
        <v>2754</v>
      </c>
      <c r="E675" s="2" t="s">
        <v>391</v>
      </c>
      <c r="F675" s="2" t="s">
        <v>1403</v>
      </c>
      <c r="G675" s="2" t="s">
        <v>199</v>
      </c>
      <c r="H675" s="2" t="s">
        <v>2755</v>
      </c>
      <c r="I675" s="2" t="s">
        <v>1043</v>
      </c>
      <c r="J675">
        <f t="shared" si="1"/>
        <v>1</v>
      </c>
      <c r="L675">
        <f t="shared" si="3"/>
        <v>1</v>
      </c>
      <c r="M675" s="14">
        <f t="shared" si="4"/>
        <v>1</v>
      </c>
      <c r="N675">
        <f t="shared" si="5"/>
        <v>1</v>
      </c>
    </row>
    <row r="676" hidden="1">
      <c r="A676" s="2" t="s">
        <v>2756</v>
      </c>
      <c r="B676" s="2" t="s">
        <v>2757</v>
      </c>
      <c r="C676" s="2" t="s">
        <v>25</v>
      </c>
      <c r="D676" s="2" t="s">
        <v>494</v>
      </c>
      <c r="E676" s="2" t="s">
        <v>27</v>
      </c>
      <c r="F676" s="2" t="s">
        <v>680</v>
      </c>
      <c r="G676" s="2" t="s">
        <v>81</v>
      </c>
      <c r="H676" s="2" t="s">
        <v>2758</v>
      </c>
      <c r="I676" s="2" t="s">
        <v>200</v>
      </c>
      <c r="J676">
        <f t="shared" si="1"/>
        <v>1</v>
      </c>
      <c r="L676">
        <f t="shared" si="3"/>
        <v>1</v>
      </c>
      <c r="M676" s="14">
        <f t="shared" si="4"/>
        <v>1</v>
      </c>
      <c r="N676">
        <f t="shared" si="5"/>
        <v>3</v>
      </c>
    </row>
    <row r="677" hidden="1">
      <c r="A677" s="2" t="s">
        <v>2759</v>
      </c>
      <c r="B677" s="2" t="s">
        <v>2760</v>
      </c>
      <c r="C677" s="2" t="s">
        <v>25</v>
      </c>
      <c r="D677" s="2" t="s">
        <v>2761</v>
      </c>
      <c r="E677" s="2" t="s">
        <v>27</v>
      </c>
      <c r="F677" s="2" t="s">
        <v>2762</v>
      </c>
      <c r="G677" s="2" t="s">
        <v>81</v>
      </c>
      <c r="H677" s="2" t="s">
        <v>2763</v>
      </c>
      <c r="I677" s="2" t="s">
        <v>151</v>
      </c>
      <c r="J677">
        <f t="shared" si="1"/>
        <v>1</v>
      </c>
      <c r="L677">
        <f t="shared" si="3"/>
        <v>1</v>
      </c>
      <c r="M677" s="14">
        <f t="shared" si="4"/>
        <v>1</v>
      </c>
      <c r="N677">
        <f t="shared" si="5"/>
        <v>3</v>
      </c>
    </row>
    <row r="678" hidden="1">
      <c r="A678" s="2" t="s">
        <v>2764</v>
      </c>
      <c r="B678" s="2" t="s">
        <v>2765</v>
      </c>
      <c r="C678" s="2" t="s">
        <v>25</v>
      </c>
      <c r="D678" s="2" t="s">
        <v>2766</v>
      </c>
      <c r="E678" s="2" t="s">
        <v>966</v>
      </c>
      <c r="F678" s="2" t="s">
        <v>2767</v>
      </c>
      <c r="G678" s="2" t="s">
        <v>81</v>
      </c>
      <c r="H678" s="2" t="s">
        <v>2768</v>
      </c>
      <c r="I678" s="2" t="s">
        <v>393</v>
      </c>
      <c r="J678">
        <f t="shared" si="1"/>
        <v>1</v>
      </c>
      <c r="L678">
        <f t="shared" si="3"/>
        <v>1</v>
      </c>
      <c r="M678" s="14">
        <f t="shared" si="4"/>
        <v>1</v>
      </c>
      <c r="N678">
        <f t="shared" si="5"/>
        <v>3</v>
      </c>
    </row>
    <row r="679" hidden="1">
      <c r="A679" s="2" t="s">
        <v>2769</v>
      </c>
      <c r="B679" s="2" t="s">
        <v>2770</v>
      </c>
      <c r="C679" s="2" t="s">
        <v>25</v>
      </c>
      <c r="D679" s="2" t="s">
        <v>334</v>
      </c>
      <c r="E679" s="2" t="s">
        <v>334</v>
      </c>
      <c r="F679" s="2" t="s">
        <v>31</v>
      </c>
      <c r="G679" s="2" t="s">
        <v>81</v>
      </c>
      <c r="H679" s="2" t="s">
        <v>120</v>
      </c>
      <c r="I679" s="2" t="s">
        <v>108</v>
      </c>
      <c r="J679">
        <f t="shared" si="1"/>
        <v>0</v>
      </c>
      <c r="K679">
        <f t="shared" ref="K679:K683" si="91">if(D679=E679,1,0)</f>
        <v>1</v>
      </c>
      <c r="L679">
        <f t="shared" si="3"/>
        <v>1</v>
      </c>
      <c r="M679" s="14">
        <f t="shared" si="4"/>
        <v>2</v>
      </c>
      <c r="N679">
        <f t="shared" si="5"/>
        <v>3</v>
      </c>
    </row>
    <row r="680" hidden="1">
      <c r="A680" s="2" t="s">
        <v>2771</v>
      </c>
      <c r="B680" s="2" t="s">
        <v>2772</v>
      </c>
      <c r="C680" s="2" t="s">
        <v>25</v>
      </c>
      <c r="D680" s="2" t="s">
        <v>27</v>
      </c>
      <c r="E680" s="2" t="s">
        <v>27</v>
      </c>
      <c r="F680" s="2" t="s">
        <v>31</v>
      </c>
      <c r="G680" s="2" t="s">
        <v>81</v>
      </c>
      <c r="H680" s="2" t="s">
        <v>200</v>
      </c>
      <c r="I680" s="2" t="s">
        <v>200</v>
      </c>
      <c r="J680">
        <f t="shared" si="1"/>
        <v>0</v>
      </c>
      <c r="K680">
        <f t="shared" si="91"/>
        <v>1</v>
      </c>
      <c r="L680">
        <f t="shared" si="3"/>
        <v>1</v>
      </c>
      <c r="M680" s="14">
        <f t="shared" si="4"/>
        <v>2</v>
      </c>
      <c r="N680">
        <f t="shared" si="5"/>
        <v>3</v>
      </c>
    </row>
    <row r="681" hidden="1">
      <c r="A681" s="2" t="s">
        <v>2773</v>
      </c>
      <c r="B681" s="2" t="s">
        <v>2774</v>
      </c>
      <c r="C681" s="2" t="s">
        <v>65</v>
      </c>
      <c r="D681" s="2" t="s">
        <v>504</v>
      </c>
      <c r="E681" s="2" t="s">
        <v>438</v>
      </c>
      <c r="F681" s="2" t="s">
        <v>31</v>
      </c>
      <c r="G681" s="2" t="s">
        <v>81</v>
      </c>
      <c r="H681" s="2" t="s">
        <v>1596</v>
      </c>
      <c r="I681" s="2" t="s">
        <v>108</v>
      </c>
      <c r="J681">
        <f t="shared" si="1"/>
        <v>0</v>
      </c>
      <c r="K681">
        <f t="shared" si="91"/>
        <v>0</v>
      </c>
      <c r="L681">
        <f t="shared" si="3"/>
        <v>0</v>
      </c>
      <c r="M681" s="14">
        <f t="shared" si="4"/>
        <v>0</v>
      </c>
      <c r="N681">
        <f t="shared" si="5"/>
        <v>3</v>
      </c>
    </row>
    <row r="682" hidden="1">
      <c r="A682" s="2" t="s">
        <v>2775</v>
      </c>
      <c r="B682" s="2" t="s">
        <v>2774</v>
      </c>
      <c r="C682" s="2" t="s">
        <v>25</v>
      </c>
      <c r="D682" s="2" t="s">
        <v>481</v>
      </c>
      <c r="E682" s="2" t="s">
        <v>438</v>
      </c>
      <c r="F682" s="2" t="s">
        <v>31</v>
      </c>
      <c r="G682" s="2" t="s">
        <v>81</v>
      </c>
      <c r="H682" s="2" t="s">
        <v>1270</v>
      </c>
      <c r="I682" s="2" t="s">
        <v>108</v>
      </c>
      <c r="J682">
        <f t="shared" si="1"/>
        <v>0</v>
      </c>
      <c r="K682">
        <f t="shared" si="91"/>
        <v>0</v>
      </c>
      <c r="L682">
        <f t="shared" si="3"/>
        <v>1</v>
      </c>
      <c r="M682" s="14">
        <f t="shared" si="4"/>
        <v>1</v>
      </c>
      <c r="N682">
        <f t="shared" si="5"/>
        <v>3</v>
      </c>
    </row>
    <row r="683" hidden="1">
      <c r="A683" s="2" t="s">
        <v>2776</v>
      </c>
      <c r="B683" s="2" t="s">
        <v>2777</v>
      </c>
      <c r="C683" s="2" t="s">
        <v>25</v>
      </c>
      <c r="D683" s="2" t="s">
        <v>457</v>
      </c>
      <c r="E683" s="2" t="s">
        <v>2778</v>
      </c>
      <c r="F683" s="2" t="s">
        <v>31</v>
      </c>
      <c r="G683" s="2" t="s">
        <v>81</v>
      </c>
      <c r="H683" s="2" t="s">
        <v>1596</v>
      </c>
      <c r="I683" s="2" t="s">
        <v>200</v>
      </c>
      <c r="J683">
        <f t="shared" si="1"/>
        <v>0</v>
      </c>
      <c r="K683">
        <f t="shared" si="91"/>
        <v>0</v>
      </c>
      <c r="L683">
        <f t="shared" si="3"/>
        <v>1</v>
      </c>
      <c r="M683" s="14">
        <f t="shared" si="4"/>
        <v>1</v>
      </c>
      <c r="N683">
        <f t="shared" si="5"/>
        <v>3</v>
      </c>
    </row>
    <row r="684" hidden="1">
      <c r="A684" s="2" t="s">
        <v>2779</v>
      </c>
      <c r="B684" s="2" t="s">
        <v>2780</v>
      </c>
      <c r="C684" s="2" t="s">
        <v>25</v>
      </c>
      <c r="D684" s="2" t="s">
        <v>2781</v>
      </c>
      <c r="E684" s="2" t="s">
        <v>27</v>
      </c>
      <c r="F684" s="2" t="s">
        <v>2782</v>
      </c>
      <c r="G684" s="2" t="s">
        <v>199</v>
      </c>
      <c r="H684" s="2" t="s">
        <v>2783</v>
      </c>
      <c r="I684" s="2" t="s">
        <v>114</v>
      </c>
      <c r="J684">
        <f t="shared" si="1"/>
        <v>1</v>
      </c>
      <c r="L684">
        <f t="shared" si="3"/>
        <v>1</v>
      </c>
      <c r="M684" s="14">
        <f t="shared" si="4"/>
        <v>1</v>
      </c>
      <c r="N684">
        <f t="shared" si="5"/>
        <v>1</v>
      </c>
    </row>
    <row r="685" hidden="1">
      <c r="A685" s="2" t="s">
        <v>2784</v>
      </c>
      <c r="B685" s="2" t="s">
        <v>2785</v>
      </c>
      <c r="C685" s="2" t="s">
        <v>25</v>
      </c>
      <c r="D685" s="2" t="s">
        <v>27</v>
      </c>
      <c r="E685" s="2" t="s">
        <v>27</v>
      </c>
      <c r="F685" s="2" t="s">
        <v>31</v>
      </c>
      <c r="G685" s="2" t="s">
        <v>199</v>
      </c>
      <c r="H685" s="2" t="s">
        <v>46</v>
      </c>
      <c r="I685" s="2" t="s">
        <v>46</v>
      </c>
      <c r="J685">
        <f t="shared" si="1"/>
        <v>0</v>
      </c>
      <c r="K685">
        <f t="shared" ref="K685:K688" si="92">if(D685=E685,1,0)</f>
        <v>1</v>
      </c>
      <c r="L685">
        <f t="shared" si="3"/>
        <v>1</v>
      </c>
      <c r="M685" s="14">
        <f t="shared" si="4"/>
        <v>2</v>
      </c>
      <c r="N685">
        <f t="shared" si="5"/>
        <v>1</v>
      </c>
    </row>
    <row r="686" hidden="1">
      <c r="A686" s="2" t="s">
        <v>2786</v>
      </c>
      <c r="B686" s="2" t="s">
        <v>2787</v>
      </c>
      <c r="C686" s="2" t="s">
        <v>25</v>
      </c>
      <c r="D686" s="2" t="s">
        <v>27</v>
      </c>
      <c r="E686" s="2" t="s">
        <v>457</v>
      </c>
      <c r="F686" s="2" t="s">
        <v>31</v>
      </c>
      <c r="G686" s="2" t="s">
        <v>31</v>
      </c>
      <c r="H686" s="2" t="s">
        <v>1147</v>
      </c>
      <c r="I686" s="2" t="s">
        <v>568</v>
      </c>
      <c r="J686">
        <f t="shared" si="1"/>
        <v>0</v>
      </c>
      <c r="K686">
        <f t="shared" si="92"/>
        <v>0</v>
      </c>
      <c r="L686">
        <f t="shared" si="3"/>
        <v>1</v>
      </c>
      <c r="M686" s="14">
        <f t="shared" si="4"/>
        <v>1</v>
      </c>
      <c r="N686">
        <f t="shared" si="5"/>
        <v>2</v>
      </c>
    </row>
    <row r="687" hidden="1">
      <c r="A687" s="2" t="s">
        <v>2788</v>
      </c>
      <c r="B687" s="2" t="s">
        <v>2789</v>
      </c>
      <c r="C687" s="2" t="s">
        <v>25</v>
      </c>
      <c r="D687" s="2" t="s">
        <v>27</v>
      </c>
      <c r="E687" s="2" t="s">
        <v>391</v>
      </c>
      <c r="F687" s="2" t="s">
        <v>81</v>
      </c>
      <c r="G687" s="2" t="s">
        <v>199</v>
      </c>
      <c r="H687" s="2" t="s">
        <v>78</v>
      </c>
      <c r="I687" s="2" t="s">
        <v>78</v>
      </c>
      <c r="J687">
        <f t="shared" si="1"/>
        <v>0</v>
      </c>
      <c r="K687">
        <f t="shared" si="92"/>
        <v>0</v>
      </c>
      <c r="L687">
        <f t="shared" si="3"/>
        <v>1</v>
      </c>
      <c r="M687" s="14">
        <f t="shared" si="4"/>
        <v>1</v>
      </c>
      <c r="N687">
        <f t="shared" si="5"/>
        <v>1</v>
      </c>
    </row>
    <row r="688" hidden="1">
      <c r="A688" s="2" t="s">
        <v>2790</v>
      </c>
      <c r="B688" s="2" t="s">
        <v>2791</v>
      </c>
      <c r="C688" s="2" t="s">
        <v>65</v>
      </c>
      <c r="D688" s="2" t="s">
        <v>1306</v>
      </c>
      <c r="E688" s="2" t="s">
        <v>504</v>
      </c>
      <c r="F688" s="2" t="s">
        <v>81</v>
      </c>
      <c r="G688" s="2" t="s">
        <v>31</v>
      </c>
      <c r="H688" s="2" t="s">
        <v>474</v>
      </c>
      <c r="I688" s="2" t="s">
        <v>145</v>
      </c>
      <c r="J688">
        <f t="shared" si="1"/>
        <v>0</v>
      </c>
      <c r="K688">
        <f t="shared" si="92"/>
        <v>0</v>
      </c>
      <c r="L688">
        <f t="shared" si="3"/>
        <v>0</v>
      </c>
      <c r="M688" s="14">
        <f t="shared" si="4"/>
        <v>0</v>
      </c>
      <c r="N688">
        <f t="shared" si="5"/>
        <v>2</v>
      </c>
    </row>
    <row r="689" hidden="1">
      <c r="A689" s="2" t="s">
        <v>2792</v>
      </c>
      <c r="B689" s="2" t="s">
        <v>2793</v>
      </c>
      <c r="C689" s="2" t="s">
        <v>25</v>
      </c>
      <c r="D689" s="2" t="s">
        <v>2794</v>
      </c>
      <c r="E689" s="2" t="s">
        <v>504</v>
      </c>
      <c r="F689" s="2" t="s">
        <v>2795</v>
      </c>
      <c r="G689" s="2" t="s">
        <v>81</v>
      </c>
      <c r="H689" s="2" t="s">
        <v>2796</v>
      </c>
      <c r="I689" s="2" t="s">
        <v>799</v>
      </c>
      <c r="J689">
        <f t="shared" si="1"/>
        <v>1</v>
      </c>
      <c r="L689">
        <f t="shared" si="3"/>
        <v>1</v>
      </c>
      <c r="M689" s="14">
        <f t="shared" si="4"/>
        <v>1</v>
      </c>
      <c r="N689">
        <f t="shared" si="5"/>
        <v>3</v>
      </c>
    </row>
    <row r="690" hidden="1">
      <c r="A690" s="2" t="s">
        <v>2797</v>
      </c>
      <c r="B690" s="2" t="s">
        <v>2798</v>
      </c>
      <c r="C690" s="2" t="s">
        <v>25</v>
      </c>
      <c r="D690" s="2" t="s">
        <v>504</v>
      </c>
      <c r="E690" s="2" t="s">
        <v>504</v>
      </c>
      <c r="F690" s="2" t="s">
        <v>31</v>
      </c>
      <c r="G690" s="2" t="s">
        <v>81</v>
      </c>
      <c r="H690" s="2" t="s">
        <v>1944</v>
      </c>
      <c r="I690" s="2" t="s">
        <v>641</v>
      </c>
      <c r="J690">
        <f t="shared" si="1"/>
        <v>0</v>
      </c>
      <c r="K690">
        <f>if(D690=E690,1,0)</f>
        <v>1</v>
      </c>
      <c r="L690">
        <f t="shared" si="3"/>
        <v>1</v>
      </c>
      <c r="M690" s="14">
        <f t="shared" si="4"/>
        <v>2</v>
      </c>
      <c r="N690">
        <f t="shared" si="5"/>
        <v>3</v>
      </c>
    </row>
    <row r="691" hidden="1">
      <c r="A691" s="2" t="s">
        <v>2799</v>
      </c>
      <c r="B691" s="2" t="s">
        <v>2800</v>
      </c>
      <c r="C691" s="2" t="s">
        <v>25</v>
      </c>
      <c r="D691" s="2" t="s">
        <v>1791</v>
      </c>
      <c r="E691" s="2" t="s">
        <v>504</v>
      </c>
      <c r="F691" s="2" t="s">
        <v>1852</v>
      </c>
      <c r="G691" s="2" t="s">
        <v>81</v>
      </c>
      <c r="H691" s="2" t="s">
        <v>2801</v>
      </c>
      <c r="I691" s="2" t="s">
        <v>568</v>
      </c>
      <c r="J691">
        <f t="shared" si="1"/>
        <v>1</v>
      </c>
      <c r="L691">
        <f t="shared" si="3"/>
        <v>1</v>
      </c>
      <c r="M691" s="14">
        <f t="shared" si="4"/>
        <v>1</v>
      </c>
      <c r="N691">
        <f t="shared" si="5"/>
        <v>3</v>
      </c>
    </row>
    <row r="692" hidden="1">
      <c r="A692" s="2" t="s">
        <v>2802</v>
      </c>
      <c r="B692" s="2" t="s">
        <v>2803</v>
      </c>
      <c r="C692" s="2" t="s">
        <v>25</v>
      </c>
      <c r="D692" s="2" t="s">
        <v>2804</v>
      </c>
      <c r="E692" s="2" t="s">
        <v>504</v>
      </c>
      <c r="F692" s="2" t="s">
        <v>2805</v>
      </c>
      <c r="G692" s="2" t="s">
        <v>31</v>
      </c>
      <c r="H692" s="2" t="s">
        <v>2806</v>
      </c>
      <c r="I692" s="2" t="s">
        <v>537</v>
      </c>
      <c r="J692">
        <f t="shared" si="1"/>
        <v>1</v>
      </c>
      <c r="L692">
        <f t="shared" si="3"/>
        <v>1</v>
      </c>
      <c r="M692" s="14">
        <f t="shared" si="4"/>
        <v>1</v>
      </c>
      <c r="N692">
        <f t="shared" si="5"/>
        <v>2</v>
      </c>
    </row>
    <row r="693" hidden="1">
      <c r="A693" s="2" t="s">
        <v>2807</v>
      </c>
      <c r="B693" s="2" t="s">
        <v>2808</v>
      </c>
      <c r="C693" s="2" t="s">
        <v>25</v>
      </c>
      <c r="D693" s="2" t="s">
        <v>390</v>
      </c>
      <c r="E693" s="2" t="s">
        <v>390</v>
      </c>
      <c r="F693" s="2" t="s">
        <v>81</v>
      </c>
      <c r="G693" s="2" t="s">
        <v>199</v>
      </c>
      <c r="H693" s="2" t="s">
        <v>907</v>
      </c>
      <c r="I693" s="2" t="s">
        <v>474</v>
      </c>
      <c r="J693">
        <f t="shared" si="1"/>
        <v>0</v>
      </c>
      <c r="K693">
        <f t="shared" ref="K693:K700" si="93">if(D693=E693,1,0)</f>
        <v>1</v>
      </c>
      <c r="L693">
        <f t="shared" si="3"/>
        <v>1</v>
      </c>
      <c r="M693" s="14">
        <f t="shared" si="4"/>
        <v>2</v>
      </c>
      <c r="N693">
        <f t="shared" si="5"/>
        <v>1</v>
      </c>
    </row>
    <row r="694" hidden="1">
      <c r="A694" s="2" t="s">
        <v>2809</v>
      </c>
      <c r="B694" s="2" t="s">
        <v>2810</v>
      </c>
      <c r="C694" s="2" t="s">
        <v>25</v>
      </c>
      <c r="D694" s="2" t="s">
        <v>469</v>
      </c>
      <c r="E694" s="2" t="s">
        <v>390</v>
      </c>
      <c r="F694" s="2" t="s">
        <v>199</v>
      </c>
      <c r="G694" s="2" t="s">
        <v>81</v>
      </c>
      <c r="H694" s="2" t="s">
        <v>474</v>
      </c>
      <c r="I694" s="2" t="s">
        <v>348</v>
      </c>
      <c r="J694">
        <f t="shared" si="1"/>
        <v>0</v>
      </c>
      <c r="K694">
        <f t="shared" si="93"/>
        <v>0</v>
      </c>
      <c r="L694">
        <f t="shared" si="3"/>
        <v>1</v>
      </c>
      <c r="M694" s="14">
        <f t="shared" si="4"/>
        <v>1</v>
      </c>
      <c r="N694">
        <f t="shared" si="5"/>
        <v>3</v>
      </c>
    </row>
    <row r="695" hidden="1">
      <c r="A695" s="2" t="s">
        <v>2811</v>
      </c>
      <c r="B695" s="2" t="s">
        <v>2812</v>
      </c>
      <c r="C695" s="2" t="s">
        <v>25</v>
      </c>
      <c r="D695" s="2" t="s">
        <v>391</v>
      </c>
      <c r="E695" s="2" t="s">
        <v>391</v>
      </c>
      <c r="F695" s="2" t="s">
        <v>199</v>
      </c>
      <c r="G695" s="2" t="s">
        <v>199</v>
      </c>
      <c r="H695" s="2" t="s">
        <v>360</v>
      </c>
      <c r="I695" s="2" t="s">
        <v>1638</v>
      </c>
      <c r="J695">
        <f t="shared" si="1"/>
        <v>0</v>
      </c>
      <c r="K695">
        <f t="shared" si="93"/>
        <v>1</v>
      </c>
      <c r="L695">
        <f t="shared" si="3"/>
        <v>1</v>
      </c>
      <c r="M695" s="14">
        <f t="shared" si="4"/>
        <v>2</v>
      </c>
      <c r="N695">
        <f t="shared" si="5"/>
        <v>1</v>
      </c>
    </row>
    <row r="696" hidden="1">
      <c r="A696" s="2" t="s">
        <v>2813</v>
      </c>
      <c r="B696" s="2" t="s">
        <v>2814</v>
      </c>
      <c r="C696" s="2" t="s">
        <v>65</v>
      </c>
      <c r="D696" s="2" t="s">
        <v>504</v>
      </c>
      <c r="E696" s="2" t="s">
        <v>504</v>
      </c>
      <c r="F696" s="2" t="s">
        <v>31</v>
      </c>
      <c r="G696" s="2" t="s">
        <v>199</v>
      </c>
      <c r="H696" s="2" t="s">
        <v>393</v>
      </c>
      <c r="I696" s="2" t="s">
        <v>393</v>
      </c>
      <c r="J696">
        <f t="shared" si="1"/>
        <v>0</v>
      </c>
      <c r="K696">
        <f t="shared" si="93"/>
        <v>1</v>
      </c>
      <c r="L696">
        <f t="shared" si="3"/>
        <v>0</v>
      </c>
      <c r="M696" s="14">
        <f t="shared" si="4"/>
        <v>1</v>
      </c>
      <c r="N696">
        <f t="shared" si="5"/>
        <v>1</v>
      </c>
    </row>
    <row r="697" hidden="1">
      <c r="A697" s="2" t="s">
        <v>2815</v>
      </c>
      <c r="B697" s="2" t="s">
        <v>2816</v>
      </c>
      <c r="C697" s="2" t="s">
        <v>25</v>
      </c>
      <c r="D697" s="2" t="s">
        <v>504</v>
      </c>
      <c r="E697" s="2" t="s">
        <v>504</v>
      </c>
      <c r="F697" s="2" t="s">
        <v>81</v>
      </c>
      <c r="G697" s="2" t="s">
        <v>199</v>
      </c>
      <c r="H697" s="2" t="s">
        <v>78</v>
      </c>
      <c r="I697" s="2" t="s">
        <v>393</v>
      </c>
      <c r="J697">
        <f t="shared" si="1"/>
        <v>0</v>
      </c>
      <c r="K697">
        <f t="shared" si="93"/>
        <v>1</v>
      </c>
      <c r="L697">
        <f t="shared" si="3"/>
        <v>1</v>
      </c>
      <c r="M697" s="14">
        <f t="shared" si="4"/>
        <v>2</v>
      </c>
      <c r="N697">
        <f t="shared" si="5"/>
        <v>1</v>
      </c>
    </row>
    <row r="698" hidden="1">
      <c r="A698" s="2" t="s">
        <v>2817</v>
      </c>
      <c r="B698" s="2" t="s">
        <v>2818</v>
      </c>
      <c r="C698" s="2" t="s">
        <v>25</v>
      </c>
      <c r="D698" s="2" t="s">
        <v>586</v>
      </c>
      <c r="E698" s="2" t="s">
        <v>586</v>
      </c>
      <c r="F698" s="2" t="s">
        <v>31</v>
      </c>
      <c r="G698" s="2" t="s">
        <v>81</v>
      </c>
      <c r="H698" s="2" t="s">
        <v>1056</v>
      </c>
      <c r="I698" s="2" t="s">
        <v>1455</v>
      </c>
      <c r="J698">
        <f t="shared" si="1"/>
        <v>0</v>
      </c>
      <c r="K698">
        <f t="shared" si="93"/>
        <v>1</v>
      </c>
      <c r="L698">
        <f t="shared" si="3"/>
        <v>1</v>
      </c>
      <c r="M698" s="14">
        <f t="shared" si="4"/>
        <v>2</v>
      </c>
      <c r="N698">
        <f t="shared" si="5"/>
        <v>3</v>
      </c>
    </row>
    <row r="699" hidden="1">
      <c r="A699" s="2" t="s">
        <v>2819</v>
      </c>
      <c r="B699" s="2" t="s">
        <v>2820</v>
      </c>
      <c r="C699" s="2" t="s">
        <v>25</v>
      </c>
      <c r="D699" s="2" t="s">
        <v>391</v>
      </c>
      <c r="E699" s="2" t="s">
        <v>27</v>
      </c>
      <c r="F699" s="2" t="s">
        <v>31</v>
      </c>
      <c r="G699" s="2" t="s">
        <v>199</v>
      </c>
      <c r="H699" s="2" t="s">
        <v>319</v>
      </c>
      <c r="I699" s="2" t="s">
        <v>1572</v>
      </c>
      <c r="J699">
        <f t="shared" si="1"/>
        <v>0</v>
      </c>
      <c r="K699">
        <f t="shared" si="93"/>
        <v>0</v>
      </c>
      <c r="L699">
        <f t="shared" si="3"/>
        <v>1</v>
      </c>
      <c r="M699" s="14">
        <f t="shared" si="4"/>
        <v>1</v>
      </c>
      <c r="N699">
        <f t="shared" si="5"/>
        <v>1</v>
      </c>
    </row>
    <row r="700" hidden="1">
      <c r="A700" s="2" t="s">
        <v>2821</v>
      </c>
      <c r="B700" s="2" t="s">
        <v>2822</v>
      </c>
      <c r="C700" s="2" t="s">
        <v>25</v>
      </c>
      <c r="D700" s="2" t="s">
        <v>391</v>
      </c>
      <c r="E700" s="2" t="s">
        <v>586</v>
      </c>
      <c r="F700" s="2" t="s">
        <v>199</v>
      </c>
      <c r="G700" s="2" t="s">
        <v>199</v>
      </c>
      <c r="H700" s="2" t="s">
        <v>360</v>
      </c>
      <c r="I700" s="2" t="s">
        <v>250</v>
      </c>
      <c r="J700">
        <f t="shared" si="1"/>
        <v>0</v>
      </c>
      <c r="K700">
        <f t="shared" si="93"/>
        <v>0</v>
      </c>
      <c r="L700">
        <f t="shared" si="3"/>
        <v>1</v>
      </c>
      <c r="M700" s="14">
        <f t="shared" si="4"/>
        <v>1</v>
      </c>
      <c r="N700">
        <f t="shared" si="5"/>
        <v>1</v>
      </c>
    </row>
    <row r="701" hidden="1">
      <c r="A701" s="2" t="s">
        <v>2823</v>
      </c>
      <c r="B701" s="2" t="s">
        <v>2824</v>
      </c>
      <c r="C701" s="2" t="s">
        <v>25</v>
      </c>
      <c r="D701" s="2" t="s">
        <v>2825</v>
      </c>
      <c r="E701" s="2" t="s">
        <v>844</v>
      </c>
      <c r="F701" s="2" t="s">
        <v>553</v>
      </c>
      <c r="G701" s="2" t="s">
        <v>81</v>
      </c>
      <c r="H701" s="2" t="s">
        <v>2826</v>
      </c>
      <c r="I701" s="2" t="s">
        <v>599</v>
      </c>
      <c r="J701">
        <f t="shared" si="1"/>
        <v>1</v>
      </c>
      <c r="L701">
        <f t="shared" si="3"/>
        <v>1</v>
      </c>
      <c r="M701" s="14">
        <f t="shared" si="4"/>
        <v>1</v>
      </c>
      <c r="N701">
        <f t="shared" si="5"/>
        <v>3</v>
      </c>
    </row>
    <row r="702" hidden="1">
      <c r="A702" s="2" t="s">
        <v>2827</v>
      </c>
      <c r="B702" s="2" t="s">
        <v>2828</v>
      </c>
      <c r="C702" s="2" t="s">
        <v>25</v>
      </c>
      <c r="D702" s="2" t="s">
        <v>27</v>
      </c>
      <c r="E702" s="2" t="s">
        <v>27</v>
      </c>
      <c r="F702" s="2" t="s">
        <v>31</v>
      </c>
      <c r="G702" s="2" t="s">
        <v>199</v>
      </c>
      <c r="H702" s="2" t="s">
        <v>40</v>
      </c>
      <c r="I702" s="2" t="s">
        <v>40</v>
      </c>
      <c r="J702">
        <f t="shared" si="1"/>
        <v>0</v>
      </c>
      <c r="K702">
        <f t="shared" ref="K702:K707" si="94">if(D702=E702,1,0)</f>
        <v>1</v>
      </c>
      <c r="L702">
        <f t="shared" si="3"/>
        <v>1</v>
      </c>
      <c r="M702" s="14">
        <f t="shared" si="4"/>
        <v>2</v>
      </c>
      <c r="N702">
        <f t="shared" si="5"/>
        <v>1</v>
      </c>
    </row>
    <row r="703" hidden="1">
      <c r="A703" s="2" t="s">
        <v>2829</v>
      </c>
      <c r="B703" s="2" t="s">
        <v>2830</v>
      </c>
      <c r="C703" s="2" t="s">
        <v>25</v>
      </c>
      <c r="D703" s="2" t="s">
        <v>27</v>
      </c>
      <c r="E703" s="2" t="s">
        <v>505</v>
      </c>
      <c r="F703" s="2" t="s">
        <v>31</v>
      </c>
      <c r="G703" s="2" t="s">
        <v>199</v>
      </c>
      <c r="H703" s="2" t="s">
        <v>881</v>
      </c>
      <c r="I703" s="2" t="s">
        <v>1088</v>
      </c>
      <c r="J703">
        <f t="shared" si="1"/>
        <v>0</v>
      </c>
      <c r="K703">
        <f t="shared" si="94"/>
        <v>0</v>
      </c>
      <c r="L703">
        <f t="shared" si="3"/>
        <v>1</v>
      </c>
      <c r="M703" s="14">
        <f t="shared" si="4"/>
        <v>1</v>
      </c>
      <c r="N703">
        <f t="shared" si="5"/>
        <v>1</v>
      </c>
    </row>
    <row r="704" hidden="1">
      <c r="A704" s="2" t="s">
        <v>2831</v>
      </c>
      <c r="B704" s="2" t="s">
        <v>2832</v>
      </c>
      <c r="C704" s="2" t="s">
        <v>25</v>
      </c>
      <c r="D704" s="2" t="s">
        <v>334</v>
      </c>
      <c r="E704" s="2" t="s">
        <v>334</v>
      </c>
      <c r="F704" s="2" t="s">
        <v>81</v>
      </c>
      <c r="G704" s="2" t="s">
        <v>199</v>
      </c>
      <c r="H704" s="2" t="s">
        <v>588</v>
      </c>
      <c r="I704" s="2" t="s">
        <v>587</v>
      </c>
      <c r="J704">
        <f t="shared" si="1"/>
        <v>0</v>
      </c>
      <c r="K704">
        <f t="shared" si="94"/>
        <v>1</v>
      </c>
      <c r="L704">
        <f t="shared" si="3"/>
        <v>1</v>
      </c>
      <c r="M704" s="14">
        <f t="shared" si="4"/>
        <v>2</v>
      </c>
      <c r="N704">
        <f t="shared" si="5"/>
        <v>1</v>
      </c>
    </row>
    <row r="705" hidden="1">
      <c r="A705" s="2" t="s">
        <v>2833</v>
      </c>
      <c r="B705" s="2" t="s">
        <v>2834</v>
      </c>
      <c r="C705" s="2" t="s">
        <v>25</v>
      </c>
      <c r="D705" s="2" t="s">
        <v>27</v>
      </c>
      <c r="E705" s="2" t="s">
        <v>27</v>
      </c>
      <c r="F705" s="2" t="s">
        <v>81</v>
      </c>
      <c r="G705" s="2" t="s">
        <v>81</v>
      </c>
      <c r="H705" s="2" t="s">
        <v>200</v>
      </c>
      <c r="I705" s="2" t="s">
        <v>151</v>
      </c>
      <c r="J705">
        <f t="shared" si="1"/>
        <v>0</v>
      </c>
      <c r="K705">
        <f t="shared" si="94"/>
        <v>1</v>
      </c>
      <c r="L705">
        <f t="shared" si="3"/>
        <v>1</v>
      </c>
      <c r="M705" s="14">
        <f t="shared" si="4"/>
        <v>2</v>
      </c>
      <c r="N705">
        <f t="shared" si="5"/>
        <v>3</v>
      </c>
    </row>
    <row r="706" hidden="1">
      <c r="A706" s="2" t="s">
        <v>2835</v>
      </c>
      <c r="B706" s="2" t="s">
        <v>2836</v>
      </c>
      <c r="C706" s="2" t="s">
        <v>65</v>
      </c>
      <c r="D706" s="2" t="s">
        <v>471</v>
      </c>
      <c r="E706" s="2" t="s">
        <v>2837</v>
      </c>
      <c r="F706" s="2" t="s">
        <v>81</v>
      </c>
      <c r="G706" s="2" t="s">
        <v>31</v>
      </c>
      <c r="H706" s="2" t="s">
        <v>474</v>
      </c>
      <c r="I706" s="2" t="s">
        <v>34</v>
      </c>
      <c r="J706">
        <f t="shared" si="1"/>
        <v>0</v>
      </c>
      <c r="K706">
        <f t="shared" si="94"/>
        <v>0</v>
      </c>
      <c r="L706">
        <f t="shared" si="3"/>
        <v>0</v>
      </c>
      <c r="M706" s="14">
        <f t="shared" si="4"/>
        <v>0</v>
      </c>
      <c r="N706">
        <f t="shared" si="5"/>
        <v>2</v>
      </c>
    </row>
    <row r="707" hidden="1">
      <c r="A707" s="2" t="s">
        <v>2838</v>
      </c>
      <c r="B707" s="2" t="s">
        <v>2839</v>
      </c>
      <c r="C707" s="2" t="s">
        <v>25</v>
      </c>
      <c r="D707" s="2" t="s">
        <v>27</v>
      </c>
      <c r="E707" s="2" t="s">
        <v>624</v>
      </c>
      <c r="F707" s="2" t="s">
        <v>81</v>
      </c>
      <c r="G707" s="2" t="s">
        <v>81</v>
      </c>
      <c r="H707" s="2" t="s">
        <v>360</v>
      </c>
      <c r="I707" s="2" t="s">
        <v>377</v>
      </c>
      <c r="J707">
        <f t="shared" si="1"/>
        <v>0</v>
      </c>
      <c r="K707">
        <f t="shared" si="94"/>
        <v>0</v>
      </c>
      <c r="L707">
        <f t="shared" si="3"/>
        <v>1</v>
      </c>
      <c r="M707" s="14">
        <f t="shared" si="4"/>
        <v>1</v>
      </c>
      <c r="N707">
        <f t="shared" si="5"/>
        <v>3</v>
      </c>
    </row>
    <row r="708" hidden="1">
      <c r="A708" s="2" t="s">
        <v>2840</v>
      </c>
      <c r="B708" s="2" t="s">
        <v>2841</v>
      </c>
      <c r="C708" s="2" t="s">
        <v>25</v>
      </c>
      <c r="D708" s="2" t="s">
        <v>2842</v>
      </c>
      <c r="E708" s="2" t="s">
        <v>27</v>
      </c>
      <c r="F708" s="2" t="s">
        <v>743</v>
      </c>
      <c r="G708" s="2" t="s">
        <v>199</v>
      </c>
      <c r="H708" s="2" t="s">
        <v>1023</v>
      </c>
      <c r="I708" s="2" t="s">
        <v>823</v>
      </c>
      <c r="J708">
        <f t="shared" si="1"/>
        <v>1</v>
      </c>
      <c r="L708">
        <f t="shared" si="3"/>
        <v>1</v>
      </c>
      <c r="M708" s="14">
        <f t="shared" si="4"/>
        <v>1</v>
      </c>
      <c r="N708">
        <f t="shared" si="5"/>
        <v>1</v>
      </c>
    </row>
    <row r="709" hidden="1">
      <c r="A709" s="2" t="s">
        <v>2843</v>
      </c>
      <c r="B709" s="2" t="s">
        <v>2844</v>
      </c>
      <c r="C709" s="2" t="s">
        <v>25</v>
      </c>
      <c r="D709" s="2" t="s">
        <v>391</v>
      </c>
      <c r="E709" s="2" t="s">
        <v>27</v>
      </c>
      <c r="F709" s="2" t="s">
        <v>199</v>
      </c>
      <c r="G709" s="2" t="s">
        <v>81</v>
      </c>
      <c r="H709" s="2" t="s">
        <v>360</v>
      </c>
      <c r="I709" s="2" t="s">
        <v>168</v>
      </c>
      <c r="J709">
        <f t="shared" si="1"/>
        <v>0</v>
      </c>
      <c r="K709">
        <f t="shared" ref="K709:K713" si="95">if(D709=E709,1,0)</f>
        <v>0</v>
      </c>
      <c r="L709">
        <f t="shared" si="3"/>
        <v>1</v>
      </c>
      <c r="M709" s="14">
        <f t="shared" si="4"/>
        <v>1</v>
      </c>
      <c r="N709">
        <f t="shared" si="5"/>
        <v>3</v>
      </c>
    </row>
    <row r="710" hidden="1">
      <c r="A710" s="2" t="s">
        <v>2845</v>
      </c>
      <c r="B710" s="2" t="s">
        <v>2846</v>
      </c>
      <c r="C710" s="2" t="s">
        <v>25</v>
      </c>
      <c r="D710" s="2" t="s">
        <v>27</v>
      </c>
      <c r="E710" s="2" t="s">
        <v>27</v>
      </c>
      <c r="F710" s="2" t="s">
        <v>31</v>
      </c>
      <c r="G710" s="2" t="s">
        <v>199</v>
      </c>
      <c r="H710" s="2" t="s">
        <v>474</v>
      </c>
      <c r="I710" s="2" t="s">
        <v>114</v>
      </c>
      <c r="J710">
        <f t="shared" si="1"/>
        <v>0</v>
      </c>
      <c r="K710">
        <f t="shared" si="95"/>
        <v>1</v>
      </c>
      <c r="L710">
        <f t="shared" si="3"/>
        <v>1</v>
      </c>
      <c r="M710" s="14">
        <f t="shared" si="4"/>
        <v>2</v>
      </c>
      <c r="N710">
        <f t="shared" si="5"/>
        <v>1</v>
      </c>
    </row>
    <row r="711" hidden="1">
      <c r="A711" s="2" t="s">
        <v>2847</v>
      </c>
      <c r="B711" s="2" t="s">
        <v>2848</v>
      </c>
      <c r="C711" s="2" t="s">
        <v>25</v>
      </c>
      <c r="D711" s="2" t="s">
        <v>391</v>
      </c>
      <c r="E711" s="2" t="s">
        <v>27</v>
      </c>
      <c r="F711" s="2" t="s">
        <v>31</v>
      </c>
      <c r="G711" s="2" t="s">
        <v>81</v>
      </c>
      <c r="H711" s="2" t="s">
        <v>238</v>
      </c>
      <c r="I711" s="2" t="s">
        <v>114</v>
      </c>
      <c r="J711">
        <f t="shared" si="1"/>
        <v>0</v>
      </c>
      <c r="K711">
        <f t="shared" si="95"/>
        <v>0</v>
      </c>
      <c r="L711">
        <f t="shared" si="3"/>
        <v>1</v>
      </c>
      <c r="M711" s="14">
        <f t="shared" si="4"/>
        <v>1</v>
      </c>
      <c r="N711">
        <f t="shared" si="5"/>
        <v>3</v>
      </c>
    </row>
    <row r="712" hidden="1">
      <c r="A712" s="2" t="s">
        <v>2849</v>
      </c>
      <c r="B712" s="2" t="s">
        <v>2850</v>
      </c>
      <c r="C712" s="2" t="s">
        <v>25</v>
      </c>
      <c r="D712" s="2" t="s">
        <v>27</v>
      </c>
      <c r="E712" s="2" t="s">
        <v>27</v>
      </c>
      <c r="F712" s="2" t="s">
        <v>81</v>
      </c>
      <c r="G712" s="2" t="s">
        <v>81</v>
      </c>
      <c r="H712" s="2" t="s">
        <v>360</v>
      </c>
      <c r="I712" s="2" t="s">
        <v>78</v>
      </c>
      <c r="J712">
        <f t="shared" si="1"/>
        <v>0</v>
      </c>
      <c r="K712">
        <f t="shared" si="95"/>
        <v>1</v>
      </c>
      <c r="L712">
        <f t="shared" si="3"/>
        <v>1</v>
      </c>
      <c r="M712" s="14">
        <f t="shared" si="4"/>
        <v>2</v>
      </c>
      <c r="N712">
        <f t="shared" si="5"/>
        <v>3</v>
      </c>
    </row>
    <row r="713" hidden="1">
      <c r="A713" s="2" t="s">
        <v>2851</v>
      </c>
      <c r="B713" s="2" t="s">
        <v>2852</v>
      </c>
      <c r="C713" s="2" t="s">
        <v>25</v>
      </c>
      <c r="D713" s="2" t="s">
        <v>27</v>
      </c>
      <c r="E713" s="2" t="s">
        <v>27</v>
      </c>
      <c r="F713" s="2" t="s">
        <v>81</v>
      </c>
      <c r="G713" s="2" t="s">
        <v>199</v>
      </c>
      <c r="H713" s="2" t="s">
        <v>897</v>
      </c>
      <c r="I713" s="2" t="s">
        <v>774</v>
      </c>
      <c r="J713">
        <f t="shared" si="1"/>
        <v>0</v>
      </c>
      <c r="K713">
        <f t="shared" si="95"/>
        <v>1</v>
      </c>
      <c r="L713">
        <f t="shared" si="3"/>
        <v>1</v>
      </c>
      <c r="M713" s="14">
        <f t="shared" si="4"/>
        <v>2</v>
      </c>
      <c r="N713">
        <f t="shared" si="5"/>
        <v>1</v>
      </c>
    </row>
    <row r="714" hidden="1">
      <c r="A714" s="2" t="s">
        <v>2853</v>
      </c>
      <c r="B714" s="2" t="s">
        <v>2854</v>
      </c>
      <c r="C714" s="2" t="s">
        <v>25</v>
      </c>
      <c r="D714" s="2" t="s">
        <v>2855</v>
      </c>
      <c r="E714" s="2" t="s">
        <v>391</v>
      </c>
      <c r="F714" s="2" t="s">
        <v>2856</v>
      </c>
      <c r="G714" s="2" t="s">
        <v>31</v>
      </c>
      <c r="H714" s="2" t="s">
        <v>1405</v>
      </c>
      <c r="I714" s="2" t="s">
        <v>576</v>
      </c>
      <c r="J714">
        <f t="shared" si="1"/>
        <v>1</v>
      </c>
      <c r="L714">
        <f t="shared" si="3"/>
        <v>1</v>
      </c>
      <c r="M714" s="14">
        <f t="shared" si="4"/>
        <v>1</v>
      </c>
      <c r="N714">
        <f t="shared" si="5"/>
        <v>2</v>
      </c>
    </row>
    <row r="715" hidden="1">
      <c r="A715" s="2" t="s">
        <v>2857</v>
      </c>
      <c r="B715" s="2" t="s">
        <v>2858</v>
      </c>
      <c r="C715" s="2" t="s">
        <v>25</v>
      </c>
      <c r="D715" s="2" t="s">
        <v>27</v>
      </c>
      <c r="E715" s="2" t="s">
        <v>27</v>
      </c>
      <c r="F715" s="2" t="s">
        <v>31</v>
      </c>
      <c r="G715" s="2" t="s">
        <v>199</v>
      </c>
      <c r="H715" s="2" t="s">
        <v>183</v>
      </c>
      <c r="I715" s="2" t="s">
        <v>474</v>
      </c>
      <c r="J715">
        <f t="shared" si="1"/>
        <v>0</v>
      </c>
      <c r="K715">
        <f t="shared" ref="K715:K729" si="96">if(D715=E715,1,0)</f>
        <v>1</v>
      </c>
      <c r="L715">
        <f t="shared" si="3"/>
        <v>1</v>
      </c>
      <c r="M715" s="14">
        <f t="shared" si="4"/>
        <v>2</v>
      </c>
      <c r="N715">
        <f t="shared" si="5"/>
        <v>1</v>
      </c>
    </row>
    <row r="716" hidden="1">
      <c r="A716" s="2" t="s">
        <v>2859</v>
      </c>
      <c r="B716" s="2" t="s">
        <v>2860</v>
      </c>
      <c r="C716" s="2" t="s">
        <v>25</v>
      </c>
      <c r="D716" s="2" t="s">
        <v>481</v>
      </c>
      <c r="E716" s="2" t="s">
        <v>391</v>
      </c>
      <c r="F716" s="2" t="s">
        <v>81</v>
      </c>
      <c r="G716" s="2" t="s">
        <v>199</v>
      </c>
      <c r="H716" s="2" t="s">
        <v>360</v>
      </c>
      <c r="I716" s="2" t="s">
        <v>139</v>
      </c>
      <c r="J716">
        <f t="shared" si="1"/>
        <v>0</v>
      </c>
      <c r="K716">
        <f t="shared" si="96"/>
        <v>0</v>
      </c>
      <c r="L716">
        <f t="shared" si="3"/>
        <v>1</v>
      </c>
      <c r="M716" s="14">
        <f t="shared" si="4"/>
        <v>1</v>
      </c>
      <c r="N716">
        <f t="shared" si="5"/>
        <v>1</v>
      </c>
    </row>
    <row r="717" hidden="1">
      <c r="A717" s="2" t="s">
        <v>2861</v>
      </c>
      <c r="B717" s="2" t="s">
        <v>2862</v>
      </c>
      <c r="C717" s="2" t="s">
        <v>25</v>
      </c>
      <c r="D717" s="2" t="s">
        <v>1069</v>
      </c>
      <c r="E717" s="2" t="s">
        <v>1069</v>
      </c>
      <c r="F717" s="2" t="s">
        <v>31</v>
      </c>
      <c r="G717" s="2" t="s">
        <v>31</v>
      </c>
      <c r="H717" s="2" t="s">
        <v>663</v>
      </c>
      <c r="I717" s="2" t="s">
        <v>355</v>
      </c>
      <c r="J717">
        <f t="shared" si="1"/>
        <v>0</v>
      </c>
      <c r="K717">
        <f t="shared" si="96"/>
        <v>1</v>
      </c>
      <c r="L717">
        <f t="shared" si="3"/>
        <v>1</v>
      </c>
      <c r="M717" s="14">
        <f t="shared" si="4"/>
        <v>2</v>
      </c>
      <c r="N717">
        <f t="shared" si="5"/>
        <v>2</v>
      </c>
    </row>
    <row r="718" hidden="1">
      <c r="A718" s="2" t="s">
        <v>2863</v>
      </c>
      <c r="B718" s="2" t="s">
        <v>2864</v>
      </c>
      <c r="C718" s="2" t="s">
        <v>25</v>
      </c>
      <c r="D718" s="2" t="s">
        <v>1069</v>
      </c>
      <c r="E718" s="2" t="s">
        <v>1069</v>
      </c>
      <c r="F718" s="2" t="s">
        <v>31</v>
      </c>
      <c r="G718" s="2" t="s">
        <v>81</v>
      </c>
      <c r="H718" s="2" t="s">
        <v>1314</v>
      </c>
      <c r="I718" s="2" t="s">
        <v>519</v>
      </c>
      <c r="J718">
        <f t="shared" si="1"/>
        <v>0</v>
      </c>
      <c r="K718">
        <f t="shared" si="96"/>
        <v>1</v>
      </c>
      <c r="L718">
        <f t="shared" si="3"/>
        <v>1</v>
      </c>
      <c r="M718" s="14">
        <f t="shared" si="4"/>
        <v>2</v>
      </c>
      <c r="N718">
        <f t="shared" si="5"/>
        <v>3</v>
      </c>
    </row>
    <row r="719" hidden="1">
      <c r="A719" s="2" t="s">
        <v>317</v>
      </c>
      <c r="B719" s="2" t="s">
        <v>318</v>
      </c>
      <c r="C719" s="2" t="s">
        <v>25</v>
      </c>
      <c r="D719" s="2" t="s">
        <v>27</v>
      </c>
      <c r="E719" s="2" t="s">
        <v>27</v>
      </c>
      <c r="F719" s="2" t="s">
        <v>31</v>
      </c>
      <c r="G719" s="2" t="s">
        <v>31</v>
      </c>
      <c r="H719" s="2" t="s">
        <v>319</v>
      </c>
      <c r="I719" s="2" t="s">
        <v>319</v>
      </c>
      <c r="J719">
        <f t="shared" si="1"/>
        <v>0</v>
      </c>
      <c r="K719">
        <f t="shared" si="96"/>
        <v>1</v>
      </c>
      <c r="L719">
        <f t="shared" si="3"/>
        <v>1</v>
      </c>
      <c r="M719" s="14">
        <f t="shared" si="4"/>
        <v>2</v>
      </c>
      <c r="N719">
        <f t="shared" si="5"/>
        <v>2</v>
      </c>
    </row>
    <row r="720" hidden="1">
      <c r="A720" s="2" t="s">
        <v>2865</v>
      </c>
      <c r="B720" s="2" t="s">
        <v>2866</v>
      </c>
      <c r="C720" s="2" t="s">
        <v>25</v>
      </c>
      <c r="D720" s="2" t="s">
        <v>27</v>
      </c>
      <c r="E720" s="2" t="s">
        <v>27</v>
      </c>
      <c r="F720" s="2" t="s">
        <v>31</v>
      </c>
      <c r="G720" s="2" t="s">
        <v>199</v>
      </c>
      <c r="H720" s="2" t="s">
        <v>40</v>
      </c>
      <c r="I720" s="2" t="s">
        <v>40</v>
      </c>
      <c r="J720">
        <f t="shared" si="1"/>
        <v>0</v>
      </c>
      <c r="K720">
        <f t="shared" si="96"/>
        <v>1</v>
      </c>
      <c r="L720">
        <f t="shared" si="3"/>
        <v>1</v>
      </c>
      <c r="M720" s="14">
        <f t="shared" si="4"/>
        <v>2</v>
      </c>
      <c r="N720">
        <f t="shared" si="5"/>
        <v>1</v>
      </c>
    </row>
    <row r="721" hidden="1">
      <c r="A721" s="2" t="s">
        <v>2867</v>
      </c>
      <c r="B721" s="2" t="s">
        <v>2868</v>
      </c>
      <c r="C721" s="2" t="s">
        <v>25</v>
      </c>
      <c r="D721" s="2" t="s">
        <v>27</v>
      </c>
      <c r="E721" s="2" t="s">
        <v>391</v>
      </c>
      <c r="F721" s="2" t="s">
        <v>81</v>
      </c>
      <c r="G721" s="2" t="s">
        <v>199</v>
      </c>
      <c r="H721" s="2" t="s">
        <v>360</v>
      </c>
      <c r="I721" s="2" t="s">
        <v>78</v>
      </c>
      <c r="J721">
        <f t="shared" si="1"/>
        <v>0</v>
      </c>
      <c r="K721">
        <f t="shared" si="96"/>
        <v>0</v>
      </c>
      <c r="L721">
        <f t="shared" si="3"/>
        <v>1</v>
      </c>
      <c r="M721" s="14">
        <f t="shared" si="4"/>
        <v>1</v>
      </c>
      <c r="N721">
        <f t="shared" si="5"/>
        <v>1</v>
      </c>
    </row>
    <row r="722" hidden="1">
      <c r="A722" s="2" t="s">
        <v>2869</v>
      </c>
      <c r="B722" s="2" t="s">
        <v>2870</v>
      </c>
      <c r="C722" s="2" t="s">
        <v>25</v>
      </c>
      <c r="D722" s="2" t="s">
        <v>880</v>
      </c>
      <c r="E722" s="2" t="s">
        <v>880</v>
      </c>
      <c r="F722" s="2" t="s">
        <v>199</v>
      </c>
      <c r="G722" s="2" t="s">
        <v>31</v>
      </c>
      <c r="H722" s="2" t="s">
        <v>78</v>
      </c>
      <c r="I722" s="2" t="s">
        <v>62</v>
      </c>
      <c r="J722">
        <f t="shared" si="1"/>
        <v>0</v>
      </c>
      <c r="K722">
        <f t="shared" si="96"/>
        <v>1</v>
      </c>
      <c r="L722">
        <f t="shared" si="3"/>
        <v>1</v>
      </c>
      <c r="M722" s="14">
        <f t="shared" si="4"/>
        <v>2</v>
      </c>
      <c r="N722">
        <f t="shared" si="5"/>
        <v>2</v>
      </c>
    </row>
    <row r="723" hidden="1">
      <c r="A723" s="2" t="s">
        <v>2871</v>
      </c>
      <c r="B723" s="2" t="s">
        <v>2872</v>
      </c>
      <c r="C723" s="2" t="s">
        <v>25</v>
      </c>
      <c r="D723" s="2" t="s">
        <v>27</v>
      </c>
      <c r="E723" s="2" t="s">
        <v>880</v>
      </c>
      <c r="F723" s="2" t="s">
        <v>31</v>
      </c>
      <c r="G723" s="2" t="s">
        <v>81</v>
      </c>
      <c r="H723" s="2" t="s">
        <v>40</v>
      </c>
      <c r="I723" s="2" t="s">
        <v>599</v>
      </c>
      <c r="J723">
        <f t="shared" si="1"/>
        <v>0</v>
      </c>
      <c r="K723">
        <f t="shared" si="96"/>
        <v>0</v>
      </c>
      <c r="L723">
        <f t="shared" si="3"/>
        <v>1</v>
      </c>
      <c r="M723" s="14">
        <f t="shared" si="4"/>
        <v>1</v>
      </c>
      <c r="N723">
        <f t="shared" si="5"/>
        <v>3</v>
      </c>
    </row>
    <row r="724" hidden="1">
      <c r="A724" s="2" t="s">
        <v>2873</v>
      </c>
      <c r="B724" s="2" t="s">
        <v>2874</v>
      </c>
      <c r="C724" s="2" t="s">
        <v>25</v>
      </c>
      <c r="D724" s="2" t="s">
        <v>1004</v>
      </c>
      <c r="E724" s="2" t="s">
        <v>27</v>
      </c>
      <c r="F724" s="2" t="s">
        <v>31</v>
      </c>
      <c r="G724" s="2" t="s">
        <v>199</v>
      </c>
      <c r="H724" s="2" t="s">
        <v>78</v>
      </c>
      <c r="I724" s="2" t="s">
        <v>1964</v>
      </c>
      <c r="J724">
        <f t="shared" si="1"/>
        <v>0</v>
      </c>
      <c r="K724">
        <f t="shared" si="96"/>
        <v>0</v>
      </c>
      <c r="L724">
        <f t="shared" si="3"/>
        <v>1</v>
      </c>
      <c r="M724" s="14">
        <f t="shared" si="4"/>
        <v>1</v>
      </c>
      <c r="N724">
        <f t="shared" si="5"/>
        <v>1</v>
      </c>
    </row>
    <row r="725" hidden="1">
      <c r="A725" s="2" t="s">
        <v>2875</v>
      </c>
      <c r="B725" s="2" t="s">
        <v>2876</v>
      </c>
      <c r="C725" s="2" t="s">
        <v>25</v>
      </c>
      <c r="D725" s="2" t="s">
        <v>27</v>
      </c>
      <c r="E725" s="2" t="s">
        <v>391</v>
      </c>
      <c r="F725" s="2" t="s">
        <v>81</v>
      </c>
      <c r="G725" s="2" t="s">
        <v>199</v>
      </c>
      <c r="H725" s="2" t="s">
        <v>576</v>
      </c>
      <c r="I725" s="2" t="s">
        <v>22</v>
      </c>
      <c r="J725">
        <f t="shared" si="1"/>
        <v>0</v>
      </c>
      <c r="K725">
        <f t="shared" si="96"/>
        <v>0</v>
      </c>
      <c r="L725">
        <f t="shared" si="3"/>
        <v>1</v>
      </c>
      <c r="M725" s="14">
        <f t="shared" si="4"/>
        <v>1</v>
      </c>
      <c r="N725">
        <f t="shared" si="5"/>
        <v>1</v>
      </c>
    </row>
    <row r="726" hidden="1">
      <c r="A726" s="2" t="s">
        <v>2877</v>
      </c>
      <c r="B726" s="2" t="s">
        <v>2878</v>
      </c>
      <c r="C726" s="2" t="s">
        <v>25</v>
      </c>
      <c r="D726" s="2" t="s">
        <v>1069</v>
      </c>
      <c r="E726" s="2" t="s">
        <v>1069</v>
      </c>
      <c r="F726" s="2" t="s">
        <v>31</v>
      </c>
      <c r="G726" s="2" t="s">
        <v>199</v>
      </c>
      <c r="H726" s="2" t="s">
        <v>360</v>
      </c>
      <c r="I726" s="2" t="s">
        <v>40</v>
      </c>
      <c r="J726">
        <f t="shared" si="1"/>
        <v>0</v>
      </c>
      <c r="K726">
        <f t="shared" si="96"/>
        <v>1</v>
      </c>
      <c r="L726">
        <f t="shared" si="3"/>
        <v>1</v>
      </c>
      <c r="M726" s="14">
        <f t="shared" si="4"/>
        <v>2</v>
      </c>
      <c r="N726">
        <f t="shared" si="5"/>
        <v>1</v>
      </c>
    </row>
    <row r="727" hidden="1">
      <c r="A727" s="2" t="s">
        <v>2879</v>
      </c>
      <c r="B727" s="2" t="s">
        <v>2880</v>
      </c>
      <c r="C727" s="2" t="s">
        <v>25</v>
      </c>
      <c r="D727" s="2" t="s">
        <v>391</v>
      </c>
      <c r="E727" s="2" t="s">
        <v>1004</v>
      </c>
      <c r="F727" s="2" t="s">
        <v>31</v>
      </c>
      <c r="G727" s="2" t="s">
        <v>199</v>
      </c>
      <c r="H727" s="2" t="s">
        <v>587</v>
      </c>
      <c r="I727" s="2" t="s">
        <v>139</v>
      </c>
      <c r="J727">
        <f t="shared" si="1"/>
        <v>0</v>
      </c>
      <c r="K727">
        <f t="shared" si="96"/>
        <v>0</v>
      </c>
      <c r="L727">
        <f t="shared" si="3"/>
        <v>1</v>
      </c>
      <c r="M727" s="14">
        <f t="shared" si="4"/>
        <v>1</v>
      </c>
      <c r="N727">
        <f t="shared" si="5"/>
        <v>1</v>
      </c>
    </row>
    <row r="728" hidden="1">
      <c r="A728" s="2" t="s">
        <v>2881</v>
      </c>
      <c r="B728" s="2" t="s">
        <v>2882</v>
      </c>
      <c r="C728" s="2" t="s">
        <v>25</v>
      </c>
      <c r="D728" s="2" t="s">
        <v>27</v>
      </c>
      <c r="E728" s="2" t="s">
        <v>27</v>
      </c>
      <c r="F728" s="2" t="s">
        <v>81</v>
      </c>
      <c r="G728" s="2" t="s">
        <v>81</v>
      </c>
      <c r="H728" s="2" t="s">
        <v>1498</v>
      </c>
      <c r="I728" s="2" t="s">
        <v>474</v>
      </c>
      <c r="J728">
        <f t="shared" si="1"/>
        <v>0</v>
      </c>
      <c r="K728">
        <f t="shared" si="96"/>
        <v>1</v>
      </c>
      <c r="L728">
        <f t="shared" si="3"/>
        <v>1</v>
      </c>
      <c r="M728" s="14">
        <f t="shared" si="4"/>
        <v>2</v>
      </c>
      <c r="N728">
        <f t="shared" si="5"/>
        <v>3</v>
      </c>
    </row>
    <row r="729" hidden="1">
      <c r="A729" s="2" t="s">
        <v>324</v>
      </c>
      <c r="B729" s="2" t="s">
        <v>325</v>
      </c>
      <c r="C729" s="2" t="s">
        <v>25</v>
      </c>
      <c r="D729" s="2" t="s">
        <v>27</v>
      </c>
      <c r="E729" s="2" t="s">
        <v>27</v>
      </c>
      <c r="F729" s="2" t="s">
        <v>31</v>
      </c>
      <c r="G729" s="2" t="s">
        <v>31</v>
      </c>
      <c r="H729" s="2" t="s">
        <v>200</v>
      </c>
      <c r="I729" s="2" t="s">
        <v>200</v>
      </c>
      <c r="J729">
        <f t="shared" si="1"/>
        <v>0</v>
      </c>
      <c r="K729">
        <f t="shared" si="96"/>
        <v>1</v>
      </c>
      <c r="L729">
        <f t="shared" si="3"/>
        <v>1</v>
      </c>
      <c r="M729" s="14">
        <f t="shared" si="4"/>
        <v>2</v>
      </c>
      <c r="N729">
        <f t="shared" si="5"/>
        <v>2</v>
      </c>
    </row>
    <row r="730" hidden="1">
      <c r="A730" s="2" t="s">
        <v>2883</v>
      </c>
      <c r="B730" s="2" t="s">
        <v>2884</v>
      </c>
      <c r="C730" s="2" t="s">
        <v>25</v>
      </c>
      <c r="D730" s="2" t="s">
        <v>494</v>
      </c>
      <c r="E730" s="2" t="s">
        <v>27</v>
      </c>
      <c r="F730" s="2" t="s">
        <v>337</v>
      </c>
      <c r="G730" s="2" t="s">
        <v>81</v>
      </c>
      <c r="H730" s="2" t="s">
        <v>2885</v>
      </c>
      <c r="I730" s="2" t="s">
        <v>412</v>
      </c>
      <c r="J730">
        <f t="shared" si="1"/>
        <v>1</v>
      </c>
      <c r="L730">
        <f t="shared" si="3"/>
        <v>1</v>
      </c>
      <c r="M730" s="14">
        <f t="shared" si="4"/>
        <v>1</v>
      </c>
      <c r="N730">
        <f t="shared" si="5"/>
        <v>3</v>
      </c>
    </row>
    <row r="731" hidden="1">
      <c r="A731" s="2" t="s">
        <v>2886</v>
      </c>
      <c r="B731" s="2" t="s">
        <v>2887</v>
      </c>
      <c r="C731" s="2" t="s">
        <v>25</v>
      </c>
      <c r="D731" s="2" t="s">
        <v>27</v>
      </c>
      <c r="E731" s="2" t="s">
        <v>27</v>
      </c>
      <c r="F731" s="2" t="s">
        <v>81</v>
      </c>
      <c r="G731" s="2" t="s">
        <v>199</v>
      </c>
      <c r="H731" s="2" t="s">
        <v>1455</v>
      </c>
      <c r="I731" s="2" t="s">
        <v>1455</v>
      </c>
      <c r="J731">
        <f t="shared" si="1"/>
        <v>0</v>
      </c>
      <c r="K731">
        <f t="shared" ref="K731:K735" si="97">if(D731=E731,1,0)</f>
        <v>1</v>
      </c>
      <c r="L731">
        <f t="shared" si="3"/>
        <v>1</v>
      </c>
      <c r="M731" s="14">
        <f t="shared" si="4"/>
        <v>2</v>
      </c>
      <c r="N731">
        <f t="shared" si="5"/>
        <v>1</v>
      </c>
    </row>
    <row r="732" hidden="1">
      <c r="A732" s="2" t="s">
        <v>2888</v>
      </c>
      <c r="B732" s="2" t="s">
        <v>2889</v>
      </c>
      <c r="C732" s="2" t="s">
        <v>25</v>
      </c>
      <c r="D732" s="2" t="s">
        <v>27</v>
      </c>
      <c r="E732" s="2" t="s">
        <v>27</v>
      </c>
      <c r="F732" s="2" t="s">
        <v>31</v>
      </c>
      <c r="G732" s="2" t="s">
        <v>31</v>
      </c>
      <c r="H732" s="2" t="s">
        <v>1865</v>
      </c>
      <c r="I732" s="2" t="s">
        <v>1865</v>
      </c>
      <c r="J732">
        <f t="shared" si="1"/>
        <v>0</v>
      </c>
      <c r="K732">
        <f t="shared" si="97"/>
        <v>1</v>
      </c>
      <c r="L732">
        <f t="shared" si="3"/>
        <v>1</v>
      </c>
      <c r="M732" s="14">
        <f t="shared" si="4"/>
        <v>2</v>
      </c>
      <c r="N732">
        <f t="shared" si="5"/>
        <v>2</v>
      </c>
    </row>
    <row r="733" hidden="1">
      <c r="A733" s="2" t="s">
        <v>2890</v>
      </c>
      <c r="B733" s="2" t="s">
        <v>2891</v>
      </c>
      <c r="C733" s="2" t="s">
        <v>25</v>
      </c>
      <c r="D733" s="2" t="s">
        <v>481</v>
      </c>
      <c r="E733" s="2" t="s">
        <v>27</v>
      </c>
      <c r="F733" s="2" t="s">
        <v>31</v>
      </c>
      <c r="G733" s="2" t="s">
        <v>199</v>
      </c>
      <c r="H733" s="2" t="s">
        <v>40</v>
      </c>
      <c r="I733" s="2" t="s">
        <v>40</v>
      </c>
      <c r="J733">
        <f t="shared" si="1"/>
        <v>0</v>
      </c>
      <c r="K733">
        <f t="shared" si="97"/>
        <v>0</v>
      </c>
      <c r="L733">
        <f t="shared" si="3"/>
        <v>1</v>
      </c>
      <c r="M733" s="14">
        <f t="shared" si="4"/>
        <v>1</v>
      </c>
      <c r="N733">
        <f t="shared" si="5"/>
        <v>1</v>
      </c>
    </row>
    <row r="734" hidden="1">
      <c r="A734" s="2" t="s">
        <v>2892</v>
      </c>
      <c r="B734" s="2" t="s">
        <v>2893</v>
      </c>
      <c r="C734" s="2" t="s">
        <v>25</v>
      </c>
      <c r="D734" s="2" t="s">
        <v>27</v>
      </c>
      <c r="E734" s="2" t="s">
        <v>27</v>
      </c>
      <c r="F734" s="2" t="s">
        <v>199</v>
      </c>
      <c r="G734" s="2" t="s">
        <v>199</v>
      </c>
      <c r="H734" s="2" t="s">
        <v>360</v>
      </c>
      <c r="I734" s="2" t="s">
        <v>139</v>
      </c>
      <c r="J734">
        <f t="shared" si="1"/>
        <v>0</v>
      </c>
      <c r="K734">
        <f t="shared" si="97"/>
        <v>1</v>
      </c>
      <c r="L734">
        <f t="shared" si="3"/>
        <v>1</v>
      </c>
      <c r="M734" s="14">
        <f t="shared" si="4"/>
        <v>2</v>
      </c>
      <c r="N734">
        <f t="shared" si="5"/>
        <v>1</v>
      </c>
    </row>
    <row r="735" hidden="1">
      <c r="A735" s="2" t="s">
        <v>2894</v>
      </c>
      <c r="B735" s="2" t="s">
        <v>2895</v>
      </c>
      <c r="C735" s="2" t="s">
        <v>25</v>
      </c>
      <c r="D735" s="2" t="s">
        <v>27</v>
      </c>
      <c r="E735" s="2" t="s">
        <v>27</v>
      </c>
      <c r="F735" s="2" t="s">
        <v>31</v>
      </c>
      <c r="G735" s="2" t="s">
        <v>81</v>
      </c>
      <c r="H735" s="2" t="s">
        <v>168</v>
      </c>
      <c r="I735" s="2" t="s">
        <v>139</v>
      </c>
      <c r="J735">
        <f t="shared" si="1"/>
        <v>0</v>
      </c>
      <c r="K735">
        <f t="shared" si="97"/>
        <v>1</v>
      </c>
      <c r="L735">
        <f t="shared" si="3"/>
        <v>1</v>
      </c>
      <c r="M735" s="14">
        <f t="shared" si="4"/>
        <v>2</v>
      </c>
      <c r="N735">
        <f t="shared" si="5"/>
        <v>3</v>
      </c>
    </row>
    <row r="736" hidden="1">
      <c r="A736" s="2" t="s">
        <v>2896</v>
      </c>
      <c r="B736" s="2" t="s">
        <v>2897</v>
      </c>
      <c r="C736" s="2" t="s">
        <v>25</v>
      </c>
      <c r="D736" s="2" t="s">
        <v>494</v>
      </c>
      <c r="E736" s="2" t="s">
        <v>27</v>
      </c>
      <c r="F736" s="2" t="s">
        <v>2097</v>
      </c>
      <c r="G736" s="2" t="s">
        <v>31</v>
      </c>
      <c r="H736" s="2" t="s">
        <v>2898</v>
      </c>
      <c r="I736" s="2" t="s">
        <v>183</v>
      </c>
      <c r="J736">
        <f t="shared" si="1"/>
        <v>1</v>
      </c>
      <c r="L736">
        <f t="shared" si="3"/>
        <v>1</v>
      </c>
      <c r="M736" s="14">
        <f t="shared" si="4"/>
        <v>1</v>
      </c>
      <c r="N736">
        <f t="shared" si="5"/>
        <v>2</v>
      </c>
    </row>
    <row r="737" hidden="1">
      <c r="A737" s="2" t="s">
        <v>2899</v>
      </c>
      <c r="B737" s="2" t="s">
        <v>2900</v>
      </c>
      <c r="C737" s="2" t="s">
        <v>25</v>
      </c>
      <c r="D737" s="2" t="s">
        <v>391</v>
      </c>
      <c r="E737" s="2" t="s">
        <v>27</v>
      </c>
      <c r="F737" s="2" t="s">
        <v>31</v>
      </c>
      <c r="G737" s="2" t="s">
        <v>199</v>
      </c>
      <c r="H737" s="2" t="s">
        <v>1000</v>
      </c>
      <c r="I737" s="2" t="s">
        <v>519</v>
      </c>
      <c r="J737">
        <f t="shared" si="1"/>
        <v>0</v>
      </c>
      <c r="K737">
        <f t="shared" ref="K737:K740" si="98">if(D737=E737,1,0)</f>
        <v>0</v>
      </c>
      <c r="L737">
        <f t="shared" si="3"/>
        <v>1</v>
      </c>
      <c r="M737" s="14">
        <f t="shared" si="4"/>
        <v>1</v>
      </c>
      <c r="N737">
        <f t="shared" si="5"/>
        <v>1</v>
      </c>
    </row>
    <row r="738" hidden="1">
      <c r="A738" s="2" t="s">
        <v>2901</v>
      </c>
      <c r="B738" s="2" t="s">
        <v>2902</v>
      </c>
      <c r="C738" s="2" t="s">
        <v>25</v>
      </c>
      <c r="D738" s="2" t="s">
        <v>27</v>
      </c>
      <c r="E738" s="2" t="s">
        <v>27</v>
      </c>
      <c r="F738" s="2" t="s">
        <v>31</v>
      </c>
      <c r="G738" s="2" t="s">
        <v>81</v>
      </c>
      <c r="H738" s="2" t="s">
        <v>1455</v>
      </c>
      <c r="I738" s="2" t="s">
        <v>765</v>
      </c>
      <c r="J738">
        <f t="shared" si="1"/>
        <v>0</v>
      </c>
      <c r="K738">
        <f t="shared" si="98"/>
        <v>1</v>
      </c>
      <c r="L738">
        <f t="shared" si="3"/>
        <v>1</v>
      </c>
      <c r="M738" s="14">
        <f t="shared" si="4"/>
        <v>2</v>
      </c>
      <c r="N738">
        <f t="shared" si="5"/>
        <v>3</v>
      </c>
    </row>
    <row r="739" hidden="1">
      <c r="A739" s="2" t="s">
        <v>2903</v>
      </c>
      <c r="B739" s="2" t="s">
        <v>2904</v>
      </c>
      <c r="C739" s="2" t="s">
        <v>25</v>
      </c>
      <c r="D739" s="2" t="s">
        <v>27</v>
      </c>
      <c r="E739" s="2" t="s">
        <v>27</v>
      </c>
      <c r="F739" s="2" t="s">
        <v>31</v>
      </c>
      <c r="G739" s="2" t="s">
        <v>81</v>
      </c>
      <c r="H739" s="2" t="s">
        <v>1572</v>
      </c>
      <c r="I739" s="2" t="s">
        <v>682</v>
      </c>
      <c r="J739">
        <f t="shared" si="1"/>
        <v>0</v>
      </c>
      <c r="K739">
        <f t="shared" si="98"/>
        <v>1</v>
      </c>
      <c r="L739">
        <f t="shared" si="3"/>
        <v>1</v>
      </c>
      <c r="M739" s="14">
        <f t="shared" si="4"/>
        <v>2</v>
      </c>
      <c r="N739">
        <f t="shared" si="5"/>
        <v>3</v>
      </c>
    </row>
    <row r="740" hidden="1">
      <c r="A740" s="2" t="s">
        <v>2905</v>
      </c>
      <c r="B740" s="2" t="s">
        <v>2906</v>
      </c>
      <c r="C740" s="2" t="s">
        <v>25</v>
      </c>
      <c r="D740" s="2" t="s">
        <v>27</v>
      </c>
      <c r="E740" s="2" t="s">
        <v>27</v>
      </c>
      <c r="F740" s="2" t="s">
        <v>31</v>
      </c>
      <c r="G740" s="2" t="s">
        <v>199</v>
      </c>
      <c r="H740" s="2" t="s">
        <v>168</v>
      </c>
      <c r="I740" s="2" t="s">
        <v>78</v>
      </c>
      <c r="J740">
        <f t="shared" si="1"/>
        <v>0</v>
      </c>
      <c r="K740">
        <f t="shared" si="98"/>
        <v>1</v>
      </c>
      <c r="L740">
        <f t="shared" si="3"/>
        <v>1</v>
      </c>
      <c r="M740" s="14">
        <f t="shared" si="4"/>
        <v>2</v>
      </c>
      <c r="N740">
        <f t="shared" si="5"/>
        <v>1</v>
      </c>
    </row>
    <row r="741" hidden="1">
      <c r="A741" s="2" t="s">
        <v>2907</v>
      </c>
      <c r="B741" s="2" t="s">
        <v>2908</v>
      </c>
      <c r="C741" s="2" t="s">
        <v>25</v>
      </c>
      <c r="D741" s="2" t="s">
        <v>494</v>
      </c>
      <c r="E741" s="2" t="s">
        <v>27</v>
      </c>
      <c r="F741" s="2" t="s">
        <v>2466</v>
      </c>
      <c r="G741" s="2" t="s">
        <v>199</v>
      </c>
      <c r="H741" s="2" t="s">
        <v>2909</v>
      </c>
      <c r="I741" s="2" t="s">
        <v>139</v>
      </c>
      <c r="J741">
        <f t="shared" si="1"/>
        <v>1</v>
      </c>
      <c r="L741">
        <f t="shared" si="3"/>
        <v>1</v>
      </c>
      <c r="M741" s="14">
        <f t="shared" si="4"/>
        <v>1</v>
      </c>
      <c r="N741">
        <f t="shared" si="5"/>
        <v>1</v>
      </c>
    </row>
    <row r="742" hidden="1">
      <c r="A742" s="2" t="s">
        <v>2910</v>
      </c>
      <c r="B742" s="2" t="s">
        <v>2911</v>
      </c>
      <c r="C742" s="2" t="s">
        <v>25</v>
      </c>
      <c r="D742" s="2" t="s">
        <v>391</v>
      </c>
      <c r="E742" s="2" t="s">
        <v>391</v>
      </c>
      <c r="F742" s="2" t="s">
        <v>31</v>
      </c>
      <c r="G742" s="2" t="s">
        <v>199</v>
      </c>
      <c r="H742" s="2" t="s">
        <v>78</v>
      </c>
      <c r="I742" s="2" t="s">
        <v>216</v>
      </c>
      <c r="J742">
        <f t="shared" si="1"/>
        <v>0</v>
      </c>
      <c r="K742">
        <f t="shared" ref="K742:K744" si="99">if(D742=E742,1,0)</f>
        <v>1</v>
      </c>
      <c r="L742">
        <f t="shared" si="3"/>
        <v>1</v>
      </c>
      <c r="M742" s="14">
        <f t="shared" si="4"/>
        <v>2</v>
      </c>
      <c r="N742">
        <f t="shared" si="5"/>
        <v>1</v>
      </c>
    </row>
    <row r="743" hidden="1">
      <c r="A743" s="2" t="s">
        <v>2912</v>
      </c>
      <c r="B743" s="2" t="s">
        <v>2913</v>
      </c>
      <c r="C743" s="2" t="s">
        <v>25</v>
      </c>
      <c r="D743" s="2" t="s">
        <v>27</v>
      </c>
      <c r="E743" s="2" t="s">
        <v>27</v>
      </c>
      <c r="F743" s="2" t="s">
        <v>31</v>
      </c>
      <c r="G743" s="2" t="s">
        <v>199</v>
      </c>
      <c r="H743" s="2" t="s">
        <v>168</v>
      </c>
      <c r="I743" s="2" t="s">
        <v>139</v>
      </c>
      <c r="J743">
        <f t="shared" si="1"/>
        <v>0</v>
      </c>
      <c r="K743">
        <f t="shared" si="99"/>
        <v>1</v>
      </c>
      <c r="L743">
        <f t="shared" si="3"/>
        <v>1</v>
      </c>
      <c r="M743" s="14">
        <f t="shared" si="4"/>
        <v>2</v>
      </c>
      <c r="N743">
        <f t="shared" si="5"/>
        <v>1</v>
      </c>
    </row>
    <row r="744" hidden="1">
      <c r="A744" s="2" t="s">
        <v>2914</v>
      </c>
      <c r="B744" s="2" t="s">
        <v>2915</v>
      </c>
      <c r="C744" s="2" t="s">
        <v>25</v>
      </c>
      <c r="D744" s="2" t="s">
        <v>844</v>
      </c>
      <c r="E744" s="2" t="s">
        <v>567</v>
      </c>
      <c r="F744" s="2" t="s">
        <v>31</v>
      </c>
      <c r="G744" s="2" t="s">
        <v>199</v>
      </c>
      <c r="H744" s="2" t="s">
        <v>250</v>
      </c>
      <c r="I744" s="2" t="s">
        <v>62</v>
      </c>
      <c r="J744">
        <f t="shared" si="1"/>
        <v>0</v>
      </c>
      <c r="K744">
        <f t="shared" si="99"/>
        <v>0</v>
      </c>
      <c r="L744">
        <f t="shared" si="3"/>
        <v>1</v>
      </c>
      <c r="M744" s="14">
        <f t="shared" si="4"/>
        <v>1</v>
      </c>
      <c r="N744">
        <f t="shared" si="5"/>
        <v>1</v>
      </c>
    </row>
    <row r="745" hidden="1">
      <c r="A745" s="2" t="s">
        <v>2916</v>
      </c>
      <c r="B745" s="2" t="s">
        <v>2917</v>
      </c>
      <c r="C745" s="2" t="s">
        <v>25</v>
      </c>
      <c r="D745" s="2" t="s">
        <v>2918</v>
      </c>
      <c r="E745" s="2" t="s">
        <v>27</v>
      </c>
      <c r="F745" s="2" t="s">
        <v>2919</v>
      </c>
      <c r="G745" s="2" t="s">
        <v>81</v>
      </c>
      <c r="H745" s="2" t="s">
        <v>2920</v>
      </c>
      <c r="I745" s="2" t="s">
        <v>884</v>
      </c>
      <c r="J745">
        <f t="shared" si="1"/>
        <v>1</v>
      </c>
      <c r="L745">
        <f t="shared" si="3"/>
        <v>1</v>
      </c>
      <c r="M745" s="14">
        <f t="shared" si="4"/>
        <v>1</v>
      </c>
      <c r="N745">
        <f t="shared" si="5"/>
        <v>3</v>
      </c>
    </row>
    <row r="746" hidden="1">
      <c r="A746" s="2" t="s">
        <v>2921</v>
      </c>
      <c r="B746" s="2" t="s">
        <v>2922</v>
      </c>
      <c r="C746" s="2" t="s">
        <v>25</v>
      </c>
      <c r="D746" s="2" t="s">
        <v>2923</v>
      </c>
      <c r="E746" s="2" t="s">
        <v>457</v>
      </c>
      <c r="F746" s="2" t="s">
        <v>337</v>
      </c>
      <c r="G746" s="2" t="s">
        <v>81</v>
      </c>
      <c r="H746" s="2" t="s">
        <v>1611</v>
      </c>
      <c r="I746" s="2" t="s">
        <v>588</v>
      </c>
      <c r="J746">
        <f t="shared" si="1"/>
        <v>1</v>
      </c>
      <c r="L746">
        <f t="shared" si="3"/>
        <v>1</v>
      </c>
      <c r="M746" s="14">
        <f t="shared" si="4"/>
        <v>1</v>
      </c>
      <c r="N746">
        <f t="shared" si="5"/>
        <v>3</v>
      </c>
    </row>
    <row r="747" hidden="1">
      <c r="A747" s="2" t="s">
        <v>2924</v>
      </c>
      <c r="B747" s="2" t="s">
        <v>2925</v>
      </c>
      <c r="C747" s="2" t="s">
        <v>25</v>
      </c>
      <c r="D747" s="2" t="s">
        <v>798</v>
      </c>
      <c r="E747" s="2" t="s">
        <v>798</v>
      </c>
      <c r="F747" s="2" t="s">
        <v>31</v>
      </c>
      <c r="G747" s="2" t="s">
        <v>81</v>
      </c>
      <c r="H747" s="2" t="s">
        <v>85</v>
      </c>
      <c r="I747" s="2" t="s">
        <v>85</v>
      </c>
      <c r="J747">
        <f t="shared" si="1"/>
        <v>0</v>
      </c>
      <c r="K747">
        <f t="shared" ref="K747:K753" si="100">if(D747=E747,1,0)</f>
        <v>1</v>
      </c>
      <c r="L747">
        <f t="shared" si="3"/>
        <v>1</v>
      </c>
      <c r="M747" s="14">
        <f t="shared" si="4"/>
        <v>2</v>
      </c>
      <c r="N747">
        <f t="shared" si="5"/>
        <v>3</v>
      </c>
    </row>
    <row r="748" hidden="1">
      <c r="A748" s="2" t="s">
        <v>2926</v>
      </c>
      <c r="B748" s="2" t="s">
        <v>2925</v>
      </c>
      <c r="C748" s="2" t="s">
        <v>65</v>
      </c>
      <c r="D748" s="2" t="s">
        <v>481</v>
      </c>
      <c r="E748" s="2" t="s">
        <v>798</v>
      </c>
      <c r="F748" s="2" t="s">
        <v>31</v>
      </c>
      <c r="G748" s="2" t="s">
        <v>81</v>
      </c>
      <c r="H748" s="2" t="s">
        <v>1270</v>
      </c>
      <c r="I748" s="2" t="s">
        <v>85</v>
      </c>
      <c r="J748">
        <f t="shared" si="1"/>
        <v>0</v>
      </c>
      <c r="K748">
        <f t="shared" si="100"/>
        <v>0</v>
      </c>
      <c r="L748">
        <f t="shared" si="3"/>
        <v>0</v>
      </c>
      <c r="M748" s="14">
        <f t="shared" si="4"/>
        <v>0</v>
      </c>
      <c r="N748">
        <f t="shared" si="5"/>
        <v>3</v>
      </c>
    </row>
    <row r="749" hidden="1">
      <c r="A749" s="2" t="s">
        <v>2927</v>
      </c>
      <c r="B749" s="2" t="s">
        <v>2928</v>
      </c>
      <c r="C749" s="2" t="s">
        <v>25</v>
      </c>
      <c r="D749" s="2" t="s">
        <v>27</v>
      </c>
      <c r="E749" s="2" t="s">
        <v>27</v>
      </c>
      <c r="F749" s="2" t="s">
        <v>31</v>
      </c>
      <c r="G749" s="2" t="s">
        <v>31</v>
      </c>
      <c r="H749" s="2" t="s">
        <v>183</v>
      </c>
      <c r="I749" s="2" t="s">
        <v>183</v>
      </c>
      <c r="J749">
        <f t="shared" si="1"/>
        <v>0</v>
      </c>
      <c r="K749">
        <f t="shared" si="100"/>
        <v>1</v>
      </c>
      <c r="L749">
        <f t="shared" si="3"/>
        <v>1</v>
      </c>
      <c r="M749" s="14">
        <f t="shared" si="4"/>
        <v>2</v>
      </c>
      <c r="N749">
        <f t="shared" si="5"/>
        <v>2</v>
      </c>
    </row>
    <row r="750" hidden="1">
      <c r="A750" s="2" t="s">
        <v>2929</v>
      </c>
      <c r="B750" s="2" t="s">
        <v>2930</v>
      </c>
      <c r="C750" s="2" t="s">
        <v>25</v>
      </c>
      <c r="D750" s="2" t="s">
        <v>798</v>
      </c>
      <c r="E750" s="2" t="s">
        <v>798</v>
      </c>
      <c r="F750" s="2" t="s">
        <v>31</v>
      </c>
      <c r="G750" s="2" t="s">
        <v>199</v>
      </c>
      <c r="H750" s="2" t="s">
        <v>120</v>
      </c>
      <c r="I750" s="2" t="s">
        <v>771</v>
      </c>
      <c r="J750">
        <f t="shared" si="1"/>
        <v>0</v>
      </c>
      <c r="K750">
        <f t="shared" si="100"/>
        <v>1</v>
      </c>
      <c r="L750">
        <f t="shared" si="3"/>
        <v>1</v>
      </c>
      <c r="M750" s="14">
        <f t="shared" si="4"/>
        <v>2</v>
      </c>
      <c r="N750">
        <f t="shared" si="5"/>
        <v>1</v>
      </c>
    </row>
    <row r="751" hidden="1">
      <c r="A751" s="2" t="s">
        <v>2931</v>
      </c>
      <c r="B751" s="2" t="s">
        <v>2932</v>
      </c>
      <c r="C751" s="2" t="s">
        <v>25</v>
      </c>
      <c r="D751" s="2" t="s">
        <v>27</v>
      </c>
      <c r="E751" s="2" t="s">
        <v>27</v>
      </c>
      <c r="F751" s="2" t="s">
        <v>31</v>
      </c>
      <c r="G751" s="2" t="s">
        <v>199</v>
      </c>
      <c r="H751" s="2" t="s">
        <v>720</v>
      </c>
      <c r="I751" s="2" t="s">
        <v>720</v>
      </c>
      <c r="J751">
        <f t="shared" si="1"/>
        <v>0</v>
      </c>
      <c r="K751">
        <f t="shared" si="100"/>
        <v>1</v>
      </c>
      <c r="L751">
        <f t="shared" si="3"/>
        <v>1</v>
      </c>
      <c r="M751" s="14">
        <f t="shared" si="4"/>
        <v>2</v>
      </c>
      <c r="N751">
        <f t="shared" si="5"/>
        <v>1</v>
      </c>
    </row>
    <row r="752" hidden="1">
      <c r="A752" s="2" t="s">
        <v>2933</v>
      </c>
      <c r="B752" s="2" t="s">
        <v>2934</v>
      </c>
      <c r="C752" s="2" t="s">
        <v>25</v>
      </c>
      <c r="D752" s="2" t="s">
        <v>27</v>
      </c>
      <c r="E752" s="2" t="s">
        <v>391</v>
      </c>
      <c r="F752" s="2" t="s">
        <v>31</v>
      </c>
      <c r="G752" s="2" t="s">
        <v>81</v>
      </c>
      <c r="H752" s="2" t="s">
        <v>823</v>
      </c>
      <c r="I752" s="2" t="s">
        <v>810</v>
      </c>
      <c r="J752">
        <f t="shared" si="1"/>
        <v>0</v>
      </c>
      <c r="K752">
        <f t="shared" si="100"/>
        <v>0</v>
      </c>
      <c r="L752">
        <f t="shared" si="3"/>
        <v>1</v>
      </c>
      <c r="M752" s="14">
        <f t="shared" si="4"/>
        <v>1</v>
      </c>
      <c r="N752">
        <f t="shared" si="5"/>
        <v>3</v>
      </c>
    </row>
    <row r="753" hidden="1">
      <c r="A753" s="2" t="s">
        <v>2935</v>
      </c>
      <c r="B753" s="2" t="s">
        <v>2936</v>
      </c>
      <c r="C753" s="2" t="s">
        <v>25</v>
      </c>
      <c r="D753" s="2" t="s">
        <v>27</v>
      </c>
      <c r="E753" s="2" t="s">
        <v>27</v>
      </c>
      <c r="F753" s="2" t="s">
        <v>31</v>
      </c>
      <c r="G753" s="2" t="s">
        <v>31</v>
      </c>
      <c r="H753" s="2" t="s">
        <v>183</v>
      </c>
      <c r="I753" s="2" t="s">
        <v>183</v>
      </c>
      <c r="J753">
        <f t="shared" si="1"/>
        <v>0</v>
      </c>
      <c r="K753">
        <f t="shared" si="100"/>
        <v>1</v>
      </c>
      <c r="L753">
        <f t="shared" si="3"/>
        <v>1</v>
      </c>
      <c r="M753" s="14">
        <f t="shared" si="4"/>
        <v>2</v>
      </c>
      <c r="N753">
        <f t="shared" si="5"/>
        <v>2</v>
      </c>
    </row>
    <row r="754" hidden="1">
      <c r="A754" s="2" t="s">
        <v>2937</v>
      </c>
      <c r="B754" s="2" t="s">
        <v>2938</v>
      </c>
      <c r="C754" s="2" t="s">
        <v>25</v>
      </c>
      <c r="D754" s="2" t="s">
        <v>2939</v>
      </c>
      <c r="E754" s="2" t="s">
        <v>566</v>
      </c>
      <c r="F754" s="2" t="s">
        <v>553</v>
      </c>
      <c r="G754" s="2" t="s">
        <v>81</v>
      </c>
      <c r="H754" s="2" t="s">
        <v>2940</v>
      </c>
      <c r="I754" s="2" t="s">
        <v>216</v>
      </c>
      <c r="J754">
        <f t="shared" si="1"/>
        <v>1</v>
      </c>
      <c r="L754">
        <f t="shared" si="3"/>
        <v>1</v>
      </c>
      <c r="M754" s="14">
        <f t="shared" si="4"/>
        <v>1</v>
      </c>
      <c r="N754">
        <f t="shared" si="5"/>
        <v>3</v>
      </c>
    </row>
    <row r="755" hidden="1">
      <c r="A755" s="2" t="s">
        <v>2941</v>
      </c>
      <c r="B755" s="2" t="s">
        <v>2942</v>
      </c>
      <c r="C755" s="2" t="s">
        <v>25</v>
      </c>
      <c r="D755" s="2" t="s">
        <v>504</v>
      </c>
      <c r="E755" s="2" t="s">
        <v>390</v>
      </c>
      <c r="F755" s="2" t="s">
        <v>31</v>
      </c>
      <c r="G755" s="2" t="s">
        <v>81</v>
      </c>
      <c r="H755" s="2" t="s">
        <v>34</v>
      </c>
      <c r="I755" s="2" t="s">
        <v>474</v>
      </c>
      <c r="J755">
        <f t="shared" si="1"/>
        <v>0</v>
      </c>
      <c r="K755">
        <f>if(D755=E755,1,0)</f>
        <v>0</v>
      </c>
      <c r="L755">
        <f t="shared" si="3"/>
        <v>1</v>
      </c>
      <c r="M755" s="14">
        <f t="shared" si="4"/>
        <v>1</v>
      </c>
      <c r="N755">
        <f t="shared" si="5"/>
        <v>3</v>
      </c>
    </row>
    <row r="756" hidden="1">
      <c r="A756" s="2" t="s">
        <v>2943</v>
      </c>
      <c r="B756" s="2" t="s">
        <v>2944</v>
      </c>
      <c r="C756" s="2" t="s">
        <v>25</v>
      </c>
      <c r="D756" s="2" t="s">
        <v>2945</v>
      </c>
      <c r="E756" s="2" t="s">
        <v>504</v>
      </c>
      <c r="F756" s="2" t="s">
        <v>1138</v>
      </c>
      <c r="G756" s="2" t="s">
        <v>81</v>
      </c>
      <c r="H756" s="2" t="s">
        <v>1139</v>
      </c>
      <c r="I756" s="2" t="s">
        <v>1043</v>
      </c>
      <c r="J756">
        <f t="shared" si="1"/>
        <v>1</v>
      </c>
      <c r="L756">
        <f t="shared" si="3"/>
        <v>1</v>
      </c>
      <c r="M756" s="14">
        <f t="shared" si="4"/>
        <v>1</v>
      </c>
      <c r="N756">
        <f t="shared" si="5"/>
        <v>3</v>
      </c>
    </row>
    <row r="757" hidden="1">
      <c r="A757" s="2" t="s">
        <v>2946</v>
      </c>
      <c r="B757" s="2" t="s">
        <v>2947</v>
      </c>
      <c r="C757" s="2" t="s">
        <v>25</v>
      </c>
      <c r="D757" s="2" t="s">
        <v>2948</v>
      </c>
      <c r="E757" s="2" t="s">
        <v>27</v>
      </c>
      <c r="F757" s="2" t="s">
        <v>1403</v>
      </c>
      <c r="G757" s="2" t="s">
        <v>199</v>
      </c>
      <c r="H757" s="2" t="s">
        <v>1405</v>
      </c>
      <c r="I757" s="2" t="s">
        <v>139</v>
      </c>
      <c r="J757">
        <f t="shared" si="1"/>
        <v>1</v>
      </c>
      <c r="L757">
        <f t="shared" si="3"/>
        <v>1</v>
      </c>
      <c r="M757" s="14">
        <f t="shared" si="4"/>
        <v>1</v>
      </c>
      <c r="N757">
        <f t="shared" si="5"/>
        <v>1</v>
      </c>
    </row>
    <row r="758" hidden="1">
      <c r="A758" s="2" t="s">
        <v>2949</v>
      </c>
      <c r="B758" s="2" t="s">
        <v>2950</v>
      </c>
      <c r="C758" s="2" t="s">
        <v>25</v>
      </c>
      <c r="D758" s="2" t="s">
        <v>966</v>
      </c>
      <c r="E758" s="2" t="s">
        <v>966</v>
      </c>
      <c r="F758" s="2" t="s">
        <v>31</v>
      </c>
      <c r="G758" s="2" t="s">
        <v>31</v>
      </c>
      <c r="H758" s="2" t="s">
        <v>133</v>
      </c>
      <c r="I758" s="2" t="s">
        <v>1944</v>
      </c>
      <c r="J758">
        <f t="shared" si="1"/>
        <v>0</v>
      </c>
      <c r="K758">
        <f>if(D758=E758,1,0)</f>
        <v>1</v>
      </c>
      <c r="L758">
        <f t="shared" si="3"/>
        <v>1</v>
      </c>
      <c r="M758" s="14">
        <f t="shared" si="4"/>
        <v>2</v>
      </c>
      <c r="N758">
        <f t="shared" si="5"/>
        <v>2</v>
      </c>
    </row>
    <row r="759" hidden="1">
      <c r="A759" s="2" t="s">
        <v>331</v>
      </c>
      <c r="B759" s="2" t="s">
        <v>332</v>
      </c>
      <c r="C759" s="2" t="s">
        <v>25</v>
      </c>
      <c r="D759" s="2" t="s">
        <v>2951</v>
      </c>
      <c r="E759" s="2" t="s">
        <v>27</v>
      </c>
      <c r="F759" s="2" t="s">
        <v>680</v>
      </c>
      <c r="G759" s="2" t="s">
        <v>31</v>
      </c>
      <c r="H759" s="2" t="s">
        <v>2952</v>
      </c>
      <c r="I759" s="2" t="s">
        <v>40</v>
      </c>
      <c r="J759">
        <f t="shared" si="1"/>
        <v>1</v>
      </c>
      <c r="L759">
        <f t="shared" si="3"/>
        <v>1</v>
      </c>
      <c r="M759" s="14">
        <f t="shared" si="4"/>
        <v>1</v>
      </c>
      <c r="N759">
        <f t="shared" si="5"/>
        <v>2</v>
      </c>
    </row>
    <row r="760" hidden="1">
      <c r="A760" s="2" t="s">
        <v>2953</v>
      </c>
      <c r="B760" s="2" t="s">
        <v>2954</v>
      </c>
      <c r="C760" s="2" t="s">
        <v>25</v>
      </c>
      <c r="D760" s="2" t="s">
        <v>334</v>
      </c>
      <c r="E760" s="2" t="s">
        <v>334</v>
      </c>
      <c r="F760" s="2" t="s">
        <v>31</v>
      </c>
      <c r="G760" s="2" t="s">
        <v>81</v>
      </c>
      <c r="H760" s="2" t="s">
        <v>126</v>
      </c>
      <c r="I760" s="2" t="s">
        <v>126</v>
      </c>
      <c r="J760">
        <f t="shared" si="1"/>
        <v>0</v>
      </c>
      <c r="K760">
        <f t="shared" ref="K760:K763" si="101">if(D760=E760,1,0)</f>
        <v>1</v>
      </c>
      <c r="L760">
        <f t="shared" si="3"/>
        <v>1</v>
      </c>
      <c r="M760" s="14">
        <f t="shared" si="4"/>
        <v>2</v>
      </c>
      <c r="N760">
        <f t="shared" si="5"/>
        <v>3</v>
      </c>
    </row>
    <row r="761" hidden="1">
      <c r="A761" s="2" t="s">
        <v>2955</v>
      </c>
      <c r="B761" s="2" t="s">
        <v>2956</v>
      </c>
      <c r="C761" s="2" t="s">
        <v>25</v>
      </c>
      <c r="D761" s="2" t="s">
        <v>27</v>
      </c>
      <c r="E761" s="2" t="s">
        <v>27</v>
      </c>
      <c r="F761" s="2" t="s">
        <v>199</v>
      </c>
      <c r="G761" s="2" t="s">
        <v>81</v>
      </c>
      <c r="H761" s="2" t="s">
        <v>360</v>
      </c>
      <c r="I761" s="2" t="s">
        <v>360</v>
      </c>
      <c r="J761">
        <f t="shared" si="1"/>
        <v>0</v>
      </c>
      <c r="K761">
        <f t="shared" si="101"/>
        <v>1</v>
      </c>
      <c r="L761">
        <f t="shared" si="3"/>
        <v>1</v>
      </c>
      <c r="M761" s="14">
        <f t="shared" si="4"/>
        <v>2</v>
      </c>
      <c r="N761">
        <f t="shared" si="5"/>
        <v>3</v>
      </c>
    </row>
    <row r="762" hidden="1">
      <c r="A762" s="2" t="s">
        <v>2957</v>
      </c>
      <c r="B762" s="2" t="s">
        <v>2958</v>
      </c>
      <c r="C762" s="2" t="s">
        <v>25</v>
      </c>
      <c r="D762" s="2" t="s">
        <v>27</v>
      </c>
      <c r="E762" s="2" t="s">
        <v>27</v>
      </c>
      <c r="F762" s="2" t="s">
        <v>199</v>
      </c>
      <c r="G762" s="2" t="s">
        <v>199</v>
      </c>
      <c r="H762" s="2" t="s">
        <v>360</v>
      </c>
      <c r="I762" s="2" t="s">
        <v>120</v>
      </c>
      <c r="J762">
        <f t="shared" si="1"/>
        <v>0</v>
      </c>
      <c r="K762">
        <f t="shared" si="101"/>
        <v>1</v>
      </c>
      <c r="L762">
        <f t="shared" si="3"/>
        <v>1</v>
      </c>
      <c r="M762" s="14">
        <f t="shared" si="4"/>
        <v>2</v>
      </c>
      <c r="N762">
        <f t="shared" si="5"/>
        <v>1</v>
      </c>
    </row>
    <row r="763" hidden="1">
      <c r="A763" s="2" t="s">
        <v>2959</v>
      </c>
      <c r="B763" s="2" t="s">
        <v>2960</v>
      </c>
      <c r="C763" s="2" t="s">
        <v>25</v>
      </c>
      <c r="D763" s="2" t="s">
        <v>27</v>
      </c>
      <c r="E763" s="2" t="s">
        <v>27</v>
      </c>
      <c r="F763" s="2" t="s">
        <v>31</v>
      </c>
      <c r="G763" s="2" t="s">
        <v>81</v>
      </c>
      <c r="H763" s="2" t="s">
        <v>319</v>
      </c>
      <c r="I763" s="2" t="s">
        <v>313</v>
      </c>
      <c r="J763">
        <f t="shared" si="1"/>
        <v>0</v>
      </c>
      <c r="K763">
        <f t="shared" si="101"/>
        <v>1</v>
      </c>
      <c r="L763">
        <f t="shared" si="3"/>
        <v>1</v>
      </c>
      <c r="M763" s="14">
        <f t="shared" si="4"/>
        <v>2</v>
      </c>
      <c r="N763">
        <f t="shared" si="5"/>
        <v>3</v>
      </c>
    </row>
    <row r="764" hidden="1">
      <c r="A764" s="2" t="s">
        <v>2961</v>
      </c>
      <c r="B764" s="2" t="s">
        <v>2962</v>
      </c>
      <c r="C764" s="2" t="s">
        <v>25</v>
      </c>
      <c r="D764" s="2" t="s">
        <v>2963</v>
      </c>
      <c r="E764" s="2" t="s">
        <v>586</v>
      </c>
      <c r="F764" s="2" t="s">
        <v>1403</v>
      </c>
      <c r="G764" s="2" t="s">
        <v>199</v>
      </c>
      <c r="H764" s="2" t="s">
        <v>1405</v>
      </c>
      <c r="I764" s="2" t="s">
        <v>91</v>
      </c>
      <c r="J764">
        <f t="shared" si="1"/>
        <v>1</v>
      </c>
      <c r="L764">
        <f t="shared" si="3"/>
        <v>1</v>
      </c>
      <c r="M764" s="14">
        <f t="shared" si="4"/>
        <v>1</v>
      </c>
      <c r="N764">
        <f t="shared" si="5"/>
        <v>1</v>
      </c>
    </row>
    <row r="765" hidden="1">
      <c r="A765" s="2" t="s">
        <v>2964</v>
      </c>
      <c r="B765" s="2" t="s">
        <v>2965</v>
      </c>
      <c r="C765" s="2" t="s">
        <v>25</v>
      </c>
      <c r="D765" s="2" t="s">
        <v>1614</v>
      </c>
      <c r="E765" s="2" t="s">
        <v>586</v>
      </c>
      <c r="F765" s="2" t="s">
        <v>743</v>
      </c>
      <c r="G765" s="2" t="s">
        <v>81</v>
      </c>
      <c r="H765" s="2" t="s">
        <v>2966</v>
      </c>
      <c r="I765" s="2" t="s">
        <v>1517</v>
      </c>
      <c r="J765">
        <f t="shared" si="1"/>
        <v>1</v>
      </c>
      <c r="L765">
        <f t="shared" si="3"/>
        <v>1</v>
      </c>
      <c r="M765" s="14">
        <f t="shared" si="4"/>
        <v>1</v>
      </c>
      <c r="N765">
        <f t="shared" si="5"/>
        <v>3</v>
      </c>
    </row>
    <row r="766" hidden="1">
      <c r="A766" s="2" t="s">
        <v>2967</v>
      </c>
      <c r="B766" s="2" t="s">
        <v>2968</v>
      </c>
      <c r="C766" s="2" t="s">
        <v>25</v>
      </c>
      <c r="D766" s="2" t="s">
        <v>27</v>
      </c>
      <c r="E766" s="2" t="s">
        <v>27</v>
      </c>
      <c r="F766" s="2" t="s">
        <v>31</v>
      </c>
      <c r="G766" s="2" t="s">
        <v>31</v>
      </c>
      <c r="H766" s="2" t="s">
        <v>62</v>
      </c>
      <c r="I766" s="2" t="s">
        <v>62</v>
      </c>
      <c r="J766">
        <f t="shared" si="1"/>
        <v>0</v>
      </c>
      <c r="K766">
        <f t="shared" ref="K766:K772" si="102">if(D766=E766,1,0)</f>
        <v>1</v>
      </c>
      <c r="L766">
        <f t="shared" si="3"/>
        <v>1</v>
      </c>
      <c r="M766" s="14">
        <f t="shared" si="4"/>
        <v>2</v>
      </c>
      <c r="N766">
        <f t="shared" si="5"/>
        <v>2</v>
      </c>
    </row>
    <row r="767" hidden="1">
      <c r="A767" s="2" t="s">
        <v>2969</v>
      </c>
      <c r="B767" s="2" t="s">
        <v>2970</v>
      </c>
      <c r="C767" s="2" t="s">
        <v>25</v>
      </c>
      <c r="D767" s="2" t="s">
        <v>27</v>
      </c>
      <c r="E767" s="2" t="s">
        <v>27</v>
      </c>
      <c r="F767" s="2" t="s">
        <v>81</v>
      </c>
      <c r="G767" s="2" t="s">
        <v>81</v>
      </c>
      <c r="H767" s="2" t="s">
        <v>22</v>
      </c>
      <c r="I767" s="2" t="s">
        <v>22</v>
      </c>
      <c r="J767">
        <f t="shared" si="1"/>
        <v>0</v>
      </c>
      <c r="K767">
        <f t="shared" si="102"/>
        <v>1</v>
      </c>
      <c r="L767">
        <f t="shared" si="3"/>
        <v>1</v>
      </c>
      <c r="M767" s="14">
        <f t="shared" si="4"/>
        <v>2</v>
      </c>
      <c r="N767">
        <f t="shared" si="5"/>
        <v>3</v>
      </c>
    </row>
    <row r="768" hidden="1">
      <c r="A768" s="2" t="s">
        <v>2971</v>
      </c>
      <c r="B768" s="2" t="s">
        <v>2972</v>
      </c>
      <c r="C768" s="2" t="s">
        <v>25</v>
      </c>
      <c r="D768" s="2" t="s">
        <v>27</v>
      </c>
      <c r="E768" s="2" t="s">
        <v>27</v>
      </c>
      <c r="F768" s="2" t="s">
        <v>31</v>
      </c>
      <c r="G768" s="2" t="s">
        <v>199</v>
      </c>
      <c r="H768" s="2" t="s">
        <v>881</v>
      </c>
      <c r="I768" s="2" t="s">
        <v>1032</v>
      </c>
      <c r="J768">
        <f t="shared" si="1"/>
        <v>0</v>
      </c>
      <c r="K768">
        <f t="shared" si="102"/>
        <v>1</v>
      </c>
      <c r="L768">
        <f t="shared" si="3"/>
        <v>1</v>
      </c>
      <c r="M768" s="14">
        <f t="shared" si="4"/>
        <v>2</v>
      </c>
      <c r="N768">
        <f t="shared" si="5"/>
        <v>1</v>
      </c>
    </row>
    <row r="769" hidden="1">
      <c r="A769" s="2" t="s">
        <v>2973</v>
      </c>
      <c r="B769" s="2" t="s">
        <v>2974</v>
      </c>
      <c r="C769" s="2" t="s">
        <v>25</v>
      </c>
      <c r="D769" s="2" t="s">
        <v>1619</v>
      </c>
      <c r="E769" s="2" t="s">
        <v>1619</v>
      </c>
      <c r="F769" s="2" t="s">
        <v>31</v>
      </c>
      <c r="G769" s="2" t="s">
        <v>31</v>
      </c>
      <c r="H769" s="2" t="s">
        <v>1191</v>
      </c>
      <c r="I769" s="2" t="s">
        <v>216</v>
      </c>
      <c r="J769">
        <f t="shared" si="1"/>
        <v>0</v>
      </c>
      <c r="K769">
        <f t="shared" si="102"/>
        <v>1</v>
      </c>
      <c r="L769">
        <f t="shared" si="3"/>
        <v>1</v>
      </c>
      <c r="M769" s="14">
        <f t="shared" si="4"/>
        <v>2</v>
      </c>
      <c r="N769">
        <f t="shared" si="5"/>
        <v>2</v>
      </c>
    </row>
    <row r="770" hidden="1">
      <c r="A770" s="2" t="s">
        <v>2975</v>
      </c>
      <c r="B770" s="2" t="s">
        <v>2976</v>
      </c>
      <c r="C770" s="2" t="s">
        <v>25</v>
      </c>
      <c r="D770" s="2" t="s">
        <v>1619</v>
      </c>
      <c r="E770" s="2" t="s">
        <v>373</v>
      </c>
      <c r="F770" s="2" t="s">
        <v>31</v>
      </c>
      <c r="G770" s="2" t="s">
        <v>199</v>
      </c>
      <c r="H770" s="2" t="s">
        <v>375</v>
      </c>
      <c r="I770" s="2" t="s">
        <v>377</v>
      </c>
      <c r="J770">
        <f t="shared" si="1"/>
        <v>0</v>
      </c>
      <c r="K770">
        <f t="shared" si="102"/>
        <v>0</v>
      </c>
      <c r="L770">
        <f t="shared" si="3"/>
        <v>1</v>
      </c>
      <c r="M770" s="14">
        <f t="shared" si="4"/>
        <v>1</v>
      </c>
      <c r="N770">
        <f t="shared" si="5"/>
        <v>1</v>
      </c>
    </row>
    <row r="771">
      <c r="A771" s="2" t="s">
        <v>2977</v>
      </c>
      <c r="B771" s="2" t="s">
        <v>2978</v>
      </c>
      <c r="C771" s="2" t="s">
        <v>25</v>
      </c>
      <c r="D771" s="2" t="s">
        <v>966</v>
      </c>
      <c r="E771" s="2" t="s">
        <v>798</v>
      </c>
      <c r="F771" s="2" t="s">
        <v>31</v>
      </c>
      <c r="G771" s="2" t="s">
        <v>770</v>
      </c>
      <c r="H771" s="2" t="s">
        <v>626</v>
      </c>
      <c r="I771" s="2" t="s">
        <v>626</v>
      </c>
      <c r="J771">
        <f t="shared" si="1"/>
        <v>0</v>
      </c>
      <c r="K771">
        <f t="shared" si="102"/>
        <v>0</v>
      </c>
      <c r="L771">
        <f t="shared" si="3"/>
        <v>1</v>
      </c>
      <c r="M771" s="14">
        <f t="shared" si="4"/>
        <v>1</v>
      </c>
      <c r="N771">
        <f t="shared" si="5"/>
        <v>4</v>
      </c>
    </row>
    <row r="772" hidden="1">
      <c r="A772" s="2" t="s">
        <v>2979</v>
      </c>
      <c r="B772" s="2" t="s">
        <v>2980</v>
      </c>
      <c r="C772" s="2" t="s">
        <v>25</v>
      </c>
      <c r="D772" s="2" t="s">
        <v>27</v>
      </c>
      <c r="E772" s="2" t="s">
        <v>27</v>
      </c>
      <c r="F772" s="2" t="s">
        <v>31</v>
      </c>
      <c r="G772" s="2" t="s">
        <v>199</v>
      </c>
      <c r="H772" s="2" t="s">
        <v>183</v>
      </c>
      <c r="I772" s="2" t="s">
        <v>183</v>
      </c>
      <c r="J772">
        <f t="shared" si="1"/>
        <v>0</v>
      </c>
      <c r="K772">
        <f t="shared" si="102"/>
        <v>1</v>
      </c>
      <c r="L772">
        <f t="shared" si="3"/>
        <v>1</v>
      </c>
      <c r="M772" s="14">
        <f t="shared" si="4"/>
        <v>2</v>
      </c>
      <c r="N772">
        <f t="shared" si="5"/>
        <v>1</v>
      </c>
    </row>
    <row r="773" hidden="1">
      <c r="A773" s="2" t="s">
        <v>340</v>
      </c>
      <c r="B773" s="2" t="s">
        <v>341</v>
      </c>
      <c r="C773" s="2" t="s">
        <v>25</v>
      </c>
      <c r="D773" s="2" t="s">
        <v>426</v>
      </c>
      <c r="E773" s="2" t="s">
        <v>27</v>
      </c>
      <c r="F773" s="2" t="s">
        <v>1822</v>
      </c>
      <c r="G773" s="2" t="s">
        <v>31</v>
      </c>
      <c r="H773" s="2" t="s">
        <v>1405</v>
      </c>
      <c r="I773" s="2" t="s">
        <v>139</v>
      </c>
      <c r="J773">
        <f t="shared" si="1"/>
        <v>1</v>
      </c>
      <c r="L773">
        <f t="shared" si="3"/>
        <v>1</v>
      </c>
      <c r="M773" s="14">
        <f t="shared" si="4"/>
        <v>1</v>
      </c>
      <c r="N773">
        <f t="shared" si="5"/>
        <v>2</v>
      </c>
    </row>
    <row r="774">
      <c r="A774" s="2" t="s">
        <v>2981</v>
      </c>
      <c r="B774" s="2" t="s">
        <v>2982</v>
      </c>
      <c r="C774" s="2" t="s">
        <v>25</v>
      </c>
      <c r="D774" s="2" t="s">
        <v>586</v>
      </c>
      <c r="E774" s="2" t="s">
        <v>276</v>
      </c>
      <c r="F774" s="2" t="s">
        <v>81</v>
      </c>
      <c r="G774" s="2" t="s">
        <v>770</v>
      </c>
      <c r="H774" s="2" t="s">
        <v>771</v>
      </c>
      <c r="I774" s="2" t="s">
        <v>771</v>
      </c>
      <c r="J774">
        <f t="shared" si="1"/>
        <v>0</v>
      </c>
      <c r="K774">
        <f t="shared" ref="K774:K783" si="103">if(D774=E774,1,0)</f>
        <v>0</v>
      </c>
      <c r="L774">
        <f t="shared" si="3"/>
        <v>1</v>
      </c>
      <c r="M774" s="14">
        <f t="shared" si="4"/>
        <v>1</v>
      </c>
      <c r="N774">
        <f t="shared" si="5"/>
        <v>4</v>
      </c>
    </row>
    <row r="775" hidden="1">
      <c r="A775" s="2" t="s">
        <v>2983</v>
      </c>
      <c r="B775" s="2" t="s">
        <v>2984</v>
      </c>
      <c r="C775" s="2" t="s">
        <v>25</v>
      </c>
      <c r="D775" s="2" t="s">
        <v>27</v>
      </c>
      <c r="E775" s="2" t="s">
        <v>27</v>
      </c>
      <c r="F775" s="2" t="s">
        <v>81</v>
      </c>
      <c r="G775" s="2" t="s">
        <v>31</v>
      </c>
      <c r="H775" s="2" t="s">
        <v>183</v>
      </c>
      <c r="I775" s="2" t="s">
        <v>183</v>
      </c>
      <c r="J775">
        <f t="shared" si="1"/>
        <v>0</v>
      </c>
      <c r="K775">
        <f t="shared" si="103"/>
        <v>1</v>
      </c>
      <c r="L775">
        <f t="shared" si="3"/>
        <v>1</v>
      </c>
      <c r="M775" s="14">
        <f t="shared" si="4"/>
        <v>2</v>
      </c>
      <c r="N775">
        <f t="shared" si="5"/>
        <v>2</v>
      </c>
    </row>
    <row r="776" hidden="1">
      <c r="A776" s="2" t="s">
        <v>2985</v>
      </c>
      <c r="B776" s="2" t="s">
        <v>2986</v>
      </c>
      <c r="C776" s="2" t="s">
        <v>25</v>
      </c>
      <c r="D776" s="2" t="s">
        <v>27</v>
      </c>
      <c r="E776" s="2" t="s">
        <v>27</v>
      </c>
      <c r="F776" s="2" t="s">
        <v>31</v>
      </c>
      <c r="G776" s="2" t="s">
        <v>199</v>
      </c>
      <c r="H776" s="2" t="s">
        <v>289</v>
      </c>
      <c r="I776" s="2" t="s">
        <v>519</v>
      </c>
      <c r="J776">
        <f t="shared" si="1"/>
        <v>0</v>
      </c>
      <c r="K776">
        <f t="shared" si="103"/>
        <v>1</v>
      </c>
      <c r="L776">
        <f t="shared" si="3"/>
        <v>1</v>
      </c>
      <c r="M776" s="14">
        <f t="shared" si="4"/>
        <v>2</v>
      </c>
      <c r="N776">
        <f t="shared" si="5"/>
        <v>1</v>
      </c>
    </row>
    <row r="777" hidden="1">
      <c r="A777" s="2" t="s">
        <v>2987</v>
      </c>
      <c r="B777" s="2" t="s">
        <v>2988</v>
      </c>
      <c r="C777" s="2" t="s">
        <v>25</v>
      </c>
      <c r="D777" s="2" t="s">
        <v>27</v>
      </c>
      <c r="E777" s="2" t="s">
        <v>27</v>
      </c>
      <c r="F777" s="2" t="s">
        <v>199</v>
      </c>
      <c r="G777" s="2" t="s">
        <v>81</v>
      </c>
      <c r="H777" s="2" t="s">
        <v>519</v>
      </c>
      <c r="I777" s="2" t="s">
        <v>91</v>
      </c>
      <c r="J777">
        <f t="shared" si="1"/>
        <v>0</v>
      </c>
      <c r="K777">
        <f t="shared" si="103"/>
        <v>1</v>
      </c>
      <c r="L777">
        <f t="shared" si="3"/>
        <v>1</v>
      </c>
      <c r="M777" s="14">
        <f t="shared" si="4"/>
        <v>2</v>
      </c>
      <c r="N777">
        <f t="shared" si="5"/>
        <v>3</v>
      </c>
    </row>
    <row r="778" hidden="1">
      <c r="A778" s="2" t="s">
        <v>2989</v>
      </c>
      <c r="B778" s="2" t="s">
        <v>2990</v>
      </c>
      <c r="C778" s="2" t="s">
        <v>25</v>
      </c>
      <c r="D778" s="2" t="s">
        <v>27</v>
      </c>
      <c r="E778" s="2" t="s">
        <v>27</v>
      </c>
      <c r="F778" s="2" t="s">
        <v>31</v>
      </c>
      <c r="G778" s="2" t="s">
        <v>199</v>
      </c>
      <c r="H778" s="2" t="s">
        <v>62</v>
      </c>
      <c r="I778" s="2" t="s">
        <v>1043</v>
      </c>
      <c r="J778">
        <f t="shared" si="1"/>
        <v>0</v>
      </c>
      <c r="K778">
        <f t="shared" si="103"/>
        <v>1</v>
      </c>
      <c r="L778">
        <f t="shared" si="3"/>
        <v>1</v>
      </c>
      <c r="M778" s="14">
        <f t="shared" si="4"/>
        <v>2</v>
      </c>
      <c r="N778">
        <f t="shared" si="5"/>
        <v>1</v>
      </c>
    </row>
    <row r="779" hidden="1">
      <c r="A779" s="2" t="s">
        <v>2991</v>
      </c>
      <c r="B779" s="2" t="s">
        <v>2992</v>
      </c>
      <c r="C779" s="2" t="s">
        <v>25</v>
      </c>
      <c r="D779" s="2" t="s">
        <v>27</v>
      </c>
      <c r="E779" s="2" t="s">
        <v>27</v>
      </c>
      <c r="F779" s="2" t="s">
        <v>31</v>
      </c>
      <c r="G779" s="2" t="s">
        <v>199</v>
      </c>
      <c r="H779" s="2" t="s">
        <v>2993</v>
      </c>
      <c r="I779" s="2" t="s">
        <v>133</v>
      </c>
      <c r="J779">
        <f t="shared" si="1"/>
        <v>0</v>
      </c>
      <c r="K779">
        <f t="shared" si="103"/>
        <v>1</v>
      </c>
      <c r="L779">
        <f t="shared" si="3"/>
        <v>1</v>
      </c>
      <c r="M779" s="14">
        <f t="shared" si="4"/>
        <v>2</v>
      </c>
      <c r="N779">
        <f t="shared" si="5"/>
        <v>1</v>
      </c>
    </row>
    <row r="780" hidden="1">
      <c r="A780" s="2" t="s">
        <v>2994</v>
      </c>
      <c r="B780" s="2" t="s">
        <v>2995</v>
      </c>
      <c r="C780" s="2" t="s">
        <v>25</v>
      </c>
      <c r="D780" s="2" t="s">
        <v>504</v>
      </c>
      <c r="E780" s="2" t="s">
        <v>504</v>
      </c>
      <c r="F780" s="2" t="s">
        <v>199</v>
      </c>
      <c r="G780" s="2" t="s">
        <v>81</v>
      </c>
      <c r="H780" s="2" t="s">
        <v>392</v>
      </c>
      <c r="I780" s="2" t="s">
        <v>319</v>
      </c>
      <c r="J780">
        <f t="shared" si="1"/>
        <v>0</v>
      </c>
      <c r="K780">
        <f t="shared" si="103"/>
        <v>1</v>
      </c>
      <c r="L780">
        <f t="shared" si="3"/>
        <v>1</v>
      </c>
      <c r="M780" s="14">
        <f t="shared" si="4"/>
        <v>2</v>
      </c>
      <c r="N780">
        <f t="shared" si="5"/>
        <v>3</v>
      </c>
    </row>
    <row r="781" hidden="1">
      <c r="A781" s="2" t="s">
        <v>2996</v>
      </c>
      <c r="B781" s="2" t="s">
        <v>2997</v>
      </c>
      <c r="C781" s="2" t="s">
        <v>25</v>
      </c>
      <c r="D781" s="2" t="s">
        <v>27</v>
      </c>
      <c r="E781" s="2" t="s">
        <v>27</v>
      </c>
      <c r="F781" s="2" t="s">
        <v>31</v>
      </c>
      <c r="G781" s="2" t="s">
        <v>81</v>
      </c>
      <c r="H781" s="2" t="s">
        <v>884</v>
      </c>
      <c r="I781" s="2" t="s">
        <v>884</v>
      </c>
      <c r="J781">
        <f t="shared" si="1"/>
        <v>0</v>
      </c>
      <c r="K781">
        <f t="shared" si="103"/>
        <v>1</v>
      </c>
      <c r="L781">
        <f t="shared" si="3"/>
        <v>1</v>
      </c>
      <c r="M781" s="14">
        <f t="shared" si="4"/>
        <v>2</v>
      </c>
      <c r="N781">
        <f t="shared" si="5"/>
        <v>3</v>
      </c>
    </row>
    <row r="782" hidden="1">
      <c r="A782" s="2" t="s">
        <v>2998</v>
      </c>
      <c r="B782" s="2" t="s">
        <v>2999</v>
      </c>
      <c r="C782" s="2" t="s">
        <v>25</v>
      </c>
      <c r="D782" s="2" t="s">
        <v>334</v>
      </c>
      <c r="E782" s="2" t="s">
        <v>624</v>
      </c>
      <c r="F782" s="2" t="s">
        <v>31</v>
      </c>
      <c r="G782" s="2" t="s">
        <v>81</v>
      </c>
      <c r="H782" s="2" t="s">
        <v>810</v>
      </c>
      <c r="I782" s="2" t="s">
        <v>810</v>
      </c>
      <c r="J782">
        <f t="shared" si="1"/>
        <v>0</v>
      </c>
      <c r="K782">
        <f t="shared" si="103"/>
        <v>0</v>
      </c>
      <c r="L782">
        <f t="shared" si="3"/>
        <v>1</v>
      </c>
      <c r="M782" s="14">
        <f t="shared" si="4"/>
        <v>1</v>
      </c>
      <c r="N782">
        <f t="shared" si="5"/>
        <v>3</v>
      </c>
    </row>
    <row r="783" hidden="1">
      <c r="A783" s="2" t="s">
        <v>3000</v>
      </c>
      <c r="B783" s="2" t="s">
        <v>3001</v>
      </c>
      <c r="C783" s="2" t="s">
        <v>25</v>
      </c>
      <c r="D783" s="2" t="s">
        <v>586</v>
      </c>
      <c r="E783" s="2" t="s">
        <v>624</v>
      </c>
      <c r="F783" s="2" t="s">
        <v>31</v>
      </c>
      <c r="G783" s="2" t="s">
        <v>199</v>
      </c>
      <c r="H783" s="2" t="s">
        <v>78</v>
      </c>
      <c r="I783" s="2" t="s">
        <v>78</v>
      </c>
      <c r="J783">
        <f t="shared" si="1"/>
        <v>0</v>
      </c>
      <c r="K783">
        <f t="shared" si="103"/>
        <v>0</v>
      </c>
      <c r="L783">
        <f t="shared" si="3"/>
        <v>1</v>
      </c>
      <c r="M783" s="14">
        <f t="shared" si="4"/>
        <v>1</v>
      </c>
      <c r="N783">
        <f t="shared" si="5"/>
        <v>1</v>
      </c>
    </row>
    <row r="784" hidden="1">
      <c r="A784" s="2" t="s">
        <v>3002</v>
      </c>
      <c r="B784" s="2" t="s">
        <v>3003</v>
      </c>
      <c r="C784" s="2" t="s">
        <v>25</v>
      </c>
      <c r="D784" s="2" t="s">
        <v>3004</v>
      </c>
      <c r="E784" s="2" t="s">
        <v>624</v>
      </c>
      <c r="F784" s="2" t="s">
        <v>337</v>
      </c>
      <c r="G784" s="2" t="s">
        <v>81</v>
      </c>
      <c r="H784" s="2" t="s">
        <v>3005</v>
      </c>
      <c r="I784" s="2" t="s">
        <v>641</v>
      </c>
      <c r="J784">
        <f t="shared" si="1"/>
        <v>1</v>
      </c>
      <c r="L784">
        <f t="shared" si="3"/>
        <v>1</v>
      </c>
      <c r="M784" s="14">
        <f t="shared" si="4"/>
        <v>1</v>
      </c>
      <c r="N784">
        <f t="shared" si="5"/>
        <v>3</v>
      </c>
    </row>
    <row r="785" hidden="1">
      <c r="A785" s="2" t="s">
        <v>3006</v>
      </c>
      <c r="B785" s="2" t="s">
        <v>3007</v>
      </c>
      <c r="C785" s="2" t="s">
        <v>25</v>
      </c>
      <c r="D785" s="2" t="s">
        <v>3008</v>
      </c>
      <c r="E785" s="2" t="s">
        <v>3008</v>
      </c>
      <c r="F785" s="2" t="s">
        <v>81</v>
      </c>
      <c r="G785" s="2" t="s">
        <v>31</v>
      </c>
      <c r="H785" s="2" t="s">
        <v>1191</v>
      </c>
      <c r="I785" s="2" t="s">
        <v>139</v>
      </c>
      <c r="J785">
        <f t="shared" si="1"/>
        <v>0</v>
      </c>
      <c r="K785">
        <f t="shared" ref="K785:K790" si="104">if(D785=E785,1,0)</f>
        <v>1</v>
      </c>
      <c r="L785">
        <f t="shared" si="3"/>
        <v>1</v>
      </c>
      <c r="M785" s="14">
        <f t="shared" si="4"/>
        <v>2</v>
      </c>
      <c r="N785">
        <f t="shared" si="5"/>
        <v>2</v>
      </c>
    </row>
    <row r="786" hidden="1">
      <c r="A786" s="2" t="s">
        <v>3009</v>
      </c>
      <c r="B786" s="2" t="s">
        <v>3010</v>
      </c>
      <c r="C786" s="2" t="s">
        <v>25</v>
      </c>
      <c r="D786" s="2" t="s">
        <v>27</v>
      </c>
      <c r="E786" s="2" t="s">
        <v>27</v>
      </c>
      <c r="F786" s="2" t="s">
        <v>31</v>
      </c>
      <c r="G786" s="2" t="s">
        <v>199</v>
      </c>
      <c r="H786" s="2" t="s">
        <v>897</v>
      </c>
      <c r="I786" s="2" t="s">
        <v>168</v>
      </c>
      <c r="J786">
        <f t="shared" si="1"/>
        <v>0</v>
      </c>
      <c r="K786">
        <f t="shared" si="104"/>
        <v>1</v>
      </c>
      <c r="L786">
        <f t="shared" si="3"/>
        <v>1</v>
      </c>
      <c r="M786" s="14">
        <f t="shared" si="4"/>
        <v>2</v>
      </c>
      <c r="N786">
        <f t="shared" si="5"/>
        <v>1</v>
      </c>
    </row>
    <row r="787" hidden="1">
      <c r="A787" s="2" t="s">
        <v>3011</v>
      </c>
      <c r="B787" s="2" t="s">
        <v>3012</v>
      </c>
      <c r="C787" s="2" t="s">
        <v>25</v>
      </c>
      <c r="D787" s="2" t="s">
        <v>27</v>
      </c>
      <c r="E787" s="2" t="s">
        <v>880</v>
      </c>
      <c r="F787" s="2" t="s">
        <v>81</v>
      </c>
      <c r="G787" s="2" t="s">
        <v>199</v>
      </c>
      <c r="H787" s="2" t="s">
        <v>360</v>
      </c>
      <c r="I787" s="2" t="s">
        <v>576</v>
      </c>
      <c r="J787">
        <f t="shared" si="1"/>
        <v>0</v>
      </c>
      <c r="K787">
        <f t="shared" si="104"/>
        <v>0</v>
      </c>
      <c r="L787">
        <f t="shared" si="3"/>
        <v>1</v>
      </c>
      <c r="M787" s="14">
        <f t="shared" si="4"/>
        <v>1</v>
      </c>
      <c r="N787">
        <f t="shared" si="5"/>
        <v>1</v>
      </c>
    </row>
    <row r="788" hidden="1">
      <c r="A788" s="2" t="s">
        <v>3013</v>
      </c>
      <c r="B788" s="2" t="s">
        <v>3014</v>
      </c>
      <c r="C788" s="2" t="s">
        <v>25</v>
      </c>
      <c r="D788" s="2" t="s">
        <v>27</v>
      </c>
      <c r="E788" s="2" t="s">
        <v>27</v>
      </c>
      <c r="F788" s="2" t="s">
        <v>199</v>
      </c>
      <c r="G788" s="2" t="s">
        <v>81</v>
      </c>
      <c r="H788" s="2" t="s">
        <v>200</v>
      </c>
      <c r="I788" s="2" t="s">
        <v>151</v>
      </c>
      <c r="J788">
        <f t="shared" si="1"/>
        <v>0</v>
      </c>
      <c r="K788">
        <f t="shared" si="104"/>
        <v>1</v>
      </c>
      <c r="L788">
        <f t="shared" si="3"/>
        <v>1</v>
      </c>
      <c r="M788" s="14">
        <f t="shared" si="4"/>
        <v>2</v>
      </c>
      <c r="N788">
        <f t="shared" si="5"/>
        <v>3</v>
      </c>
    </row>
    <row r="789" hidden="1">
      <c r="A789" s="2" t="s">
        <v>3015</v>
      </c>
      <c r="B789" s="2" t="s">
        <v>3016</v>
      </c>
      <c r="C789" s="2" t="s">
        <v>25</v>
      </c>
      <c r="D789" s="2" t="s">
        <v>27</v>
      </c>
      <c r="E789" s="2" t="s">
        <v>27</v>
      </c>
      <c r="F789" s="2" t="s">
        <v>31</v>
      </c>
      <c r="G789" s="2" t="s">
        <v>199</v>
      </c>
      <c r="H789" s="2" t="s">
        <v>823</v>
      </c>
      <c r="I789" s="2" t="s">
        <v>139</v>
      </c>
      <c r="J789">
        <f t="shared" si="1"/>
        <v>0</v>
      </c>
      <c r="K789">
        <f t="shared" si="104"/>
        <v>1</v>
      </c>
      <c r="L789">
        <f t="shared" si="3"/>
        <v>1</v>
      </c>
      <c r="M789" s="14">
        <f t="shared" si="4"/>
        <v>2</v>
      </c>
      <c r="N789">
        <f t="shared" si="5"/>
        <v>1</v>
      </c>
    </row>
    <row r="790" hidden="1">
      <c r="A790" s="2" t="s">
        <v>3017</v>
      </c>
      <c r="B790" s="2" t="s">
        <v>3018</v>
      </c>
      <c r="C790" s="2" t="s">
        <v>65</v>
      </c>
      <c r="D790" s="2" t="s">
        <v>27</v>
      </c>
      <c r="E790" s="2" t="s">
        <v>27</v>
      </c>
      <c r="F790" s="2" t="s">
        <v>31</v>
      </c>
      <c r="G790" s="2" t="s">
        <v>81</v>
      </c>
      <c r="H790" s="2" t="s">
        <v>97</v>
      </c>
      <c r="I790" s="2" t="s">
        <v>97</v>
      </c>
      <c r="J790">
        <f t="shared" si="1"/>
        <v>0</v>
      </c>
      <c r="K790">
        <f t="shared" si="104"/>
        <v>1</v>
      </c>
      <c r="L790">
        <f t="shared" si="3"/>
        <v>0</v>
      </c>
      <c r="M790" s="14">
        <f t="shared" si="4"/>
        <v>1</v>
      </c>
      <c r="N790">
        <f t="shared" si="5"/>
        <v>3</v>
      </c>
    </row>
    <row r="791" hidden="1">
      <c r="A791" s="2" t="s">
        <v>3019</v>
      </c>
      <c r="B791" s="2" t="s">
        <v>3020</v>
      </c>
      <c r="C791" s="2" t="s">
        <v>25</v>
      </c>
      <c r="D791" s="2" t="s">
        <v>3021</v>
      </c>
      <c r="E791" s="2" t="s">
        <v>276</v>
      </c>
      <c r="F791" s="2" t="s">
        <v>2856</v>
      </c>
      <c r="G791" s="2" t="s">
        <v>199</v>
      </c>
      <c r="H791" s="2" t="s">
        <v>1405</v>
      </c>
      <c r="I791" s="2" t="s">
        <v>114</v>
      </c>
      <c r="J791">
        <f t="shared" si="1"/>
        <v>1</v>
      </c>
      <c r="L791">
        <f t="shared" si="3"/>
        <v>1</v>
      </c>
      <c r="M791" s="14">
        <f t="shared" si="4"/>
        <v>1</v>
      </c>
      <c r="N791">
        <f t="shared" si="5"/>
        <v>1</v>
      </c>
    </row>
    <row r="792" hidden="1">
      <c r="A792" s="2" t="s">
        <v>3022</v>
      </c>
      <c r="B792" s="2" t="s">
        <v>3023</v>
      </c>
      <c r="C792" s="2" t="s">
        <v>25</v>
      </c>
      <c r="D792" s="2" t="s">
        <v>391</v>
      </c>
      <c r="E792" s="2" t="s">
        <v>391</v>
      </c>
      <c r="F792" s="2" t="s">
        <v>31</v>
      </c>
      <c r="G792" s="2" t="s">
        <v>199</v>
      </c>
      <c r="H792" s="2" t="s">
        <v>576</v>
      </c>
      <c r="I792" s="2" t="s">
        <v>145</v>
      </c>
      <c r="J792">
        <f t="shared" si="1"/>
        <v>0</v>
      </c>
      <c r="K792">
        <f t="shared" ref="K792:K800" si="105">if(D792=E792,1,0)</f>
        <v>1</v>
      </c>
      <c r="L792">
        <f t="shared" si="3"/>
        <v>1</v>
      </c>
      <c r="M792" s="14">
        <f t="shared" si="4"/>
        <v>2</v>
      </c>
      <c r="N792">
        <f t="shared" si="5"/>
        <v>1</v>
      </c>
    </row>
    <row r="793" hidden="1">
      <c r="A793" s="2" t="s">
        <v>3024</v>
      </c>
      <c r="B793" s="2" t="s">
        <v>3025</v>
      </c>
      <c r="C793" s="2" t="s">
        <v>25</v>
      </c>
      <c r="D793" s="2" t="s">
        <v>391</v>
      </c>
      <c r="E793" s="2" t="s">
        <v>622</v>
      </c>
      <c r="F793" s="2" t="s">
        <v>199</v>
      </c>
      <c r="G793" s="2" t="s">
        <v>199</v>
      </c>
      <c r="H793" s="2" t="s">
        <v>360</v>
      </c>
      <c r="I793" s="2" t="s">
        <v>3026</v>
      </c>
      <c r="J793">
        <f t="shared" si="1"/>
        <v>0</v>
      </c>
      <c r="K793">
        <f t="shared" si="105"/>
        <v>0</v>
      </c>
      <c r="L793">
        <f t="shared" si="3"/>
        <v>1</v>
      </c>
      <c r="M793" s="14">
        <f t="shared" si="4"/>
        <v>1</v>
      </c>
      <c r="N793">
        <f t="shared" si="5"/>
        <v>1</v>
      </c>
    </row>
    <row r="794" hidden="1">
      <c r="A794" s="2" t="s">
        <v>3027</v>
      </c>
      <c r="B794" s="2" t="s">
        <v>3028</v>
      </c>
      <c r="C794" s="2" t="s">
        <v>25</v>
      </c>
      <c r="D794" s="2" t="s">
        <v>798</v>
      </c>
      <c r="E794" s="2" t="s">
        <v>334</v>
      </c>
      <c r="F794" s="2" t="s">
        <v>31</v>
      </c>
      <c r="G794" s="2" t="s">
        <v>199</v>
      </c>
      <c r="H794" s="2" t="s">
        <v>626</v>
      </c>
      <c r="I794" s="2" t="s">
        <v>568</v>
      </c>
      <c r="J794">
        <f t="shared" si="1"/>
        <v>0</v>
      </c>
      <c r="K794">
        <f t="shared" si="105"/>
        <v>0</v>
      </c>
      <c r="L794">
        <f t="shared" si="3"/>
        <v>1</v>
      </c>
      <c r="M794" s="14">
        <f t="shared" si="4"/>
        <v>1</v>
      </c>
      <c r="N794">
        <f t="shared" si="5"/>
        <v>1</v>
      </c>
    </row>
    <row r="795" hidden="1">
      <c r="A795" s="2" t="s">
        <v>3029</v>
      </c>
      <c r="B795" s="2" t="s">
        <v>3030</v>
      </c>
      <c r="C795" s="2" t="s">
        <v>25</v>
      </c>
      <c r="D795" s="2" t="s">
        <v>27</v>
      </c>
      <c r="E795" s="2" t="s">
        <v>27</v>
      </c>
      <c r="F795" s="2" t="s">
        <v>31</v>
      </c>
      <c r="G795" s="2" t="s">
        <v>199</v>
      </c>
      <c r="H795" s="2" t="s">
        <v>313</v>
      </c>
      <c r="I795" s="2" t="s">
        <v>319</v>
      </c>
      <c r="J795">
        <f t="shared" si="1"/>
        <v>0</v>
      </c>
      <c r="K795">
        <f t="shared" si="105"/>
        <v>1</v>
      </c>
      <c r="L795">
        <f t="shared" si="3"/>
        <v>1</v>
      </c>
      <c r="M795" s="14">
        <f t="shared" si="4"/>
        <v>2</v>
      </c>
      <c r="N795">
        <f t="shared" si="5"/>
        <v>1</v>
      </c>
    </row>
    <row r="796" hidden="1">
      <c r="A796" s="2" t="s">
        <v>3031</v>
      </c>
      <c r="B796" s="2" t="s">
        <v>3032</v>
      </c>
      <c r="C796" s="2" t="s">
        <v>25</v>
      </c>
      <c r="D796" s="2" t="s">
        <v>27</v>
      </c>
      <c r="E796" s="2" t="s">
        <v>27</v>
      </c>
      <c r="F796" s="2" t="s">
        <v>31</v>
      </c>
      <c r="G796" s="2" t="s">
        <v>199</v>
      </c>
      <c r="H796" s="2" t="s">
        <v>986</v>
      </c>
      <c r="I796" s="2" t="s">
        <v>295</v>
      </c>
      <c r="J796">
        <f t="shared" si="1"/>
        <v>0</v>
      </c>
      <c r="K796">
        <f t="shared" si="105"/>
        <v>1</v>
      </c>
      <c r="L796">
        <f t="shared" si="3"/>
        <v>1</v>
      </c>
      <c r="M796" s="14">
        <f t="shared" si="4"/>
        <v>2</v>
      </c>
      <c r="N796">
        <f t="shared" si="5"/>
        <v>1</v>
      </c>
    </row>
    <row r="797" hidden="1">
      <c r="A797" s="2" t="s">
        <v>3033</v>
      </c>
      <c r="B797" s="2" t="s">
        <v>3034</v>
      </c>
      <c r="C797" s="2" t="s">
        <v>25</v>
      </c>
      <c r="D797" s="2" t="s">
        <v>390</v>
      </c>
      <c r="E797" s="2" t="s">
        <v>27</v>
      </c>
      <c r="F797" s="2" t="s">
        <v>81</v>
      </c>
      <c r="G797" s="2" t="s">
        <v>199</v>
      </c>
      <c r="H797" s="2" t="s">
        <v>474</v>
      </c>
      <c r="I797" s="2" t="s">
        <v>1471</v>
      </c>
      <c r="J797">
        <f t="shared" si="1"/>
        <v>0</v>
      </c>
      <c r="K797">
        <f t="shared" si="105"/>
        <v>0</v>
      </c>
      <c r="L797">
        <f t="shared" si="3"/>
        <v>1</v>
      </c>
      <c r="M797" s="14">
        <f t="shared" si="4"/>
        <v>1</v>
      </c>
      <c r="N797">
        <f t="shared" si="5"/>
        <v>1</v>
      </c>
    </row>
    <row r="798" hidden="1">
      <c r="A798" s="2" t="s">
        <v>345</v>
      </c>
      <c r="B798" s="2" t="s">
        <v>349</v>
      </c>
      <c r="C798" s="2" t="s">
        <v>25</v>
      </c>
      <c r="D798" s="2" t="s">
        <v>27</v>
      </c>
      <c r="E798" s="2" t="s">
        <v>27</v>
      </c>
      <c r="F798" s="2" t="s">
        <v>199</v>
      </c>
      <c r="G798" s="2" t="s">
        <v>31</v>
      </c>
      <c r="H798" s="2" t="s">
        <v>360</v>
      </c>
      <c r="I798" s="2" t="s">
        <v>114</v>
      </c>
      <c r="J798">
        <f t="shared" si="1"/>
        <v>0</v>
      </c>
      <c r="K798">
        <f t="shared" si="105"/>
        <v>1</v>
      </c>
      <c r="L798">
        <f t="shared" si="3"/>
        <v>1</v>
      </c>
      <c r="M798" s="14">
        <f t="shared" si="4"/>
        <v>2</v>
      </c>
      <c r="N798">
        <f t="shared" si="5"/>
        <v>2</v>
      </c>
    </row>
    <row r="799" hidden="1">
      <c r="A799" s="2" t="s">
        <v>3035</v>
      </c>
      <c r="B799" s="2" t="s">
        <v>3036</v>
      </c>
      <c r="C799" s="2" t="s">
        <v>65</v>
      </c>
      <c r="D799" s="2" t="s">
        <v>27</v>
      </c>
      <c r="E799" s="2" t="s">
        <v>27</v>
      </c>
      <c r="F799" s="2" t="s">
        <v>199</v>
      </c>
      <c r="G799" s="2" t="s">
        <v>81</v>
      </c>
      <c r="H799" s="2" t="s">
        <v>360</v>
      </c>
      <c r="I799" s="2" t="s">
        <v>200</v>
      </c>
      <c r="J799">
        <f t="shared" si="1"/>
        <v>0</v>
      </c>
      <c r="K799">
        <f t="shared" si="105"/>
        <v>1</v>
      </c>
      <c r="L799">
        <f t="shared" si="3"/>
        <v>0</v>
      </c>
      <c r="M799" s="14">
        <f t="shared" si="4"/>
        <v>1</v>
      </c>
      <c r="N799">
        <f t="shared" si="5"/>
        <v>3</v>
      </c>
    </row>
    <row r="800" hidden="1">
      <c r="A800" s="2" t="s">
        <v>3037</v>
      </c>
      <c r="B800" s="2" t="s">
        <v>3038</v>
      </c>
      <c r="C800" s="2" t="s">
        <v>25</v>
      </c>
      <c r="D800" s="2" t="s">
        <v>27</v>
      </c>
      <c r="E800" s="2" t="s">
        <v>27</v>
      </c>
      <c r="F800" s="2" t="s">
        <v>199</v>
      </c>
      <c r="G800" s="2" t="s">
        <v>81</v>
      </c>
      <c r="H800" s="2" t="s">
        <v>360</v>
      </c>
      <c r="I800" s="2" t="s">
        <v>151</v>
      </c>
      <c r="J800">
        <f t="shared" si="1"/>
        <v>0</v>
      </c>
      <c r="K800">
        <f t="shared" si="105"/>
        <v>1</v>
      </c>
      <c r="L800">
        <f t="shared" si="3"/>
        <v>1</v>
      </c>
      <c r="M800" s="14">
        <f t="shared" si="4"/>
        <v>2</v>
      </c>
      <c r="N800">
        <f t="shared" si="5"/>
        <v>3</v>
      </c>
    </row>
    <row r="801" hidden="1">
      <c r="A801" s="2" t="s">
        <v>3039</v>
      </c>
      <c r="B801" s="2" t="s">
        <v>3040</v>
      </c>
      <c r="C801" s="2" t="s">
        <v>25</v>
      </c>
      <c r="D801" s="2" t="s">
        <v>426</v>
      </c>
      <c r="E801" s="2" t="s">
        <v>27</v>
      </c>
      <c r="F801" s="2" t="s">
        <v>3041</v>
      </c>
      <c r="G801" s="2" t="s">
        <v>81</v>
      </c>
      <c r="H801" s="2" t="s">
        <v>3042</v>
      </c>
      <c r="I801" s="2" t="s">
        <v>151</v>
      </c>
      <c r="J801">
        <f t="shared" si="1"/>
        <v>1</v>
      </c>
      <c r="L801">
        <f t="shared" si="3"/>
        <v>1</v>
      </c>
      <c r="M801" s="14">
        <f t="shared" si="4"/>
        <v>1</v>
      </c>
      <c r="N801">
        <f t="shared" si="5"/>
        <v>3</v>
      </c>
    </row>
    <row r="802" hidden="1">
      <c r="A802" s="2" t="s">
        <v>3043</v>
      </c>
      <c r="B802" s="2" t="s">
        <v>3044</v>
      </c>
      <c r="C802" s="2" t="s">
        <v>25</v>
      </c>
      <c r="D802" s="2" t="s">
        <v>27</v>
      </c>
      <c r="E802" s="2" t="s">
        <v>27</v>
      </c>
      <c r="F802" s="2" t="s">
        <v>81</v>
      </c>
      <c r="G802" s="2" t="s">
        <v>81</v>
      </c>
      <c r="H802" s="2" t="s">
        <v>568</v>
      </c>
      <c r="I802" s="2" t="s">
        <v>157</v>
      </c>
      <c r="J802">
        <f t="shared" si="1"/>
        <v>0</v>
      </c>
      <c r="K802">
        <f t="shared" ref="K802:K805" si="106">if(D802=E802,1,0)</f>
        <v>1</v>
      </c>
      <c r="L802">
        <f t="shared" si="3"/>
        <v>1</v>
      </c>
      <c r="M802" s="14">
        <f t="shared" si="4"/>
        <v>2</v>
      </c>
      <c r="N802">
        <f t="shared" si="5"/>
        <v>3</v>
      </c>
    </row>
    <row r="803" hidden="1">
      <c r="A803" s="2" t="s">
        <v>3045</v>
      </c>
      <c r="B803" s="2" t="s">
        <v>3046</v>
      </c>
      <c r="C803" s="2" t="s">
        <v>25</v>
      </c>
      <c r="D803" s="2" t="s">
        <v>27</v>
      </c>
      <c r="E803" s="2" t="s">
        <v>27</v>
      </c>
      <c r="F803" s="2" t="s">
        <v>31</v>
      </c>
      <c r="G803" s="2" t="s">
        <v>199</v>
      </c>
      <c r="H803" s="2" t="s">
        <v>1690</v>
      </c>
      <c r="I803" s="2" t="s">
        <v>1455</v>
      </c>
      <c r="J803">
        <f t="shared" si="1"/>
        <v>0</v>
      </c>
      <c r="K803">
        <f t="shared" si="106"/>
        <v>1</v>
      </c>
      <c r="L803">
        <f t="shared" si="3"/>
        <v>1</v>
      </c>
      <c r="M803" s="14">
        <f t="shared" si="4"/>
        <v>2</v>
      </c>
      <c r="N803">
        <f t="shared" si="5"/>
        <v>1</v>
      </c>
    </row>
    <row r="804" hidden="1">
      <c r="A804" s="2" t="s">
        <v>3047</v>
      </c>
      <c r="B804" s="2" t="s">
        <v>3048</v>
      </c>
      <c r="C804" s="2" t="s">
        <v>25</v>
      </c>
      <c r="D804" s="2" t="s">
        <v>2374</v>
      </c>
      <c r="E804" s="2" t="s">
        <v>2321</v>
      </c>
      <c r="F804" s="2" t="s">
        <v>199</v>
      </c>
      <c r="G804" s="2" t="s">
        <v>81</v>
      </c>
      <c r="H804" s="2" t="s">
        <v>474</v>
      </c>
      <c r="I804" s="2" t="s">
        <v>78</v>
      </c>
      <c r="J804">
        <f t="shared" si="1"/>
        <v>0</v>
      </c>
      <c r="K804">
        <f t="shared" si="106"/>
        <v>0</v>
      </c>
      <c r="L804">
        <f t="shared" si="3"/>
        <v>1</v>
      </c>
      <c r="M804" s="14">
        <f t="shared" si="4"/>
        <v>1</v>
      </c>
      <c r="N804">
        <f t="shared" si="5"/>
        <v>3</v>
      </c>
    </row>
    <row r="805" hidden="1">
      <c r="A805" s="2" t="s">
        <v>3049</v>
      </c>
      <c r="B805" s="2" t="s">
        <v>3050</v>
      </c>
      <c r="C805" s="2" t="s">
        <v>25</v>
      </c>
      <c r="D805" s="2" t="s">
        <v>27</v>
      </c>
      <c r="E805" s="2" t="s">
        <v>276</v>
      </c>
      <c r="F805" s="2" t="s">
        <v>31</v>
      </c>
      <c r="G805" s="2" t="s">
        <v>81</v>
      </c>
      <c r="H805" s="2" t="s">
        <v>2159</v>
      </c>
      <c r="I805" s="2" t="s">
        <v>1455</v>
      </c>
      <c r="J805">
        <f t="shared" si="1"/>
        <v>0</v>
      </c>
      <c r="K805">
        <f t="shared" si="106"/>
        <v>0</v>
      </c>
      <c r="L805">
        <f t="shared" si="3"/>
        <v>1</v>
      </c>
      <c r="M805" s="14">
        <f t="shared" si="4"/>
        <v>1</v>
      </c>
      <c r="N805">
        <f t="shared" si="5"/>
        <v>3</v>
      </c>
    </row>
    <row r="806" hidden="1">
      <c r="A806" s="2" t="s">
        <v>3051</v>
      </c>
      <c r="B806" s="2" t="s">
        <v>3052</v>
      </c>
      <c r="C806" s="2" t="s">
        <v>25</v>
      </c>
      <c r="D806" s="2" t="s">
        <v>3053</v>
      </c>
      <c r="E806" s="2" t="s">
        <v>276</v>
      </c>
      <c r="F806" s="2" t="s">
        <v>1213</v>
      </c>
      <c r="G806" s="2" t="s">
        <v>31</v>
      </c>
      <c r="H806" s="2" t="s">
        <v>3054</v>
      </c>
      <c r="I806" s="2" t="s">
        <v>355</v>
      </c>
      <c r="J806">
        <f t="shared" si="1"/>
        <v>1</v>
      </c>
      <c r="L806">
        <f t="shared" si="3"/>
        <v>1</v>
      </c>
      <c r="M806" s="14">
        <f t="shared" si="4"/>
        <v>1</v>
      </c>
      <c r="N806">
        <f t="shared" si="5"/>
        <v>2</v>
      </c>
    </row>
    <row r="807" hidden="1">
      <c r="A807" s="2" t="s">
        <v>353</v>
      </c>
      <c r="B807" s="2" t="s">
        <v>354</v>
      </c>
      <c r="C807" s="2" t="s">
        <v>25</v>
      </c>
      <c r="D807" s="2" t="s">
        <v>27</v>
      </c>
      <c r="E807" s="2" t="s">
        <v>27</v>
      </c>
      <c r="F807" s="2" t="s">
        <v>81</v>
      </c>
      <c r="G807" s="2" t="s">
        <v>31</v>
      </c>
      <c r="H807" s="2" t="s">
        <v>360</v>
      </c>
      <c r="I807" s="2" t="s">
        <v>355</v>
      </c>
      <c r="J807">
        <f t="shared" si="1"/>
        <v>0</v>
      </c>
      <c r="K807">
        <f t="shared" ref="K807:K813" si="107">if(D807=E807,1,0)</f>
        <v>1</v>
      </c>
      <c r="L807">
        <f t="shared" si="3"/>
        <v>1</v>
      </c>
      <c r="M807" s="14">
        <f t="shared" si="4"/>
        <v>2</v>
      </c>
      <c r="N807">
        <f t="shared" si="5"/>
        <v>2</v>
      </c>
    </row>
    <row r="808" hidden="1">
      <c r="A808" s="2" t="s">
        <v>3055</v>
      </c>
      <c r="B808" s="2" t="s">
        <v>3056</v>
      </c>
      <c r="C808" s="2" t="s">
        <v>25</v>
      </c>
      <c r="D808" s="2" t="s">
        <v>27</v>
      </c>
      <c r="E808" s="2" t="s">
        <v>481</v>
      </c>
      <c r="F808" s="2" t="s">
        <v>81</v>
      </c>
      <c r="G808" s="2" t="s">
        <v>81</v>
      </c>
      <c r="H808" s="2" t="s">
        <v>1627</v>
      </c>
      <c r="I808" s="2" t="s">
        <v>1627</v>
      </c>
      <c r="J808">
        <f t="shared" si="1"/>
        <v>0</v>
      </c>
      <c r="K808">
        <f t="shared" si="107"/>
        <v>0</v>
      </c>
      <c r="L808">
        <f t="shared" si="3"/>
        <v>1</v>
      </c>
      <c r="M808" s="14">
        <f t="shared" si="4"/>
        <v>1</v>
      </c>
      <c r="N808">
        <f t="shared" si="5"/>
        <v>3</v>
      </c>
    </row>
    <row r="809" hidden="1">
      <c r="A809" s="2" t="s">
        <v>3057</v>
      </c>
      <c r="B809" s="2" t="s">
        <v>3058</v>
      </c>
      <c r="C809" s="2" t="s">
        <v>25</v>
      </c>
      <c r="D809" s="2" t="s">
        <v>2212</v>
      </c>
      <c r="E809" s="2" t="s">
        <v>2212</v>
      </c>
      <c r="F809" s="2" t="s">
        <v>199</v>
      </c>
      <c r="G809" s="2" t="s">
        <v>81</v>
      </c>
      <c r="H809" s="2" t="s">
        <v>1147</v>
      </c>
      <c r="I809" s="2" t="s">
        <v>626</v>
      </c>
      <c r="J809">
        <f t="shared" si="1"/>
        <v>0</v>
      </c>
      <c r="K809">
        <f t="shared" si="107"/>
        <v>1</v>
      </c>
      <c r="L809">
        <f t="shared" si="3"/>
        <v>1</v>
      </c>
      <c r="M809" s="14">
        <f t="shared" si="4"/>
        <v>2</v>
      </c>
      <c r="N809">
        <f t="shared" si="5"/>
        <v>3</v>
      </c>
    </row>
    <row r="810" hidden="1">
      <c r="A810" s="2" t="s">
        <v>3059</v>
      </c>
      <c r="B810" s="2" t="s">
        <v>3060</v>
      </c>
      <c r="C810" s="2" t="s">
        <v>25</v>
      </c>
      <c r="D810" s="2" t="s">
        <v>27</v>
      </c>
      <c r="E810" s="2" t="s">
        <v>27</v>
      </c>
      <c r="F810" s="2" t="s">
        <v>31</v>
      </c>
      <c r="G810" s="2" t="s">
        <v>199</v>
      </c>
      <c r="H810" s="2" t="s">
        <v>771</v>
      </c>
      <c r="I810" s="2" t="s">
        <v>771</v>
      </c>
      <c r="J810">
        <f t="shared" si="1"/>
        <v>0</v>
      </c>
      <c r="K810">
        <f t="shared" si="107"/>
        <v>1</v>
      </c>
      <c r="L810">
        <f t="shared" si="3"/>
        <v>1</v>
      </c>
      <c r="M810" s="14">
        <f t="shared" si="4"/>
        <v>2</v>
      </c>
      <c r="N810">
        <f t="shared" si="5"/>
        <v>1</v>
      </c>
    </row>
    <row r="811" hidden="1">
      <c r="A811" s="2" t="s">
        <v>3061</v>
      </c>
      <c r="B811" s="2" t="s">
        <v>3062</v>
      </c>
      <c r="C811" s="2" t="s">
        <v>25</v>
      </c>
      <c r="D811" s="2" t="s">
        <v>27</v>
      </c>
      <c r="E811" s="2" t="s">
        <v>27</v>
      </c>
      <c r="F811" s="2" t="s">
        <v>31</v>
      </c>
      <c r="G811" s="2" t="s">
        <v>199</v>
      </c>
      <c r="H811" s="2" t="s">
        <v>474</v>
      </c>
      <c r="I811" s="2" t="s">
        <v>1191</v>
      </c>
      <c r="J811">
        <f t="shared" si="1"/>
        <v>0</v>
      </c>
      <c r="K811">
        <f t="shared" si="107"/>
        <v>1</v>
      </c>
      <c r="L811">
        <f t="shared" si="3"/>
        <v>1</v>
      </c>
      <c r="M811" s="14">
        <f t="shared" si="4"/>
        <v>2</v>
      </c>
      <c r="N811">
        <f t="shared" si="5"/>
        <v>1</v>
      </c>
    </row>
    <row r="812" hidden="1">
      <c r="A812" s="2" t="s">
        <v>3063</v>
      </c>
      <c r="B812" s="2" t="s">
        <v>3064</v>
      </c>
      <c r="C812" s="2" t="s">
        <v>25</v>
      </c>
      <c r="D812" s="2" t="s">
        <v>27</v>
      </c>
      <c r="E812" s="2" t="s">
        <v>27</v>
      </c>
      <c r="F812" s="2" t="s">
        <v>31</v>
      </c>
      <c r="G812" s="2" t="s">
        <v>199</v>
      </c>
      <c r="H812" s="2" t="s">
        <v>238</v>
      </c>
      <c r="I812" s="2" t="s">
        <v>238</v>
      </c>
      <c r="J812">
        <f t="shared" si="1"/>
        <v>0</v>
      </c>
      <c r="K812">
        <f t="shared" si="107"/>
        <v>1</v>
      </c>
      <c r="L812">
        <f t="shared" si="3"/>
        <v>1</v>
      </c>
      <c r="M812" s="14">
        <f t="shared" si="4"/>
        <v>2</v>
      </c>
      <c r="N812">
        <f t="shared" si="5"/>
        <v>1</v>
      </c>
    </row>
    <row r="813" hidden="1">
      <c r="A813" s="2" t="s">
        <v>362</v>
      </c>
      <c r="B813" s="2" t="s">
        <v>363</v>
      </c>
      <c r="C813" s="2" t="s">
        <v>25</v>
      </c>
      <c r="D813" s="2" t="s">
        <v>27</v>
      </c>
      <c r="E813" s="2" t="s">
        <v>27</v>
      </c>
      <c r="F813" s="2" t="s">
        <v>31</v>
      </c>
      <c r="G813" s="2" t="s">
        <v>31</v>
      </c>
      <c r="H813" s="2" t="s">
        <v>440</v>
      </c>
      <c r="I813" s="2" t="s">
        <v>168</v>
      </c>
      <c r="J813">
        <f t="shared" si="1"/>
        <v>0</v>
      </c>
      <c r="K813">
        <f t="shared" si="107"/>
        <v>1</v>
      </c>
      <c r="L813">
        <f t="shared" si="3"/>
        <v>1</v>
      </c>
      <c r="M813" s="14">
        <f t="shared" si="4"/>
        <v>2</v>
      </c>
      <c r="N813">
        <f t="shared" si="5"/>
        <v>2</v>
      </c>
    </row>
    <row r="814" hidden="1">
      <c r="A814" s="2" t="s">
        <v>3065</v>
      </c>
      <c r="B814" s="2" t="s">
        <v>3066</v>
      </c>
      <c r="C814" s="2" t="s">
        <v>25</v>
      </c>
      <c r="D814" s="2" t="s">
        <v>494</v>
      </c>
      <c r="E814" s="2" t="s">
        <v>27</v>
      </c>
      <c r="F814" s="2" t="s">
        <v>337</v>
      </c>
      <c r="G814" s="2" t="s">
        <v>81</v>
      </c>
      <c r="H814" s="2" t="s">
        <v>3067</v>
      </c>
      <c r="I814" s="2" t="s">
        <v>729</v>
      </c>
      <c r="J814">
        <f t="shared" si="1"/>
        <v>1</v>
      </c>
      <c r="L814">
        <f t="shared" si="3"/>
        <v>1</v>
      </c>
      <c r="M814" s="14">
        <f t="shared" si="4"/>
        <v>1</v>
      </c>
      <c r="N814">
        <f t="shared" si="5"/>
        <v>3</v>
      </c>
    </row>
    <row r="815" hidden="1">
      <c r="A815" s="2" t="s">
        <v>3068</v>
      </c>
      <c r="B815" s="2" t="s">
        <v>3069</v>
      </c>
      <c r="C815" s="2" t="s">
        <v>25</v>
      </c>
      <c r="D815" s="2" t="s">
        <v>276</v>
      </c>
      <c r="E815" s="2" t="s">
        <v>1934</v>
      </c>
      <c r="F815" s="2" t="s">
        <v>31</v>
      </c>
      <c r="G815" s="2" t="s">
        <v>31</v>
      </c>
      <c r="H815" s="2" t="s">
        <v>393</v>
      </c>
      <c r="I815" s="2" t="s">
        <v>393</v>
      </c>
      <c r="J815">
        <f t="shared" si="1"/>
        <v>0</v>
      </c>
      <c r="K815">
        <f t="shared" ref="K815:K818" si="108">if(D815=E815,1,0)</f>
        <v>0</v>
      </c>
      <c r="L815">
        <f t="shared" si="3"/>
        <v>1</v>
      </c>
      <c r="M815" s="14">
        <f t="shared" si="4"/>
        <v>1</v>
      </c>
      <c r="N815">
        <f t="shared" si="5"/>
        <v>2</v>
      </c>
    </row>
    <row r="816" hidden="1">
      <c r="A816" s="2" t="s">
        <v>3070</v>
      </c>
      <c r="B816" s="2" t="s">
        <v>3071</v>
      </c>
      <c r="C816" s="2" t="s">
        <v>25</v>
      </c>
      <c r="D816" s="2" t="s">
        <v>27</v>
      </c>
      <c r="E816" s="2" t="s">
        <v>27</v>
      </c>
      <c r="F816" s="2" t="s">
        <v>31</v>
      </c>
      <c r="G816" s="2" t="s">
        <v>81</v>
      </c>
      <c r="H816" s="2" t="s">
        <v>1000</v>
      </c>
      <c r="I816" s="2" t="s">
        <v>62</v>
      </c>
      <c r="J816">
        <f t="shared" si="1"/>
        <v>0</v>
      </c>
      <c r="K816">
        <f t="shared" si="108"/>
        <v>1</v>
      </c>
      <c r="L816">
        <f t="shared" si="3"/>
        <v>1</v>
      </c>
      <c r="M816" s="14">
        <f t="shared" si="4"/>
        <v>2</v>
      </c>
      <c r="N816">
        <f t="shared" si="5"/>
        <v>3</v>
      </c>
    </row>
    <row r="817" hidden="1">
      <c r="A817" s="2" t="s">
        <v>3072</v>
      </c>
      <c r="B817" s="2" t="s">
        <v>3073</v>
      </c>
      <c r="C817" s="2" t="s">
        <v>25</v>
      </c>
      <c r="D817" s="2" t="s">
        <v>27</v>
      </c>
      <c r="E817" s="2" t="s">
        <v>27</v>
      </c>
      <c r="F817" s="2" t="s">
        <v>31</v>
      </c>
      <c r="G817" s="2" t="s">
        <v>199</v>
      </c>
      <c r="H817" s="2" t="s">
        <v>576</v>
      </c>
      <c r="I817" s="2" t="s">
        <v>823</v>
      </c>
      <c r="J817">
        <f t="shared" si="1"/>
        <v>0</v>
      </c>
      <c r="K817">
        <f t="shared" si="108"/>
        <v>1</v>
      </c>
      <c r="L817">
        <f t="shared" si="3"/>
        <v>1</v>
      </c>
      <c r="M817" s="14">
        <f t="shared" si="4"/>
        <v>2</v>
      </c>
      <c r="N817">
        <f t="shared" si="5"/>
        <v>1</v>
      </c>
    </row>
    <row r="818" hidden="1">
      <c r="A818" s="2" t="s">
        <v>3074</v>
      </c>
      <c r="B818" s="2" t="s">
        <v>3075</v>
      </c>
      <c r="C818" s="2" t="s">
        <v>25</v>
      </c>
      <c r="D818" s="2" t="s">
        <v>27</v>
      </c>
      <c r="E818" s="2" t="s">
        <v>27</v>
      </c>
      <c r="F818" s="2" t="s">
        <v>31</v>
      </c>
      <c r="G818" s="2" t="s">
        <v>199</v>
      </c>
      <c r="H818" s="2" t="s">
        <v>279</v>
      </c>
      <c r="I818" s="2" t="s">
        <v>1517</v>
      </c>
      <c r="J818">
        <f t="shared" si="1"/>
        <v>0</v>
      </c>
      <c r="K818">
        <f t="shared" si="108"/>
        <v>1</v>
      </c>
      <c r="L818">
        <f t="shared" si="3"/>
        <v>1</v>
      </c>
      <c r="M818" s="14">
        <f t="shared" si="4"/>
        <v>2</v>
      </c>
      <c r="N818">
        <f t="shared" si="5"/>
        <v>1</v>
      </c>
    </row>
    <row r="819" hidden="1">
      <c r="A819" s="2" t="s">
        <v>3076</v>
      </c>
      <c r="B819" s="2" t="s">
        <v>3077</v>
      </c>
      <c r="C819" s="2" t="s">
        <v>65</v>
      </c>
      <c r="D819" s="2" t="s">
        <v>3078</v>
      </c>
      <c r="E819" s="2" t="s">
        <v>3079</v>
      </c>
      <c r="F819" s="2" t="s">
        <v>3080</v>
      </c>
      <c r="G819" s="2" t="s">
        <v>31</v>
      </c>
      <c r="H819" s="2" t="s">
        <v>3081</v>
      </c>
      <c r="I819" s="2" t="s">
        <v>22</v>
      </c>
      <c r="J819">
        <f t="shared" si="1"/>
        <v>1</v>
      </c>
      <c r="L819">
        <f t="shared" si="3"/>
        <v>0</v>
      </c>
      <c r="M819" s="14">
        <f t="shared" si="4"/>
        <v>0</v>
      </c>
      <c r="N819">
        <f t="shared" si="5"/>
        <v>2</v>
      </c>
    </row>
    <row r="820" hidden="1">
      <c r="A820" s="2" t="s">
        <v>3082</v>
      </c>
      <c r="B820" s="2" t="s">
        <v>3083</v>
      </c>
      <c r="C820" s="2" t="s">
        <v>25</v>
      </c>
      <c r="D820" s="2" t="s">
        <v>27</v>
      </c>
      <c r="E820" s="2" t="s">
        <v>27</v>
      </c>
      <c r="F820" s="2" t="s">
        <v>31</v>
      </c>
      <c r="G820" s="2" t="s">
        <v>199</v>
      </c>
      <c r="H820" s="2" t="s">
        <v>1638</v>
      </c>
      <c r="I820" s="2" t="s">
        <v>519</v>
      </c>
      <c r="J820">
        <f t="shared" si="1"/>
        <v>0</v>
      </c>
      <c r="K820">
        <f t="shared" ref="K820:K827" si="109">if(D820=E820,1,0)</f>
        <v>1</v>
      </c>
      <c r="L820">
        <f t="shared" si="3"/>
        <v>1</v>
      </c>
      <c r="M820" s="14">
        <f t="shared" si="4"/>
        <v>2</v>
      </c>
      <c r="N820">
        <f t="shared" si="5"/>
        <v>1</v>
      </c>
    </row>
    <row r="821" hidden="1">
      <c r="A821" s="2" t="s">
        <v>3084</v>
      </c>
      <c r="B821" s="2" t="s">
        <v>3085</v>
      </c>
      <c r="C821" s="2" t="s">
        <v>25</v>
      </c>
      <c r="D821" s="2" t="s">
        <v>27</v>
      </c>
      <c r="E821" s="2" t="s">
        <v>27</v>
      </c>
      <c r="F821" s="2" t="s">
        <v>31</v>
      </c>
      <c r="G821" s="2" t="s">
        <v>81</v>
      </c>
      <c r="H821" s="2" t="s">
        <v>1596</v>
      </c>
      <c r="I821" s="2" t="s">
        <v>200</v>
      </c>
      <c r="J821">
        <f t="shared" si="1"/>
        <v>0</v>
      </c>
      <c r="K821">
        <f t="shared" si="109"/>
        <v>1</v>
      </c>
      <c r="L821">
        <f t="shared" si="3"/>
        <v>1</v>
      </c>
      <c r="M821" s="14">
        <f t="shared" si="4"/>
        <v>2</v>
      </c>
      <c r="N821">
        <f t="shared" si="5"/>
        <v>3</v>
      </c>
    </row>
    <row r="822" hidden="1">
      <c r="A822" s="2" t="s">
        <v>3086</v>
      </c>
      <c r="B822" s="2" t="s">
        <v>3087</v>
      </c>
      <c r="C822" s="2" t="s">
        <v>25</v>
      </c>
      <c r="D822" s="2" t="s">
        <v>27</v>
      </c>
      <c r="E822" s="2" t="s">
        <v>27</v>
      </c>
      <c r="F822" s="2" t="s">
        <v>31</v>
      </c>
      <c r="G822" s="2" t="s">
        <v>199</v>
      </c>
      <c r="H822" s="2" t="s">
        <v>139</v>
      </c>
      <c r="I822" s="2" t="s">
        <v>168</v>
      </c>
      <c r="J822">
        <f t="shared" si="1"/>
        <v>0</v>
      </c>
      <c r="K822">
        <f t="shared" si="109"/>
        <v>1</v>
      </c>
      <c r="L822">
        <f t="shared" si="3"/>
        <v>1</v>
      </c>
      <c r="M822" s="14">
        <f t="shared" si="4"/>
        <v>2</v>
      </c>
      <c r="N822">
        <f t="shared" si="5"/>
        <v>1</v>
      </c>
    </row>
    <row r="823" hidden="1">
      <c r="A823" s="2" t="s">
        <v>3088</v>
      </c>
      <c r="B823" s="2" t="s">
        <v>3089</v>
      </c>
      <c r="C823" s="2" t="s">
        <v>25</v>
      </c>
      <c r="D823" s="2" t="s">
        <v>391</v>
      </c>
      <c r="E823" s="2" t="s">
        <v>566</v>
      </c>
      <c r="F823" s="2" t="s">
        <v>199</v>
      </c>
      <c r="G823" s="2" t="s">
        <v>199</v>
      </c>
      <c r="H823" s="2" t="s">
        <v>360</v>
      </c>
      <c r="I823" s="2" t="s">
        <v>1627</v>
      </c>
      <c r="J823">
        <f t="shared" si="1"/>
        <v>0</v>
      </c>
      <c r="K823">
        <f t="shared" si="109"/>
        <v>0</v>
      </c>
      <c r="L823">
        <f t="shared" si="3"/>
        <v>1</v>
      </c>
      <c r="M823" s="14">
        <f t="shared" si="4"/>
        <v>1</v>
      </c>
      <c r="N823">
        <f t="shared" si="5"/>
        <v>1</v>
      </c>
    </row>
    <row r="824" hidden="1">
      <c r="A824" s="2" t="s">
        <v>3090</v>
      </c>
      <c r="B824" s="2" t="s">
        <v>3091</v>
      </c>
      <c r="C824" s="2" t="s">
        <v>25</v>
      </c>
      <c r="D824" s="2" t="s">
        <v>27</v>
      </c>
      <c r="E824" s="2" t="s">
        <v>276</v>
      </c>
      <c r="F824" s="2" t="s">
        <v>31</v>
      </c>
      <c r="G824" s="2" t="s">
        <v>199</v>
      </c>
      <c r="H824" s="2" t="s">
        <v>1354</v>
      </c>
      <c r="I824" s="2" t="s">
        <v>216</v>
      </c>
      <c r="J824">
        <f t="shared" si="1"/>
        <v>0</v>
      </c>
      <c r="K824">
        <f t="shared" si="109"/>
        <v>0</v>
      </c>
      <c r="L824">
        <f t="shared" si="3"/>
        <v>1</v>
      </c>
      <c r="M824" s="14">
        <f t="shared" si="4"/>
        <v>1</v>
      </c>
      <c r="N824">
        <f t="shared" si="5"/>
        <v>1</v>
      </c>
    </row>
    <row r="825" hidden="1">
      <c r="A825" s="2" t="s">
        <v>3092</v>
      </c>
      <c r="B825" s="2" t="s">
        <v>3093</v>
      </c>
      <c r="C825" s="2" t="s">
        <v>25</v>
      </c>
      <c r="D825" s="2" t="s">
        <v>27</v>
      </c>
      <c r="E825" s="2" t="s">
        <v>27</v>
      </c>
      <c r="F825" s="2" t="s">
        <v>199</v>
      </c>
      <c r="G825" s="2" t="s">
        <v>31</v>
      </c>
      <c r="H825" s="2" t="s">
        <v>360</v>
      </c>
      <c r="I825" s="2" t="s">
        <v>145</v>
      </c>
      <c r="J825">
        <f t="shared" si="1"/>
        <v>0</v>
      </c>
      <c r="K825">
        <f t="shared" si="109"/>
        <v>1</v>
      </c>
      <c r="L825">
        <f t="shared" si="3"/>
        <v>1</v>
      </c>
      <c r="M825" s="14">
        <f t="shared" si="4"/>
        <v>2</v>
      </c>
      <c r="N825">
        <f t="shared" si="5"/>
        <v>2</v>
      </c>
    </row>
    <row r="826" hidden="1">
      <c r="A826" s="2" t="s">
        <v>3094</v>
      </c>
      <c r="B826" s="2" t="s">
        <v>3095</v>
      </c>
      <c r="C826" s="2" t="s">
        <v>25</v>
      </c>
      <c r="D826" s="2" t="s">
        <v>27</v>
      </c>
      <c r="E826" s="2" t="s">
        <v>27</v>
      </c>
      <c r="F826" s="2" t="s">
        <v>81</v>
      </c>
      <c r="G826" s="2" t="s">
        <v>81</v>
      </c>
      <c r="H826" s="2" t="s">
        <v>1572</v>
      </c>
      <c r="I826" s="2" t="s">
        <v>729</v>
      </c>
      <c r="J826">
        <f t="shared" si="1"/>
        <v>0</v>
      </c>
      <c r="K826">
        <f t="shared" si="109"/>
        <v>1</v>
      </c>
      <c r="L826">
        <f t="shared" si="3"/>
        <v>1</v>
      </c>
      <c r="M826" s="14">
        <f t="shared" si="4"/>
        <v>2</v>
      </c>
      <c r="N826">
        <f t="shared" si="5"/>
        <v>3</v>
      </c>
    </row>
    <row r="827" hidden="1">
      <c r="A827" s="2" t="s">
        <v>3096</v>
      </c>
      <c r="B827" s="2" t="s">
        <v>3097</v>
      </c>
      <c r="C827" s="2" t="s">
        <v>25</v>
      </c>
      <c r="D827" s="2" t="s">
        <v>27</v>
      </c>
      <c r="E827" s="2" t="s">
        <v>27</v>
      </c>
      <c r="F827" s="2" t="s">
        <v>31</v>
      </c>
      <c r="G827" s="2" t="s">
        <v>199</v>
      </c>
      <c r="H827" s="2" t="s">
        <v>289</v>
      </c>
      <c r="I827" s="2" t="s">
        <v>360</v>
      </c>
      <c r="J827">
        <f t="shared" si="1"/>
        <v>0</v>
      </c>
      <c r="K827">
        <f t="shared" si="109"/>
        <v>1</v>
      </c>
      <c r="L827">
        <f t="shared" si="3"/>
        <v>1</v>
      </c>
      <c r="M827" s="14">
        <f t="shared" si="4"/>
        <v>2</v>
      </c>
      <c r="N827">
        <f t="shared" si="5"/>
        <v>1</v>
      </c>
    </row>
    <row r="828" hidden="1">
      <c r="A828" s="2" t="s">
        <v>3098</v>
      </c>
      <c r="B828" s="2" t="s">
        <v>3099</v>
      </c>
      <c r="C828" s="2" t="s">
        <v>25</v>
      </c>
      <c r="D828" s="2" t="s">
        <v>2411</v>
      </c>
      <c r="E828" s="2" t="s">
        <v>391</v>
      </c>
      <c r="F828" s="2" t="s">
        <v>1138</v>
      </c>
      <c r="G828" s="2" t="s">
        <v>81</v>
      </c>
      <c r="H828" s="2" t="s">
        <v>2412</v>
      </c>
      <c r="I828" s="2" t="s">
        <v>22</v>
      </c>
      <c r="J828">
        <f t="shared" si="1"/>
        <v>1</v>
      </c>
      <c r="L828">
        <f t="shared" si="3"/>
        <v>1</v>
      </c>
      <c r="M828" s="14">
        <f t="shared" si="4"/>
        <v>1</v>
      </c>
      <c r="N828">
        <f t="shared" si="5"/>
        <v>3</v>
      </c>
    </row>
    <row r="829" hidden="1">
      <c r="A829" s="2" t="s">
        <v>3100</v>
      </c>
      <c r="B829" s="2" t="s">
        <v>3101</v>
      </c>
      <c r="C829" s="2" t="s">
        <v>65</v>
      </c>
      <c r="D829" s="2" t="s">
        <v>334</v>
      </c>
      <c r="E829" s="2" t="s">
        <v>334</v>
      </c>
      <c r="F829" s="2" t="s">
        <v>81</v>
      </c>
      <c r="G829" s="2" t="s">
        <v>81</v>
      </c>
      <c r="H829" s="2" t="s">
        <v>588</v>
      </c>
      <c r="I829" s="2" t="s">
        <v>588</v>
      </c>
      <c r="J829">
        <f t="shared" si="1"/>
        <v>0</v>
      </c>
      <c r="K829">
        <f>if(D829=E829,1,0)</f>
        <v>1</v>
      </c>
      <c r="L829">
        <f t="shared" si="3"/>
        <v>0</v>
      </c>
      <c r="M829" s="14">
        <f t="shared" si="4"/>
        <v>1</v>
      </c>
      <c r="N829">
        <f t="shared" si="5"/>
        <v>3</v>
      </c>
    </row>
    <row r="830" hidden="1">
      <c r="A830" s="2" t="s">
        <v>3102</v>
      </c>
      <c r="B830" s="2" t="s">
        <v>3103</v>
      </c>
      <c r="C830" s="2" t="s">
        <v>25</v>
      </c>
      <c r="D830" s="2" t="s">
        <v>3104</v>
      </c>
      <c r="E830" s="2" t="s">
        <v>1039</v>
      </c>
      <c r="F830" s="2" t="s">
        <v>1852</v>
      </c>
      <c r="G830" s="2" t="s">
        <v>81</v>
      </c>
      <c r="H830" s="2" t="s">
        <v>3105</v>
      </c>
      <c r="I830" s="2" t="s">
        <v>1944</v>
      </c>
      <c r="J830">
        <f t="shared" si="1"/>
        <v>1</v>
      </c>
      <c r="L830">
        <f t="shared" si="3"/>
        <v>1</v>
      </c>
      <c r="M830" s="14">
        <f t="shared" si="4"/>
        <v>1</v>
      </c>
      <c r="N830">
        <f t="shared" si="5"/>
        <v>3</v>
      </c>
    </row>
    <row r="831" hidden="1">
      <c r="A831" s="2" t="s">
        <v>367</v>
      </c>
      <c r="B831" s="2" t="s">
        <v>368</v>
      </c>
      <c r="C831" s="2" t="s">
        <v>25</v>
      </c>
      <c r="D831" s="2" t="s">
        <v>494</v>
      </c>
      <c r="E831" s="2" t="s">
        <v>27</v>
      </c>
      <c r="F831" s="2" t="s">
        <v>680</v>
      </c>
      <c r="G831" s="2" t="s">
        <v>31</v>
      </c>
      <c r="H831" s="2" t="s">
        <v>3106</v>
      </c>
      <c r="I831" s="2" t="s">
        <v>78</v>
      </c>
      <c r="J831">
        <f t="shared" si="1"/>
        <v>1</v>
      </c>
      <c r="L831">
        <f t="shared" si="3"/>
        <v>1</v>
      </c>
      <c r="M831" s="14">
        <f t="shared" si="4"/>
        <v>1</v>
      </c>
      <c r="N831">
        <f t="shared" si="5"/>
        <v>2</v>
      </c>
    </row>
    <row r="832" hidden="1">
      <c r="A832" s="2" t="s">
        <v>3107</v>
      </c>
      <c r="B832" s="2" t="s">
        <v>3108</v>
      </c>
      <c r="C832" s="2" t="s">
        <v>25</v>
      </c>
      <c r="D832" s="2" t="s">
        <v>457</v>
      </c>
      <c r="E832" s="2" t="s">
        <v>334</v>
      </c>
      <c r="F832" s="2" t="s">
        <v>31</v>
      </c>
      <c r="G832" s="2" t="s">
        <v>81</v>
      </c>
      <c r="H832" s="2" t="s">
        <v>2244</v>
      </c>
      <c r="I832" s="2" t="s">
        <v>2244</v>
      </c>
      <c r="J832">
        <f t="shared" si="1"/>
        <v>0</v>
      </c>
      <c r="K832">
        <f t="shared" ref="K832:K844" si="110">if(D832=E832,1,0)</f>
        <v>0</v>
      </c>
      <c r="L832">
        <f t="shared" si="3"/>
        <v>1</v>
      </c>
      <c r="M832" s="14">
        <f t="shared" si="4"/>
        <v>1</v>
      </c>
      <c r="N832">
        <f t="shared" si="5"/>
        <v>3</v>
      </c>
    </row>
    <row r="833" hidden="1">
      <c r="A833" s="2" t="s">
        <v>3109</v>
      </c>
      <c r="B833" s="2" t="s">
        <v>3110</v>
      </c>
      <c r="C833" s="2" t="s">
        <v>25</v>
      </c>
      <c r="D833" s="2" t="s">
        <v>27</v>
      </c>
      <c r="E833" s="2" t="s">
        <v>27</v>
      </c>
      <c r="F833" s="2" t="s">
        <v>31</v>
      </c>
      <c r="G833" s="2" t="s">
        <v>199</v>
      </c>
      <c r="H833" s="2" t="s">
        <v>145</v>
      </c>
      <c r="I833" s="2" t="s">
        <v>519</v>
      </c>
      <c r="J833">
        <f t="shared" si="1"/>
        <v>0</v>
      </c>
      <c r="K833">
        <f t="shared" si="110"/>
        <v>1</v>
      </c>
      <c r="L833">
        <f t="shared" si="3"/>
        <v>1</v>
      </c>
      <c r="M833" s="14">
        <f t="shared" si="4"/>
        <v>2</v>
      </c>
      <c r="N833">
        <f t="shared" si="5"/>
        <v>1</v>
      </c>
    </row>
    <row r="834" hidden="1">
      <c r="A834" s="2" t="s">
        <v>3111</v>
      </c>
      <c r="B834" s="2" t="s">
        <v>3112</v>
      </c>
      <c r="C834" s="2" t="s">
        <v>25</v>
      </c>
      <c r="D834" s="2" t="s">
        <v>471</v>
      </c>
      <c r="E834" s="2" t="s">
        <v>27</v>
      </c>
      <c r="F834" s="2" t="s">
        <v>31</v>
      </c>
      <c r="G834" s="2" t="s">
        <v>81</v>
      </c>
      <c r="H834" s="2" t="s">
        <v>1638</v>
      </c>
      <c r="I834" s="2" t="s">
        <v>78</v>
      </c>
      <c r="J834">
        <f t="shared" si="1"/>
        <v>0</v>
      </c>
      <c r="K834">
        <f t="shared" si="110"/>
        <v>0</v>
      </c>
      <c r="L834">
        <f t="shared" si="3"/>
        <v>1</v>
      </c>
      <c r="M834" s="14">
        <f t="shared" si="4"/>
        <v>1</v>
      </c>
      <c r="N834">
        <f t="shared" si="5"/>
        <v>3</v>
      </c>
    </row>
    <row r="835" hidden="1">
      <c r="A835" s="2" t="s">
        <v>3113</v>
      </c>
      <c r="B835" s="2" t="s">
        <v>3114</v>
      </c>
      <c r="C835" s="2" t="s">
        <v>25</v>
      </c>
      <c r="D835" s="2" t="s">
        <v>27</v>
      </c>
      <c r="E835" s="2" t="s">
        <v>27</v>
      </c>
      <c r="F835" s="2" t="s">
        <v>31</v>
      </c>
      <c r="G835" s="2" t="s">
        <v>199</v>
      </c>
      <c r="H835" s="2" t="s">
        <v>439</v>
      </c>
      <c r="I835" s="2" t="s">
        <v>139</v>
      </c>
      <c r="J835">
        <f t="shared" si="1"/>
        <v>0</v>
      </c>
      <c r="K835">
        <f t="shared" si="110"/>
        <v>1</v>
      </c>
      <c r="L835">
        <f t="shared" si="3"/>
        <v>1</v>
      </c>
      <c r="M835" s="14">
        <f t="shared" si="4"/>
        <v>2</v>
      </c>
      <c r="N835">
        <f t="shared" si="5"/>
        <v>1</v>
      </c>
    </row>
    <row r="836" hidden="1">
      <c r="A836" s="2" t="s">
        <v>3115</v>
      </c>
      <c r="B836" s="2" t="s">
        <v>3116</v>
      </c>
      <c r="C836" s="2" t="s">
        <v>25</v>
      </c>
      <c r="D836" s="2" t="s">
        <v>334</v>
      </c>
      <c r="E836" s="2" t="s">
        <v>27</v>
      </c>
      <c r="F836" s="2" t="s">
        <v>31</v>
      </c>
      <c r="G836" s="2" t="s">
        <v>81</v>
      </c>
      <c r="H836" s="2" t="s">
        <v>3117</v>
      </c>
      <c r="I836" s="2" t="s">
        <v>34</v>
      </c>
      <c r="J836">
        <f t="shared" si="1"/>
        <v>0</v>
      </c>
      <c r="K836">
        <f t="shared" si="110"/>
        <v>0</v>
      </c>
      <c r="L836">
        <f t="shared" si="3"/>
        <v>1</v>
      </c>
      <c r="M836" s="14">
        <f t="shared" si="4"/>
        <v>1</v>
      </c>
      <c r="N836">
        <f t="shared" si="5"/>
        <v>3</v>
      </c>
    </row>
    <row r="837" hidden="1">
      <c r="A837" s="2" t="s">
        <v>3118</v>
      </c>
      <c r="B837" s="2" t="s">
        <v>3119</v>
      </c>
      <c r="C837" s="2" t="s">
        <v>25</v>
      </c>
      <c r="D837" s="2" t="s">
        <v>27</v>
      </c>
      <c r="E837" s="2" t="s">
        <v>276</v>
      </c>
      <c r="F837" s="2" t="s">
        <v>199</v>
      </c>
      <c r="G837" s="2" t="s">
        <v>81</v>
      </c>
      <c r="H837" s="2" t="s">
        <v>360</v>
      </c>
      <c r="I837" s="2" t="s">
        <v>78</v>
      </c>
      <c r="J837">
        <f t="shared" si="1"/>
        <v>0</v>
      </c>
      <c r="K837">
        <f t="shared" si="110"/>
        <v>0</v>
      </c>
      <c r="L837">
        <f t="shared" si="3"/>
        <v>1</v>
      </c>
      <c r="M837" s="14">
        <f t="shared" si="4"/>
        <v>1</v>
      </c>
      <c r="N837">
        <f t="shared" si="5"/>
        <v>3</v>
      </c>
    </row>
    <row r="838" hidden="1">
      <c r="A838" s="2" t="s">
        <v>3120</v>
      </c>
      <c r="B838" s="2" t="s">
        <v>3121</v>
      </c>
      <c r="C838" s="2" t="s">
        <v>25</v>
      </c>
      <c r="D838" s="2" t="s">
        <v>481</v>
      </c>
      <c r="E838" s="2" t="s">
        <v>798</v>
      </c>
      <c r="F838" s="2" t="s">
        <v>81</v>
      </c>
      <c r="G838" s="2" t="s">
        <v>31</v>
      </c>
      <c r="H838" s="2" t="s">
        <v>1533</v>
      </c>
      <c r="I838" s="2" t="s">
        <v>1834</v>
      </c>
      <c r="J838">
        <f t="shared" si="1"/>
        <v>0</v>
      </c>
      <c r="K838">
        <f t="shared" si="110"/>
        <v>0</v>
      </c>
      <c r="L838">
        <f t="shared" si="3"/>
        <v>1</v>
      </c>
      <c r="M838" s="14">
        <f t="shared" si="4"/>
        <v>1</v>
      </c>
      <c r="N838">
        <f t="shared" si="5"/>
        <v>2</v>
      </c>
    </row>
    <row r="839" hidden="1">
      <c r="A839" s="2" t="s">
        <v>3122</v>
      </c>
      <c r="B839" s="2" t="s">
        <v>3123</v>
      </c>
      <c r="C839" s="2" t="s">
        <v>25</v>
      </c>
      <c r="D839" s="2" t="s">
        <v>27</v>
      </c>
      <c r="E839" s="2" t="s">
        <v>27</v>
      </c>
      <c r="F839" s="2" t="s">
        <v>31</v>
      </c>
      <c r="G839" s="2" t="s">
        <v>199</v>
      </c>
      <c r="H839" s="2" t="s">
        <v>444</v>
      </c>
      <c r="I839" s="2" t="s">
        <v>1533</v>
      </c>
      <c r="J839">
        <f t="shared" si="1"/>
        <v>0</v>
      </c>
      <c r="K839">
        <f t="shared" si="110"/>
        <v>1</v>
      </c>
      <c r="L839">
        <f t="shared" si="3"/>
        <v>1</v>
      </c>
      <c r="M839" s="14">
        <f t="shared" si="4"/>
        <v>2</v>
      </c>
      <c r="N839">
        <f t="shared" si="5"/>
        <v>1</v>
      </c>
    </row>
    <row r="840" hidden="1">
      <c r="A840" s="2" t="s">
        <v>3124</v>
      </c>
      <c r="B840" s="2" t="s">
        <v>3125</v>
      </c>
      <c r="C840" s="2" t="s">
        <v>25</v>
      </c>
      <c r="D840" s="2" t="s">
        <v>27</v>
      </c>
      <c r="E840" s="2" t="s">
        <v>27</v>
      </c>
      <c r="F840" s="2" t="s">
        <v>81</v>
      </c>
      <c r="G840" s="2" t="s">
        <v>81</v>
      </c>
      <c r="H840" s="2" t="s">
        <v>151</v>
      </c>
      <c r="I840" s="2" t="s">
        <v>151</v>
      </c>
      <c r="J840">
        <f t="shared" si="1"/>
        <v>0</v>
      </c>
      <c r="K840">
        <f t="shared" si="110"/>
        <v>1</v>
      </c>
      <c r="L840">
        <f t="shared" si="3"/>
        <v>1</v>
      </c>
      <c r="M840" s="14">
        <f t="shared" si="4"/>
        <v>2</v>
      </c>
      <c r="N840">
        <f t="shared" si="5"/>
        <v>3</v>
      </c>
    </row>
    <row r="841" hidden="1">
      <c r="A841" s="2" t="s">
        <v>3126</v>
      </c>
      <c r="B841" s="2" t="s">
        <v>3127</v>
      </c>
      <c r="C841" s="2" t="s">
        <v>25</v>
      </c>
      <c r="D841" s="2" t="s">
        <v>27</v>
      </c>
      <c r="E841" s="2" t="s">
        <v>391</v>
      </c>
      <c r="F841" s="2" t="s">
        <v>199</v>
      </c>
      <c r="G841" s="2" t="s">
        <v>199</v>
      </c>
      <c r="H841" s="2" t="s">
        <v>360</v>
      </c>
      <c r="I841" s="2" t="s">
        <v>139</v>
      </c>
      <c r="J841">
        <f t="shared" si="1"/>
        <v>0</v>
      </c>
      <c r="K841">
        <f t="shared" si="110"/>
        <v>0</v>
      </c>
      <c r="L841">
        <f t="shared" si="3"/>
        <v>1</v>
      </c>
      <c r="M841" s="14">
        <f t="shared" si="4"/>
        <v>1</v>
      </c>
      <c r="N841">
        <f t="shared" si="5"/>
        <v>1</v>
      </c>
    </row>
    <row r="842" hidden="1">
      <c r="A842" s="2" t="s">
        <v>3128</v>
      </c>
      <c r="B842" s="2" t="s">
        <v>3129</v>
      </c>
      <c r="C842" s="2" t="s">
        <v>25</v>
      </c>
      <c r="D842" s="2" t="s">
        <v>27</v>
      </c>
      <c r="E842" s="2" t="s">
        <v>27</v>
      </c>
      <c r="F842" s="2" t="s">
        <v>199</v>
      </c>
      <c r="G842" s="2" t="s">
        <v>199</v>
      </c>
      <c r="H842" s="2" t="s">
        <v>360</v>
      </c>
      <c r="I842" s="2" t="s">
        <v>807</v>
      </c>
      <c r="J842">
        <f t="shared" si="1"/>
        <v>0</v>
      </c>
      <c r="K842">
        <f t="shared" si="110"/>
        <v>1</v>
      </c>
      <c r="L842">
        <f t="shared" si="3"/>
        <v>1</v>
      </c>
      <c r="M842" s="14">
        <f t="shared" si="4"/>
        <v>2</v>
      </c>
      <c r="N842">
        <f t="shared" si="5"/>
        <v>1</v>
      </c>
    </row>
    <row r="843" hidden="1">
      <c r="A843" s="2" t="s">
        <v>3130</v>
      </c>
      <c r="B843" s="2" t="s">
        <v>3131</v>
      </c>
      <c r="C843" s="2" t="s">
        <v>25</v>
      </c>
      <c r="D843" s="2" t="s">
        <v>27</v>
      </c>
      <c r="E843" s="2" t="s">
        <v>27</v>
      </c>
      <c r="F843" s="2" t="s">
        <v>31</v>
      </c>
      <c r="G843" s="2" t="s">
        <v>81</v>
      </c>
      <c r="H843" s="2" t="s">
        <v>108</v>
      </c>
      <c r="I843" s="2" t="s">
        <v>626</v>
      </c>
      <c r="J843">
        <f t="shared" si="1"/>
        <v>0</v>
      </c>
      <c r="K843">
        <f t="shared" si="110"/>
        <v>1</v>
      </c>
      <c r="L843">
        <f t="shared" si="3"/>
        <v>1</v>
      </c>
      <c r="M843" s="14">
        <f t="shared" si="4"/>
        <v>2</v>
      </c>
      <c r="N843">
        <f t="shared" si="5"/>
        <v>3</v>
      </c>
    </row>
    <row r="844" hidden="1">
      <c r="A844" s="2" t="s">
        <v>3132</v>
      </c>
      <c r="B844" s="2" t="s">
        <v>3133</v>
      </c>
      <c r="C844" s="2" t="s">
        <v>25</v>
      </c>
      <c r="D844" s="2" t="s">
        <v>27</v>
      </c>
      <c r="E844" s="2" t="s">
        <v>27</v>
      </c>
      <c r="F844" s="2" t="s">
        <v>31</v>
      </c>
      <c r="G844" s="2" t="s">
        <v>199</v>
      </c>
      <c r="H844" s="2" t="s">
        <v>392</v>
      </c>
      <c r="I844" s="2" t="s">
        <v>444</v>
      </c>
      <c r="J844">
        <f t="shared" si="1"/>
        <v>0</v>
      </c>
      <c r="K844">
        <f t="shared" si="110"/>
        <v>1</v>
      </c>
      <c r="L844">
        <f t="shared" si="3"/>
        <v>1</v>
      </c>
      <c r="M844" s="14">
        <f t="shared" si="4"/>
        <v>2</v>
      </c>
      <c r="N844">
        <f t="shared" si="5"/>
        <v>1</v>
      </c>
    </row>
    <row r="845">
      <c r="A845" s="2" t="s">
        <v>3134</v>
      </c>
      <c r="B845" s="2" t="s">
        <v>3135</v>
      </c>
      <c r="C845" s="2" t="s">
        <v>25</v>
      </c>
      <c r="D845" s="2" t="s">
        <v>333</v>
      </c>
      <c r="E845" s="2" t="s">
        <v>334</v>
      </c>
      <c r="F845" s="2" t="s">
        <v>337</v>
      </c>
      <c r="G845" s="2" t="s">
        <v>770</v>
      </c>
      <c r="H845" s="2" t="s">
        <v>3136</v>
      </c>
      <c r="I845" s="2" t="s">
        <v>200</v>
      </c>
      <c r="J845">
        <f t="shared" si="1"/>
        <v>1</v>
      </c>
      <c r="L845">
        <f t="shared" si="3"/>
        <v>1</v>
      </c>
      <c r="M845" s="14">
        <f t="shared" si="4"/>
        <v>1</v>
      </c>
      <c r="N845">
        <f t="shared" si="5"/>
        <v>4</v>
      </c>
    </row>
    <row r="846" hidden="1">
      <c r="A846" s="2" t="s">
        <v>3137</v>
      </c>
      <c r="B846" s="2" t="s">
        <v>3138</v>
      </c>
      <c r="C846" s="2" t="s">
        <v>25</v>
      </c>
      <c r="D846" s="2" t="s">
        <v>27</v>
      </c>
      <c r="E846" s="2" t="s">
        <v>798</v>
      </c>
      <c r="F846" s="2" t="s">
        <v>199</v>
      </c>
      <c r="G846" s="2" t="s">
        <v>199</v>
      </c>
      <c r="H846" s="2" t="s">
        <v>360</v>
      </c>
      <c r="I846" s="2" t="s">
        <v>133</v>
      </c>
      <c r="J846">
        <f t="shared" si="1"/>
        <v>0</v>
      </c>
      <c r="K846">
        <f t="shared" ref="K846:K848" si="111">if(D846=E846,1,0)</f>
        <v>0</v>
      </c>
      <c r="L846">
        <f t="shared" si="3"/>
        <v>1</v>
      </c>
      <c r="M846" s="14">
        <f t="shared" si="4"/>
        <v>1</v>
      </c>
      <c r="N846">
        <f t="shared" si="5"/>
        <v>1</v>
      </c>
    </row>
    <row r="847" hidden="1">
      <c r="A847" s="2" t="s">
        <v>3139</v>
      </c>
      <c r="B847" s="2" t="s">
        <v>3140</v>
      </c>
      <c r="C847" s="2" t="s">
        <v>25</v>
      </c>
      <c r="D847" s="2" t="s">
        <v>27</v>
      </c>
      <c r="E847" s="2" t="s">
        <v>27</v>
      </c>
      <c r="F847" s="2" t="s">
        <v>199</v>
      </c>
      <c r="G847" s="2" t="s">
        <v>81</v>
      </c>
      <c r="H847" s="2" t="s">
        <v>139</v>
      </c>
      <c r="I847" s="2" t="s">
        <v>1363</v>
      </c>
      <c r="J847">
        <f t="shared" si="1"/>
        <v>0</v>
      </c>
      <c r="K847">
        <f t="shared" si="111"/>
        <v>1</v>
      </c>
      <c r="L847">
        <f t="shared" si="3"/>
        <v>1</v>
      </c>
      <c r="M847" s="14">
        <f t="shared" si="4"/>
        <v>2</v>
      </c>
      <c r="N847">
        <f t="shared" si="5"/>
        <v>3</v>
      </c>
    </row>
    <row r="848" hidden="1">
      <c r="A848" s="2" t="s">
        <v>3141</v>
      </c>
      <c r="B848" s="2" t="s">
        <v>3142</v>
      </c>
      <c r="C848" s="2" t="s">
        <v>25</v>
      </c>
      <c r="D848" s="2" t="s">
        <v>27</v>
      </c>
      <c r="E848" s="2" t="s">
        <v>27</v>
      </c>
      <c r="F848" s="2" t="s">
        <v>31</v>
      </c>
      <c r="G848" s="2" t="s">
        <v>199</v>
      </c>
      <c r="H848" s="2" t="s">
        <v>729</v>
      </c>
      <c r="I848" s="2" t="s">
        <v>765</v>
      </c>
      <c r="J848">
        <f t="shared" si="1"/>
        <v>0</v>
      </c>
      <c r="K848">
        <f t="shared" si="111"/>
        <v>1</v>
      </c>
      <c r="L848">
        <f t="shared" si="3"/>
        <v>1</v>
      </c>
      <c r="M848" s="14">
        <f t="shared" si="4"/>
        <v>2</v>
      </c>
      <c r="N848">
        <f t="shared" si="5"/>
        <v>1</v>
      </c>
    </row>
    <row r="849" hidden="1">
      <c r="A849" s="2" t="s">
        <v>3143</v>
      </c>
      <c r="B849" s="2" t="s">
        <v>3144</v>
      </c>
      <c r="C849" s="2" t="s">
        <v>25</v>
      </c>
      <c r="D849" s="2" t="s">
        <v>3145</v>
      </c>
      <c r="E849" s="2" t="s">
        <v>391</v>
      </c>
      <c r="F849" s="2" t="s">
        <v>3146</v>
      </c>
      <c r="G849" s="2" t="s">
        <v>199</v>
      </c>
      <c r="H849" s="2" t="s">
        <v>3147</v>
      </c>
      <c r="I849" s="2" t="s">
        <v>62</v>
      </c>
      <c r="J849">
        <f t="shared" si="1"/>
        <v>1</v>
      </c>
      <c r="L849">
        <f t="shared" si="3"/>
        <v>1</v>
      </c>
      <c r="M849" s="14">
        <f t="shared" si="4"/>
        <v>1</v>
      </c>
      <c r="N849">
        <f t="shared" si="5"/>
        <v>1</v>
      </c>
    </row>
    <row r="850" hidden="1">
      <c r="A850" s="2" t="s">
        <v>3148</v>
      </c>
      <c r="B850" s="2" t="s">
        <v>3149</v>
      </c>
      <c r="C850" s="2" t="s">
        <v>25</v>
      </c>
      <c r="D850" s="2" t="s">
        <v>27</v>
      </c>
      <c r="E850" s="2" t="s">
        <v>27</v>
      </c>
      <c r="F850" s="2" t="s">
        <v>31</v>
      </c>
      <c r="G850" s="2" t="s">
        <v>199</v>
      </c>
      <c r="H850" s="2" t="s">
        <v>78</v>
      </c>
      <c r="I850" s="2" t="s">
        <v>348</v>
      </c>
      <c r="J850">
        <f t="shared" si="1"/>
        <v>0</v>
      </c>
      <c r="K850">
        <f>if(D850=E850,1,0)</f>
        <v>1</v>
      </c>
      <c r="L850">
        <f t="shared" si="3"/>
        <v>1</v>
      </c>
      <c r="M850" s="14">
        <f t="shared" si="4"/>
        <v>2</v>
      </c>
      <c r="N850">
        <f t="shared" si="5"/>
        <v>1</v>
      </c>
    </row>
    <row r="851" hidden="1">
      <c r="A851" s="2" t="s">
        <v>3150</v>
      </c>
      <c r="B851" s="2" t="s">
        <v>3151</v>
      </c>
      <c r="C851" s="2" t="s">
        <v>25</v>
      </c>
      <c r="D851" s="2" t="s">
        <v>2228</v>
      </c>
      <c r="E851" s="2" t="s">
        <v>586</v>
      </c>
      <c r="F851" s="2" t="s">
        <v>1665</v>
      </c>
      <c r="G851" s="2" t="s">
        <v>31</v>
      </c>
      <c r="H851" s="2" t="s">
        <v>3152</v>
      </c>
      <c r="I851" s="2" t="s">
        <v>474</v>
      </c>
      <c r="J851">
        <f t="shared" si="1"/>
        <v>1</v>
      </c>
      <c r="L851">
        <f t="shared" si="3"/>
        <v>1</v>
      </c>
      <c r="M851" s="14">
        <f t="shared" si="4"/>
        <v>1</v>
      </c>
      <c r="N851">
        <f t="shared" si="5"/>
        <v>2</v>
      </c>
    </row>
    <row r="852" hidden="1">
      <c r="A852" s="2" t="s">
        <v>3153</v>
      </c>
      <c r="B852" s="2" t="s">
        <v>3154</v>
      </c>
      <c r="C852" s="2" t="s">
        <v>25</v>
      </c>
      <c r="D852" s="2" t="s">
        <v>844</v>
      </c>
      <c r="E852" s="2" t="s">
        <v>27</v>
      </c>
      <c r="F852" s="2" t="s">
        <v>31</v>
      </c>
      <c r="G852" s="2" t="s">
        <v>199</v>
      </c>
      <c r="H852" s="2" t="s">
        <v>120</v>
      </c>
      <c r="I852" s="2" t="s">
        <v>881</v>
      </c>
      <c r="J852">
        <f t="shared" si="1"/>
        <v>0</v>
      </c>
      <c r="K852">
        <f t="shared" ref="K852:K856" si="112">if(D852=E852,1,0)</f>
        <v>0</v>
      </c>
      <c r="L852">
        <f t="shared" si="3"/>
        <v>1</v>
      </c>
      <c r="M852" s="14">
        <f t="shared" si="4"/>
        <v>1</v>
      </c>
      <c r="N852">
        <f t="shared" si="5"/>
        <v>1</v>
      </c>
    </row>
    <row r="853" hidden="1">
      <c r="A853" s="2" t="s">
        <v>3155</v>
      </c>
      <c r="B853" s="2" t="s">
        <v>3156</v>
      </c>
      <c r="C853" s="2" t="s">
        <v>25</v>
      </c>
      <c r="D853" s="2" t="s">
        <v>27</v>
      </c>
      <c r="E853" s="2" t="s">
        <v>1619</v>
      </c>
      <c r="F853" s="2" t="s">
        <v>31</v>
      </c>
      <c r="G853" s="2" t="s">
        <v>199</v>
      </c>
      <c r="H853" s="2" t="s">
        <v>319</v>
      </c>
      <c r="I853" s="2" t="s">
        <v>845</v>
      </c>
      <c r="J853">
        <f t="shared" si="1"/>
        <v>0</v>
      </c>
      <c r="K853">
        <f t="shared" si="112"/>
        <v>0</v>
      </c>
      <c r="L853">
        <f t="shared" si="3"/>
        <v>1</v>
      </c>
      <c r="M853" s="14">
        <f t="shared" si="4"/>
        <v>1</v>
      </c>
      <c r="N853">
        <f t="shared" si="5"/>
        <v>1</v>
      </c>
    </row>
    <row r="854">
      <c r="A854" s="2" t="s">
        <v>3157</v>
      </c>
      <c r="B854" s="2" t="s">
        <v>3158</v>
      </c>
      <c r="C854" s="2" t="s">
        <v>25</v>
      </c>
      <c r="D854" s="2" t="s">
        <v>27</v>
      </c>
      <c r="E854" s="2" t="s">
        <v>27</v>
      </c>
      <c r="F854" s="2" t="s">
        <v>81</v>
      </c>
      <c r="G854" s="2" t="s">
        <v>770</v>
      </c>
      <c r="H854" s="2" t="s">
        <v>419</v>
      </c>
      <c r="I854" s="2" t="s">
        <v>157</v>
      </c>
      <c r="J854">
        <f t="shared" si="1"/>
        <v>0</v>
      </c>
      <c r="K854">
        <f t="shared" si="112"/>
        <v>1</v>
      </c>
      <c r="L854">
        <f t="shared" si="3"/>
        <v>1</v>
      </c>
      <c r="M854" s="14">
        <f t="shared" si="4"/>
        <v>2</v>
      </c>
      <c r="N854">
        <f t="shared" si="5"/>
        <v>4</v>
      </c>
    </row>
    <row r="855" hidden="1">
      <c r="A855" s="2" t="s">
        <v>3159</v>
      </c>
      <c r="B855" s="2" t="s">
        <v>3160</v>
      </c>
      <c r="C855" s="2" t="s">
        <v>25</v>
      </c>
      <c r="D855" s="2" t="s">
        <v>27</v>
      </c>
      <c r="E855" s="2" t="s">
        <v>27</v>
      </c>
      <c r="F855" s="2" t="s">
        <v>199</v>
      </c>
      <c r="G855" s="2" t="s">
        <v>199</v>
      </c>
      <c r="H855" s="2" t="s">
        <v>78</v>
      </c>
      <c r="I855" s="2" t="s">
        <v>1147</v>
      </c>
      <c r="J855">
        <f t="shared" si="1"/>
        <v>0</v>
      </c>
      <c r="K855">
        <f t="shared" si="112"/>
        <v>1</v>
      </c>
      <c r="L855">
        <f t="shared" si="3"/>
        <v>1</v>
      </c>
      <c r="M855" s="14">
        <f t="shared" si="4"/>
        <v>2</v>
      </c>
      <c r="N855">
        <f t="shared" si="5"/>
        <v>1</v>
      </c>
    </row>
    <row r="856" hidden="1">
      <c r="A856" s="2" t="s">
        <v>3161</v>
      </c>
      <c r="B856" s="2" t="s">
        <v>3162</v>
      </c>
      <c r="C856" s="2" t="s">
        <v>25</v>
      </c>
      <c r="D856" s="2" t="s">
        <v>27</v>
      </c>
      <c r="E856" s="2" t="s">
        <v>27</v>
      </c>
      <c r="F856" s="2" t="s">
        <v>31</v>
      </c>
      <c r="G856" s="2" t="s">
        <v>199</v>
      </c>
      <c r="H856" s="2" t="s">
        <v>1815</v>
      </c>
      <c r="I856" s="2" t="s">
        <v>474</v>
      </c>
      <c r="J856">
        <f t="shared" si="1"/>
        <v>0</v>
      </c>
      <c r="K856">
        <f t="shared" si="112"/>
        <v>1</v>
      </c>
      <c r="L856">
        <f t="shared" si="3"/>
        <v>1</v>
      </c>
      <c r="M856" s="14">
        <f t="shared" si="4"/>
        <v>2</v>
      </c>
      <c r="N856">
        <f t="shared" si="5"/>
        <v>1</v>
      </c>
    </row>
    <row r="857" hidden="1">
      <c r="A857" s="2" t="s">
        <v>3163</v>
      </c>
      <c r="B857" s="2" t="s">
        <v>3164</v>
      </c>
      <c r="C857" s="2" t="s">
        <v>25</v>
      </c>
      <c r="D857" s="2" t="s">
        <v>494</v>
      </c>
      <c r="E857" s="2" t="s">
        <v>3008</v>
      </c>
      <c r="F857" s="2" t="s">
        <v>680</v>
      </c>
      <c r="G857" s="2" t="s">
        <v>199</v>
      </c>
      <c r="H857" s="2" t="s">
        <v>744</v>
      </c>
      <c r="I857" s="2" t="s">
        <v>139</v>
      </c>
      <c r="J857">
        <f t="shared" si="1"/>
        <v>1</v>
      </c>
      <c r="L857">
        <f t="shared" si="3"/>
        <v>1</v>
      </c>
      <c r="M857" s="14">
        <f t="shared" si="4"/>
        <v>1</v>
      </c>
      <c r="N857">
        <f t="shared" si="5"/>
        <v>1</v>
      </c>
    </row>
    <row r="858" hidden="1">
      <c r="A858" s="2" t="s">
        <v>3165</v>
      </c>
      <c r="B858" s="2" t="s">
        <v>3166</v>
      </c>
      <c r="C858" s="2" t="s">
        <v>25</v>
      </c>
      <c r="D858" s="2" t="s">
        <v>3167</v>
      </c>
      <c r="E858" s="2" t="s">
        <v>457</v>
      </c>
      <c r="F858" s="2" t="s">
        <v>2856</v>
      </c>
      <c r="G858" s="2" t="s">
        <v>81</v>
      </c>
      <c r="H858" s="2" t="s">
        <v>3168</v>
      </c>
      <c r="I858" s="2" t="s">
        <v>2330</v>
      </c>
      <c r="J858">
        <f t="shared" si="1"/>
        <v>1</v>
      </c>
      <c r="L858">
        <f t="shared" si="3"/>
        <v>1</v>
      </c>
      <c r="M858" s="14">
        <f t="shared" si="4"/>
        <v>1</v>
      </c>
      <c r="N858">
        <f t="shared" si="5"/>
        <v>3</v>
      </c>
    </row>
    <row r="859" hidden="1">
      <c r="A859" s="2" t="s">
        <v>3169</v>
      </c>
      <c r="B859" s="2" t="s">
        <v>3170</v>
      </c>
      <c r="C859" s="2" t="s">
        <v>25</v>
      </c>
      <c r="D859" s="2" t="s">
        <v>2115</v>
      </c>
      <c r="E859" s="2" t="s">
        <v>27</v>
      </c>
      <c r="F859" s="2" t="s">
        <v>31</v>
      </c>
      <c r="G859" s="2" t="s">
        <v>81</v>
      </c>
      <c r="H859" s="2" t="s">
        <v>537</v>
      </c>
      <c r="I859" s="2" t="s">
        <v>537</v>
      </c>
      <c r="J859">
        <f t="shared" si="1"/>
        <v>0</v>
      </c>
      <c r="K859">
        <f t="shared" ref="K859:K861" si="113">if(D859=E859,1,0)</f>
        <v>0</v>
      </c>
      <c r="L859">
        <f t="shared" si="3"/>
        <v>1</v>
      </c>
      <c r="M859" s="14">
        <f t="shared" si="4"/>
        <v>1</v>
      </c>
      <c r="N859">
        <f t="shared" si="5"/>
        <v>3</v>
      </c>
    </row>
    <row r="860" hidden="1">
      <c r="A860" s="2" t="s">
        <v>3171</v>
      </c>
      <c r="B860" s="2" t="s">
        <v>3172</v>
      </c>
      <c r="C860" s="2" t="s">
        <v>25</v>
      </c>
      <c r="D860" s="2" t="s">
        <v>27</v>
      </c>
      <c r="E860" s="2" t="s">
        <v>27</v>
      </c>
      <c r="F860" s="2" t="s">
        <v>199</v>
      </c>
      <c r="G860" s="2" t="s">
        <v>199</v>
      </c>
      <c r="H860" s="2" t="s">
        <v>360</v>
      </c>
      <c r="I860" s="2" t="s">
        <v>295</v>
      </c>
      <c r="J860">
        <f t="shared" si="1"/>
        <v>0</v>
      </c>
      <c r="K860">
        <f t="shared" si="113"/>
        <v>1</v>
      </c>
      <c r="L860">
        <f t="shared" si="3"/>
        <v>1</v>
      </c>
      <c r="M860" s="14">
        <f t="shared" si="4"/>
        <v>2</v>
      </c>
      <c r="N860">
        <f t="shared" si="5"/>
        <v>1</v>
      </c>
    </row>
    <row r="861" hidden="1">
      <c r="A861" s="2" t="s">
        <v>3173</v>
      </c>
      <c r="B861" s="2" t="s">
        <v>3174</v>
      </c>
      <c r="C861" s="2" t="s">
        <v>25</v>
      </c>
      <c r="D861" s="2" t="s">
        <v>27</v>
      </c>
      <c r="E861" s="2" t="s">
        <v>966</v>
      </c>
      <c r="F861" s="2" t="s">
        <v>81</v>
      </c>
      <c r="G861" s="2" t="s">
        <v>31</v>
      </c>
      <c r="H861" s="2" t="s">
        <v>360</v>
      </c>
      <c r="I861" s="2" t="s">
        <v>1865</v>
      </c>
      <c r="J861">
        <f t="shared" si="1"/>
        <v>0</v>
      </c>
      <c r="K861">
        <f t="shared" si="113"/>
        <v>0</v>
      </c>
      <c r="L861">
        <f t="shared" si="3"/>
        <v>1</v>
      </c>
      <c r="M861" s="14">
        <f t="shared" si="4"/>
        <v>1</v>
      </c>
      <c r="N861">
        <f t="shared" si="5"/>
        <v>2</v>
      </c>
    </row>
    <row r="862" hidden="1">
      <c r="A862" s="2" t="s">
        <v>3175</v>
      </c>
      <c r="B862" s="2" t="s">
        <v>3176</v>
      </c>
      <c r="C862" s="2" t="s">
        <v>25</v>
      </c>
      <c r="D862" s="2" t="s">
        <v>494</v>
      </c>
      <c r="E862" s="2" t="s">
        <v>27</v>
      </c>
      <c r="F862" s="2" t="s">
        <v>743</v>
      </c>
      <c r="G862" s="2" t="s">
        <v>81</v>
      </c>
      <c r="H862" s="2" t="s">
        <v>1023</v>
      </c>
      <c r="I862" s="2" t="s">
        <v>810</v>
      </c>
      <c r="J862">
        <f t="shared" si="1"/>
        <v>1</v>
      </c>
      <c r="L862">
        <f t="shared" si="3"/>
        <v>1</v>
      </c>
      <c r="M862" s="14">
        <f t="shared" si="4"/>
        <v>1</v>
      </c>
      <c r="N862">
        <f t="shared" si="5"/>
        <v>3</v>
      </c>
    </row>
    <row r="863" hidden="1">
      <c r="A863" s="2" t="s">
        <v>3177</v>
      </c>
      <c r="B863" s="2" t="s">
        <v>3178</v>
      </c>
      <c r="C863" s="2" t="s">
        <v>25</v>
      </c>
      <c r="D863" s="2" t="s">
        <v>844</v>
      </c>
      <c r="E863" s="2" t="s">
        <v>1626</v>
      </c>
      <c r="F863" s="2" t="s">
        <v>31</v>
      </c>
      <c r="G863" s="2" t="s">
        <v>31</v>
      </c>
      <c r="H863" s="2" t="s">
        <v>34</v>
      </c>
      <c r="I863" s="2" t="s">
        <v>145</v>
      </c>
      <c r="J863">
        <f t="shared" si="1"/>
        <v>0</v>
      </c>
      <c r="K863">
        <f>if(D863=E863,1,0)</f>
        <v>0</v>
      </c>
      <c r="L863">
        <f t="shared" si="3"/>
        <v>1</v>
      </c>
      <c r="M863" s="14">
        <f t="shared" si="4"/>
        <v>1</v>
      </c>
      <c r="N863">
        <f t="shared" si="5"/>
        <v>2</v>
      </c>
    </row>
    <row r="864" hidden="1">
      <c r="A864" s="2" t="s">
        <v>3179</v>
      </c>
      <c r="B864" s="2" t="s">
        <v>3180</v>
      </c>
      <c r="C864" s="2" t="s">
        <v>25</v>
      </c>
      <c r="D864" s="2" t="s">
        <v>3181</v>
      </c>
      <c r="E864" s="2" t="s">
        <v>334</v>
      </c>
      <c r="F864" s="2" t="s">
        <v>337</v>
      </c>
      <c r="G864" s="2" t="s">
        <v>199</v>
      </c>
      <c r="H864" s="2" t="s">
        <v>3182</v>
      </c>
      <c r="I864" s="2" t="s">
        <v>771</v>
      </c>
      <c r="J864">
        <f t="shared" si="1"/>
        <v>1</v>
      </c>
      <c r="L864">
        <f t="shared" si="3"/>
        <v>1</v>
      </c>
      <c r="M864" s="14">
        <f t="shared" si="4"/>
        <v>1</v>
      </c>
      <c r="N864">
        <f t="shared" si="5"/>
        <v>1</v>
      </c>
    </row>
    <row r="865" hidden="1">
      <c r="A865" s="2" t="s">
        <v>3183</v>
      </c>
      <c r="B865" s="2" t="s">
        <v>3184</v>
      </c>
      <c r="C865" s="2" t="s">
        <v>25</v>
      </c>
      <c r="D865" s="2" t="s">
        <v>27</v>
      </c>
      <c r="E865" s="2" t="s">
        <v>27</v>
      </c>
      <c r="F865" s="2" t="s">
        <v>81</v>
      </c>
      <c r="G865" s="2" t="s">
        <v>81</v>
      </c>
      <c r="H865" s="2" t="s">
        <v>444</v>
      </c>
      <c r="I865" s="2" t="s">
        <v>319</v>
      </c>
      <c r="J865">
        <f t="shared" si="1"/>
        <v>0</v>
      </c>
      <c r="K865">
        <f t="shared" ref="K865:K870" si="114">if(D865=E865,1,0)</f>
        <v>1</v>
      </c>
      <c r="L865">
        <f t="shared" si="3"/>
        <v>1</v>
      </c>
      <c r="M865" s="14">
        <f t="shared" si="4"/>
        <v>2</v>
      </c>
      <c r="N865">
        <f t="shared" si="5"/>
        <v>3</v>
      </c>
    </row>
    <row r="866" hidden="1">
      <c r="A866" s="2" t="s">
        <v>3185</v>
      </c>
      <c r="B866" s="2" t="s">
        <v>3186</v>
      </c>
      <c r="C866" s="2" t="s">
        <v>25</v>
      </c>
      <c r="D866" s="2" t="s">
        <v>27</v>
      </c>
      <c r="E866" s="2" t="s">
        <v>27</v>
      </c>
      <c r="F866" s="2" t="s">
        <v>31</v>
      </c>
      <c r="G866" s="2" t="s">
        <v>199</v>
      </c>
      <c r="H866" s="2" t="s">
        <v>40</v>
      </c>
      <c r="I866" s="2" t="s">
        <v>519</v>
      </c>
      <c r="J866">
        <f t="shared" si="1"/>
        <v>0</v>
      </c>
      <c r="K866">
        <f t="shared" si="114"/>
        <v>1</v>
      </c>
      <c r="L866">
        <f t="shared" si="3"/>
        <v>1</v>
      </c>
      <c r="M866" s="14">
        <f t="shared" si="4"/>
        <v>2</v>
      </c>
      <c r="N866">
        <f t="shared" si="5"/>
        <v>1</v>
      </c>
    </row>
    <row r="867" hidden="1">
      <c r="A867" s="2" t="s">
        <v>3187</v>
      </c>
      <c r="B867" s="2" t="s">
        <v>3188</v>
      </c>
      <c r="C867" s="2" t="s">
        <v>25</v>
      </c>
      <c r="D867" s="2" t="s">
        <v>27</v>
      </c>
      <c r="E867" s="2" t="s">
        <v>27</v>
      </c>
      <c r="F867" s="2" t="s">
        <v>31</v>
      </c>
      <c r="G867" s="2" t="s">
        <v>199</v>
      </c>
      <c r="H867" s="2" t="s">
        <v>1455</v>
      </c>
      <c r="I867" s="2" t="s">
        <v>34</v>
      </c>
      <c r="J867">
        <f t="shared" si="1"/>
        <v>0</v>
      </c>
      <c r="K867">
        <f t="shared" si="114"/>
        <v>1</v>
      </c>
      <c r="L867">
        <f t="shared" si="3"/>
        <v>1</v>
      </c>
      <c r="M867" s="14">
        <f t="shared" si="4"/>
        <v>2</v>
      </c>
      <c r="N867">
        <f t="shared" si="5"/>
        <v>1</v>
      </c>
    </row>
    <row r="868" hidden="1">
      <c r="A868" s="2" t="s">
        <v>378</v>
      </c>
      <c r="B868" s="2" t="s">
        <v>379</v>
      </c>
      <c r="C868" s="2" t="s">
        <v>25</v>
      </c>
      <c r="D868" s="2" t="s">
        <v>27</v>
      </c>
      <c r="E868" s="2" t="s">
        <v>27</v>
      </c>
      <c r="F868" s="2" t="s">
        <v>31</v>
      </c>
      <c r="G868" s="2" t="s">
        <v>31</v>
      </c>
      <c r="H868" s="2" t="s">
        <v>810</v>
      </c>
      <c r="I868" s="2" t="s">
        <v>168</v>
      </c>
      <c r="J868">
        <f t="shared" si="1"/>
        <v>0</v>
      </c>
      <c r="K868">
        <f t="shared" si="114"/>
        <v>1</v>
      </c>
      <c r="L868">
        <f t="shared" si="3"/>
        <v>1</v>
      </c>
      <c r="M868" s="14">
        <f t="shared" si="4"/>
        <v>2</v>
      </c>
      <c r="N868">
        <f t="shared" si="5"/>
        <v>2</v>
      </c>
    </row>
    <row r="869" hidden="1">
      <c r="A869" s="2" t="s">
        <v>3189</v>
      </c>
      <c r="B869" s="2" t="s">
        <v>379</v>
      </c>
      <c r="C869" s="2" t="s">
        <v>65</v>
      </c>
      <c r="D869" s="2" t="s">
        <v>27</v>
      </c>
      <c r="E869" s="2" t="s">
        <v>27</v>
      </c>
      <c r="F869" s="2" t="s">
        <v>31</v>
      </c>
      <c r="G869" s="2" t="s">
        <v>31</v>
      </c>
      <c r="H869" s="2" t="s">
        <v>168</v>
      </c>
      <c r="I869" s="2" t="s">
        <v>168</v>
      </c>
      <c r="J869">
        <f t="shared" si="1"/>
        <v>0</v>
      </c>
      <c r="K869">
        <f t="shared" si="114"/>
        <v>1</v>
      </c>
      <c r="L869">
        <f t="shared" si="3"/>
        <v>0</v>
      </c>
      <c r="M869" s="14">
        <f t="shared" si="4"/>
        <v>1</v>
      </c>
      <c r="N869">
        <f t="shared" si="5"/>
        <v>2</v>
      </c>
    </row>
    <row r="870" hidden="1">
      <c r="A870" s="2" t="s">
        <v>3190</v>
      </c>
      <c r="B870" s="2" t="s">
        <v>3191</v>
      </c>
      <c r="C870" s="2" t="s">
        <v>25</v>
      </c>
      <c r="D870" s="2" t="s">
        <v>27</v>
      </c>
      <c r="E870" s="2" t="s">
        <v>27</v>
      </c>
      <c r="F870" s="2" t="s">
        <v>199</v>
      </c>
      <c r="G870" s="2" t="s">
        <v>81</v>
      </c>
      <c r="H870" s="2" t="s">
        <v>360</v>
      </c>
      <c r="I870" s="2" t="s">
        <v>78</v>
      </c>
      <c r="J870">
        <f t="shared" si="1"/>
        <v>0</v>
      </c>
      <c r="K870">
        <f t="shared" si="114"/>
        <v>1</v>
      </c>
      <c r="L870">
        <f t="shared" si="3"/>
        <v>1</v>
      </c>
      <c r="M870" s="14">
        <f t="shared" si="4"/>
        <v>2</v>
      </c>
      <c r="N870">
        <f t="shared" si="5"/>
        <v>3</v>
      </c>
    </row>
    <row r="871" hidden="1">
      <c r="A871" s="2" t="s">
        <v>3192</v>
      </c>
      <c r="B871" s="2" t="s">
        <v>3193</v>
      </c>
      <c r="C871" s="2" t="s">
        <v>25</v>
      </c>
      <c r="D871" s="2" t="s">
        <v>494</v>
      </c>
      <c r="E871" s="2" t="s">
        <v>27</v>
      </c>
      <c r="F871" s="2" t="s">
        <v>553</v>
      </c>
      <c r="G871" s="2" t="s">
        <v>31</v>
      </c>
      <c r="H871" s="2" t="s">
        <v>1586</v>
      </c>
      <c r="I871" s="2" t="s">
        <v>474</v>
      </c>
      <c r="J871">
        <f t="shared" si="1"/>
        <v>1</v>
      </c>
      <c r="L871">
        <f t="shared" si="3"/>
        <v>1</v>
      </c>
      <c r="M871" s="14">
        <f t="shared" si="4"/>
        <v>1</v>
      </c>
      <c r="N871">
        <f t="shared" si="5"/>
        <v>2</v>
      </c>
    </row>
    <row r="872" hidden="1">
      <c r="A872" s="2" t="s">
        <v>3194</v>
      </c>
      <c r="B872" s="2" t="s">
        <v>3195</v>
      </c>
      <c r="C872" s="2" t="s">
        <v>25</v>
      </c>
      <c r="D872" s="2" t="s">
        <v>27</v>
      </c>
      <c r="E872" s="2" t="s">
        <v>27</v>
      </c>
      <c r="F872" s="2" t="s">
        <v>199</v>
      </c>
      <c r="G872" s="2" t="s">
        <v>81</v>
      </c>
      <c r="H872" s="2" t="s">
        <v>78</v>
      </c>
      <c r="I872" s="2" t="s">
        <v>810</v>
      </c>
      <c r="J872">
        <f t="shared" si="1"/>
        <v>0</v>
      </c>
      <c r="K872">
        <f>if(D872=E872,1,0)</f>
        <v>1</v>
      </c>
      <c r="L872">
        <f t="shared" si="3"/>
        <v>1</v>
      </c>
      <c r="M872" s="14">
        <f t="shared" si="4"/>
        <v>2</v>
      </c>
      <c r="N872">
        <f t="shared" si="5"/>
        <v>3</v>
      </c>
    </row>
    <row r="873" hidden="1">
      <c r="A873" s="2" t="s">
        <v>3196</v>
      </c>
      <c r="B873" s="2" t="s">
        <v>3197</v>
      </c>
      <c r="C873" s="2" t="s">
        <v>25</v>
      </c>
      <c r="D873" s="2" t="s">
        <v>1697</v>
      </c>
      <c r="E873" s="2" t="s">
        <v>27</v>
      </c>
      <c r="F873" s="2" t="s">
        <v>3198</v>
      </c>
      <c r="G873" s="2" t="s">
        <v>199</v>
      </c>
      <c r="H873" s="2" t="s">
        <v>3199</v>
      </c>
      <c r="I873" s="2" t="s">
        <v>519</v>
      </c>
      <c r="J873">
        <f t="shared" si="1"/>
        <v>1</v>
      </c>
      <c r="L873">
        <f t="shared" si="3"/>
        <v>1</v>
      </c>
      <c r="M873" s="14">
        <f t="shared" si="4"/>
        <v>1</v>
      </c>
      <c r="N873">
        <f t="shared" si="5"/>
        <v>1</v>
      </c>
    </row>
    <row r="874" hidden="1">
      <c r="A874" s="2" t="s">
        <v>3200</v>
      </c>
      <c r="B874" s="2" t="s">
        <v>3201</v>
      </c>
      <c r="C874" s="2" t="s">
        <v>25</v>
      </c>
      <c r="D874" s="2" t="s">
        <v>27</v>
      </c>
      <c r="E874" s="2" t="s">
        <v>1795</v>
      </c>
      <c r="F874" s="2" t="s">
        <v>31</v>
      </c>
      <c r="G874" s="2" t="s">
        <v>199</v>
      </c>
      <c r="H874" s="2" t="s">
        <v>807</v>
      </c>
      <c r="I874" s="2" t="s">
        <v>168</v>
      </c>
      <c r="J874">
        <f t="shared" si="1"/>
        <v>0</v>
      </c>
      <c r="K874">
        <f t="shared" ref="K874:K878" si="115">if(D874=E874,1,0)</f>
        <v>0</v>
      </c>
      <c r="L874">
        <f t="shared" si="3"/>
        <v>1</v>
      </c>
      <c r="M874" s="14">
        <f t="shared" si="4"/>
        <v>1</v>
      </c>
      <c r="N874">
        <f t="shared" si="5"/>
        <v>1</v>
      </c>
    </row>
    <row r="875" hidden="1">
      <c r="A875" s="2" t="s">
        <v>3202</v>
      </c>
      <c r="B875" s="2" t="s">
        <v>3203</v>
      </c>
      <c r="C875" s="2" t="s">
        <v>25</v>
      </c>
      <c r="D875" s="2" t="s">
        <v>27</v>
      </c>
      <c r="E875" s="2" t="s">
        <v>27</v>
      </c>
      <c r="F875" s="2" t="s">
        <v>31</v>
      </c>
      <c r="G875" s="2" t="s">
        <v>199</v>
      </c>
      <c r="H875" s="2" t="s">
        <v>168</v>
      </c>
      <c r="I875" s="2" t="s">
        <v>168</v>
      </c>
      <c r="J875">
        <f t="shared" si="1"/>
        <v>0</v>
      </c>
      <c r="K875">
        <f t="shared" si="115"/>
        <v>1</v>
      </c>
      <c r="L875">
        <f t="shared" si="3"/>
        <v>1</v>
      </c>
      <c r="M875" s="14">
        <f t="shared" si="4"/>
        <v>2</v>
      </c>
      <c r="N875">
        <f t="shared" si="5"/>
        <v>1</v>
      </c>
    </row>
    <row r="876" hidden="1">
      <c r="A876" s="2" t="s">
        <v>384</v>
      </c>
      <c r="B876" s="2" t="s">
        <v>386</v>
      </c>
      <c r="C876" s="2" t="s">
        <v>25</v>
      </c>
      <c r="D876" s="2" t="s">
        <v>27</v>
      </c>
      <c r="E876" s="2" t="s">
        <v>27</v>
      </c>
      <c r="F876" s="2" t="s">
        <v>31</v>
      </c>
      <c r="G876" s="2" t="s">
        <v>31</v>
      </c>
      <c r="H876" s="2" t="s">
        <v>40</v>
      </c>
      <c r="I876" s="2" t="s">
        <v>40</v>
      </c>
      <c r="J876">
        <f t="shared" si="1"/>
        <v>0</v>
      </c>
      <c r="K876">
        <f t="shared" si="115"/>
        <v>1</v>
      </c>
      <c r="L876">
        <f t="shared" si="3"/>
        <v>1</v>
      </c>
      <c r="M876" s="14">
        <f t="shared" si="4"/>
        <v>2</v>
      </c>
      <c r="N876">
        <f t="shared" si="5"/>
        <v>2</v>
      </c>
    </row>
    <row r="877" hidden="1">
      <c r="A877" s="2" t="s">
        <v>395</v>
      </c>
      <c r="B877" s="2" t="s">
        <v>396</v>
      </c>
      <c r="C877" s="2" t="s">
        <v>25</v>
      </c>
      <c r="D877" s="2" t="s">
        <v>27</v>
      </c>
      <c r="E877" s="2" t="s">
        <v>27</v>
      </c>
      <c r="F877" s="2" t="s">
        <v>31</v>
      </c>
      <c r="G877" s="2" t="s">
        <v>31</v>
      </c>
      <c r="H877" s="2" t="s">
        <v>289</v>
      </c>
      <c r="I877" s="2" t="s">
        <v>289</v>
      </c>
      <c r="J877">
        <f t="shared" si="1"/>
        <v>0</v>
      </c>
      <c r="K877">
        <f t="shared" si="115"/>
        <v>1</v>
      </c>
      <c r="L877">
        <f t="shared" si="3"/>
        <v>1</v>
      </c>
      <c r="M877" s="14">
        <f t="shared" si="4"/>
        <v>2</v>
      </c>
      <c r="N877">
        <f t="shared" si="5"/>
        <v>2</v>
      </c>
    </row>
    <row r="878" hidden="1">
      <c r="A878" s="2" t="s">
        <v>3204</v>
      </c>
      <c r="B878" s="2" t="s">
        <v>3205</v>
      </c>
      <c r="C878" s="2" t="s">
        <v>25</v>
      </c>
      <c r="D878" s="2" t="s">
        <v>3206</v>
      </c>
      <c r="E878" s="2" t="s">
        <v>3206</v>
      </c>
      <c r="F878" s="2" t="s">
        <v>81</v>
      </c>
      <c r="G878" s="2" t="s">
        <v>81</v>
      </c>
      <c r="H878" s="2" t="s">
        <v>1191</v>
      </c>
      <c r="I878" s="2" t="s">
        <v>216</v>
      </c>
      <c r="J878">
        <f t="shared" si="1"/>
        <v>0</v>
      </c>
      <c r="K878">
        <f t="shared" si="115"/>
        <v>1</v>
      </c>
      <c r="L878">
        <f t="shared" si="3"/>
        <v>1</v>
      </c>
      <c r="M878" s="14">
        <f t="shared" si="4"/>
        <v>2</v>
      </c>
      <c r="N878">
        <f t="shared" si="5"/>
        <v>3</v>
      </c>
    </row>
    <row r="879" hidden="1">
      <c r="A879" s="2" t="s">
        <v>3207</v>
      </c>
      <c r="B879" s="2" t="s">
        <v>3208</v>
      </c>
      <c r="C879" s="2" t="s">
        <v>25</v>
      </c>
      <c r="D879" s="2" t="s">
        <v>494</v>
      </c>
      <c r="E879" s="2" t="s">
        <v>27</v>
      </c>
      <c r="F879" s="2" t="s">
        <v>680</v>
      </c>
      <c r="G879" s="2" t="s">
        <v>199</v>
      </c>
      <c r="H879" s="2" t="s">
        <v>3106</v>
      </c>
      <c r="I879" s="2" t="s">
        <v>139</v>
      </c>
      <c r="J879">
        <f t="shared" si="1"/>
        <v>1</v>
      </c>
      <c r="L879">
        <f t="shared" si="3"/>
        <v>1</v>
      </c>
      <c r="M879" s="14">
        <f t="shared" si="4"/>
        <v>1</v>
      </c>
      <c r="N879">
        <f t="shared" si="5"/>
        <v>1</v>
      </c>
    </row>
    <row r="880" hidden="1">
      <c r="A880" s="2" t="s">
        <v>3209</v>
      </c>
      <c r="B880" s="2" t="s">
        <v>3210</v>
      </c>
      <c r="C880" s="2" t="s">
        <v>25</v>
      </c>
      <c r="D880" s="2" t="s">
        <v>844</v>
      </c>
      <c r="E880" s="2" t="s">
        <v>844</v>
      </c>
      <c r="F880" s="2" t="s">
        <v>31</v>
      </c>
      <c r="G880" s="2" t="s">
        <v>31</v>
      </c>
      <c r="H880" s="2" t="s">
        <v>587</v>
      </c>
      <c r="I880" s="2" t="s">
        <v>587</v>
      </c>
      <c r="J880">
        <f t="shared" si="1"/>
        <v>0</v>
      </c>
      <c r="K880">
        <f t="shared" ref="K880:K900" si="116">if(D880=E880,1,0)</f>
        <v>1</v>
      </c>
      <c r="L880">
        <f t="shared" si="3"/>
        <v>1</v>
      </c>
      <c r="M880" s="14">
        <f t="shared" si="4"/>
        <v>2</v>
      </c>
      <c r="N880">
        <f t="shared" si="5"/>
        <v>2</v>
      </c>
    </row>
    <row r="881" hidden="1">
      <c r="A881" s="2" t="s">
        <v>3211</v>
      </c>
      <c r="B881" s="2" t="s">
        <v>3212</v>
      </c>
      <c r="C881" s="2" t="s">
        <v>25</v>
      </c>
      <c r="D881" s="2" t="s">
        <v>1069</v>
      </c>
      <c r="E881" s="2" t="s">
        <v>1069</v>
      </c>
      <c r="F881" s="2" t="s">
        <v>31</v>
      </c>
      <c r="G881" s="2" t="s">
        <v>199</v>
      </c>
      <c r="H881" s="2" t="s">
        <v>537</v>
      </c>
      <c r="I881" s="2" t="s">
        <v>537</v>
      </c>
      <c r="J881">
        <f t="shared" si="1"/>
        <v>0</v>
      </c>
      <c r="K881">
        <f t="shared" si="116"/>
        <v>1</v>
      </c>
      <c r="L881">
        <f t="shared" si="3"/>
        <v>1</v>
      </c>
      <c r="M881" s="14">
        <f t="shared" si="4"/>
        <v>2</v>
      </c>
      <c r="N881">
        <f t="shared" si="5"/>
        <v>1</v>
      </c>
    </row>
    <row r="882" hidden="1">
      <c r="A882" s="2" t="s">
        <v>3213</v>
      </c>
      <c r="B882" s="2" t="s">
        <v>3214</v>
      </c>
      <c r="C882" s="2" t="s">
        <v>25</v>
      </c>
      <c r="D882" s="2" t="s">
        <v>1069</v>
      </c>
      <c r="E882" s="2" t="s">
        <v>1069</v>
      </c>
      <c r="F882" s="2" t="s">
        <v>31</v>
      </c>
      <c r="G882" s="2" t="s">
        <v>31</v>
      </c>
      <c r="H882" s="2" t="s">
        <v>412</v>
      </c>
      <c r="I882" s="2" t="s">
        <v>200</v>
      </c>
      <c r="J882">
        <f t="shared" si="1"/>
        <v>0</v>
      </c>
      <c r="K882">
        <f t="shared" si="116"/>
        <v>1</v>
      </c>
      <c r="L882">
        <f t="shared" si="3"/>
        <v>1</v>
      </c>
      <c r="M882" s="14">
        <f t="shared" si="4"/>
        <v>2</v>
      </c>
      <c r="N882">
        <f t="shared" si="5"/>
        <v>2</v>
      </c>
    </row>
    <row r="883" hidden="1">
      <c r="A883" s="2" t="s">
        <v>3215</v>
      </c>
      <c r="B883" s="2" t="s">
        <v>3216</v>
      </c>
      <c r="C883" s="2" t="s">
        <v>25</v>
      </c>
      <c r="D883" s="2" t="s">
        <v>1069</v>
      </c>
      <c r="E883" s="2" t="s">
        <v>1069</v>
      </c>
      <c r="F883" s="2" t="s">
        <v>199</v>
      </c>
      <c r="G883" s="2" t="s">
        <v>199</v>
      </c>
      <c r="H883" s="2" t="s">
        <v>360</v>
      </c>
      <c r="I883" s="2" t="s">
        <v>34</v>
      </c>
      <c r="J883">
        <f t="shared" si="1"/>
        <v>0</v>
      </c>
      <c r="K883">
        <f t="shared" si="116"/>
        <v>1</v>
      </c>
      <c r="L883">
        <f t="shared" si="3"/>
        <v>1</v>
      </c>
      <c r="M883" s="14">
        <f t="shared" si="4"/>
        <v>2</v>
      </c>
      <c r="N883">
        <f t="shared" si="5"/>
        <v>1</v>
      </c>
    </row>
    <row r="884" hidden="1">
      <c r="A884" s="2" t="s">
        <v>3217</v>
      </c>
      <c r="B884" s="2" t="s">
        <v>3218</v>
      </c>
      <c r="C884" s="2" t="s">
        <v>25</v>
      </c>
      <c r="D884" s="2" t="s">
        <v>966</v>
      </c>
      <c r="E884" s="2" t="s">
        <v>1838</v>
      </c>
      <c r="F884" s="2" t="s">
        <v>81</v>
      </c>
      <c r="G884" s="2" t="s">
        <v>81</v>
      </c>
      <c r="H884" s="2" t="s">
        <v>393</v>
      </c>
      <c r="I884" s="2" t="s">
        <v>348</v>
      </c>
      <c r="J884">
        <f t="shared" si="1"/>
        <v>0</v>
      </c>
      <c r="K884">
        <f t="shared" si="116"/>
        <v>0</v>
      </c>
      <c r="L884">
        <f t="shared" si="3"/>
        <v>1</v>
      </c>
      <c r="M884" s="14">
        <f t="shared" si="4"/>
        <v>1</v>
      </c>
      <c r="N884">
        <f t="shared" si="5"/>
        <v>3</v>
      </c>
    </row>
    <row r="885" hidden="1">
      <c r="A885" s="2" t="s">
        <v>3219</v>
      </c>
      <c r="B885" s="2" t="s">
        <v>3220</v>
      </c>
      <c r="C885" s="2" t="s">
        <v>25</v>
      </c>
      <c r="D885" s="2" t="s">
        <v>844</v>
      </c>
      <c r="E885" s="2" t="s">
        <v>334</v>
      </c>
      <c r="F885" s="2" t="s">
        <v>81</v>
      </c>
      <c r="G885" s="2" t="s">
        <v>199</v>
      </c>
      <c r="H885" s="2" t="s">
        <v>62</v>
      </c>
      <c r="I885" s="2" t="s">
        <v>881</v>
      </c>
      <c r="J885">
        <f t="shared" si="1"/>
        <v>0</v>
      </c>
      <c r="K885">
        <f t="shared" si="116"/>
        <v>0</v>
      </c>
      <c r="L885">
        <f t="shared" si="3"/>
        <v>1</v>
      </c>
      <c r="M885" s="14">
        <f t="shared" si="4"/>
        <v>1</v>
      </c>
      <c r="N885">
        <f t="shared" si="5"/>
        <v>1</v>
      </c>
    </row>
    <row r="886" hidden="1">
      <c r="A886" s="2" t="s">
        <v>3221</v>
      </c>
      <c r="B886" s="2" t="s">
        <v>3222</v>
      </c>
      <c r="C886" s="2" t="s">
        <v>25</v>
      </c>
      <c r="D886" s="2" t="s">
        <v>504</v>
      </c>
      <c r="E886" s="2" t="s">
        <v>504</v>
      </c>
      <c r="F886" s="2" t="s">
        <v>31</v>
      </c>
      <c r="G886" s="2" t="s">
        <v>81</v>
      </c>
      <c r="H886" s="2" t="s">
        <v>133</v>
      </c>
      <c r="I886" s="2" t="s">
        <v>133</v>
      </c>
      <c r="J886">
        <f t="shared" si="1"/>
        <v>0</v>
      </c>
      <c r="K886">
        <f t="shared" si="116"/>
        <v>1</v>
      </c>
      <c r="L886">
        <f t="shared" si="3"/>
        <v>1</v>
      </c>
      <c r="M886" s="14">
        <f t="shared" si="4"/>
        <v>2</v>
      </c>
      <c r="N886">
        <f t="shared" si="5"/>
        <v>3</v>
      </c>
    </row>
    <row r="887" hidden="1">
      <c r="A887" s="2" t="s">
        <v>3223</v>
      </c>
      <c r="B887" s="2" t="s">
        <v>3224</v>
      </c>
      <c r="C887" s="2" t="s">
        <v>65</v>
      </c>
      <c r="D887" s="2" t="s">
        <v>504</v>
      </c>
      <c r="E887" s="2" t="s">
        <v>504</v>
      </c>
      <c r="F887" s="2" t="s">
        <v>81</v>
      </c>
      <c r="G887" s="2" t="s">
        <v>81</v>
      </c>
      <c r="H887" s="2" t="s">
        <v>393</v>
      </c>
      <c r="I887" s="2" t="s">
        <v>348</v>
      </c>
      <c r="J887">
        <f t="shared" si="1"/>
        <v>0</v>
      </c>
      <c r="K887">
        <f t="shared" si="116"/>
        <v>1</v>
      </c>
      <c r="L887">
        <f t="shared" si="3"/>
        <v>0</v>
      </c>
      <c r="M887" s="14">
        <f t="shared" si="4"/>
        <v>1</v>
      </c>
      <c r="N887">
        <f t="shared" si="5"/>
        <v>3</v>
      </c>
    </row>
    <row r="888" hidden="1">
      <c r="A888" s="2" t="s">
        <v>3225</v>
      </c>
      <c r="B888" s="2" t="s">
        <v>3226</v>
      </c>
      <c r="C888" s="2" t="s">
        <v>25</v>
      </c>
      <c r="D888" s="2" t="s">
        <v>391</v>
      </c>
      <c r="E888" s="2" t="s">
        <v>3227</v>
      </c>
      <c r="F888" s="2" t="s">
        <v>81</v>
      </c>
      <c r="G888" s="2" t="s">
        <v>81</v>
      </c>
      <c r="H888" s="2" t="s">
        <v>568</v>
      </c>
      <c r="I888" s="2" t="s">
        <v>151</v>
      </c>
      <c r="J888">
        <f t="shared" si="1"/>
        <v>0</v>
      </c>
      <c r="K888">
        <f t="shared" si="116"/>
        <v>0</v>
      </c>
      <c r="L888">
        <f t="shared" si="3"/>
        <v>1</v>
      </c>
      <c r="M888" s="14">
        <f t="shared" si="4"/>
        <v>1</v>
      </c>
      <c r="N888">
        <f t="shared" si="5"/>
        <v>3</v>
      </c>
    </row>
    <row r="889" hidden="1">
      <c r="A889" s="2" t="s">
        <v>3228</v>
      </c>
      <c r="B889" s="2" t="s">
        <v>3229</v>
      </c>
      <c r="C889" s="2" t="s">
        <v>25</v>
      </c>
      <c r="D889" s="2" t="s">
        <v>27</v>
      </c>
      <c r="E889" s="2" t="s">
        <v>334</v>
      </c>
      <c r="F889" s="2" t="s">
        <v>81</v>
      </c>
      <c r="G889" s="2" t="s">
        <v>31</v>
      </c>
      <c r="H889" s="2" t="s">
        <v>360</v>
      </c>
      <c r="I889" s="2" t="s">
        <v>1718</v>
      </c>
      <c r="J889">
        <f t="shared" si="1"/>
        <v>0</v>
      </c>
      <c r="K889">
        <f t="shared" si="116"/>
        <v>0</v>
      </c>
      <c r="L889">
        <f t="shared" si="3"/>
        <v>1</v>
      </c>
      <c r="M889" s="14">
        <f t="shared" si="4"/>
        <v>1</v>
      </c>
      <c r="N889">
        <f t="shared" si="5"/>
        <v>2</v>
      </c>
    </row>
    <row r="890" hidden="1">
      <c r="A890" s="2" t="s">
        <v>3230</v>
      </c>
      <c r="B890" s="2" t="s">
        <v>3231</v>
      </c>
      <c r="C890" s="2" t="s">
        <v>25</v>
      </c>
      <c r="D890" s="2" t="s">
        <v>391</v>
      </c>
      <c r="E890" s="2" t="s">
        <v>391</v>
      </c>
      <c r="F890" s="2" t="s">
        <v>81</v>
      </c>
      <c r="G890" s="2" t="s">
        <v>199</v>
      </c>
      <c r="H890" s="2" t="s">
        <v>91</v>
      </c>
      <c r="I890" s="2" t="s">
        <v>519</v>
      </c>
      <c r="J890">
        <f t="shared" si="1"/>
        <v>0</v>
      </c>
      <c r="K890">
        <f t="shared" si="116"/>
        <v>1</v>
      </c>
      <c r="L890">
        <f t="shared" si="3"/>
        <v>1</v>
      </c>
      <c r="M890" s="14">
        <f t="shared" si="4"/>
        <v>2</v>
      </c>
      <c r="N890">
        <f t="shared" si="5"/>
        <v>1</v>
      </c>
    </row>
    <row r="891">
      <c r="A891" s="2" t="s">
        <v>3232</v>
      </c>
      <c r="B891" s="2" t="s">
        <v>3233</v>
      </c>
      <c r="C891" s="2" t="s">
        <v>25</v>
      </c>
      <c r="D891" s="2" t="s">
        <v>3234</v>
      </c>
      <c r="E891" s="2" t="s">
        <v>469</v>
      </c>
      <c r="F891" s="2" t="s">
        <v>81</v>
      </c>
      <c r="G891" s="2" t="s">
        <v>770</v>
      </c>
      <c r="H891" s="2" t="s">
        <v>474</v>
      </c>
      <c r="I891" s="2" t="s">
        <v>474</v>
      </c>
      <c r="J891">
        <f t="shared" si="1"/>
        <v>0</v>
      </c>
      <c r="K891">
        <f t="shared" si="116"/>
        <v>0</v>
      </c>
      <c r="L891">
        <f t="shared" si="3"/>
        <v>1</v>
      </c>
      <c r="M891" s="14">
        <f t="shared" si="4"/>
        <v>1</v>
      </c>
      <c r="N891">
        <f t="shared" si="5"/>
        <v>4</v>
      </c>
    </row>
    <row r="892" hidden="1">
      <c r="A892" s="2" t="s">
        <v>3235</v>
      </c>
      <c r="B892" s="2" t="s">
        <v>3236</v>
      </c>
      <c r="C892" s="2" t="s">
        <v>25</v>
      </c>
      <c r="D892" s="2" t="s">
        <v>27</v>
      </c>
      <c r="E892" s="2" t="s">
        <v>27</v>
      </c>
      <c r="F892" s="2" t="s">
        <v>31</v>
      </c>
      <c r="G892" s="2" t="s">
        <v>199</v>
      </c>
      <c r="H892" s="2" t="s">
        <v>474</v>
      </c>
      <c r="I892" s="2" t="s">
        <v>646</v>
      </c>
      <c r="J892">
        <f t="shared" si="1"/>
        <v>0</v>
      </c>
      <c r="K892">
        <f t="shared" si="116"/>
        <v>1</v>
      </c>
      <c r="L892">
        <f t="shared" si="3"/>
        <v>1</v>
      </c>
      <c r="M892" s="14">
        <f t="shared" si="4"/>
        <v>2</v>
      </c>
      <c r="N892">
        <f t="shared" si="5"/>
        <v>1</v>
      </c>
    </row>
    <row r="893" hidden="1">
      <c r="A893" s="2" t="s">
        <v>3237</v>
      </c>
      <c r="B893" s="2" t="s">
        <v>3238</v>
      </c>
      <c r="C893" s="2" t="s">
        <v>25</v>
      </c>
      <c r="D893" s="2" t="s">
        <v>504</v>
      </c>
      <c r="E893" s="2" t="s">
        <v>504</v>
      </c>
      <c r="F893" s="2" t="s">
        <v>31</v>
      </c>
      <c r="G893" s="2" t="s">
        <v>81</v>
      </c>
      <c r="H893" s="2" t="s">
        <v>22</v>
      </c>
      <c r="I893" s="2" t="s">
        <v>22</v>
      </c>
      <c r="J893">
        <f t="shared" si="1"/>
        <v>0</v>
      </c>
      <c r="K893">
        <f t="shared" si="116"/>
        <v>1</v>
      </c>
      <c r="L893">
        <f t="shared" si="3"/>
        <v>1</v>
      </c>
      <c r="M893" s="14">
        <f t="shared" si="4"/>
        <v>2</v>
      </c>
      <c r="N893">
        <f t="shared" si="5"/>
        <v>3</v>
      </c>
    </row>
    <row r="894" hidden="1">
      <c r="A894" s="2" t="s">
        <v>3239</v>
      </c>
      <c r="B894" s="2" t="s">
        <v>3240</v>
      </c>
      <c r="C894" s="2" t="s">
        <v>25</v>
      </c>
      <c r="D894" s="2" t="s">
        <v>504</v>
      </c>
      <c r="E894" s="2" t="s">
        <v>504</v>
      </c>
      <c r="F894" s="2" t="s">
        <v>31</v>
      </c>
      <c r="G894" s="2" t="s">
        <v>81</v>
      </c>
      <c r="H894" s="2" t="s">
        <v>22</v>
      </c>
      <c r="I894" s="2" t="s">
        <v>22</v>
      </c>
      <c r="J894">
        <f t="shared" si="1"/>
        <v>0</v>
      </c>
      <c r="K894">
        <f t="shared" si="116"/>
        <v>1</v>
      </c>
      <c r="L894">
        <f t="shared" si="3"/>
        <v>1</v>
      </c>
      <c r="M894" s="14">
        <f t="shared" si="4"/>
        <v>2</v>
      </c>
      <c r="N894">
        <f t="shared" si="5"/>
        <v>3</v>
      </c>
    </row>
    <row r="895" hidden="1">
      <c r="A895" s="2" t="s">
        <v>3241</v>
      </c>
      <c r="B895" s="2" t="s">
        <v>3242</v>
      </c>
      <c r="C895" s="2" t="s">
        <v>25</v>
      </c>
      <c r="D895" s="2" t="s">
        <v>504</v>
      </c>
      <c r="E895" s="2" t="s">
        <v>504</v>
      </c>
      <c r="F895" s="2" t="s">
        <v>31</v>
      </c>
      <c r="G895" s="2" t="s">
        <v>81</v>
      </c>
      <c r="H895" s="2" t="s">
        <v>22</v>
      </c>
      <c r="I895" s="2" t="s">
        <v>22</v>
      </c>
      <c r="J895">
        <f t="shared" si="1"/>
        <v>0</v>
      </c>
      <c r="K895">
        <f t="shared" si="116"/>
        <v>1</v>
      </c>
      <c r="L895">
        <f t="shared" si="3"/>
        <v>1</v>
      </c>
      <c r="M895" s="14">
        <f t="shared" si="4"/>
        <v>2</v>
      </c>
      <c r="N895">
        <f t="shared" si="5"/>
        <v>3</v>
      </c>
    </row>
    <row r="896" hidden="1">
      <c r="A896" s="2" t="s">
        <v>3243</v>
      </c>
      <c r="B896" s="2" t="s">
        <v>3244</v>
      </c>
      <c r="C896" s="2" t="s">
        <v>25</v>
      </c>
      <c r="D896" s="2" t="s">
        <v>27</v>
      </c>
      <c r="E896" s="2" t="s">
        <v>27</v>
      </c>
      <c r="F896" s="2" t="s">
        <v>31</v>
      </c>
      <c r="G896" s="2" t="s">
        <v>81</v>
      </c>
      <c r="H896" s="2" t="s">
        <v>440</v>
      </c>
      <c r="I896" s="2" t="s">
        <v>168</v>
      </c>
      <c r="J896">
        <f t="shared" si="1"/>
        <v>0</v>
      </c>
      <c r="K896">
        <f t="shared" si="116"/>
        <v>1</v>
      </c>
      <c r="L896">
        <f t="shared" si="3"/>
        <v>1</v>
      </c>
      <c r="M896" s="14">
        <f t="shared" si="4"/>
        <v>2</v>
      </c>
      <c r="N896">
        <f t="shared" si="5"/>
        <v>3</v>
      </c>
    </row>
    <row r="897" hidden="1">
      <c r="A897" s="2" t="s">
        <v>3245</v>
      </c>
      <c r="B897" s="2" t="s">
        <v>3246</v>
      </c>
      <c r="C897" s="2" t="s">
        <v>25</v>
      </c>
      <c r="D897" s="2" t="s">
        <v>27</v>
      </c>
      <c r="E897" s="2" t="s">
        <v>27</v>
      </c>
      <c r="F897" s="2" t="s">
        <v>31</v>
      </c>
      <c r="G897" s="2" t="s">
        <v>199</v>
      </c>
      <c r="H897" s="2" t="s">
        <v>139</v>
      </c>
      <c r="I897" s="2" t="s">
        <v>139</v>
      </c>
      <c r="J897">
        <f t="shared" si="1"/>
        <v>0</v>
      </c>
      <c r="K897">
        <f t="shared" si="116"/>
        <v>1</v>
      </c>
      <c r="L897">
        <f t="shared" si="3"/>
        <v>1</v>
      </c>
      <c r="M897" s="14">
        <f t="shared" si="4"/>
        <v>2</v>
      </c>
      <c r="N897">
        <f t="shared" si="5"/>
        <v>1</v>
      </c>
    </row>
    <row r="898" hidden="1">
      <c r="A898" s="2" t="s">
        <v>3247</v>
      </c>
      <c r="B898" s="2" t="s">
        <v>3248</v>
      </c>
      <c r="C898" s="2" t="s">
        <v>25</v>
      </c>
      <c r="D898" s="2" t="s">
        <v>27</v>
      </c>
      <c r="E898" s="2" t="s">
        <v>391</v>
      </c>
      <c r="F898" s="2" t="s">
        <v>199</v>
      </c>
      <c r="G898" s="2" t="s">
        <v>199</v>
      </c>
      <c r="H898" s="2" t="s">
        <v>360</v>
      </c>
      <c r="I898" s="2" t="s">
        <v>1834</v>
      </c>
      <c r="J898">
        <f t="shared" si="1"/>
        <v>0</v>
      </c>
      <c r="K898">
        <f t="shared" si="116"/>
        <v>0</v>
      </c>
      <c r="L898">
        <f t="shared" si="3"/>
        <v>1</v>
      </c>
      <c r="M898" s="14">
        <f t="shared" si="4"/>
        <v>1</v>
      </c>
      <c r="N898">
        <f t="shared" si="5"/>
        <v>1</v>
      </c>
    </row>
    <row r="899" hidden="1">
      <c r="A899" s="2" t="s">
        <v>3249</v>
      </c>
      <c r="B899" s="2" t="s">
        <v>3250</v>
      </c>
      <c r="C899" s="2" t="s">
        <v>25</v>
      </c>
      <c r="D899" s="2" t="s">
        <v>504</v>
      </c>
      <c r="E899" s="2" t="s">
        <v>3234</v>
      </c>
      <c r="F899" s="2" t="s">
        <v>31</v>
      </c>
      <c r="G899" s="2" t="s">
        <v>199</v>
      </c>
      <c r="H899" s="2" t="s">
        <v>168</v>
      </c>
      <c r="I899" s="2" t="s">
        <v>392</v>
      </c>
      <c r="J899">
        <f t="shared" si="1"/>
        <v>0</v>
      </c>
      <c r="K899">
        <f t="shared" si="116"/>
        <v>0</v>
      </c>
      <c r="L899">
        <f t="shared" si="3"/>
        <v>1</v>
      </c>
      <c r="M899" s="14">
        <f t="shared" si="4"/>
        <v>1</v>
      </c>
      <c r="N899">
        <f t="shared" si="5"/>
        <v>1</v>
      </c>
    </row>
    <row r="900" hidden="1">
      <c r="A900" s="2" t="s">
        <v>3251</v>
      </c>
      <c r="B900" s="2" t="s">
        <v>3252</v>
      </c>
      <c r="C900" s="2" t="s">
        <v>25</v>
      </c>
      <c r="D900" s="2" t="s">
        <v>27</v>
      </c>
      <c r="E900" s="2" t="s">
        <v>27</v>
      </c>
      <c r="F900" s="2" t="s">
        <v>81</v>
      </c>
      <c r="G900" s="2" t="s">
        <v>199</v>
      </c>
      <c r="H900" s="2" t="s">
        <v>2045</v>
      </c>
      <c r="I900" s="2" t="s">
        <v>823</v>
      </c>
      <c r="J900">
        <f t="shared" si="1"/>
        <v>0</v>
      </c>
      <c r="K900">
        <f t="shared" si="116"/>
        <v>1</v>
      </c>
      <c r="L900">
        <f t="shared" si="3"/>
        <v>1</v>
      </c>
      <c r="M900" s="14">
        <f t="shared" si="4"/>
        <v>2</v>
      </c>
      <c r="N900">
        <f t="shared" si="5"/>
        <v>1</v>
      </c>
    </row>
    <row r="901" hidden="1">
      <c r="A901" s="2" t="s">
        <v>3253</v>
      </c>
      <c r="B901" s="2" t="s">
        <v>3254</v>
      </c>
      <c r="C901" s="2" t="s">
        <v>25</v>
      </c>
      <c r="D901" s="2" t="s">
        <v>3255</v>
      </c>
      <c r="E901" s="2" t="s">
        <v>27</v>
      </c>
      <c r="F901" s="2" t="s">
        <v>1603</v>
      </c>
      <c r="G901" s="2" t="s">
        <v>199</v>
      </c>
      <c r="H901" s="2" t="s">
        <v>3256</v>
      </c>
      <c r="I901" s="2" t="s">
        <v>78</v>
      </c>
      <c r="J901">
        <f t="shared" si="1"/>
        <v>1</v>
      </c>
      <c r="L901">
        <f t="shared" si="3"/>
        <v>1</v>
      </c>
      <c r="M901" s="14">
        <f t="shared" si="4"/>
        <v>1</v>
      </c>
      <c r="N901">
        <f t="shared" si="5"/>
        <v>1</v>
      </c>
    </row>
    <row r="902" hidden="1">
      <c r="A902" s="2" t="s">
        <v>3257</v>
      </c>
      <c r="B902" s="2" t="s">
        <v>3258</v>
      </c>
      <c r="C902" s="2" t="s">
        <v>25</v>
      </c>
      <c r="D902" s="2" t="s">
        <v>334</v>
      </c>
      <c r="E902" s="2" t="s">
        <v>966</v>
      </c>
      <c r="F902" s="2" t="s">
        <v>31</v>
      </c>
      <c r="G902" s="2" t="s">
        <v>81</v>
      </c>
      <c r="H902" s="2" t="s">
        <v>1533</v>
      </c>
      <c r="I902" s="2" t="s">
        <v>183</v>
      </c>
      <c r="J902">
        <f t="shared" si="1"/>
        <v>0</v>
      </c>
      <c r="K902">
        <f t="shared" ref="K902:K904" si="117">if(D902=E902,1,0)</f>
        <v>0</v>
      </c>
      <c r="L902">
        <f t="shared" si="3"/>
        <v>1</v>
      </c>
      <c r="M902" s="14">
        <f t="shared" si="4"/>
        <v>1</v>
      </c>
      <c r="N902">
        <f t="shared" si="5"/>
        <v>3</v>
      </c>
    </row>
    <row r="903" hidden="1">
      <c r="A903" s="2" t="s">
        <v>3259</v>
      </c>
      <c r="B903" s="2" t="s">
        <v>3260</v>
      </c>
      <c r="C903" s="2" t="s">
        <v>25</v>
      </c>
      <c r="D903" s="2" t="s">
        <v>391</v>
      </c>
      <c r="E903" s="2" t="s">
        <v>391</v>
      </c>
      <c r="F903" s="2" t="s">
        <v>81</v>
      </c>
      <c r="G903" s="2" t="s">
        <v>81</v>
      </c>
      <c r="H903" s="2" t="s">
        <v>360</v>
      </c>
      <c r="I903" s="2" t="s">
        <v>78</v>
      </c>
      <c r="J903">
        <f t="shared" si="1"/>
        <v>0</v>
      </c>
      <c r="K903">
        <f t="shared" si="117"/>
        <v>1</v>
      </c>
      <c r="L903">
        <f t="shared" si="3"/>
        <v>1</v>
      </c>
      <c r="M903" s="14">
        <f t="shared" si="4"/>
        <v>2</v>
      </c>
      <c r="N903">
        <f t="shared" si="5"/>
        <v>3</v>
      </c>
    </row>
    <row r="904">
      <c r="A904" s="2" t="s">
        <v>3261</v>
      </c>
      <c r="B904" s="2" t="s">
        <v>3262</v>
      </c>
      <c r="C904" s="2" t="s">
        <v>25</v>
      </c>
      <c r="D904" s="2" t="s">
        <v>27</v>
      </c>
      <c r="E904" s="2" t="s">
        <v>27</v>
      </c>
      <c r="F904" s="2" t="s">
        <v>31</v>
      </c>
      <c r="G904" s="2" t="s">
        <v>770</v>
      </c>
      <c r="H904" s="2" t="s">
        <v>126</v>
      </c>
      <c r="I904" s="2" t="s">
        <v>200</v>
      </c>
      <c r="J904">
        <f t="shared" si="1"/>
        <v>0</v>
      </c>
      <c r="K904">
        <f t="shared" si="117"/>
        <v>1</v>
      </c>
      <c r="L904">
        <f t="shared" si="3"/>
        <v>1</v>
      </c>
      <c r="M904" s="14">
        <f t="shared" si="4"/>
        <v>2</v>
      </c>
      <c r="N904">
        <f t="shared" si="5"/>
        <v>4</v>
      </c>
    </row>
    <row r="905" hidden="1">
      <c r="A905" s="2" t="s">
        <v>3263</v>
      </c>
      <c r="B905" s="2" t="s">
        <v>3264</v>
      </c>
      <c r="C905" s="2" t="s">
        <v>25</v>
      </c>
      <c r="D905" s="2" t="s">
        <v>494</v>
      </c>
      <c r="E905" s="2" t="s">
        <v>27</v>
      </c>
      <c r="F905" s="2" t="s">
        <v>337</v>
      </c>
      <c r="G905" s="2" t="s">
        <v>81</v>
      </c>
      <c r="H905" s="2" t="s">
        <v>3265</v>
      </c>
      <c r="I905" s="2" t="s">
        <v>412</v>
      </c>
      <c r="J905">
        <f t="shared" si="1"/>
        <v>1</v>
      </c>
      <c r="L905">
        <f t="shared" si="3"/>
        <v>1</v>
      </c>
      <c r="M905" s="14">
        <f t="shared" si="4"/>
        <v>1</v>
      </c>
      <c r="N905">
        <f t="shared" si="5"/>
        <v>3</v>
      </c>
    </row>
    <row r="906" hidden="1">
      <c r="A906" s="2" t="s">
        <v>400</v>
      </c>
      <c r="B906" s="2" t="s">
        <v>401</v>
      </c>
      <c r="C906" s="2" t="s">
        <v>25</v>
      </c>
      <c r="D906" s="2" t="s">
        <v>27</v>
      </c>
      <c r="E906" s="2" t="s">
        <v>27</v>
      </c>
      <c r="F906" s="2" t="s">
        <v>31</v>
      </c>
      <c r="G906" s="2" t="s">
        <v>31</v>
      </c>
      <c r="H906" s="2" t="s">
        <v>289</v>
      </c>
      <c r="I906" s="2" t="s">
        <v>289</v>
      </c>
      <c r="J906">
        <f t="shared" si="1"/>
        <v>0</v>
      </c>
      <c r="K906">
        <f>if(D906=E906,1,0)</f>
        <v>1</v>
      </c>
      <c r="L906">
        <f t="shared" si="3"/>
        <v>1</v>
      </c>
      <c r="M906" s="14">
        <f t="shared" si="4"/>
        <v>2</v>
      </c>
      <c r="N906">
        <f t="shared" si="5"/>
        <v>2</v>
      </c>
    </row>
    <row r="907" hidden="1">
      <c r="A907" s="2" t="s">
        <v>3266</v>
      </c>
      <c r="B907" s="2" t="s">
        <v>3267</v>
      </c>
      <c r="C907" s="2" t="s">
        <v>25</v>
      </c>
      <c r="D907" s="2" t="s">
        <v>716</v>
      </c>
      <c r="E907" s="2" t="s">
        <v>457</v>
      </c>
      <c r="F907" s="2" t="s">
        <v>680</v>
      </c>
      <c r="G907" s="2" t="s">
        <v>199</v>
      </c>
      <c r="H907" s="2" t="s">
        <v>2659</v>
      </c>
      <c r="I907" s="2" t="s">
        <v>907</v>
      </c>
      <c r="J907">
        <f t="shared" si="1"/>
        <v>1</v>
      </c>
      <c r="L907">
        <f t="shared" si="3"/>
        <v>1</v>
      </c>
      <c r="M907" s="14">
        <f t="shared" si="4"/>
        <v>1</v>
      </c>
      <c r="N907">
        <f t="shared" si="5"/>
        <v>1</v>
      </c>
    </row>
    <row r="908" hidden="1">
      <c r="A908" s="2" t="s">
        <v>3268</v>
      </c>
      <c r="B908" s="2" t="s">
        <v>3269</v>
      </c>
      <c r="C908" s="2" t="s">
        <v>25</v>
      </c>
      <c r="D908" s="2" t="s">
        <v>27</v>
      </c>
      <c r="E908" s="2" t="s">
        <v>27</v>
      </c>
      <c r="F908" s="2" t="s">
        <v>31</v>
      </c>
      <c r="G908" s="2" t="s">
        <v>81</v>
      </c>
      <c r="H908" s="2" t="s">
        <v>78</v>
      </c>
      <c r="I908" s="2" t="s">
        <v>151</v>
      </c>
      <c r="J908">
        <f t="shared" si="1"/>
        <v>0</v>
      </c>
      <c r="K908">
        <f t="shared" ref="K908:K911" si="118">if(D908=E908,1,0)</f>
        <v>1</v>
      </c>
      <c r="L908">
        <f t="shared" si="3"/>
        <v>1</v>
      </c>
      <c r="M908" s="14">
        <f t="shared" si="4"/>
        <v>2</v>
      </c>
      <c r="N908">
        <f t="shared" si="5"/>
        <v>3</v>
      </c>
    </row>
    <row r="909" hidden="1">
      <c r="A909" s="2" t="s">
        <v>3270</v>
      </c>
      <c r="B909" s="2" t="s">
        <v>3271</v>
      </c>
      <c r="C909" s="2" t="s">
        <v>25</v>
      </c>
      <c r="D909" s="2" t="s">
        <v>334</v>
      </c>
      <c r="E909" s="2" t="s">
        <v>27</v>
      </c>
      <c r="F909" s="2" t="s">
        <v>31</v>
      </c>
      <c r="G909" s="2" t="s">
        <v>81</v>
      </c>
      <c r="H909" s="2" t="s">
        <v>22</v>
      </c>
      <c r="I909" s="2" t="s">
        <v>22</v>
      </c>
      <c r="J909">
        <f t="shared" si="1"/>
        <v>0</v>
      </c>
      <c r="K909">
        <f t="shared" si="118"/>
        <v>0</v>
      </c>
      <c r="L909">
        <f t="shared" si="3"/>
        <v>1</v>
      </c>
      <c r="M909" s="14">
        <f t="shared" si="4"/>
        <v>1</v>
      </c>
      <c r="N909">
        <f t="shared" si="5"/>
        <v>3</v>
      </c>
    </row>
    <row r="910" hidden="1">
      <c r="A910" s="2" t="s">
        <v>3272</v>
      </c>
      <c r="B910" s="2" t="s">
        <v>3273</v>
      </c>
      <c r="C910" s="2" t="s">
        <v>25</v>
      </c>
      <c r="D910" s="2" t="s">
        <v>27</v>
      </c>
      <c r="E910" s="2" t="s">
        <v>27</v>
      </c>
      <c r="F910" s="2" t="s">
        <v>31</v>
      </c>
      <c r="G910" s="2" t="s">
        <v>81</v>
      </c>
      <c r="H910" s="2" t="s">
        <v>168</v>
      </c>
      <c r="I910" s="2" t="s">
        <v>139</v>
      </c>
      <c r="J910">
        <f t="shared" si="1"/>
        <v>0</v>
      </c>
      <c r="K910">
        <f t="shared" si="118"/>
        <v>1</v>
      </c>
      <c r="L910">
        <f t="shared" si="3"/>
        <v>1</v>
      </c>
      <c r="M910" s="14">
        <f t="shared" si="4"/>
        <v>2</v>
      </c>
      <c r="N910">
        <f t="shared" si="5"/>
        <v>3</v>
      </c>
    </row>
    <row r="911" hidden="1">
      <c r="A911" s="2" t="s">
        <v>3274</v>
      </c>
      <c r="B911" s="2" t="s">
        <v>3275</v>
      </c>
      <c r="C911" s="2" t="s">
        <v>25</v>
      </c>
      <c r="D911" s="2" t="s">
        <v>1167</v>
      </c>
      <c r="E911" s="2" t="s">
        <v>27</v>
      </c>
      <c r="F911" s="2" t="s">
        <v>31</v>
      </c>
      <c r="G911" s="2" t="s">
        <v>199</v>
      </c>
      <c r="H911" s="2" t="s">
        <v>200</v>
      </c>
      <c r="I911" s="2" t="s">
        <v>200</v>
      </c>
      <c r="J911">
        <f t="shared" si="1"/>
        <v>0</v>
      </c>
      <c r="K911">
        <f t="shared" si="118"/>
        <v>0</v>
      </c>
      <c r="L911">
        <f t="shared" si="3"/>
        <v>1</v>
      </c>
      <c r="M911" s="14">
        <f t="shared" si="4"/>
        <v>1</v>
      </c>
      <c r="N911">
        <f t="shared" si="5"/>
        <v>1</v>
      </c>
    </row>
    <row r="912" hidden="1">
      <c r="A912" s="2" t="s">
        <v>3276</v>
      </c>
      <c r="B912" s="2" t="s">
        <v>3277</v>
      </c>
      <c r="C912" s="2" t="s">
        <v>25</v>
      </c>
      <c r="D912" s="2" t="s">
        <v>2251</v>
      </c>
      <c r="E912" s="2" t="s">
        <v>391</v>
      </c>
      <c r="F912" s="2" t="s">
        <v>2466</v>
      </c>
      <c r="G912" s="2" t="s">
        <v>199</v>
      </c>
      <c r="H912" s="2" t="s">
        <v>1784</v>
      </c>
      <c r="I912" s="2" t="s">
        <v>576</v>
      </c>
      <c r="J912">
        <f t="shared" si="1"/>
        <v>1</v>
      </c>
      <c r="L912">
        <f t="shared" si="3"/>
        <v>1</v>
      </c>
      <c r="M912" s="14">
        <f t="shared" si="4"/>
        <v>1</v>
      </c>
      <c r="N912">
        <f t="shared" si="5"/>
        <v>1</v>
      </c>
    </row>
    <row r="913" hidden="1">
      <c r="A913" s="2" t="s">
        <v>3278</v>
      </c>
      <c r="B913" s="2" t="s">
        <v>3279</v>
      </c>
      <c r="C913" s="2" t="s">
        <v>25</v>
      </c>
      <c r="D913" s="2" t="s">
        <v>597</v>
      </c>
      <c r="E913" s="2" t="s">
        <v>1753</v>
      </c>
      <c r="F913" s="2" t="s">
        <v>31</v>
      </c>
      <c r="G913" s="2" t="s">
        <v>31</v>
      </c>
      <c r="H913" s="2" t="s">
        <v>641</v>
      </c>
      <c r="I913" s="2" t="s">
        <v>641</v>
      </c>
      <c r="J913">
        <f t="shared" si="1"/>
        <v>0</v>
      </c>
      <c r="K913">
        <f t="shared" ref="K913:K921" si="119">if(D913=E913,1,0)</f>
        <v>0</v>
      </c>
      <c r="L913">
        <f t="shared" si="3"/>
        <v>1</v>
      </c>
      <c r="M913" s="14">
        <f t="shared" si="4"/>
        <v>1</v>
      </c>
      <c r="N913">
        <f t="shared" si="5"/>
        <v>2</v>
      </c>
    </row>
    <row r="914" hidden="1">
      <c r="A914" s="2" t="s">
        <v>3280</v>
      </c>
      <c r="B914" s="2" t="s">
        <v>3281</v>
      </c>
      <c r="C914" s="2" t="s">
        <v>65</v>
      </c>
      <c r="D914" s="2" t="s">
        <v>334</v>
      </c>
      <c r="E914" s="2" t="s">
        <v>334</v>
      </c>
      <c r="F914" s="2" t="s">
        <v>31</v>
      </c>
      <c r="G914" s="2" t="s">
        <v>199</v>
      </c>
      <c r="H914" s="2" t="s">
        <v>474</v>
      </c>
      <c r="I914" s="2" t="s">
        <v>1718</v>
      </c>
      <c r="J914">
        <f t="shared" si="1"/>
        <v>0</v>
      </c>
      <c r="K914">
        <f t="shared" si="119"/>
        <v>1</v>
      </c>
      <c r="L914">
        <f t="shared" si="3"/>
        <v>0</v>
      </c>
      <c r="M914" s="14">
        <f t="shared" si="4"/>
        <v>1</v>
      </c>
      <c r="N914">
        <f t="shared" si="5"/>
        <v>1</v>
      </c>
    </row>
    <row r="915" hidden="1">
      <c r="A915" s="2" t="s">
        <v>3282</v>
      </c>
      <c r="B915" s="2" t="s">
        <v>3283</v>
      </c>
      <c r="C915" s="2" t="s">
        <v>25</v>
      </c>
      <c r="D915" s="2" t="s">
        <v>567</v>
      </c>
      <c r="E915" s="2" t="s">
        <v>27</v>
      </c>
      <c r="F915" s="2" t="s">
        <v>31</v>
      </c>
      <c r="G915" s="2" t="s">
        <v>81</v>
      </c>
      <c r="H915" s="2" t="s">
        <v>907</v>
      </c>
      <c r="I915" s="2" t="s">
        <v>907</v>
      </c>
      <c r="J915">
        <f t="shared" si="1"/>
        <v>0</v>
      </c>
      <c r="K915">
        <f t="shared" si="119"/>
        <v>0</v>
      </c>
      <c r="L915">
        <f t="shared" si="3"/>
        <v>1</v>
      </c>
      <c r="M915" s="14">
        <f t="shared" si="4"/>
        <v>1</v>
      </c>
      <c r="N915">
        <f t="shared" si="5"/>
        <v>3</v>
      </c>
    </row>
    <row r="916" hidden="1">
      <c r="A916" s="2" t="s">
        <v>3284</v>
      </c>
      <c r="B916" s="2" t="s">
        <v>3285</v>
      </c>
      <c r="C916" s="2" t="s">
        <v>65</v>
      </c>
      <c r="D916" s="2" t="s">
        <v>504</v>
      </c>
      <c r="E916" s="2" t="s">
        <v>798</v>
      </c>
      <c r="F916" s="2" t="s">
        <v>31</v>
      </c>
      <c r="G916" s="2" t="s">
        <v>199</v>
      </c>
      <c r="H916" s="2" t="s">
        <v>1000</v>
      </c>
      <c r="I916" s="2" t="s">
        <v>519</v>
      </c>
      <c r="J916">
        <f t="shared" si="1"/>
        <v>0</v>
      </c>
      <c r="K916">
        <f t="shared" si="119"/>
        <v>0</v>
      </c>
      <c r="L916">
        <f t="shared" si="3"/>
        <v>0</v>
      </c>
      <c r="M916" s="14">
        <f t="shared" si="4"/>
        <v>0</v>
      </c>
      <c r="N916">
        <f t="shared" si="5"/>
        <v>1</v>
      </c>
    </row>
    <row r="917" hidden="1">
      <c r="A917" s="2" t="s">
        <v>3286</v>
      </c>
      <c r="B917" s="2" t="s">
        <v>3287</v>
      </c>
      <c r="C917" s="2" t="s">
        <v>25</v>
      </c>
      <c r="D917" s="2" t="s">
        <v>27</v>
      </c>
      <c r="E917" s="2" t="s">
        <v>27</v>
      </c>
      <c r="F917" s="2" t="s">
        <v>31</v>
      </c>
      <c r="G917" s="2" t="s">
        <v>81</v>
      </c>
      <c r="H917" s="2" t="s">
        <v>126</v>
      </c>
      <c r="I917" s="2" t="s">
        <v>126</v>
      </c>
      <c r="J917">
        <f t="shared" si="1"/>
        <v>0</v>
      </c>
      <c r="K917">
        <f t="shared" si="119"/>
        <v>1</v>
      </c>
      <c r="L917">
        <f t="shared" si="3"/>
        <v>1</v>
      </c>
      <c r="M917" s="14">
        <f t="shared" si="4"/>
        <v>2</v>
      </c>
      <c r="N917">
        <f t="shared" si="5"/>
        <v>3</v>
      </c>
    </row>
    <row r="918" hidden="1">
      <c r="A918" s="2" t="s">
        <v>3288</v>
      </c>
      <c r="B918" s="2" t="s">
        <v>3289</v>
      </c>
      <c r="C918" s="2" t="s">
        <v>25</v>
      </c>
      <c r="D918" s="2" t="s">
        <v>27</v>
      </c>
      <c r="E918" s="2" t="s">
        <v>27</v>
      </c>
      <c r="F918" s="2" t="s">
        <v>31</v>
      </c>
      <c r="G918" s="2" t="s">
        <v>199</v>
      </c>
      <c r="H918" s="2" t="s">
        <v>145</v>
      </c>
      <c r="I918" s="2" t="s">
        <v>78</v>
      </c>
      <c r="J918">
        <f t="shared" si="1"/>
        <v>0</v>
      </c>
      <c r="K918">
        <f t="shared" si="119"/>
        <v>1</v>
      </c>
      <c r="L918">
        <f t="shared" si="3"/>
        <v>1</v>
      </c>
      <c r="M918" s="14">
        <f t="shared" si="4"/>
        <v>2</v>
      </c>
      <c r="N918">
        <f t="shared" si="5"/>
        <v>1</v>
      </c>
    </row>
    <row r="919" hidden="1">
      <c r="A919" s="2" t="s">
        <v>3290</v>
      </c>
      <c r="B919" s="2" t="s">
        <v>3291</v>
      </c>
      <c r="C919" s="2" t="s">
        <v>65</v>
      </c>
      <c r="D919" s="2" t="s">
        <v>966</v>
      </c>
      <c r="E919" s="2" t="s">
        <v>966</v>
      </c>
      <c r="F919" s="2" t="s">
        <v>199</v>
      </c>
      <c r="G919" s="2" t="s">
        <v>31</v>
      </c>
      <c r="H919" s="2" t="s">
        <v>360</v>
      </c>
      <c r="I919" s="2" t="s">
        <v>319</v>
      </c>
      <c r="J919">
        <f t="shared" si="1"/>
        <v>0</v>
      </c>
      <c r="K919">
        <f t="shared" si="119"/>
        <v>1</v>
      </c>
      <c r="L919">
        <f t="shared" si="3"/>
        <v>0</v>
      </c>
      <c r="M919" s="14">
        <f t="shared" si="4"/>
        <v>1</v>
      </c>
      <c r="N919">
        <f t="shared" si="5"/>
        <v>2</v>
      </c>
    </row>
    <row r="920" hidden="1">
      <c r="A920" s="2" t="s">
        <v>3292</v>
      </c>
      <c r="B920" s="2" t="s">
        <v>3293</v>
      </c>
      <c r="C920" s="2" t="s">
        <v>25</v>
      </c>
      <c r="D920" s="2" t="s">
        <v>391</v>
      </c>
      <c r="E920" s="2" t="s">
        <v>27</v>
      </c>
      <c r="F920" s="2" t="s">
        <v>31</v>
      </c>
      <c r="G920" s="2" t="s">
        <v>199</v>
      </c>
      <c r="H920" s="2" t="s">
        <v>183</v>
      </c>
      <c r="I920" s="2" t="s">
        <v>474</v>
      </c>
      <c r="J920">
        <f t="shared" si="1"/>
        <v>0</v>
      </c>
      <c r="K920">
        <f t="shared" si="119"/>
        <v>0</v>
      </c>
      <c r="L920">
        <f t="shared" si="3"/>
        <v>1</v>
      </c>
      <c r="M920" s="14">
        <f t="shared" si="4"/>
        <v>1</v>
      </c>
      <c r="N920">
        <f t="shared" si="5"/>
        <v>1</v>
      </c>
    </row>
    <row r="921" hidden="1">
      <c r="A921" s="2" t="s">
        <v>3294</v>
      </c>
      <c r="B921" s="2" t="s">
        <v>3295</v>
      </c>
      <c r="C921" s="2" t="s">
        <v>25</v>
      </c>
      <c r="D921" s="2" t="s">
        <v>1619</v>
      </c>
      <c r="E921" s="2" t="s">
        <v>27</v>
      </c>
      <c r="F921" s="2" t="s">
        <v>31</v>
      </c>
      <c r="G921" s="2" t="s">
        <v>199</v>
      </c>
      <c r="H921" s="2" t="s">
        <v>168</v>
      </c>
      <c r="I921" s="2" t="s">
        <v>139</v>
      </c>
      <c r="J921">
        <f t="shared" si="1"/>
        <v>0</v>
      </c>
      <c r="K921">
        <f t="shared" si="119"/>
        <v>0</v>
      </c>
      <c r="L921">
        <f t="shared" si="3"/>
        <v>1</v>
      </c>
      <c r="M921" s="14">
        <f t="shared" si="4"/>
        <v>1</v>
      </c>
      <c r="N921">
        <f t="shared" si="5"/>
        <v>1</v>
      </c>
    </row>
    <row r="922" hidden="1">
      <c r="A922" s="2" t="s">
        <v>410</v>
      </c>
      <c r="B922" s="2" t="s">
        <v>411</v>
      </c>
      <c r="C922" s="2" t="s">
        <v>25</v>
      </c>
      <c r="D922" s="2" t="s">
        <v>494</v>
      </c>
      <c r="E922" s="2" t="s">
        <v>27</v>
      </c>
      <c r="F922" s="2" t="s">
        <v>979</v>
      </c>
      <c r="G922" s="2" t="s">
        <v>31</v>
      </c>
      <c r="H922" s="2" t="s">
        <v>3136</v>
      </c>
      <c r="I922" s="2" t="s">
        <v>412</v>
      </c>
      <c r="J922">
        <f t="shared" si="1"/>
        <v>1</v>
      </c>
      <c r="L922">
        <f t="shared" si="3"/>
        <v>1</v>
      </c>
      <c r="M922" s="14">
        <f t="shared" si="4"/>
        <v>1</v>
      </c>
      <c r="N922">
        <f t="shared" si="5"/>
        <v>2</v>
      </c>
    </row>
    <row r="923" hidden="1">
      <c r="A923" s="2" t="s">
        <v>3296</v>
      </c>
      <c r="B923" s="2" t="s">
        <v>3297</v>
      </c>
      <c r="C923" s="2" t="s">
        <v>25</v>
      </c>
      <c r="D923" s="2" t="s">
        <v>27</v>
      </c>
      <c r="E923" s="2" t="s">
        <v>27</v>
      </c>
      <c r="F923" s="2" t="s">
        <v>199</v>
      </c>
      <c r="G923" s="2" t="s">
        <v>199</v>
      </c>
      <c r="H923" s="2" t="s">
        <v>360</v>
      </c>
      <c r="I923" s="2" t="s">
        <v>319</v>
      </c>
      <c r="J923">
        <f t="shared" si="1"/>
        <v>0</v>
      </c>
      <c r="K923">
        <f t="shared" ref="K923:K928" si="120">if(D923=E923,1,0)</f>
        <v>1</v>
      </c>
      <c r="L923">
        <f t="shared" si="3"/>
        <v>1</v>
      </c>
      <c r="M923" s="14">
        <f t="shared" si="4"/>
        <v>2</v>
      </c>
      <c r="N923">
        <f t="shared" si="5"/>
        <v>1</v>
      </c>
    </row>
    <row r="924" hidden="1">
      <c r="A924" s="2" t="s">
        <v>3298</v>
      </c>
      <c r="B924" s="2" t="s">
        <v>3299</v>
      </c>
      <c r="C924" s="2" t="s">
        <v>25</v>
      </c>
      <c r="D924" s="2" t="s">
        <v>27</v>
      </c>
      <c r="E924" s="2" t="s">
        <v>27</v>
      </c>
      <c r="F924" s="2" t="s">
        <v>31</v>
      </c>
      <c r="G924" s="2" t="s">
        <v>199</v>
      </c>
      <c r="H924" s="2" t="s">
        <v>845</v>
      </c>
      <c r="I924" s="2" t="s">
        <v>139</v>
      </c>
      <c r="J924">
        <f t="shared" si="1"/>
        <v>0</v>
      </c>
      <c r="K924">
        <f t="shared" si="120"/>
        <v>1</v>
      </c>
      <c r="L924">
        <f t="shared" si="3"/>
        <v>1</v>
      </c>
      <c r="M924" s="14">
        <f t="shared" si="4"/>
        <v>2</v>
      </c>
      <c r="N924">
        <f t="shared" si="5"/>
        <v>1</v>
      </c>
    </row>
    <row r="925" hidden="1">
      <c r="A925" s="2" t="s">
        <v>417</v>
      </c>
      <c r="B925" s="2" t="s">
        <v>418</v>
      </c>
      <c r="C925" s="2" t="s">
        <v>25</v>
      </c>
      <c r="D925" s="2" t="s">
        <v>27</v>
      </c>
      <c r="E925" s="2" t="s">
        <v>27</v>
      </c>
      <c r="F925" s="2" t="s">
        <v>31</v>
      </c>
      <c r="G925" s="2" t="s">
        <v>31</v>
      </c>
      <c r="H925" s="2" t="s">
        <v>289</v>
      </c>
      <c r="I925" s="2" t="s">
        <v>419</v>
      </c>
      <c r="J925">
        <f t="shared" si="1"/>
        <v>0</v>
      </c>
      <c r="K925">
        <f t="shared" si="120"/>
        <v>1</v>
      </c>
      <c r="L925">
        <f t="shared" si="3"/>
        <v>1</v>
      </c>
      <c r="M925" s="14">
        <f t="shared" si="4"/>
        <v>2</v>
      </c>
      <c r="N925">
        <f t="shared" si="5"/>
        <v>2</v>
      </c>
    </row>
    <row r="926" hidden="1">
      <c r="A926" s="2" t="s">
        <v>3300</v>
      </c>
      <c r="B926" s="2" t="s">
        <v>3301</v>
      </c>
      <c r="C926" s="2" t="s">
        <v>25</v>
      </c>
      <c r="D926" s="2" t="s">
        <v>27</v>
      </c>
      <c r="E926" s="2" t="s">
        <v>27</v>
      </c>
      <c r="F926" s="2" t="s">
        <v>31</v>
      </c>
      <c r="G926" s="2" t="s">
        <v>199</v>
      </c>
      <c r="H926" s="2" t="s">
        <v>669</v>
      </c>
      <c r="I926" s="2" t="s">
        <v>250</v>
      </c>
      <c r="J926">
        <f t="shared" si="1"/>
        <v>0</v>
      </c>
      <c r="K926">
        <f t="shared" si="120"/>
        <v>1</v>
      </c>
      <c r="L926">
        <f t="shared" si="3"/>
        <v>1</v>
      </c>
      <c r="M926" s="14">
        <f t="shared" si="4"/>
        <v>2</v>
      </c>
      <c r="N926">
        <f t="shared" si="5"/>
        <v>1</v>
      </c>
    </row>
    <row r="927" hidden="1">
      <c r="A927" s="2" t="s">
        <v>3302</v>
      </c>
      <c r="B927" s="2" t="s">
        <v>3303</v>
      </c>
      <c r="C927" s="2" t="s">
        <v>25</v>
      </c>
      <c r="D927" s="2" t="s">
        <v>504</v>
      </c>
      <c r="E927" s="2" t="s">
        <v>27</v>
      </c>
      <c r="F927" s="2" t="s">
        <v>199</v>
      </c>
      <c r="G927" s="2" t="s">
        <v>81</v>
      </c>
      <c r="H927" s="2" t="s">
        <v>439</v>
      </c>
      <c r="I927" s="2" t="s">
        <v>40</v>
      </c>
      <c r="J927">
        <f t="shared" si="1"/>
        <v>0</v>
      </c>
      <c r="K927">
        <f t="shared" si="120"/>
        <v>0</v>
      </c>
      <c r="L927">
        <f t="shared" si="3"/>
        <v>1</v>
      </c>
      <c r="M927" s="14">
        <f t="shared" si="4"/>
        <v>1</v>
      </c>
      <c r="N927">
        <f t="shared" si="5"/>
        <v>3</v>
      </c>
    </row>
    <row r="928" hidden="1">
      <c r="A928" s="2" t="s">
        <v>3304</v>
      </c>
      <c r="B928" s="2" t="s">
        <v>3305</v>
      </c>
      <c r="C928" s="2" t="s">
        <v>25</v>
      </c>
      <c r="D928" s="2" t="s">
        <v>391</v>
      </c>
      <c r="E928" s="2" t="s">
        <v>391</v>
      </c>
      <c r="F928" s="2" t="s">
        <v>81</v>
      </c>
      <c r="G928" s="2" t="s">
        <v>199</v>
      </c>
      <c r="H928" s="2" t="s">
        <v>360</v>
      </c>
      <c r="I928" s="2" t="s">
        <v>1363</v>
      </c>
      <c r="J928">
        <f t="shared" si="1"/>
        <v>0</v>
      </c>
      <c r="K928">
        <f t="shared" si="120"/>
        <v>1</v>
      </c>
      <c r="L928">
        <f t="shared" si="3"/>
        <v>1</v>
      </c>
      <c r="M928" s="14">
        <f t="shared" si="4"/>
        <v>2</v>
      </c>
      <c r="N928">
        <f t="shared" si="5"/>
        <v>1</v>
      </c>
    </row>
    <row r="929" hidden="1">
      <c r="A929" s="2" t="s">
        <v>3306</v>
      </c>
      <c r="B929" s="2" t="s">
        <v>3307</v>
      </c>
      <c r="C929" s="2" t="s">
        <v>65</v>
      </c>
      <c r="D929" s="2" t="s">
        <v>3308</v>
      </c>
      <c r="E929" s="2" t="s">
        <v>3309</v>
      </c>
      <c r="F929" s="2" t="s">
        <v>3310</v>
      </c>
      <c r="G929" s="2" t="s">
        <v>81</v>
      </c>
      <c r="H929" s="2" t="s">
        <v>3311</v>
      </c>
      <c r="I929" s="2" t="s">
        <v>78</v>
      </c>
      <c r="J929">
        <f t="shared" si="1"/>
        <v>1</v>
      </c>
      <c r="L929">
        <f t="shared" si="3"/>
        <v>0</v>
      </c>
      <c r="M929" s="14">
        <f t="shared" si="4"/>
        <v>0</v>
      </c>
      <c r="N929">
        <f t="shared" si="5"/>
        <v>3</v>
      </c>
    </row>
    <row r="930" hidden="1">
      <c r="A930" s="2" t="s">
        <v>3312</v>
      </c>
      <c r="B930" s="2" t="s">
        <v>3313</v>
      </c>
      <c r="C930" s="2" t="s">
        <v>25</v>
      </c>
      <c r="D930" s="2" t="s">
        <v>27</v>
      </c>
      <c r="E930" s="2" t="s">
        <v>27</v>
      </c>
      <c r="F930" s="2" t="s">
        <v>31</v>
      </c>
      <c r="G930" s="2" t="s">
        <v>81</v>
      </c>
      <c r="H930" s="2" t="s">
        <v>40</v>
      </c>
      <c r="I930" s="2" t="s">
        <v>40</v>
      </c>
      <c r="J930">
        <f t="shared" si="1"/>
        <v>0</v>
      </c>
      <c r="K930">
        <f t="shared" ref="K930:K942" si="121">if(D930=E930,1,0)</f>
        <v>1</v>
      </c>
      <c r="L930">
        <f t="shared" si="3"/>
        <v>1</v>
      </c>
      <c r="M930" s="14">
        <f t="shared" si="4"/>
        <v>2</v>
      </c>
      <c r="N930">
        <f t="shared" si="5"/>
        <v>3</v>
      </c>
    </row>
    <row r="931" hidden="1">
      <c r="A931" s="2" t="s">
        <v>424</v>
      </c>
      <c r="B931" s="2" t="s">
        <v>425</v>
      </c>
      <c r="C931" s="2" t="s">
        <v>25</v>
      </c>
      <c r="D931" s="2" t="s">
        <v>27</v>
      </c>
      <c r="E931" s="2" t="s">
        <v>27</v>
      </c>
      <c r="F931" s="2" t="s">
        <v>31</v>
      </c>
      <c r="G931" s="2" t="s">
        <v>31</v>
      </c>
      <c r="H931" s="2" t="s">
        <v>40</v>
      </c>
      <c r="I931" s="2" t="s">
        <v>40</v>
      </c>
      <c r="J931">
        <f t="shared" si="1"/>
        <v>0</v>
      </c>
      <c r="K931">
        <f t="shared" si="121"/>
        <v>1</v>
      </c>
      <c r="L931">
        <f t="shared" si="3"/>
        <v>1</v>
      </c>
      <c r="M931" s="14">
        <f t="shared" si="4"/>
        <v>2</v>
      </c>
      <c r="N931">
        <f t="shared" si="5"/>
        <v>2</v>
      </c>
    </row>
    <row r="932" hidden="1">
      <c r="A932" s="2" t="s">
        <v>3314</v>
      </c>
      <c r="B932" s="2" t="s">
        <v>3315</v>
      </c>
      <c r="C932" s="2" t="s">
        <v>25</v>
      </c>
      <c r="D932" s="2" t="s">
        <v>27</v>
      </c>
      <c r="E932" s="2" t="s">
        <v>27</v>
      </c>
      <c r="F932" s="2" t="s">
        <v>31</v>
      </c>
      <c r="G932" s="2" t="s">
        <v>199</v>
      </c>
      <c r="H932" s="2" t="s">
        <v>289</v>
      </c>
      <c r="I932" s="2" t="s">
        <v>393</v>
      </c>
      <c r="J932">
        <f t="shared" si="1"/>
        <v>0</v>
      </c>
      <c r="K932">
        <f t="shared" si="121"/>
        <v>1</v>
      </c>
      <c r="L932">
        <f t="shared" si="3"/>
        <v>1</v>
      </c>
      <c r="M932" s="14">
        <f t="shared" si="4"/>
        <v>2</v>
      </c>
      <c r="N932">
        <f t="shared" si="5"/>
        <v>1</v>
      </c>
    </row>
    <row r="933" hidden="1">
      <c r="A933" s="2" t="s">
        <v>3316</v>
      </c>
      <c r="B933" s="2" t="s">
        <v>3317</v>
      </c>
      <c r="C933" s="2" t="s">
        <v>25</v>
      </c>
      <c r="D933" s="2" t="s">
        <v>798</v>
      </c>
      <c r="E933" s="2" t="s">
        <v>704</v>
      </c>
      <c r="F933" s="2" t="s">
        <v>31</v>
      </c>
      <c r="G933" s="2" t="s">
        <v>199</v>
      </c>
      <c r="H933" s="2" t="s">
        <v>279</v>
      </c>
      <c r="I933" s="2" t="s">
        <v>279</v>
      </c>
      <c r="J933">
        <f t="shared" si="1"/>
        <v>0</v>
      </c>
      <c r="K933">
        <f t="shared" si="121"/>
        <v>0</v>
      </c>
      <c r="L933">
        <f t="shared" si="3"/>
        <v>1</v>
      </c>
      <c r="M933" s="14">
        <f t="shared" si="4"/>
        <v>1</v>
      </c>
      <c r="N933">
        <f t="shared" si="5"/>
        <v>1</v>
      </c>
    </row>
    <row r="934" hidden="1">
      <c r="A934" s="2" t="s">
        <v>3318</v>
      </c>
      <c r="B934" s="2" t="s">
        <v>3319</v>
      </c>
      <c r="C934" s="2" t="s">
        <v>25</v>
      </c>
      <c r="D934" s="2" t="s">
        <v>2292</v>
      </c>
      <c r="E934" s="2" t="s">
        <v>2292</v>
      </c>
      <c r="F934" s="2" t="s">
        <v>31</v>
      </c>
      <c r="G934" s="2" t="s">
        <v>81</v>
      </c>
      <c r="H934" s="2" t="s">
        <v>183</v>
      </c>
      <c r="I934" s="2" t="s">
        <v>1498</v>
      </c>
      <c r="J934">
        <f t="shared" si="1"/>
        <v>0</v>
      </c>
      <c r="K934">
        <f t="shared" si="121"/>
        <v>1</v>
      </c>
      <c r="L934">
        <f t="shared" si="3"/>
        <v>1</v>
      </c>
      <c r="M934" s="14">
        <f t="shared" si="4"/>
        <v>2</v>
      </c>
      <c r="N934">
        <f t="shared" si="5"/>
        <v>3</v>
      </c>
    </row>
    <row r="935" hidden="1">
      <c r="A935" s="2" t="s">
        <v>3320</v>
      </c>
      <c r="B935" s="2" t="s">
        <v>3321</v>
      </c>
      <c r="C935" s="2" t="s">
        <v>25</v>
      </c>
      <c r="D935" s="2" t="s">
        <v>27</v>
      </c>
      <c r="E935" s="2" t="s">
        <v>27</v>
      </c>
      <c r="F935" s="2" t="s">
        <v>81</v>
      </c>
      <c r="G935" s="2" t="s">
        <v>199</v>
      </c>
      <c r="H935" s="2" t="s">
        <v>360</v>
      </c>
      <c r="I935" s="2" t="s">
        <v>897</v>
      </c>
      <c r="J935">
        <f t="shared" si="1"/>
        <v>0</v>
      </c>
      <c r="K935">
        <f t="shared" si="121"/>
        <v>1</v>
      </c>
      <c r="L935">
        <f t="shared" si="3"/>
        <v>1</v>
      </c>
      <c r="M935" s="14">
        <f t="shared" si="4"/>
        <v>2</v>
      </c>
      <c r="N935">
        <f t="shared" si="5"/>
        <v>1</v>
      </c>
    </row>
    <row r="936" hidden="1">
      <c r="A936" s="2" t="s">
        <v>3322</v>
      </c>
      <c r="B936" s="2" t="s">
        <v>3323</v>
      </c>
      <c r="C936" s="2" t="s">
        <v>25</v>
      </c>
      <c r="D936" s="2" t="s">
        <v>1838</v>
      </c>
      <c r="E936" s="2" t="s">
        <v>798</v>
      </c>
      <c r="F936" s="2" t="s">
        <v>199</v>
      </c>
      <c r="G936" s="2" t="s">
        <v>199</v>
      </c>
      <c r="H936" s="2" t="s">
        <v>360</v>
      </c>
      <c r="I936" s="2" t="s">
        <v>444</v>
      </c>
      <c r="J936">
        <f t="shared" si="1"/>
        <v>0</v>
      </c>
      <c r="K936">
        <f t="shared" si="121"/>
        <v>0</v>
      </c>
      <c r="L936">
        <f t="shared" si="3"/>
        <v>1</v>
      </c>
      <c r="M936" s="14">
        <f t="shared" si="4"/>
        <v>1</v>
      </c>
      <c r="N936">
        <f t="shared" si="5"/>
        <v>1</v>
      </c>
    </row>
    <row r="937" hidden="1">
      <c r="A937" s="2" t="s">
        <v>3324</v>
      </c>
      <c r="B937" s="2" t="s">
        <v>3325</v>
      </c>
      <c r="C937" s="2" t="s">
        <v>25</v>
      </c>
      <c r="D937" s="2" t="s">
        <v>27</v>
      </c>
      <c r="E937" s="2" t="s">
        <v>27</v>
      </c>
      <c r="F937" s="2" t="s">
        <v>81</v>
      </c>
      <c r="G937" s="2" t="s">
        <v>81</v>
      </c>
      <c r="H937" s="2" t="s">
        <v>200</v>
      </c>
      <c r="I937" s="2" t="s">
        <v>200</v>
      </c>
      <c r="J937">
        <f t="shared" si="1"/>
        <v>0</v>
      </c>
      <c r="K937">
        <f t="shared" si="121"/>
        <v>1</v>
      </c>
      <c r="L937">
        <f t="shared" si="3"/>
        <v>1</v>
      </c>
      <c r="M937" s="14">
        <f t="shared" si="4"/>
        <v>2</v>
      </c>
      <c r="N937">
        <f t="shared" si="5"/>
        <v>3</v>
      </c>
    </row>
    <row r="938" hidden="1">
      <c r="A938" s="2" t="s">
        <v>3326</v>
      </c>
      <c r="B938" s="2" t="s">
        <v>3327</v>
      </c>
      <c r="C938" s="2" t="s">
        <v>25</v>
      </c>
      <c r="D938" s="2" t="s">
        <v>27</v>
      </c>
      <c r="E938" s="2" t="s">
        <v>27</v>
      </c>
      <c r="F938" s="2" t="s">
        <v>31</v>
      </c>
      <c r="G938" s="2" t="s">
        <v>81</v>
      </c>
      <c r="H938" s="2" t="s">
        <v>200</v>
      </c>
      <c r="I938" s="2" t="s">
        <v>151</v>
      </c>
      <c r="J938">
        <f t="shared" si="1"/>
        <v>0</v>
      </c>
      <c r="K938">
        <f t="shared" si="121"/>
        <v>1</v>
      </c>
      <c r="L938">
        <f t="shared" si="3"/>
        <v>1</v>
      </c>
      <c r="M938" s="14">
        <f t="shared" si="4"/>
        <v>2</v>
      </c>
      <c r="N938">
        <f t="shared" si="5"/>
        <v>3</v>
      </c>
    </row>
    <row r="939" hidden="1">
      <c r="A939" s="2" t="s">
        <v>3328</v>
      </c>
      <c r="B939" s="2" t="s">
        <v>3329</v>
      </c>
      <c r="C939" s="2" t="s">
        <v>25</v>
      </c>
      <c r="D939" s="2" t="s">
        <v>334</v>
      </c>
      <c r="E939" s="2" t="s">
        <v>334</v>
      </c>
      <c r="F939" s="2" t="s">
        <v>31</v>
      </c>
      <c r="G939" s="2" t="s">
        <v>199</v>
      </c>
      <c r="H939" s="2" t="s">
        <v>139</v>
      </c>
      <c r="I939" s="2" t="s">
        <v>474</v>
      </c>
      <c r="J939">
        <f t="shared" si="1"/>
        <v>0</v>
      </c>
      <c r="K939">
        <f t="shared" si="121"/>
        <v>1</v>
      </c>
      <c r="L939">
        <f t="shared" si="3"/>
        <v>1</v>
      </c>
      <c r="M939" s="14">
        <f t="shared" si="4"/>
        <v>2</v>
      </c>
      <c r="N939">
        <f t="shared" si="5"/>
        <v>1</v>
      </c>
    </row>
    <row r="940" hidden="1">
      <c r="A940" s="2" t="s">
        <v>3330</v>
      </c>
      <c r="B940" s="2" t="s">
        <v>3331</v>
      </c>
      <c r="C940" s="2" t="s">
        <v>25</v>
      </c>
      <c r="D940" s="2" t="s">
        <v>798</v>
      </c>
      <c r="E940" s="2" t="s">
        <v>798</v>
      </c>
      <c r="F940" s="2" t="s">
        <v>31</v>
      </c>
      <c r="G940" s="2" t="s">
        <v>199</v>
      </c>
      <c r="H940" s="2" t="s">
        <v>289</v>
      </c>
      <c r="I940" s="2" t="s">
        <v>774</v>
      </c>
      <c r="J940">
        <f t="shared" si="1"/>
        <v>0</v>
      </c>
      <c r="K940">
        <f t="shared" si="121"/>
        <v>1</v>
      </c>
      <c r="L940">
        <f t="shared" si="3"/>
        <v>1</v>
      </c>
      <c r="M940" s="14">
        <f t="shared" si="4"/>
        <v>2</v>
      </c>
      <c r="N940">
        <f t="shared" si="5"/>
        <v>1</v>
      </c>
    </row>
    <row r="941" hidden="1">
      <c r="A941" s="2" t="s">
        <v>3332</v>
      </c>
      <c r="B941" s="2" t="s">
        <v>3333</v>
      </c>
      <c r="C941" s="2" t="s">
        <v>25</v>
      </c>
      <c r="D941" s="2" t="s">
        <v>27</v>
      </c>
      <c r="E941" s="2" t="s">
        <v>334</v>
      </c>
      <c r="F941" s="2" t="s">
        <v>199</v>
      </c>
      <c r="G941" s="2" t="s">
        <v>31</v>
      </c>
      <c r="H941" s="2" t="s">
        <v>360</v>
      </c>
      <c r="I941" s="2" t="s">
        <v>78</v>
      </c>
      <c r="J941">
        <f t="shared" si="1"/>
        <v>0</v>
      </c>
      <c r="K941">
        <f t="shared" si="121"/>
        <v>0</v>
      </c>
      <c r="L941">
        <f t="shared" si="3"/>
        <v>1</v>
      </c>
      <c r="M941" s="14">
        <f t="shared" si="4"/>
        <v>1</v>
      </c>
      <c r="N941">
        <f t="shared" si="5"/>
        <v>2</v>
      </c>
    </row>
    <row r="942" hidden="1">
      <c r="A942" s="2" t="s">
        <v>3334</v>
      </c>
      <c r="B942" s="2" t="s">
        <v>3335</v>
      </c>
      <c r="C942" s="2" t="s">
        <v>25</v>
      </c>
      <c r="D942" s="2" t="s">
        <v>27</v>
      </c>
      <c r="E942" s="2" t="s">
        <v>27</v>
      </c>
      <c r="F942" s="2" t="s">
        <v>31</v>
      </c>
      <c r="G942" s="2" t="s">
        <v>199</v>
      </c>
      <c r="H942" s="2" t="s">
        <v>183</v>
      </c>
      <c r="I942" s="2" t="s">
        <v>474</v>
      </c>
      <c r="J942">
        <f t="shared" si="1"/>
        <v>0</v>
      </c>
      <c r="K942">
        <f t="shared" si="121"/>
        <v>1</v>
      </c>
      <c r="L942">
        <f t="shared" si="3"/>
        <v>1</v>
      </c>
      <c r="M942" s="14">
        <f t="shared" si="4"/>
        <v>2</v>
      </c>
      <c r="N942">
        <f t="shared" si="5"/>
        <v>1</v>
      </c>
    </row>
    <row r="943" hidden="1">
      <c r="A943" s="2" t="s">
        <v>3336</v>
      </c>
      <c r="B943" s="2" t="s">
        <v>3337</v>
      </c>
      <c r="C943" s="2" t="s">
        <v>25</v>
      </c>
      <c r="D943" s="2" t="s">
        <v>3338</v>
      </c>
      <c r="E943" s="2" t="s">
        <v>334</v>
      </c>
      <c r="F943" s="2" t="s">
        <v>337</v>
      </c>
      <c r="G943" s="2" t="s">
        <v>199</v>
      </c>
      <c r="H943" s="2" t="s">
        <v>3339</v>
      </c>
      <c r="I943" s="2" t="s">
        <v>626</v>
      </c>
      <c r="J943">
        <f t="shared" si="1"/>
        <v>1</v>
      </c>
      <c r="L943">
        <f t="shared" si="3"/>
        <v>1</v>
      </c>
      <c r="M943" s="14">
        <f t="shared" si="4"/>
        <v>1</v>
      </c>
      <c r="N943">
        <f t="shared" si="5"/>
        <v>1</v>
      </c>
    </row>
    <row r="944" hidden="1">
      <c r="A944" s="2" t="s">
        <v>432</v>
      </c>
      <c r="B944" s="2" t="s">
        <v>433</v>
      </c>
      <c r="C944" s="2" t="s">
        <v>25</v>
      </c>
      <c r="D944" s="2" t="s">
        <v>334</v>
      </c>
      <c r="E944" s="2" t="s">
        <v>27</v>
      </c>
      <c r="F944" s="2" t="s">
        <v>31</v>
      </c>
      <c r="G944" s="2" t="s">
        <v>31</v>
      </c>
      <c r="H944" s="2" t="s">
        <v>528</v>
      </c>
      <c r="I944" s="2" t="s">
        <v>216</v>
      </c>
      <c r="J944">
        <f t="shared" si="1"/>
        <v>0</v>
      </c>
      <c r="K944">
        <f t="shared" ref="K944:K945" si="122">if(D944=E944,1,0)</f>
        <v>0</v>
      </c>
      <c r="L944">
        <f t="shared" si="3"/>
        <v>1</v>
      </c>
      <c r="M944" s="14">
        <f t="shared" si="4"/>
        <v>1</v>
      </c>
      <c r="N944">
        <f t="shared" si="5"/>
        <v>2</v>
      </c>
    </row>
    <row r="945" hidden="1">
      <c r="A945" s="2" t="s">
        <v>442</v>
      </c>
      <c r="B945" s="2" t="s">
        <v>443</v>
      </c>
      <c r="C945" s="2" t="s">
        <v>25</v>
      </c>
      <c r="D945" s="2" t="s">
        <v>27</v>
      </c>
      <c r="E945" s="2" t="s">
        <v>27</v>
      </c>
      <c r="F945" s="2" t="s">
        <v>31</v>
      </c>
      <c r="G945" s="2" t="s">
        <v>31</v>
      </c>
      <c r="H945" s="2" t="s">
        <v>145</v>
      </c>
      <c r="I945" s="2" t="s">
        <v>444</v>
      </c>
      <c r="J945">
        <f t="shared" si="1"/>
        <v>0</v>
      </c>
      <c r="K945">
        <f t="shared" si="122"/>
        <v>1</v>
      </c>
      <c r="L945">
        <f t="shared" si="3"/>
        <v>1</v>
      </c>
      <c r="M945" s="14">
        <f t="shared" si="4"/>
        <v>2</v>
      </c>
      <c r="N945">
        <f t="shared" si="5"/>
        <v>2</v>
      </c>
    </row>
    <row r="946" hidden="1">
      <c r="A946" s="2" t="s">
        <v>3340</v>
      </c>
      <c r="B946" s="2" t="s">
        <v>3341</v>
      </c>
      <c r="C946" s="2" t="s">
        <v>25</v>
      </c>
      <c r="D946" s="2" t="s">
        <v>494</v>
      </c>
      <c r="E946" s="2" t="s">
        <v>27</v>
      </c>
      <c r="F946" s="2" t="s">
        <v>337</v>
      </c>
      <c r="G946" s="2" t="s">
        <v>199</v>
      </c>
      <c r="H946" s="2" t="s">
        <v>2380</v>
      </c>
      <c r="I946" s="2" t="s">
        <v>114</v>
      </c>
      <c r="J946">
        <f t="shared" si="1"/>
        <v>1</v>
      </c>
      <c r="L946">
        <f t="shared" si="3"/>
        <v>1</v>
      </c>
      <c r="M946" s="14">
        <f t="shared" si="4"/>
        <v>1</v>
      </c>
      <c r="N946">
        <f t="shared" si="5"/>
        <v>1</v>
      </c>
    </row>
    <row r="947" hidden="1">
      <c r="A947" s="2" t="s">
        <v>3342</v>
      </c>
      <c r="B947" s="2" t="s">
        <v>3343</v>
      </c>
      <c r="C947" s="2" t="s">
        <v>25</v>
      </c>
      <c r="D947" s="2" t="s">
        <v>504</v>
      </c>
      <c r="E947" s="2" t="s">
        <v>390</v>
      </c>
      <c r="F947" s="2" t="s">
        <v>199</v>
      </c>
      <c r="G947" s="2" t="s">
        <v>81</v>
      </c>
      <c r="H947" s="2" t="s">
        <v>393</v>
      </c>
      <c r="I947" s="2" t="s">
        <v>474</v>
      </c>
      <c r="J947">
        <f t="shared" si="1"/>
        <v>0</v>
      </c>
      <c r="K947">
        <f>if(D947=E947,1,0)</f>
        <v>0</v>
      </c>
      <c r="L947">
        <f t="shared" si="3"/>
        <v>1</v>
      </c>
      <c r="M947" s="14">
        <f t="shared" si="4"/>
        <v>1</v>
      </c>
      <c r="N947">
        <f t="shared" si="5"/>
        <v>3</v>
      </c>
    </row>
    <row r="948" hidden="1">
      <c r="A948" s="2" t="s">
        <v>3344</v>
      </c>
      <c r="B948" s="2" t="s">
        <v>3345</v>
      </c>
      <c r="C948" s="2" t="s">
        <v>25</v>
      </c>
      <c r="D948" s="2" t="s">
        <v>494</v>
      </c>
      <c r="E948" s="2" t="s">
        <v>27</v>
      </c>
      <c r="F948" s="2" t="s">
        <v>337</v>
      </c>
      <c r="G948" s="2" t="s">
        <v>81</v>
      </c>
      <c r="H948" s="2" t="s">
        <v>3346</v>
      </c>
      <c r="I948" s="2" t="s">
        <v>139</v>
      </c>
      <c r="J948">
        <f t="shared" si="1"/>
        <v>1</v>
      </c>
      <c r="L948">
        <f t="shared" si="3"/>
        <v>1</v>
      </c>
      <c r="M948" s="14">
        <f t="shared" si="4"/>
        <v>1</v>
      </c>
      <c r="N948">
        <f t="shared" si="5"/>
        <v>3</v>
      </c>
    </row>
    <row r="949" hidden="1">
      <c r="A949" s="2" t="s">
        <v>3347</v>
      </c>
      <c r="B949" s="2" t="s">
        <v>3348</v>
      </c>
      <c r="C949" s="2" t="s">
        <v>25</v>
      </c>
      <c r="D949" s="2" t="s">
        <v>2321</v>
      </c>
      <c r="E949" s="2" t="s">
        <v>2321</v>
      </c>
      <c r="F949" s="2" t="s">
        <v>199</v>
      </c>
      <c r="G949" s="2" t="s">
        <v>81</v>
      </c>
      <c r="H949" s="2" t="s">
        <v>22</v>
      </c>
      <c r="I949" s="2" t="s">
        <v>474</v>
      </c>
      <c r="J949">
        <f t="shared" si="1"/>
        <v>0</v>
      </c>
      <c r="K949">
        <f t="shared" ref="K949:K969" si="123">if(D949=E949,1,0)</f>
        <v>1</v>
      </c>
      <c r="L949">
        <f t="shared" si="3"/>
        <v>1</v>
      </c>
      <c r="M949" s="14">
        <f t="shared" si="4"/>
        <v>2</v>
      </c>
      <c r="N949">
        <f t="shared" si="5"/>
        <v>3</v>
      </c>
    </row>
    <row r="950" hidden="1">
      <c r="A950" s="2" t="s">
        <v>3349</v>
      </c>
      <c r="B950" s="2" t="s">
        <v>3350</v>
      </c>
      <c r="C950" s="2" t="s">
        <v>25</v>
      </c>
      <c r="D950" s="2" t="s">
        <v>27</v>
      </c>
      <c r="E950" s="2" t="s">
        <v>504</v>
      </c>
      <c r="F950" s="2" t="s">
        <v>81</v>
      </c>
      <c r="G950" s="2" t="s">
        <v>81</v>
      </c>
      <c r="H950" s="2" t="s">
        <v>360</v>
      </c>
      <c r="I950" s="2" t="s">
        <v>40</v>
      </c>
      <c r="J950">
        <f t="shared" si="1"/>
        <v>0</v>
      </c>
      <c r="K950">
        <f t="shared" si="123"/>
        <v>0</v>
      </c>
      <c r="L950">
        <f t="shared" si="3"/>
        <v>1</v>
      </c>
      <c r="M950" s="14">
        <f t="shared" si="4"/>
        <v>1</v>
      </c>
      <c r="N950">
        <f t="shared" si="5"/>
        <v>3</v>
      </c>
    </row>
    <row r="951" hidden="1">
      <c r="A951" s="2" t="s">
        <v>3351</v>
      </c>
      <c r="B951" s="2" t="s">
        <v>3352</v>
      </c>
      <c r="C951" s="2" t="s">
        <v>25</v>
      </c>
      <c r="D951" s="2" t="s">
        <v>586</v>
      </c>
      <c r="E951" s="2" t="s">
        <v>2356</v>
      </c>
      <c r="F951" s="2" t="s">
        <v>81</v>
      </c>
      <c r="G951" s="2" t="s">
        <v>199</v>
      </c>
      <c r="H951" s="2" t="s">
        <v>360</v>
      </c>
      <c r="I951" s="2" t="s">
        <v>393</v>
      </c>
      <c r="J951">
        <f t="shared" si="1"/>
        <v>0</v>
      </c>
      <c r="K951">
        <f t="shared" si="123"/>
        <v>0</v>
      </c>
      <c r="L951">
        <f t="shared" si="3"/>
        <v>1</v>
      </c>
      <c r="M951" s="14">
        <f t="shared" si="4"/>
        <v>1</v>
      </c>
      <c r="N951">
        <f t="shared" si="5"/>
        <v>1</v>
      </c>
    </row>
    <row r="952" hidden="1">
      <c r="A952" s="2" t="s">
        <v>3353</v>
      </c>
      <c r="B952" s="2" t="s">
        <v>3354</v>
      </c>
      <c r="C952" s="2" t="s">
        <v>65</v>
      </c>
      <c r="D952" s="2" t="s">
        <v>566</v>
      </c>
      <c r="E952" s="2" t="s">
        <v>27</v>
      </c>
      <c r="F952" s="2" t="s">
        <v>31</v>
      </c>
      <c r="G952" s="2" t="s">
        <v>81</v>
      </c>
      <c r="H952" s="2" t="s">
        <v>46</v>
      </c>
      <c r="I952" s="2" t="s">
        <v>1043</v>
      </c>
      <c r="J952">
        <f t="shared" si="1"/>
        <v>0</v>
      </c>
      <c r="K952">
        <f t="shared" si="123"/>
        <v>0</v>
      </c>
      <c r="L952">
        <f t="shared" si="3"/>
        <v>0</v>
      </c>
      <c r="M952" s="14">
        <f t="shared" si="4"/>
        <v>0</v>
      </c>
      <c r="N952">
        <f t="shared" si="5"/>
        <v>3</v>
      </c>
    </row>
    <row r="953" hidden="1">
      <c r="A953" s="2" t="s">
        <v>3355</v>
      </c>
      <c r="B953" s="2" t="s">
        <v>3356</v>
      </c>
      <c r="C953" s="2" t="s">
        <v>25</v>
      </c>
      <c r="D953" s="2" t="s">
        <v>1795</v>
      </c>
      <c r="E953" s="2" t="s">
        <v>27</v>
      </c>
      <c r="F953" s="2" t="s">
        <v>31</v>
      </c>
      <c r="G953" s="2" t="s">
        <v>199</v>
      </c>
      <c r="H953" s="2" t="s">
        <v>114</v>
      </c>
      <c r="I953" s="2" t="s">
        <v>168</v>
      </c>
      <c r="J953">
        <f t="shared" si="1"/>
        <v>0</v>
      </c>
      <c r="K953">
        <f t="shared" si="123"/>
        <v>0</v>
      </c>
      <c r="L953">
        <f t="shared" si="3"/>
        <v>1</v>
      </c>
      <c r="M953" s="14">
        <f t="shared" si="4"/>
        <v>1</v>
      </c>
      <c r="N953">
        <f t="shared" si="5"/>
        <v>1</v>
      </c>
    </row>
    <row r="954" hidden="1">
      <c r="A954" s="2" t="s">
        <v>3357</v>
      </c>
      <c r="B954" s="2" t="s">
        <v>3358</v>
      </c>
      <c r="C954" s="2" t="s">
        <v>25</v>
      </c>
      <c r="D954" s="2" t="s">
        <v>27</v>
      </c>
      <c r="E954" s="2" t="s">
        <v>334</v>
      </c>
      <c r="F954" s="2" t="s">
        <v>199</v>
      </c>
      <c r="G954" s="2" t="s">
        <v>31</v>
      </c>
      <c r="H954" s="2" t="s">
        <v>78</v>
      </c>
      <c r="I954" s="2" t="s">
        <v>897</v>
      </c>
      <c r="J954">
        <f t="shared" si="1"/>
        <v>0</v>
      </c>
      <c r="K954">
        <f t="shared" si="123"/>
        <v>0</v>
      </c>
      <c r="L954">
        <f t="shared" si="3"/>
        <v>1</v>
      </c>
      <c r="M954" s="14">
        <f t="shared" si="4"/>
        <v>1</v>
      </c>
      <c r="N954">
        <f t="shared" si="5"/>
        <v>2</v>
      </c>
    </row>
    <row r="955" hidden="1">
      <c r="A955" s="2" t="s">
        <v>3359</v>
      </c>
      <c r="B955" s="2" t="s">
        <v>3360</v>
      </c>
      <c r="C955" s="2" t="s">
        <v>25</v>
      </c>
      <c r="D955" s="2" t="s">
        <v>27</v>
      </c>
      <c r="E955" s="2" t="s">
        <v>27</v>
      </c>
      <c r="F955" s="2" t="s">
        <v>81</v>
      </c>
      <c r="G955" s="2" t="s">
        <v>81</v>
      </c>
      <c r="H955" s="2" t="s">
        <v>279</v>
      </c>
      <c r="I955" s="2" t="s">
        <v>279</v>
      </c>
      <c r="J955">
        <f t="shared" si="1"/>
        <v>0</v>
      </c>
      <c r="K955">
        <f t="shared" si="123"/>
        <v>1</v>
      </c>
      <c r="L955">
        <f t="shared" si="3"/>
        <v>1</v>
      </c>
      <c r="M955" s="14">
        <f t="shared" si="4"/>
        <v>2</v>
      </c>
      <c r="N955">
        <f t="shared" si="5"/>
        <v>3</v>
      </c>
    </row>
    <row r="956" hidden="1">
      <c r="A956" s="2" t="s">
        <v>3361</v>
      </c>
      <c r="B956" s="2" t="s">
        <v>3362</v>
      </c>
      <c r="C956" s="2" t="s">
        <v>25</v>
      </c>
      <c r="D956" s="2" t="s">
        <v>27</v>
      </c>
      <c r="E956" s="2" t="s">
        <v>27</v>
      </c>
      <c r="F956" s="2" t="s">
        <v>31</v>
      </c>
      <c r="G956" s="2" t="s">
        <v>81</v>
      </c>
      <c r="H956" s="2" t="s">
        <v>1808</v>
      </c>
      <c r="I956" s="2" t="s">
        <v>392</v>
      </c>
      <c r="J956">
        <f t="shared" si="1"/>
        <v>0</v>
      </c>
      <c r="K956">
        <f t="shared" si="123"/>
        <v>1</v>
      </c>
      <c r="L956">
        <f t="shared" si="3"/>
        <v>1</v>
      </c>
      <c r="M956" s="14">
        <f t="shared" si="4"/>
        <v>2</v>
      </c>
      <c r="N956">
        <f t="shared" si="5"/>
        <v>3</v>
      </c>
    </row>
    <row r="957" hidden="1">
      <c r="A957" s="2" t="s">
        <v>3363</v>
      </c>
      <c r="B957" s="2" t="s">
        <v>3364</v>
      </c>
      <c r="C957" s="2" t="s">
        <v>25</v>
      </c>
      <c r="D957" s="2" t="s">
        <v>481</v>
      </c>
      <c r="E957" s="2" t="s">
        <v>567</v>
      </c>
      <c r="F957" s="2" t="s">
        <v>199</v>
      </c>
      <c r="G957" s="2" t="s">
        <v>81</v>
      </c>
      <c r="H957" s="2" t="s">
        <v>34</v>
      </c>
      <c r="I957" s="2" t="s">
        <v>151</v>
      </c>
      <c r="J957">
        <f t="shared" si="1"/>
        <v>0</v>
      </c>
      <c r="K957">
        <f t="shared" si="123"/>
        <v>0</v>
      </c>
      <c r="L957">
        <f t="shared" si="3"/>
        <v>1</v>
      </c>
      <c r="M957" s="14">
        <f t="shared" si="4"/>
        <v>1</v>
      </c>
      <c r="N957">
        <f t="shared" si="5"/>
        <v>3</v>
      </c>
    </row>
    <row r="958" hidden="1">
      <c r="A958" s="2" t="s">
        <v>3365</v>
      </c>
      <c r="B958" s="2" t="s">
        <v>3366</v>
      </c>
      <c r="C958" s="2" t="s">
        <v>25</v>
      </c>
      <c r="D958" s="2" t="s">
        <v>504</v>
      </c>
      <c r="E958" s="2" t="s">
        <v>504</v>
      </c>
      <c r="F958" s="2" t="s">
        <v>31</v>
      </c>
      <c r="G958" s="2" t="s">
        <v>81</v>
      </c>
      <c r="H958" s="2" t="s">
        <v>576</v>
      </c>
      <c r="I958" s="2" t="s">
        <v>576</v>
      </c>
      <c r="J958">
        <f t="shared" si="1"/>
        <v>0</v>
      </c>
      <c r="K958">
        <f t="shared" si="123"/>
        <v>1</v>
      </c>
      <c r="L958">
        <f t="shared" si="3"/>
        <v>1</v>
      </c>
      <c r="M958" s="14">
        <f t="shared" si="4"/>
        <v>2</v>
      </c>
      <c r="N958">
        <f t="shared" si="5"/>
        <v>3</v>
      </c>
    </row>
    <row r="959" hidden="1">
      <c r="A959" s="2" t="s">
        <v>3367</v>
      </c>
      <c r="B959" s="2" t="s">
        <v>3368</v>
      </c>
      <c r="C959" s="2" t="s">
        <v>65</v>
      </c>
      <c r="D959" s="2" t="s">
        <v>504</v>
      </c>
      <c r="E959" s="2" t="s">
        <v>504</v>
      </c>
      <c r="F959" s="2" t="s">
        <v>199</v>
      </c>
      <c r="G959" s="2" t="s">
        <v>81</v>
      </c>
      <c r="H959" s="2" t="s">
        <v>474</v>
      </c>
      <c r="I959" s="2" t="s">
        <v>295</v>
      </c>
      <c r="J959">
        <f t="shared" si="1"/>
        <v>0</v>
      </c>
      <c r="K959">
        <f t="shared" si="123"/>
        <v>1</v>
      </c>
      <c r="L959">
        <f t="shared" si="3"/>
        <v>0</v>
      </c>
      <c r="M959" s="14">
        <f t="shared" si="4"/>
        <v>1</v>
      </c>
      <c r="N959">
        <f t="shared" si="5"/>
        <v>3</v>
      </c>
    </row>
    <row r="960" hidden="1">
      <c r="A960" s="2" t="s">
        <v>3369</v>
      </c>
      <c r="B960" s="2" t="s">
        <v>3370</v>
      </c>
      <c r="C960" s="2" t="s">
        <v>65</v>
      </c>
      <c r="D960" s="2" t="s">
        <v>504</v>
      </c>
      <c r="E960" s="2" t="s">
        <v>504</v>
      </c>
      <c r="F960" s="2" t="s">
        <v>31</v>
      </c>
      <c r="G960" s="2" t="s">
        <v>199</v>
      </c>
      <c r="H960" s="2" t="s">
        <v>1354</v>
      </c>
      <c r="I960" s="2" t="s">
        <v>313</v>
      </c>
      <c r="J960">
        <f t="shared" si="1"/>
        <v>0</v>
      </c>
      <c r="K960">
        <f t="shared" si="123"/>
        <v>1</v>
      </c>
      <c r="L960">
        <f t="shared" si="3"/>
        <v>0</v>
      </c>
      <c r="M960" s="14">
        <f t="shared" si="4"/>
        <v>1</v>
      </c>
      <c r="N960">
        <f t="shared" si="5"/>
        <v>1</v>
      </c>
    </row>
    <row r="961" hidden="1">
      <c r="A961" s="2" t="s">
        <v>3371</v>
      </c>
      <c r="B961" s="2" t="s">
        <v>3372</v>
      </c>
      <c r="C961" s="2" t="s">
        <v>25</v>
      </c>
      <c r="D961" s="2" t="s">
        <v>844</v>
      </c>
      <c r="E961" s="2" t="s">
        <v>1321</v>
      </c>
      <c r="F961" s="2" t="s">
        <v>31</v>
      </c>
      <c r="G961" s="2" t="s">
        <v>199</v>
      </c>
      <c r="H961" s="2" t="s">
        <v>2433</v>
      </c>
      <c r="I961" s="2" t="s">
        <v>2433</v>
      </c>
      <c r="J961">
        <f t="shared" si="1"/>
        <v>0</v>
      </c>
      <c r="K961">
        <f t="shared" si="123"/>
        <v>0</v>
      </c>
      <c r="L961">
        <f t="shared" si="3"/>
        <v>1</v>
      </c>
      <c r="M961" s="14">
        <f t="shared" si="4"/>
        <v>1</v>
      </c>
      <c r="N961">
        <f t="shared" si="5"/>
        <v>1</v>
      </c>
    </row>
    <row r="962" hidden="1">
      <c r="A962" s="2" t="s">
        <v>3373</v>
      </c>
      <c r="B962" s="2" t="s">
        <v>3374</v>
      </c>
      <c r="C962" s="2" t="s">
        <v>65</v>
      </c>
      <c r="D962" s="2" t="s">
        <v>966</v>
      </c>
      <c r="E962" s="2" t="s">
        <v>27</v>
      </c>
      <c r="F962" s="2" t="s">
        <v>31</v>
      </c>
      <c r="G962" s="2" t="s">
        <v>31</v>
      </c>
      <c r="H962" s="2" t="s">
        <v>641</v>
      </c>
      <c r="I962" s="2" t="s">
        <v>641</v>
      </c>
      <c r="J962">
        <f t="shared" si="1"/>
        <v>0</v>
      </c>
      <c r="K962">
        <f t="shared" si="123"/>
        <v>0</v>
      </c>
      <c r="L962">
        <f t="shared" si="3"/>
        <v>0</v>
      </c>
      <c r="M962" s="14">
        <f t="shared" si="4"/>
        <v>0</v>
      </c>
      <c r="N962">
        <f t="shared" si="5"/>
        <v>2</v>
      </c>
    </row>
    <row r="963" hidden="1">
      <c r="A963" s="2" t="s">
        <v>3375</v>
      </c>
      <c r="B963" s="2" t="s">
        <v>3376</v>
      </c>
      <c r="C963" s="2" t="s">
        <v>25</v>
      </c>
      <c r="D963" s="2" t="s">
        <v>391</v>
      </c>
      <c r="E963" s="2" t="s">
        <v>391</v>
      </c>
      <c r="F963" s="2" t="s">
        <v>31</v>
      </c>
      <c r="G963" s="2" t="s">
        <v>81</v>
      </c>
      <c r="H963" s="2" t="s">
        <v>114</v>
      </c>
      <c r="I963" s="2" t="s">
        <v>474</v>
      </c>
      <c r="J963">
        <f t="shared" si="1"/>
        <v>0</v>
      </c>
      <c r="K963">
        <f t="shared" si="123"/>
        <v>1</v>
      </c>
      <c r="L963">
        <f t="shared" si="3"/>
        <v>1</v>
      </c>
      <c r="M963" s="14">
        <f t="shared" si="4"/>
        <v>2</v>
      </c>
      <c r="N963">
        <f t="shared" si="5"/>
        <v>3</v>
      </c>
    </row>
    <row r="964" hidden="1">
      <c r="A964" s="2" t="s">
        <v>3377</v>
      </c>
      <c r="B964" s="2" t="s">
        <v>3378</v>
      </c>
      <c r="C964" s="2" t="s">
        <v>25</v>
      </c>
      <c r="D964" s="2" t="s">
        <v>27</v>
      </c>
      <c r="E964" s="2" t="s">
        <v>27</v>
      </c>
      <c r="F964" s="2" t="s">
        <v>81</v>
      </c>
      <c r="G964" s="2" t="s">
        <v>81</v>
      </c>
      <c r="H964" s="2" t="s">
        <v>474</v>
      </c>
      <c r="I964" s="2" t="s">
        <v>139</v>
      </c>
      <c r="J964">
        <f t="shared" si="1"/>
        <v>0</v>
      </c>
      <c r="K964">
        <f t="shared" si="123"/>
        <v>1</v>
      </c>
      <c r="L964">
        <f t="shared" si="3"/>
        <v>1</v>
      </c>
      <c r="M964" s="14">
        <f t="shared" si="4"/>
        <v>2</v>
      </c>
      <c r="N964">
        <f t="shared" si="5"/>
        <v>3</v>
      </c>
    </row>
    <row r="965" hidden="1">
      <c r="A965" s="2" t="s">
        <v>3379</v>
      </c>
      <c r="B965" s="2" t="s">
        <v>3380</v>
      </c>
      <c r="C965" s="2" t="s">
        <v>25</v>
      </c>
      <c r="D965" s="2" t="s">
        <v>27</v>
      </c>
      <c r="E965" s="2" t="s">
        <v>27</v>
      </c>
      <c r="F965" s="2" t="s">
        <v>81</v>
      </c>
      <c r="G965" s="2" t="s">
        <v>81</v>
      </c>
      <c r="H965" s="2" t="s">
        <v>200</v>
      </c>
      <c r="I965" s="2" t="s">
        <v>151</v>
      </c>
      <c r="J965">
        <f t="shared" si="1"/>
        <v>0</v>
      </c>
      <c r="K965">
        <f t="shared" si="123"/>
        <v>1</v>
      </c>
      <c r="L965">
        <f t="shared" si="3"/>
        <v>1</v>
      </c>
      <c r="M965" s="14">
        <f t="shared" si="4"/>
        <v>2</v>
      </c>
      <c r="N965">
        <f t="shared" si="5"/>
        <v>3</v>
      </c>
    </row>
    <row r="966" hidden="1">
      <c r="A966" s="2" t="s">
        <v>3381</v>
      </c>
      <c r="B966" s="2" t="s">
        <v>3382</v>
      </c>
      <c r="C966" s="2" t="s">
        <v>25</v>
      </c>
      <c r="D966" s="2" t="s">
        <v>504</v>
      </c>
      <c r="E966" s="2" t="s">
        <v>457</v>
      </c>
      <c r="F966" s="2" t="s">
        <v>199</v>
      </c>
      <c r="G966" s="2" t="s">
        <v>81</v>
      </c>
      <c r="H966" s="2" t="s">
        <v>1244</v>
      </c>
      <c r="I966" s="2" t="s">
        <v>348</v>
      </c>
      <c r="J966">
        <f t="shared" si="1"/>
        <v>0</v>
      </c>
      <c r="K966">
        <f t="shared" si="123"/>
        <v>0</v>
      </c>
      <c r="L966">
        <f t="shared" si="3"/>
        <v>1</v>
      </c>
      <c r="M966" s="14">
        <f t="shared" si="4"/>
        <v>1</v>
      </c>
      <c r="N966">
        <f t="shared" si="5"/>
        <v>3</v>
      </c>
    </row>
    <row r="967" hidden="1">
      <c r="A967" s="2" t="s">
        <v>3383</v>
      </c>
      <c r="B967" s="2" t="s">
        <v>3384</v>
      </c>
      <c r="C967" s="2" t="s">
        <v>25</v>
      </c>
      <c r="D967" s="2" t="s">
        <v>27</v>
      </c>
      <c r="E967" s="2" t="s">
        <v>391</v>
      </c>
      <c r="F967" s="2" t="s">
        <v>81</v>
      </c>
      <c r="G967" s="2" t="s">
        <v>199</v>
      </c>
      <c r="H967" s="2" t="s">
        <v>78</v>
      </c>
      <c r="I967" s="2" t="s">
        <v>348</v>
      </c>
      <c r="J967">
        <f t="shared" si="1"/>
        <v>0</v>
      </c>
      <c r="K967">
        <f t="shared" si="123"/>
        <v>0</v>
      </c>
      <c r="L967">
        <f t="shared" si="3"/>
        <v>1</v>
      </c>
      <c r="M967" s="14">
        <f t="shared" si="4"/>
        <v>1</v>
      </c>
      <c r="N967">
        <f t="shared" si="5"/>
        <v>1</v>
      </c>
    </row>
    <row r="968" hidden="1">
      <c r="A968" s="2" t="s">
        <v>3385</v>
      </c>
      <c r="B968" s="2" t="s">
        <v>3386</v>
      </c>
      <c r="C968" s="2" t="s">
        <v>25</v>
      </c>
      <c r="D968" s="2" t="s">
        <v>27</v>
      </c>
      <c r="E968" s="2" t="s">
        <v>27</v>
      </c>
      <c r="F968" s="2" t="s">
        <v>81</v>
      </c>
      <c r="G968" s="2" t="s">
        <v>81</v>
      </c>
      <c r="H968" s="2" t="s">
        <v>360</v>
      </c>
      <c r="I968" s="2" t="s">
        <v>348</v>
      </c>
      <c r="J968">
        <f t="shared" si="1"/>
        <v>0</v>
      </c>
      <c r="K968">
        <f t="shared" si="123"/>
        <v>1</v>
      </c>
      <c r="L968">
        <f t="shared" si="3"/>
        <v>1</v>
      </c>
      <c r="M968" s="14">
        <f t="shared" si="4"/>
        <v>2</v>
      </c>
      <c r="N968">
        <f t="shared" si="5"/>
        <v>3</v>
      </c>
    </row>
    <row r="969" hidden="1">
      <c r="A969" s="2" t="s">
        <v>3387</v>
      </c>
      <c r="B969" s="2" t="s">
        <v>3388</v>
      </c>
      <c r="C969" s="2" t="s">
        <v>25</v>
      </c>
      <c r="D969" s="2" t="s">
        <v>966</v>
      </c>
      <c r="E969" s="2" t="s">
        <v>27</v>
      </c>
      <c r="F969" s="2" t="s">
        <v>81</v>
      </c>
      <c r="G969" s="2" t="s">
        <v>199</v>
      </c>
      <c r="H969" s="2" t="s">
        <v>289</v>
      </c>
      <c r="I969" s="2" t="s">
        <v>348</v>
      </c>
      <c r="J969">
        <f t="shared" si="1"/>
        <v>0</v>
      </c>
      <c r="K969">
        <f t="shared" si="123"/>
        <v>0</v>
      </c>
      <c r="L969">
        <f t="shared" si="3"/>
        <v>1</v>
      </c>
      <c r="M969" s="14">
        <f t="shared" si="4"/>
        <v>1</v>
      </c>
      <c r="N969">
        <f t="shared" si="5"/>
        <v>1</v>
      </c>
    </row>
    <row r="970" hidden="1">
      <c r="A970" s="2" t="s">
        <v>3389</v>
      </c>
      <c r="B970" s="2" t="s">
        <v>3390</v>
      </c>
      <c r="C970" s="2" t="s">
        <v>25</v>
      </c>
      <c r="D970" s="2" t="s">
        <v>3391</v>
      </c>
      <c r="E970" s="2" t="s">
        <v>505</v>
      </c>
      <c r="F970" s="2" t="s">
        <v>3392</v>
      </c>
      <c r="G970" s="2" t="s">
        <v>81</v>
      </c>
      <c r="H970" s="2" t="s">
        <v>3393</v>
      </c>
      <c r="I970" s="2" t="s">
        <v>1043</v>
      </c>
      <c r="J970">
        <f t="shared" si="1"/>
        <v>1</v>
      </c>
      <c r="L970">
        <f t="shared" si="3"/>
        <v>1</v>
      </c>
      <c r="M970" s="14">
        <f t="shared" si="4"/>
        <v>1</v>
      </c>
      <c r="N970">
        <f t="shared" si="5"/>
        <v>3</v>
      </c>
    </row>
    <row r="971" hidden="1">
      <c r="A971" s="2" t="s">
        <v>3394</v>
      </c>
      <c r="B971" s="2" t="s">
        <v>3395</v>
      </c>
      <c r="C971" s="2" t="s">
        <v>25</v>
      </c>
      <c r="D971" s="2" t="s">
        <v>494</v>
      </c>
      <c r="E971" s="2" t="s">
        <v>27</v>
      </c>
      <c r="F971" s="2" t="s">
        <v>743</v>
      </c>
      <c r="G971" s="2" t="s">
        <v>81</v>
      </c>
      <c r="H971" s="2" t="s">
        <v>407</v>
      </c>
      <c r="I971" s="2" t="s">
        <v>22</v>
      </c>
      <c r="J971">
        <f t="shared" si="1"/>
        <v>1</v>
      </c>
      <c r="L971">
        <f t="shared" si="3"/>
        <v>1</v>
      </c>
      <c r="M971" s="14">
        <f t="shared" si="4"/>
        <v>1</v>
      </c>
      <c r="N971">
        <f t="shared" si="5"/>
        <v>3</v>
      </c>
    </row>
    <row r="972" hidden="1">
      <c r="A972" s="2" t="s">
        <v>3396</v>
      </c>
      <c r="B972" s="2" t="s">
        <v>3397</v>
      </c>
      <c r="C972" s="2" t="s">
        <v>25</v>
      </c>
      <c r="D972" s="2" t="s">
        <v>27</v>
      </c>
      <c r="E972" s="2" t="s">
        <v>27</v>
      </c>
      <c r="F972" s="2" t="s">
        <v>81</v>
      </c>
      <c r="G972" s="2" t="s">
        <v>31</v>
      </c>
      <c r="H972" s="2" t="s">
        <v>97</v>
      </c>
      <c r="I972" s="2" t="s">
        <v>2244</v>
      </c>
      <c r="J972">
        <f t="shared" si="1"/>
        <v>0</v>
      </c>
      <c r="K972">
        <f t="shared" ref="K972:K976" si="124">if(D972=E972,1,0)</f>
        <v>1</v>
      </c>
      <c r="L972">
        <f t="shared" si="3"/>
        <v>1</v>
      </c>
      <c r="M972" s="14">
        <f t="shared" si="4"/>
        <v>2</v>
      </c>
      <c r="N972">
        <f t="shared" si="5"/>
        <v>2</v>
      </c>
    </row>
    <row r="973" hidden="1">
      <c r="A973" s="2" t="s">
        <v>3398</v>
      </c>
      <c r="B973" s="2" t="s">
        <v>3399</v>
      </c>
      <c r="C973" s="2" t="s">
        <v>65</v>
      </c>
      <c r="D973" s="2" t="s">
        <v>597</v>
      </c>
      <c r="E973" s="2" t="s">
        <v>27</v>
      </c>
      <c r="F973" s="2" t="s">
        <v>31</v>
      </c>
      <c r="G973" s="2" t="s">
        <v>81</v>
      </c>
      <c r="H973" s="2" t="s">
        <v>641</v>
      </c>
      <c r="I973" s="2" t="s">
        <v>568</v>
      </c>
      <c r="J973">
        <f t="shared" si="1"/>
        <v>0</v>
      </c>
      <c r="K973">
        <f t="shared" si="124"/>
        <v>0</v>
      </c>
      <c r="L973">
        <f t="shared" si="3"/>
        <v>0</v>
      </c>
      <c r="M973" s="14">
        <f t="shared" si="4"/>
        <v>0</v>
      </c>
      <c r="N973">
        <f t="shared" si="5"/>
        <v>3</v>
      </c>
    </row>
    <row r="974" hidden="1">
      <c r="A974" s="2" t="s">
        <v>3400</v>
      </c>
      <c r="B974" s="2" t="s">
        <v>3401</v>
      </c>
      <c r="C974" s="2" t="s">
        <v>25</v>
      </c>
      <c r="D974" s="2" t="s">
        <v>1321</v>
      </c>
      <c r="E974" s="2" t="s">
        <v>1321</v>
      </c>
      <c r="F974" s="2" t="s">
        <v>31</v>
      </c>
      <c r="G974" s="2" t="s">
        <v>199</v>
      </c>
      <c r="H974" s="2" t="s">
        <v>1596</v>
      </c>
      <c r="I974" s="2" t="s">
        <v>151</v>
      </c>
      <c r="J974">
        <f t="shared" si="1"/>
        <v>0</v>
      </c>
      <c r="K974">
        <f t="shared" si="124"/>
        <v>1</v>
      </c>
      <c r="L974">
        <f t="shared" si="3"/>
        <v>1</v>
      </c>
      <c r="M974" s="14">
        <f t="shared" si="4"/>
        <v>2</v>
      </c>
      <c r="N974">
        <f t="shared" si="5"/>
        <v>1</v>
      </c>
    </row>
    <row r="975">
      <c r="A975" s="2" t="s">
        <v>3402</v>
      </c>
      <c r="B975" s="2" t="s">
        <v>3403</v>
      </c>
      <c r="C975" s="2" t="s">
        <v>25</v>
      </c>
      <c r="D975" s="2" t="s">
        <v>276</v>
      </c>
      <c r="E975" s="2" t="s">
        <v>276</v>
      </c>
      <c r="F975" s="2" t="s">
        <v>31</v>
      </c>
      <c r="G975" s="2" t="s">
        <v>770</v>
      </c>
      <c r="H975" s="2" t="s">
        <v>2153</v>
      </c>
      <c r="I975" s="2" t="s">
        <v>771</v>
      </c>
      <c r="J975">
        <f t="shared" si="1"/>
        <v>0</v>
      </c>
      <c r="K975">
        <f t="shared" si="124"/>
        <v>1</v>
      </c>
      <c r="L975">
        <f t="shared" si="3"/>
        <v>1</v>
      </c>
      <c r="M975" s="14">
        <f t="shared" si="4"/>
        <v>2</v>
      </c>
      <c r="N975">
        <f t="shared" si="5"/>
        <v>4</v>
      </c>
    </row>
    <row r="976" hidden="1">
      <c r="A976" s="2" t="s">
        <v>3404</v>
      </c>
      <c r="B976" s="2" t="s">
        <v>3405</v>
      </c>
      <c r="C976" s="2" t="s">
        <v>25</v>
      </c>
      <c r="D976" s="2" t="s">
        <v>844</v>
      </c>
      <c r="E976" s="2" t="s">
        <v>469</v>
      </c>
      <c r="F976" s="2" t="s">
        <v>31</v>
      </c>
      <c r="G976" s="2" t="s">
        <v>199</v>
      </c>
      <c r="H976" s="2" t="s">
        <v>1314</v>
      </c>
      <c r="I976" s="2" t="s">
        <v>1314</v>
      </c>
      <c r="J976">
        <f t="shared" si="1"/>
        <v>0</v>
      </c>
      <c r="K976">
        <f t="shared" si="124"/>
        <v>0</v>
      </c>
      <c r="L976">
        <f t="shared" si="3"/>
        <v>1</v>
      </c>
      <c r="M976" s="14">
        <f t="shared" si="4"/>
        <v>1</v>
      </c>
      <c r="N976">
        <f t="shared" si="5"/>
        <v>1</v>
      </c>
    </row>
    <row r="977">
      <c r="A977" s="2" t="s">
        <v>3406</v>
      </c>
      <c r="B977" s="2" t="s">
        <v>3407</v>
      </c>
      <c r="C977" s="2" t="s">
        <v>25</v>
      </c>
      <c r="D977" s="2" t="s">
        <v>494</v>
      </c>
      <c r="E977" s="2" t="s">
        <v>457</v>
      </c>
      <c r="F977" s="2" t="s">
        <v>337</v>
      </c>
      <c r="G977" s="2" t="s">
        <v>770</v>
      </c>
      <c r="H977" s="2" t="s">
        <v>407</v>
      </c>
      <c r="I977" s="2" t="s">
        <v>62</v>
      </c>
      <c r="J977">
        <f t="shared" si="1"/>
        <v>1</v>
      </c>
      <c r="L977">
        <f t="shared" si="3"/>
        <v>1</v>
      </c>
      <c r="M977" s="14">
        <f t="shared" si="4"/>
        <v>1</v>
      </c>
      <c r="N977">
        <f t="shared" si="5"/>
        <v>4</v>
      </c>
    </row>
    <row r="978" hidden="1">
      <c r="A978" s="2" t="s">
        <v>448</v>
      </c>
      <c r="B978" s="2" t="s">
        <v>449</v>
      </c>
      <c r="C978" s="2" t="s">
        <v>25</v>
      </c>
      <c r="D978" s="2" t="s">
        <v>27</v>
      </c>
      <c r="E978" s="2" t="s">
        <v>27</v>
      </c>
      <c r="F978" s="2" t="s">
        <v>31</v>
      </c>
      <c r="G978" s="2" t="s">
        <v>31</v>
      </c>
      <c r="H978" s="2" t="s">
        <v>168</v>
      </c>
      <c r="I978" s="2" t="s">
        <v>168</v>
      </c>
      <c r="J978">
        <f t="shared" si="1"/>
        <v>0</v>
      </c>
      <c r="K978">
        <f t="shared" ref="K978:K985" si="125">if(D978=E978,1,0)</f>
        <v>1</v>
      </c>
      <c r="L978">
        <f t="shared" si="3"/>
        <v>1</v>
      </c>
      <c r="M978" s="14">
        <f t="shared" si="4"/>
        <v>2</v>
      </c>
      <c r="N978">
        <f t="shared" si="5"/>
        <v>2</v>
      </c>
    </row>
    <row r="979" hidden="1">
      <c r="A979" s="2" t="s">
        <v>3408</v>
      </c>
      <c r="B979" s="2" t="s">
        <v>3409</v>
      </c>
      <c r="C979" s="2" t="s">
        <v>25</v>
      </c>
      <c r="D979" s="2" t="s">
        <v>27</v>
      </c>
      <c r="E979" s="2" t="s">
        <v>567</v>
      </c>
      <c r="F979" s="2" t="s">
        <v>81</v>
      </c>
      <c r="G979" s="2" t="s">
        <v>81</v>
      </c>
      <c r="H979" s="2" t="s">
        <v>360</v>
      </c>
      <c r="I979" s="2" t="s">
        <v>120</v>
      </c>
      <c r="J979">
        <f t="shared" si="1"/>
        <v>0</v>
      </c>
      <c r="K979">
        <f t="shared" si="125"/>
        <v>0</v>
      </c>
      <c r="L979">
        <f t="shared" si="3"/>
        <v>1</v>
      </c>
      <c r="M979" s="14">
        <f t="shared" si="4"/>
        <v>1</v>
      </c>
      <c r="N979">
        <f t="shared" si="5"/>
        <v>3</v>
      </c>
    </row>
    <row r="980" hidden="1">
      <c r="A980" s="2" t="s">
        <v>3410</v>
      </c>
      <c r="B980" s="2" t="s">
        <v>3411</v>
      </c>
      <c r="C980" s="2" t="s">
        <v>25</v>
      </c>
      <c r="D980" s="2" t="s">
        <v>2115</v>
      </c>
      <c r="E980" s="2" t="s">
        <v>2115</v>
      </c>
      <c r="F980" s="2" t="s">
        <v>31</v>
      </c>
      <c r="G980" s="2" t="s">
        <v>199</v>
      </c>
      <c r="H980" s="2" t="s">
        <v>412</v>
      </c>
      <c r="I980" s="2" t="s">
        <v>412</v>
      </c>
      <c r="J980">
        <f t="shared" si="1"/>
        <v>0</v>
      </c>
      <c r="K980">
        <f t="shared" si="125"/>
        <v>1</v>
      </c>
      <c r="L980">
        <f t="shared" si="3"/>
        <v>1</v>
      </c>
      <c r="M980" s="14">
        <f t="shared" si="4"/>
        <v>2</v>
      </c>
      <c r="N980">
        <f t="shared" si="5"/>
        <v>1</v>
      </c>
    </row>
    <row r="981" hidden="1">
      <c r="A981" s="2" t="s">
        <v>3412</v>
      </c>
      <c r="B981" s="2" t="s">
        <v>3413</v>
      </c>
      <c r="C981" s="2" t="s">
        <v>25</v>
      </c>
      <c r="D981" s="2" t="s">
        <v>798</v>
      </c>
      <c r="E981" s="2" t="s">
        <v>798</v>
      </c>
      <c r="F981" s="2" t="s">
        <v>199</v>
      </c>
      <c r="G981" s="2" t="s">
        <v>81</v>
      </c>
      <c r="H981" s="2" t="s">
        <v>120</v>
      </c>
      <c r="I981" s="2" t="s">
        <v>439</v>
      </c>
      <c r="J981">
        <f t="shared" si="1"/>
        <v>0</v>
      </c>
      <c r="K981">
        <f t="shared" si="125"/>
        <v>1</v>
      </c>
      <c r="L981">
        <f t="shared" si="3"/>
        <v>1</v>
      </c>
      <c r="M981" s="14">
        <f t="shared" si="4"/>
        <v>2</v>
      </c>
      <c r="N981">
        <f t="shared" si="5"/>
        <v>3</v>
      </c>
    </row>
    <row r="982" hidden="1">
      <c r="A982" s="2" t="s">
        <v>3414</v>
      </c>
      <c r="B982" s="2" t="s">
        <v>3415</v>
      </c>
      <c r="C982" s="2" t="s">
        <v>25</v>
      </c>
      <c r="D982" s="2" t="s">
        <v>469</v>
      </c>
      <c r="E982" s="2" t="s">
        <v>798</v>
      </c>
      <c r="F982" s="2" t="s">
        <v>31</v>
      </c>
      <c r="G982" s="2" t="s">
        <v>31</v>
      </c>
      <c r="H982" s="2" t="s">
        <v>537</v>
      </c>
      <c r="I982" s="2" t="s">
        <v>360</v>
      </c>
      <c r="J982">
        <f t="shared" si="1"/>
        <v>0</v>
      </c>
      <c r="K982">
        <f t="shared" si="125"/>
        <v>0</v>
      </c>
      <c r="L982">
        <f t="shared" si="3"/>
        <v>1</v>
      </c>
      <c r="M982" s="14">
        <f t="shared" si="4"/>
        <v>1</v>
      </c>
      <c r="N982">
        <f t="shared" si="5"/>
        <v>2</v>
      </c>
    </row>
    <row r="983" hidden="1">
      <c r="A983" s="2" t="s">
        <v>3416</v>
      </c>
      <c r="B983" s="2" t="s">
        <v>3417</v>
      </c>
      <c r="C983" s="2" t="s">
        <v>25</v>
      </c>
      <c r="D983" s="2" t="s">
        <v>27</v>
      </c>
      <c r="E983" s="2" t="s">
        <v>27</v>
      </c>
      <c r="F983" s="2" t="s">
        <v>31</v>
      </c>
      <c r="G983" s="2" t="s">
        <v>81</v>
      </c>
      <c r="H983" s="2" t="s">
        <v>289</v>
      </c>
      <c r="I983" s="2" t="s">
        <v>393</v>
      </c>
      <c r="J983">
        <f t="shared" si="1"/>
        <v>0</v>
      </c>
      <c r="K983">
        <f t="shared" si="125"/>
        <v>1</v>
      </c>
      <c r="L983">
        <f t="shared" si="3"/>
        <v>1</v>
      </c>
      <c r="M983" s="14">
        <f t="shared" si="4"/>
        <v>2</v>
      </c>
      <c r="N983">
        <f t="shared" si="5"/>
        <v>3</v>
      </c>
    </row>
    <row r="984" hidden="1">
      <c r="A984" s="2" t="s">
        <v>3418</v>
      </c>
      <c r="B984" s="2" t="s">
        <v>3419</v>
      </c>
      <c r="C984" s="2" t="s">
        <v>25</v>
      </c>
      <c r="D984" s="2" t="s">
        <v>798</v>
      </c>
      <c r="E984" s="2" t="s">
        <v>27</v>
      </c>
      <c r="F984" s="2" t="s">
        <v>81</v>
      </c>
      <c r="G984" s="2" t="s">
        <v>81</v>
      </c>
      <c r="H984" s="2" t="s">
        <v>360</v>
      </c>
      <c r="I984" s="2" t="s">
        <v>568</v>
      </c>
      <c r="J984">
        <f t="shared" si="1"/>
        <v>0</v>
      </c>
      <c r="K984">
        <f t="shared" si="125"/>
        <v>0</v>
      </c>
      <c r="L984">
        <f t="shared" si="3"/>
        <v>1</v>
      </c>
      <c r="M984" s="14">
        <f t="shared" si="4"/>
        <v>1</v>
      </c>
      <c r="N984">
        <f t="shared" si="5"/>
        <v>3</v>
      </c>
    </row>
    <row r="985" hidden="1">
      <c r="A985" s="2" t="s">
        <v>3420</v>
      </c>
      <c r="B985" s="2" t="s">
        <v>3421</v>
      </c>
      <c r="C985" s="2" t="s">
        <v>25</v>
      </c>
      <c r="D985" s="2" t="s">
        <v>27</v>
      </c>
      <c r="E985" s="2" t="s">
        <v>27</v>
      </c>
      <c r="F985" s="2" t="s">
        <v>31</v>
      </c>
      <c r="G985" s="2" t="s">
        <v>199</v>
      </c>
      <c r="H985" s="2" t="s">
        <v>78</v>
      </c>
      <c r="I985" s="2" t="s">
        <v>78</v>
      </c>
      <c r="J985">
        <f t="shared" si="1"/>
        <v>0</v>
      </c>
      <c r="K985">
        <f t="shared" si="125"/>
        <v>1</v>
      </c>
      <c r="L985">
        <f t="shared" si="3"/>
        <v>1</v>
      </c>
      <c r="M985" s="14">
        <f t="shared" si="4"/>
        <v>2</v>
      </c>
      <c r="N985">
        <f t="shared" si="5"/>
        <v>1</v>
      </c>
    </row>
    <row r="986" hidden="1">
      <c r="A986" s="2" t="s">
        <v>3422</v>
      </c>
      <c r="B986" s="2" t="s">
        <v>3423</v>
      </c>
      <c r="C986" s="2" t="s">
        <v>25</v>
      </c>
      <c r="D986" s="2" t="s">
        <v>893</v>
      </c>
      <c r="E986" s="2" t="s">
        <v>391</v>
      </c>
      <c r="F986" s="2" t="s">
        <v>680</v>
      </c>
      <c r="G986" s="2" t="s">
        <v>81</v>
      </c>
      <c r="H986" s="2" t="s">
        <v>1023</v>
      </c>
      <c r="I986" s="2" t="s">
        <v>2393</v>
      </c>
      <c r="J986">
        <f t="shared" si="1"/>
        <v>1</v>
      </c>
      <c r="L986">
        <f t="shared" si="3"/>
        <v>1</v>
      </c>
      <c r="M986" s="14">
        <f t="shared" si="4"/>
        <v>1</v>
      </c>
      <c r="N986">
        <f t="shared" si="5"/>
        <v>3</v>
      </c>
    </row>
    <row r="987" hidden="1">
      <c r="A987" s="2" t="s">
        <v>3424</v>
      </c>
      <c r="B987" s="2" t="s">
        <v>3425</v>
      </c>
      <c r="C987" s="2" t="s">
        <v>25</v>
      </c>
      <c r="D987" s="2" t="s">
        <v>844</v>
      </c>
      <c r="E987" s="2" t="s">
        <v>844</v>
      </c>
      <c r="F987" s="2" t="s">
        <v>31</v>
      </c>
      <c r="G987" s="2" t="s">
        <v>31</v>
      </c>
      <c r="H987" s="2" t="s">
        <v>2393</v>
      </c>
      <c r="I987" s="2" t="s">
        <v>720</v>
      </c>
      <c r="J987">
        <f t="shared" si="1"/>
        <v>0</v>
      </c>
      <c r="K987">
        <f t="shared" ref="K987:K992" si="126">if(D987=E987,1,0)</f>
        <v>1</v>
      </c>
      <c r="L987">
        <f t="shared" si="3"/>
        <v>1</v>
      </c>
      <c r="M987" s="14">
        <f t="shared" si="4"/>
        <v>2</v>
      </c>
      <c r="N987">
        <f t="shared" si="5"/>
        <v>2</v>
      </c>
    </row>
    <row r="988" hidden="1">
      <c r="A988" s="2" t="s">
        <v>3426</v>
      </c>
      <c r="B988" s="2" t="s">
        <v>3427</v>
      </c>
      <c r="C988" s="2" t="s">
        <v>25</v>
      </c>
      <c r="D988" s="2" t="s">
        <v>844</v>
      </c>
      <c r="E988" s="2" t="s">
        <v>27</v>
      </c>
      <c r="F988" s="2" t="s">
        <v>31</v>
      </c>
      <c r="G988" s="2" t="s">
        <v>199</v>
      </c>
      <c r="H988" s="2" t="s">
        <v>250</v>
      </c>
      <c r="I988" s="2" t="s">
        <v>2993</v>
      </c>
      <c r="J988">
        <f t="shared" si="1"/>
        <v>0</v>
      </c>
      <c r="K988">
        <f t="shared" si="126"/>
        <v>0</v>
      </c>
      <c r="L988">
        <f t="shared" si="3"/>
        <v>1</v>
      </c>
      <c r="M988" s="14">
        <f t="shared" si="4"/>
        <v>1</v>
      </c>
      <c r="N988">
        <f t="shared" si="5"/>
        <v>1</v>
      </c>
    </row>
    <row r="989" hidden="1">
      <c r="A989" s="2" t="s">
        <v>3428</v>
      </c>
      <c r="B989" s="2" t="s">
        <v>3429</v>
      </c>
      <c r="C989" s="2" t="s">
        <v>25</v>
      </c>
      <c r="D989" s="2" t="s">
        <v>27</v>
      </c>
      <c r="E989" s="2" t="s">
        <v>27</v>
      </c>
      <c r="F989" s="2" t="s">
        <v>31</v>
      </c>
      <c r="G989" s="2" t="s">
        <v>199</v>
      </c>
      <c r="H989" s="2" t="s">
        <v>807</v>
      </c>
      <c r="I989" s="2" t="s">
        <v>78</v>
      </c>
      <c r="J989">
        <f t="shared" si="1"/>
        <v>0</v>
      </c>
      <c r="K989">
        <f t="shared" si="126"/>
        <v>1</v>
      </c>
      <c r="L989">
        <f t="shared" si="3"/>
        <v>1</v>
      </c>
      <c r="M989" s="14">
        <f t="shared" si="4"/>
        <v>2</v>
      </c>
      <c r="N989">
        <f t="shared" si="5"/>
        <v>1</v>
      </c>
    </row>
    <row r="990" hidden="1">
      <c r="A990" s="2" t="s">
        <v>3430</v>
      </c>
      <c r="B990" s="2" t="s">
        <v>3431</v>
      </c>
      <c r="C990" s="2" t="s">
        <v>25</v>
      </c>
      <c r="D990" s="2" t="s">
        <v>391</v>
      </c>
      <c r="E990" s="2" t="s">
        <v>566</v>
      </c>
      <c r="F990" s="2" t="s">
        <v>199</v>
      </c>
      <c r="G990" s="2" t="s">
        <v>199</v>
      </c>
      <c r="H990" s="2" t="s">
        <v>360</v>
      </c>
      <c r="I990" s="2" t="s">
        <v>444</v>
      </c>
      <c r="J990">
        <f t="shared" si="1"/>
        <v>0</v>
      </c>
      <c r="K990">
        <f t="shared" si="126"/>
        <v>0</v>
      </c>
      <c r="L990">
        <f t="shared" si="3"/>
        <v>1</v>
      </c>
      <c r="M990" s="14">
        <f t="shared" si="4"/>
        <v>1</v>
      </c>
      <c r="N990">
        <f t="shared" si="5"/>
        <v>1</v>
      </c>
    </row>
    <row r="991" hidden="1">
      <c r="A991" s="2" t="s">
        <v>3432</v>
      </c>
      <c r="B991" s="2" t="s">
        <v>3433</v>
      </c>
      <c r="C991" s="2" t="s">
        <v>25</v>
      </c>
      <c r="D991" s="2" t="s">
        <v>391</v>
      </c>
      <c r="E991" s="2" t="s">
        <v>566</v>
      </c>
      <c r="F991" s="2" t="s">
        <v>199</v>
      </c>
      <c r="G991" s="2" t="s">
        <v>199</v>
      </c>
      <c r="H991" s="2" t="s">
        <v>360</v>
      </c>
      <c r="I991" s="2" t="s">
        <v>40</v>
      </c>
      <c r="J991">
        <f t="shared" si="1"/>
        <v>0</v>
      </c>
      <c r="K991">
        <f t="shared" si="126"/>
        <v>0</v>
      </c>
      <c r="L991">
        <f t="shared" si="3"/>
        <v>1</v>
      </c>
      <c r="M991" s="14">
        <f t="shared" si="4"/>
        <v>1</v>
      </c>
      <c r="N991">
        <f t="shared" si="5"/>
        <v>1</v>
      </c>
    </row>
    <row r="992" hidden="1">
      <c r="A992" s="2" t="s">
        <v>455</v>
      </c>
      <c r="B992" s="2" t="s">
        <v>456</v>
      </c>
      <c r="C992" s="2" t="s">
        <v>25</v>
      </c>
      <c r="D992" s="2" t="s">
        <v>27</v>
      </c>
      <c r="E992" s="2" t="s">
        <v>27</v>
      </c>
      <c r="F992" s="2" t="s">
        <v>31</v>
      </c>
      <c r="G992" s="2" t="s">
        <v>31</v>
      </c>
      <c r="H992" s="2" t="s">
        <v>289</v>
      </c>
      <c r="I992" s="2" t="s">
        <v>289</v>
      </c>
      <c r="J992">
        <f t="shared" si="1"/>
        <v>0</v>
      </c>
      <c r="K992">
        <f t="shared" si="126"/>
        <v>1</v>
      </c>
      <c r="L992">
        <f t="shared" si="3"/>
        <v>1</v>
      </c>
      <c r="M992" s="14">
        <f t="shared" si="4"/>
        <v>2</v>
      </c>
      <c r="N992">
        <f t="shared" si="5"/>
        <v>2</v>
      </c>
    </row>
    <row r="993" hidden="1">
      <c r="A993" s="2" t="s">
        <v>3434</v>
      </c>
      <c r="B993" s="2" t="s">
        <v>3435</v>
      </c>
      <c r="C993" s="2" t="s">
        <v>25</v>
      </c>
      <c r="D993" s="2" t="s">
        <v>3436</v>
      </c>
      <c r="E993" s="2" t="s">
        <v>1029</v>
      </c>
      <c r="F993" s="2" t="s">
        <v>1213</v>
      </c>
      <c r="G993" s="2" t="s">
        <v>81</v>
      </c>
      <c r="H993" s="2" t="s">
        <v>3437</v>
      </c>
      <c r="I993" s="2" t="s">
        <v>22</v>
      </c>
      <c r="J993">
        <f t="shared" si="1"/>
        <v>1</v>
      </c>
      <c r="L993">
        <f t="shared" si="3"/>
        <v>1</v>
      </c>
      <c r="M993" s="14">
        <f t="shared" si="4"/>
        <v>1</v>
      </c>
      <c r="N993">
        <f t="shared" si="5"/>
        <v>3</v>
      </c>
    </row>
    <row r="994" hidden="1">
      <c r="A994" s="2" t="s">
        <v>3438</v>
      </c>
      <c r="B994" s="2" t="s">
        <v>3439</v>
      </c>
      <c r="C994" s="2" t="s">
        <v>25</v>
      </c>
      <c r="D994" s="2" t="s">
        <v>276</v>
      </c>
      <c r="E994" s="2" t="s">
        <v>276</v>
      </c>
      <c r="F994" s="2" t="s">
        <v>31</v>
      </c>
      <c r="G994" s="2" t="s">
        <v>81</v>
      </c>
      <c r="H994" s="2" t="s">
        <v>474</v>
      </c>
      <c r="I994" s="2" t="s">
        <v>771</v>
      </c>
      <c r="J994">
        <f t="shared" si="1"/>
        <v>0</v>
      </c>
      <c r="K994">
        <f t="shared" ref="K994:K996" si="127">if(D994=E994,1,0)</f>
        <v>1</v>
      </c>
      <c r="L994">
        <f t="shared" si="3"/>
        <v>1</v>
      </c>
      <c r="M994" s="14">
        <f t="shared" si="4"/>
        <v>2</v>
      </c>
      <c r="N994">
        <f t="shared" si="5"/>
        <v>3</v>
      </c>
    </row>
    <row r="995" hidden="1">
      <c r="A995" s="2" t="s">
        <v>3440</v>
      </c>
      <c r="B995" s="2" t="s">
        <v>3441</v>
      </c>
      <c r="C995" s="2" t="s">
        <v>65</v>
      </c>
      <c r="D995" s="2" t="s">
        <v>504</v>
      </c>
      <c r="E995" s="2" t="s">
        <v>1838</v>
      </c>
      <c r="F995" s="2" t="s">
        <v>31</v>
      </c>
      <c r="G995" s="2" t="s">
        <v>199</v>
      </c>
      <c r="H995" s="2" t="s">
        <v>78</v>
      </c>
      <c r="I995" s="2" t="s">
        <v>348</v>
      </c>
      <c r="J995">
        <f t="shared" si="1"/>
        <v>0</v>
      </c>
      <c r="K995">
        <f t="shared" si="127"/>
        <v>0</v>
      </c>
      <c r="L995">
        <f t="shared" si="3"/>
        <v>0</v>
      </c>
      <c r="M995" s="14">
        <f t="shared" si="4"/>
        <v>0</v>
      </c>
      <c r="N995">
        <f t="shared" si="5"/>
        <v>1</v>
      </c>
    </row>
    <row r="996" hidden="1">
      <c r="A996" s="2" t="s">
        <v>3442</v>
      </c>
      <c r="B996" s="2" t="s">
        <v>3443</v>
      </c>
      <c r="C996" s="2" t="s">
        <v>25</v>
      </c>
      <c r="D996" s="2" t="s">
        <v>391</v>
      </c>
      <c r="E996" s="2" t="s">
        <v>457</v>
      </c>
      <c r="F996" s="2" t="s">
        <v>31</v>
      </c>
      <c r="G996" s="2" t="s">
        <v>81</v>
      </c>
      <c r="H996" s="2" t="s">
        <v>474</v>
      </c>
      <c r="I996" s="2" t="s">
        <v>200</v>
      </c>
      <c r="J996">
        <f t="shared" si="1"/>
        <v>0</v>
      </c>
      <c r="K996">
        <f t="shared" si="127"/>
        <v>0</v>
      </c>
      <c r="L996">
        <f t="shared" si="3"/>
        <v>1</v>
      </c>
      <c r="M996" s="14">
        <f t="shared" si="4"/>
        <v>1</v>
      </c>
      <c r="N996">
        <f t="shared" si="5"/>
        <v>3</v>
      </c>
    </row>
    <row r="997" hidden="1">
      <c r="A997" s="2" t="s">
        <v>3444</v>
      </c>
      <c r="B997" s="2" t="s">
        <v>3445</v>
      </c>
      <c r="C997" s="2" t="s">
        <v>25</v>
      </c>
      <c r="D997" s="2" t="s">
        <v>494</v>
      </c>
      <c r="E997" s="2" t="s">
        <v>27</v>
      </c>
      <c r="F997" s="2" t="s">
        <v>680</v>
      </c>
      <c r="G997" s="2" t="s">
        <v>81</v>
      </c>
      <c r="H997" s="2" t="s">
        <v>1023</v>
      </c>
      <c r="I997" s="2" t="s">
        <v>22</v>
      </c>
      <c r="J997">
        <f t="shared" si="1"/>
        <v>1</v>
      </c>
      <c r="L997">
        <f t="shared" si="3"/>
        <v>1</v>
      </c>
      <c r="M997" s="14">
        <f t="shared" si="4"/>
        <v>1</v>
      </c>
      <c r="N997">
        <f t="shared" si="5"/>
        <v>3</v>
      </c>
    </row>
    <row r="998" hidden="1">
      <c r="A998" s="2" t="s">
        <v>461</v>
      </c>
      <c r="B998" s="2" t="s">
        <v>462</v>
      </c>
      <c r="C998" s="2" t="s">
        <v>25</v>
      </c>
      <c r="D998" s="2" t="s">
        <v>27</v>
      </c>
      <c r="E998" s="2" t="s">
        <v>27</v>
      </c>
      <c r="F998" s="2" t="s">
        <v>31</v>
      </c>
      <c r="G998" s="2" t="s">
        <v>31</v>
      </c>
      <c r="H998" s="2" t="s">
        <v>22</v>
      </c>
      <c r="I998" s="2" t="s">
        <v>22</v>
      </c>
      <c r="J998">
        <f t="shared" si="1"/>
        <v>0</v>
      </c>
      <c r="K998">
        <f>if(D998=E998,1,0)</f>
        <v>1</v>
      </c>
      <c r="L998">
        <f t="shared" si="3"/>
        <v>1</v>
      </c>
      <c r="M998" s="14">
        <f t="shared" si="4"/>
        <v>2</v>
      </c>
      <c r="N998">
        <f t="shared" si="5"/>
        <v>2</v>
      </c>
    </row>
    <row r="999" hidden="1">
      <c r="A999" s="2" t="s">
        <v>3446</v>
      </c>
      <c r="B999" s="2" t="s">
        <v>3447</v>
      </c>
      <c r="C999" s="2" t="s">
        <v>25</v>
      </c>
      <c r="D999" s="2" t="s">
        <v>426</v>
      </c>
      <c r="E999" s="2" t="s">
        <v>27</v>
      </c>
      <c r="F999" s="2" t="s">
        <v>1444</v>
      </c>
      <c r="G999" s="2" t="s">
        <v>81</v>
      </c>
      <c r="H999" s="2" t="s">
        <v>1033</v>
      </c>
      <c r="I999" s="2" t="s">
        <v>22</v>
      </c>
      <c r="J999">
        <f t="shared" si="1"/>
        <v>1</v>
      </c>
      <c r="L999">
        <f t="shared" si="3"/>
        <v>1</v>
      </c>
      <c r="M999" s="14">
        <f t="shared" si="4"/>
        <v>1</v>
      </c>
      <c r="N999">
        <f t="shared" si="5"/>
        <v>3</v>
      </c>
    </row>
    <row r="1000" hidden="1">
      <c r="A1000" s="2" t="s">
        <v>3448</v>
      </c>
      <c r="B1000" s="2" t="s">
        <v>3449</v>
      </c>
      <c r="C1000" s="2" t="s">
        <v>25</v>
      </c>
      <c r="D1000" s="2" t="s">
        <v>27</v>
      </c>
      <c r="E1000" s="2" t="s">
        <v>27</v>
      </c>
      <c r="F1000" s="2" t="s">
        <v>31</v>
      </c>
      <c r="G1000" s="2" t="s">
        <v>199</v>
      </c>
      <c r="H1000" s="2" t="s">
        <v>168</v>
      </c>
      <c r="I1000" s="2" t="s">
        <v>587</v>
      </c>
      <c r="J1000">
        <f t="shared" si="1"/>
        <v>0</v>
      </c>
      <c r="K1000">
        <f t="shared" ref="K1000:K1003" si="128">if(D1000=E1000,1,0)</f>
        <v>1</v>
      </c>
      <c r="L1000">
        <f t="shared" si="3"/>
        <v>1</v>
      </c>
      <c r="M1000" s="14">
        <f t="shared" si="4"/>
        <v>2</v>
      </c>
      <c r="N1000">
        <f t="shared" si="5"/>
        <v>1</v>
      </c>
    </row>
    <row r="1001" hidden="1">
      <c r="A1001" s="2" t="s">
        <v>3450</v>
      </c>
      <c r="B1001" s="2" t="s">
        <v>3451</v>
      </c>
      <c r="C1001" s="2" t="s">
        <v>25</v>
      </c>
      <c r="D1001" s="2" t="s">
        <v>276</v>
      </c>
      <c r="E1001" s="2" t="s">
        <v>276</v>
      </c>
      <c r="F1001" s="2" t="s">
        <v>81</v>
      </c>
      <c r="G1001" s="2" t="s">
        <v>199</v>
      </c>
      <c r="H1001" s="2" t="s">
        <v>78</v>
      </c>
      <c r="I1001" s="2" t="s">
        <v>663</v>
      </c>
      <c r="J1001">
        <f t="shared" si="1"/>
        <v>0</v>
      </c>
      <c r="K1001">
        <f t="shared" si="128"/>
        <v>1</v>
      </c>
      <c r="L1001">
        <f t="shared" si="3"/>
        <v>1</v>
      </c>
      <c r="M1001" s="14">
        <f t="shared" si="4"/>
        <v>2</v>
      </c>
      <c r="N1001">
        <f t="shared" si="5"/>
        <v>1</v>
      </c>
    </row>
    <row r="1002" hidden="1">
      <c r="A1002" s="2" t="s">
        <v>3452</v>
      </c>
      <c r="B1002" s="2" t="s">
        <v>3453</v>
      </c>
      <c r="C1002" s="2" t="s">
        <v>25</v>
      </c>
      <c r="D1002" s="2" t="s">
        <v>391</v>
      </c>
      <c r="E1002" s="2" t="s">
        <v>391</v>
      </c>
      <c r="F1002" s="2" t="s">
        <v>81</v>
      </c>
      <c r="G1002" s="2" t="s">
        <v>31</v>
      </c>
      <c r="H1002" s="2" t="s">
        <v>474</v>
      </c>
      <c r="I1002" s="2" t="s">
        <v>810</v>
      </c>
      <c r="J1002">
        <f t="shared" si="1"/>
        <v>0</v>
      </c>
      <c r="K1002">
        <f t="shared" si="128"/>
        <v>1</v>
      </c>
      <c r="L1002">
        <f t="shared" si="3"/>
        <v>1</v>
      </c>
      <c r="M1002" s="14">
        <f t="shared" si="4"/>
        <v>2</v>
      </c>
      <c r="N1002">
        <f t="shared" si="5"/>
        <v>2</v>
      </c>
    </row>
    <row r="1003" hidden="1">
      <c r="A1003" s="2" t="s">
        <v>3454</v>
      </c>
      <c r="B1003" s="2" t="s">
        <v>3455</v>
      </c>
      <c r="C1003" s="2" t="s">
        <v>25</v>
      </c>
      <c r="D1003" s="2" t="s">
        <v>27</v>
      </c>
      <c r="E1003" s="2" t="s">
        <v>27</v>
      </c>
      <c r="F1003" s="2" t="s">
        <v>199</v>
      </c>
      <c r="G1003" s="2" t="s">
        <v>81</v>
      </c>
      <c r="H1003" s="2" t="s">
        <v>360</v>
      </c>
      <c r="I1003" s="2" t="s">
        <v>78</v>
      </c>
      <c r="J1003">
        <f t="shared" si="1"/>
        <v>0</v>
      </c>
      <c r="K1003">
        <f t="shared" si="128"/>
        <v>1</v>
      </c>
      <c r="L1003">
        <f t="shared" si="3"/>
        <v>1</v>
      </c>
      <c r="M1003" s="14">
        <f t="shared" si="4"/>
        <v>2</v>
      </c>
      <c r="N1003">
        <f t="shared" si="5"/>
        <v>3</v>
      </c>
    </row>
    <row r="1004" hidden="1">
      <c r="A1004" s="2" t="s">
        <v>3456</v>
      </c>
      <c r="B1004" s="2" t="s">
        <v>3457</v>
      </c>
      <c r="C1004" s="2" t="s">
        <v>25</v>
      </c>
      <c r="D1004" s="2" t="s">
        <v>333</v>
      </c>
      <c r="E1004" s="2" t="s">
        <v>27</v>
      </c>
      <c r="F1004" s="2" t="s">
        <v>3458</v>
      </c>
      <c r="G1004" s="2" t="s">
        <v>199</v>
      </c>
      <c r="H1004" s="2" t="s">
        <v>3459</v>
      </c>
      <c r="I1004" s="2" t="s">
        <v>22</v>
      </c>
      <c r="J1004">
        <f t="shared" si="1"/>
        <v>1</v>
      </c>
      <c r="L1004">
        <f t="shared" si="3"/>
        <v>1</v>
      </c>
      <c r="M1004" s="14">
        <f t="shared" si="4"/>
        <v>1</v>
      </c>
      <c r="N1004">
        <f t="shared" si="5"/>
        <v>1</v>
      </c>
    </row>
    <row r="1005" hidden="1">
      <c r="A1005" s="2" t="s">
        <v>3460</v>
      </c>
      <c r="B1005" s="2" t="s">
        <v>3461</v>
      </c>
      <c r="C1005" s="2" t="s">
        <v>25</v>
      </c>
      <c r="D1005" s="2" t="s">
        <v>27</v>
      </c>
      <c r="E1005" s="2" t="s">
        <v>27</v>
      </c>
      <c r="F1005" s="2" t="s">
        <v>81</v>
      </c>
      <c r="G1005" s="2" t="s">
        <v>199</v>
      </c>
      <c r="H1005" s="2" t="s">
        <v>360</v>
      </c>
      <c r="I1005" s="2" t="s">
        <v>126</v>
      </c>
      <c r="J1005">
        <f t="shared" si="1"/>
        <v>0</v>
      </c>
      <c r="K1005">
        <f>if(D1005=E1005,1,0)</f>
        <v>1</v>
      </c>
      <c r="L1005">
        <f t="shared" si="3"/>
        <v>1</v>
      </c>
      <c r="M1005" s="14">
        <f t="shared" si="4"/>
        <v>2</v>
      </c>
      <c r="N1005">
        <f t="shared" si="5"/>
        <v>1</v>
      </c>
    </row>
    <row r="1006" hidden="1">
      <c r="A1006" s="2" t="s">
        <v>3462</v>
      </c>
      <c r="B1006" s="2" t="s">
        <v>3463</v>
      </c>
      <c r="C1006" s="2" t="s">
        <v>25</v>
      </c>
      <c r="D1006" s="2" t="s">
        <v>3464</v>
      </c>
      <c r="E1006" s="2" t="s">
        <v>27</v>
      </c>
      <c r="F1006" s="2" t="s">
        <v>680</v>
      </c>
      <c r="G1006" s="2" t="s">
        <v>199</v>
      </c>
      <c r="H1006" s="2" t="s">
        <v>3465</v>
      </c>
      <c r="I1006" s="2" t="s">
        <v>114</v>
      </c>
      <c r="J1006">
        <f t="shared" si="1"/>
        <v>1</v>
      </c>
      <c r="L1006">
        <f t="shared" si="3"/>
        <v>1</v>
      </c>
      <c r="M1006" s="14">
        <f t="shared" si="4"/>
        <v>1</v>
      </c>
      <c r="N1006">
        <f t="shared" si="5"/>
        <v>1</v>
      </c>
    </row>
    <row r="1007" hidden="1">
      <c r="A1007" s="2" t="s">
        <v>3466</v>
      </c>
      <c r="B1007" s="2" t="s">
        <v>3467</v>
      </c>
      <c r="C1007" s="2" t="s">
        <v>25</v>
      </c>
      <c r="D1007" s="2" t="s">
        <v>27</v>
      </c>
      <c r="E1007" s="2" t="s">
        <v>27</v>
      </c>
      <c r="F1007" s="2" t="s">
        <v>31</v>
      </c>
      <c r="G1007" s="2" t="s">
        <v>199</v>
      </c>
      <c r="H1007" s="2" t="s">
        <v>771</v>
      </c>
      <c r="I1007" s="2" t="s">
        <v>771</v>
      </c>
      <c r="J1007">
        <f t="shared" si="1"/>
        <v>0</v>
      </c>
      <c r="K1007">
        <f t="shared" ref="K1007:K1009" si="129">if(D1007=E1007,1,0)</f>
        <v>1</v>
      </c>
      <c r="L1007">
        <f t="shared" si="3"/>
        <v>1</v>
      </c>
      <c r="M1007" s="14">
        <f t="shared" si="4"/>
        <v>2</v>
      </c>
      <c r="N1007">
        <f t="shared" si="5"/>
        <v>1</v>
      </c>
    </row>
    <row r="1008" hidden="1">
      <c r="A1008" s="2" t="s">
        <v>3468</v>
      </c>
      <c r="B1008" s="2" t="s">
        <v>3469</v>
      </c>
      <c r="C1008" s="2" t="s">
        <v>25</v>
      </c>
      <c r="D1008" s="2" t="s">
        <v>2115</v>
      </c>
      <c r="E1008" s="2" t="s">
        <v>27</v>
      </c>
      <c r="F1008" s="2" t="s">
        <v>31</v>
      </c>
      <c r="G1008" s="2" t="s">
        <v>199</v>
      </c>
      <c r="H1008" s="2" t="s">
        <v>97</v>
      </c>
      <c r="I1008" s="2" t="s">
        <v>97</v>
      </c>
      <c r="J1008">
        <f t="shared" si="1"/>
        <v>0</v>
      </c>
      <c r="K1008">
        <f t="shared" si="129"/>
        <v>0</v>
      </c>
      <c r="L1008">
        <f t="shared" si="3"/>
        <v>1</v>
      </c>
      <c r="M1008" s="14">
        <f t="shared" si="4"/>
        <v>1</v>
      </c>
      <c r="N1008">
        <f t="shared" si="5"/>
        <v>1</v>
      </c>
    </row>
    <row r="1009" hidden="1">
      <c r="A1009" s="2" t="s">
        <v>3470</v>
      </c>
      <c r="B1009" s="2" t="s">
        <v>3471</v>
      </c>
      <c r="C1009" s="2" t="s">
        <v>25</v>
      </c>
      <c r="D1009" s="2" t="s">
        <v>391</v>
      </c>
      <c r="E1009" s="2" t="s">
        <v>27</v>
      </c>
      <c r="F1009" s="2" t="s">
        <v>31</v>
      </c>
      <c r="G1009" s="2" t="s">
        <v>199</v>
      </c>
      <c r="H1009" s="2" t="s">
        <v>774</v>
      </c>
      <c r="I1009" s="2" t="s">
        <v>897</v>
      </c>
      <c r="J1009">
        <f t="shared" si="1"/>
        <v>0</v>
      </c>
      <c r="K1009">
        <f t="shared" si="129"/>
        <v>0</v>
      </c>
      <c r="L1009">
        <f t="shared" si="3"/>
        <v>1</v>
      </c>
      <c r="M1009" s="14">
        <f t="shared" si="4"/>
        <v>1</v>
      </c>
      <c r="N1009">
        <f t="shared" si="5"/>
        <v>1</v>
      </c>
    </row>
    <row r="1010" hidden="1">
      <c r="A1010" s="2" t="s">
        <v>3472</v>
      </c>
      <c r="B1010" s="2" t="s">
        <v>3473</v>
      </c>
      <c r="C1010" s="2" t="s">
        <v>25</v>
      </c>
      <c r="D1010" s="2" t="s">
        <v>494</v>
      </c>
      <c r="E1010" s="2" t="s">
        <v>27</v>
      </c>
      <c r="F1010" s="2" t="s">
        <v>553</v>
      </c>
      <c r="G1010" s="2" t="s">
        <v>31</v>
      </c>
      <c r="H1010" s="2" t="s">
        <v>1586</v>
      </c>
      <c r="I1010" s="2" t="s">
        <v>183</v>
      </c>
      <c r="J1010">
        <f t="shared" si="1"/>
        <v>1</v>
      </c>
      <c r="L1010">
        <f t="shared" si="3"/>
        <v>1</v>
      </c>
      <c r="M1010" s="14">
        <f t="shared" si="4"/>
        <v>1</v>
      </c>
      <c r="N1010">
        <f t="shared" si="5"/>
        <v>2</v>
      </c>
    </row>
    <row r="1011" hidden="1">
      <c r="A1011" s="2" t="s">
        <v>3474</v>
      </c>
      <c r="B1011" s="2" t="s">
        <v>3475</v>
      </c>
      <c r="C1011" s="2" t="s">
        <v>25</v>
      </c>
      <c r="D1011" s="2" t="s">
        <v>27</v>
      </c>
      <c r="E1011" s="2" t="s">
        <v>27</v>
      </c>
      <c r="F1011" s="2" t="s">
        <v>81</v>
      </c>
      <c r="G1011" s="2" t="s">
        <v>81</v>
      </c>
      <c r="H1011" s="2" t="s">
        <v>114</v>
      </c>
      <c r="I1011" s="2" t="s">
        <v>139</v>
      </c>
      <c r="J1011">
        <f t="shared" si="1"/>
        <v>0</v>
      </c>
      <c r="K1011">
        <f t="shared" ref="K1011:K1012" si="130">if(D1011=E1011,1,0)</f>
        <v>1</v>
      </c>
      <c r="L1011">
        <f t="shared" si="3"/>
        <v>1</v>
      </c>
      <c r="M1011" s="14">
        <f t="shared" si="4"/>
        <v>2</v>
      </c>
      <c r="N1011">
        <f t="shared" si="5"/>
        <v>3</v>
      </c>
    </row>
    <row r="1012" hidden="1">
      <c r="A1012" s="2" t="s">
        <v>3476</v>
      </c>
      <c r="B1012" s="2" t="s">
        <v>3477</v>
      </c>
      <c r="C1012" s="2" t="s">
        <v>25</v>
      </c>
      <c r="D1012" s="2" t="s">
        <v>27</v>
      </c>
      <c r="E1012" s="2" t="s">
        <v>27</v>
      </c>
      <c r="F1012" s="2" t="s">
        <v>81</v>
      </c>
      <c r="G1012" s="2" t="s">
        <v>199</v>
      </c>
      <c r="H1012" s="2" t="s">
        <v>2156</v>
      </c>
      <c r="I1012" s="2" t="s">
        <v>897</v>
      </c>
      <c r="J1012">
        <f t="shared" si="1"/>
        <v>0</v>
      </c>
      <c r="K1012">
        <f t="shared" si="130"/>
        <v>1</v>
      </c>
      <c r="L1012">
        <f t="shared" si="3"/>
        <v>1</v>
      </c>
      <c r="M1012" s="14">
        <f t="shared" si="4"/>
        <v>2</v>
      </c>
      <c r="N1012">
        <f t="shared" si="5"/>
        <v>1</v>
      </c>
    </row>
    <row r="1013" hidden="1">
      <c r="A1013" s="2" t="s">
        <v>3478</v>
      </c>
      <c r="B1013" s="2" t="s">
        <v>3479</v>
      </c>
      <c r="C1013" s="2" t="s">
        <v>25</v>
      </c>
      <c r="D1013" s="2" t="s">
        <v>3480</v>
      </c>
      <c r="E1013" s="2" t="s">
        <v>880</v>
      </c>
      <c r="F1013" s="2" t="s">
        <v>3481</v>
      </c>
      <c r="G1013" s="2" t="s">
        <v>81</v>
      </c>
      <c r="H1013" s="2" t="s">
        <v>3482</v>
      </c>
      <c r="I1013" s="2" t="s">
        <v>114</v>
      </c>
      <c r="J1013">
        <f t="shared" si="1"/>
        <v>1</v>
      </c>
      <c r="L1013">
        <f t="shared" si="3"/>
        <v>1</v>
      </c>
      <c r="M1013" s="14">
        <f t="shared" si="4"/>
        <v>1</v>
      </c>
      <c r="N1013">
        <f t="shared" si="5"/>
        <v>3</v>
      </c>
    </row>
    <row r="1014" hidden="1">
      <c r="A1014" s="2" t="s">
        <v>3483</v>
      </c>
      <c r="B1014" s="2" t="s">
        <v>3484</v>
      </c>
      <c r="C1014" s="2" t="s">
        <v>25</v>
      </c>
      <c r="D1014" s="2" t="s">
        <v>334</v>
      </c>
      <c r="E1014" s="2" t="s">
        <v>27</v>
      </c>
      <c r="F1014" s="2" t="s">
        <v>31</v>
      </c>
      <c r="G1014" s="2" t="s">
        <v>199</v>
      </c>
      <c r="H1014" s="2" t="s">
        <v>1043</v>
      </c>
      <c r="I1014" s="2" t="s">
        <v>1000</v>
      </c>
      <c r="J1014">
        <f t="shared" si="1"/>
        <v>0</v>
      </c>
      <c r="K1014">
        <f>if(D1014=E1014,1,0)</f>
        <v>0</v>
      </c>
      <c r="L1014">
        <f t="shared" si="3"/>
        <v>1</v>
      </c>
      <c r="M1014" s="14">
        <f t="shared" si="4"/>
        <v>1</v>
      </c>
      <c r="N1014">
        <f t="shared" si="5"/>
        <v>1</v>
      </c>
    </row>
    <row r="1015" hidden="1">
      <c r="A1015" s="2" t="s">
        <v>3485</v>
      </c>
      <c r="B1015" s="2" t="s">
        <v>3486</v>
      </c>
      <c r="C1015" s="2" t="s">
        <v>25</v>
      </c>
      <c r="D1015" s="2" t="s">
        <v>494</v>
      </c>
      <c r="E1015" s="2" t="s">
        <v>27</v>
      </c>
      <c r="F1015" s="2" t="s">
        <v>337</v>
      </c>
      <c r="G1015" s="2" t="s">
        <v>199</v>
      </c>
      <c r="H1015" s="2" t="s">
        <v>338</v>
      </c>
      <c r="I1015" s="2" t="s">
        <v>393</v>
      </c>
      <c r="J1015">
        <f t="shared" si="1"/>
        <v>1</v>
      </c>
      <c r="L1015">
        <f t="shared" si="3"/>
        <v>1</v>
      </c>
      <c r="M1015" s="14">
        <f t="shared" si="4"/>
        <v>1</v>
      </c>
      <c r="N1015">
        <f t="shared" si="5"/>
        <v>1</v>
      </c>
    </row>
    <row r="1016" hidden="1">
      <c r="A1016" s="2" t="s">
        <v>3487</v>
      </c>
      <c r="B1016" s="2" t="s">
        <v>3488</v>
      </c>
      <c r="C1016" s="2" t="s">
        <v>25</v>
      </c>
      <c r="D1016" s="2" t="s">
        <v>27</v>
      </c>
      <c r="E1016" s="2" t="s">
        <v>27</v>
      </c>
      <c r="F1016" s="2" t="s">
        <v>31</v>
      </c>
      <c r="G1016" s="2" t="s">
        <v>199</v>
      </c>
      <c r="H1016" s="2" t="s">
        <v>1354</v>
      </c>
      <c r="I1016" s="2" t="s">
        <v>139</v>
      </c>
      <c r="J1016">
        <f t="shared" si="1"/>
        <v>0</v>
      </c>
      <c r="K1016">
        <f t="shared" ref="K1016:K1025" si="131">if(D1016=E1016,1,0)</f>
        <v>1</v>
      </c>
      <c r="L1016">
        <f t="shared" si="3"/>
        <v>1</v>
      </c>
      <c r="M1016" s="14">
        <f t="shared" si="4"/>
        <v>2</v>
      </c>
      <c r="N1016">
        <f t="shared" si="5"/>
        <v>1</v>
      </c>
    </row>
    <row r="1017" hidden="1">
      <c r="A1017" s="2" t="s">
        <v>3489</v>
      </c>
      <c r="B1017" s="2" t="s">
        <v>3490</v>
      </c>
      <c r="C1017" s="2" t="s">
        <v>25</v>
      </c>
      <c r="D1017" s="2" t="s">
        <v>27</v>
      </c>
      <c r="E1017" s="2" t="s">
        <v>622</v>
      </c>
      <c r="F1017" s="2" t="s">
        <v>81</v>
      </c>
      <c r="G1017" s="2" t="s">
        <v>199</v>
      </c>
      <c r="H1017" s="2" t="s">
        <v>120</v>
      </c>
      <c r="I1017" s="2" t="s">
        <v>823</v>
      </c>
      <c r="J1017">
        <f t="shared" si="1"/>
        <v>0</v>
      </c>
      <c r="K1017">
        <f t="shared" si="131"/>
        <v>0</v>
      </c>
      <c r="L1017">
        <f t="shared" si="3"/>
        <v>1</v>
      </c>
      <c r="M1017" s="14">
        <f t="shared" si="4"/>
        <v>1</v>
      </c>
      <c r="N1017">
        <f t="shared" si="5"/>
        <v>1</v>
      </c>
    </row>
    <row r="1018" hidden="1">
      <c r="A1018" s="2" t="s">
        <v>3491</v>
      </c>
      <c r="B1018" s="2" t="s">
        <v>3492</v>
      </c>
      <c r="C1018" s="2" t="s">
        <v>25</v>
      </c>
      <c r="D1018" s="2" t="s">
        <v>27</v>
      </c>
      <c r="E1018" s="2" t="s">
        <v>334</v>
      </c>
      <c r="F1018" s="2" t="s">
        <v>199</v>
      </c>
      <c r="G1018" s="2" t="s">
        <v>81</v>
      </c>
      <c r="H1018" s="2" t="s">
        <v>360</v>
      </c>
      <c r="I1018" s="2" t="s">
        <v>474</v>
      </c>
      <c r="J1018">
        <f t="shared" si="1"/>
        <v>0</v>
      </c>
      <c r="K1018">
        <f t="shared" si="131"/>
        <v>0</v>
      </c>
      <c r="L1018">
        <f t="shared" si="3"/>
        <v>1</v>
      </c>
      <c r="M1018" s="14">
        <f t="shared" si="4"/>
        <v>1</v>
      </c>
      <c r="N1018">
        <f t="shared" si="5"/>
        <v>3</v>
      </c>
    </row>
    <row r="1019" hidden="1">
      <c r="A1019" s="2" t="s">
        <v>3493</v>
      </c>
      <c r="B1019" s="2" t="s">
        <v>3494</v>
      </c>
      <c r="C1019" s="2" t="s">
        <v>25</v>
      </c>
      <c r="D1019" s="2" t="s">
        <v>334</v>
      </c>
      <c r="E1019" s="2" t="s">
        <v>334</v>
      </c>
      <c r="F1019" s="2" t="s">
        <v>31</v>
      </c>
      <c r="G1019" s="2" t="s">
        <v>81</v>
      </c>
      <c r="H1019" s="2" t="s">
        <v>183</v>
      </c>
      <c r="I1019" s="2" t="s">
        <v>183</v>
      </c>
      <c r="J1019">
        <f t="shared" si="1"/>
        <v>0</v>
      </c>
      <c r="K1019">
        <f t="shared" si="131"/>
        <v>1</v>
      </c>
      <c r="L1019">
        <f t="shared" si="3"/>
        <v>1</v>
      </c>
      <c r="M1019" s="14">
        <f t="shared" si="4"/>
        <v>2</v>
      </c>
      <c r="N1019">
        <f t="shared" si="5"/>
        <v>3</v>
      </c>
    </row>
    <row r="1020" hidden="1">
      <c r="A1020" s="2" t="s">
        <v>3495</v>
      </c>
      <c r="B1020" s="2" t="s">
        <v>3496</v>
      </c>
      <c r="C1020" s="2" t="s">
        <v>25</v>
      </c>
      <c r="D1020" s="2" t="s">
        <v>27</v>
      </c>
      <c r="E1020" s="2" t="s">
        <v>334</v>
      </c>
      <c r="F1020" s="2" t="s">
        <v>81</v>
      </c>
      <c r="G1020" s="2" t="s">
        <v>81</v>
      </c>
      <c r="H1020" s="2" t="s">
        <v>771</v>
      </c>
      <c r="I1020" s="2" t="s">
        <v>771</v>
      </c>
      <c r="J1020">
        <f t="shared" si="1"/>
        <v>0</v>
      </c>
      <c r="K1020">
        <f t="shared" si="131"/>
        <v>0</v>
      </c>
      <c r="L1020">
        <f t="shared" si="3"/>
        <v>1</v>
      </c>
      <c r="M1020" s="14">
        <f t="shared" si="4"/>
        <v>1</v>
      </c>
      <c r="N1020">
        <f t="shared" si="5"/>
        <v>3</v>
      </c>
    </row>
    <row r="1021" hidden="1">
      <c r="A1021" s="2" t="s">
        <v>3497</v>
      </c>
      <c r="B1021" s="2" t="s">
        <v>3498</v>
      </c>
      <c r="C1021" s="2" t="s">
        <v>25</v>
      </c>
      <c r="D1021" s="2" t="s">
        <v>27</v>
      </c>
      <c r="E1021" s="2" t="s">
        <v>27</v>
      </c>
      <c r="F1021" s="2" t="s">
        <v>31</v>
      </c>
      <c r="G1021" s="2" t="s">
        <v>81</v>
      </c>
      <c r="H1021" s="2" t="s">
        <v>1498</v>
      </c>
      <c r="I1021" s="2" t="s">
        <v>78</v>
      </c>
      <c r="J1021">
        <f t="shared" si="1"/>
        <v>0</v>
      </c>
      <c r="K1021">
        <f t="shared" si="131"/>
        <v>1</v>
      </c>
      <c r="L1021">
        <f t="shared" si="3"/>
        <v>1</v>
      </c>
      <c r="M1021" s="14">
        <f t="shared" si="4"/>
        <v>2</v>
      </c>
      <c r="N1021">
        <f t="shared" si="5"/>
        <v>3</v>
      </c>
    </row>
    <row r="1022" hidden="1">
      <c r="A1022" s="2" t="s">
        <v>3499</v>
      </c>
      <c r="B1022" s="2" t="s">
        <v>3500</v>
      </c>
      <c r="C1022" s="2" t="s">
        <v>25</v>
      </c>
      <c r="D1022" s="2" t="s">
        <v>798</v>
      </c>
      <c r="E1022" s="2" t="s">
        <v>798</v>
      </c>
      <c r="F1022" s="2" t="s">
        <v>81</v>
      </c>
      <c r="G1022" s="2" t="s">
        <v>199</v>
      </c>
      <c r="H1022" s="2" t="s">
        <v>412</v>
      </c>
      <c r="I1022" s="2" t="s">
        <v>22</v>
      </c>
      <c r="J1022">
        <f t="shared" si="1"/>
        <v>0</v>
      </c>
      <c r="K1022">
        <f t="shared" si="131"/>
        <v>1</v>
      </c>
      <c r="L1022">
        <f t="shared" si="3"/>
        <v>1</v>
      </c>
      <c r="M1022" s="14">
        <f t="shared" si="4"/>
        <v>2</v>
      </c>
      <c r="N1022">
        <f t="shared" si="5"/>
        <v>1</v>
      </c>
    </row>
    <row r="1023" hidden="1">
      <c r="A1023" s="2" t="s">
        <v>3501</v>
      </c>
      <c r="B1023" s="2" t="s">
        <v>3502</v>
      </c>
      <c r="C1023" s="2" t="s">
        <v>25</v>
      </c>
      <c r="D1023" s="2" t="s">
        <v>391</v>
      </c>
      <c r="E1023" s="2" t="s">
        <v>1900</v>
      </c>
      <c r="F1023" s="2" t="s">
        <v>31</v>
      </c>
      <c r="G1023" s="2" t="s">
        <v>199</v>
      </c>
      <c r="H1023" s="2" t="s">
        <v>1455</v>
      </c>
      <c r="I1023" s="2" t="s">
        <v>1455</v>
      </c>
      <c r="J1023">
        <f t="shared" si="1"/>
        <v>0</v>
      </c>
      <c r="K1023">
        <f t="shared" si="131"/>
        <v>0</v>
      </c>
      <c r="L1023">
        <f t="shared" si="3"/>
        <v>1</v>
      </c>
      <c r="M1023" s="14">
        <f t="shared" si="4"/>
        <v>1</v>
      </c>
      <c r="N1023">
        <f t="shared" si="5"/>
        <v>1</v>
      </c>
    </row>
    <row r="1024" hidden="1">
      <c r="A1024" s="2" t="s">
        <v>3503</v>
      </c>
      <c r="B1024" s="2" t="s">
        <v>3504</v>
      </c>
      <c r="C1024" s="2" t="s">
        <v>25</v>
      </c>
      <c r="D1024" s="2" t="s">
        <v>27</v>
      </c>
      <c r="E1024" s="2" t="s">
        <v>27</v>
      </c>
      <c r="F1024" s="2" t="s">
        <v>31</v>
      </c>
      <c r="G1024" s="2" t="s">
        <v>199</v>
      </c>
      <c r="H1024" s="2" t="s">
        <v>301</v>
      </c>
      <c r="I1024" s="2" t="s">
        <v>78</v>
      </c>
      <c r="J1024">
        <f t="shared" si="1"/>
        <v>0</v>
      </c>
      <c r="K1024">
        <f t="shared" si="131"/>
        <v>1</v>
      </c>
      <c r="L1024">
        <f t="shared" si="3"/>
        <v>1</v>
      </c>
      <c r="M1024" s="14">
        <f t="shared" si="4"/>
        <v>2</v>
      </c>
      <c r="N1024">
        <f t="shared" si="5"/>
        <v>1</v>
      </c>
    </row>
    <row r="1025" hidden="1">
      <c r="A1025" s="2" t="s">
        <v>3505</v>
      </c>
      <c r="B1025" s="2" t="s">
        <v>3506</v>
      </c>
      <c r="C1025" s="2" t="s">
        <v>25</v>
      </c>
      <c r="D1025" s="2" t="s">
        <v>391</v>
      </c>
      <c r="E1025" s="2" t="s">
        <v>566</v>
      </c>
      <c r="F1025" s="2" t="s">
        <v>31</v>
      </c>
      <c r="G1025" s="2" t="s">
        <v>199</v>
      </c>
      <c r="H1025" s="2" t="s">
        <v>729</v>
      </c>
      <c r="I1025" s="2" t="s">
        <v>1043</v>
      </c>
      <c r="J1025">
        <f t="shared" si="1"/>
        <v>0</v>
      </c>
      <c r="K1025">
        <f t="shared" si="131"/>
        <v>0</v>
      </c>
      <c r="L1025">
        <f t="shared" si="3"/>
        <v>1</v>
      </c>
      <c r="M1025" s="14">
        <f t="shared" si="4"/>
        <v>1</v>
      </c>
      <c r="N1025">
        <f t="shared" si="5"/>
        <v>1</v>
      </c>
    </row>
    <row r="1026" hidden="1">
      <c r="A1026" s="2" t="s">
        <v>3507</v>
      </c>
      <c r="B1026" s="2" t="s">
        <v>3508</v>
      </c>
      <c r="C1026" s="2" t="s">
        <v>25</v>
      </c>
      <c r="D1026" s="2" t="s">
        <v>1593</v>
      </c>
      <c r="E1026" s="2" t="s">
        <v>622</v>
      </c>
      <c r="F1026" s="2" t="s">
        <v>495</v>
      </c>
      <c r="G1026" s="2" t="s">
        <v>199</v>
      </c>
      <c r="H1026" s="2" t="s">
        <v>3509</v>
      </c>
      <c r="I1026" s="2" t="s">
        <v>279</v>
      </c>
      <c r="J1026">
        <f t="shared" si="1"/>
        <v>1</v>
      </c>
      <c r="L1026">
        <f t="shared" si="3"/>
        <v>1</v>
      </c>
      <c r="M1026" s="14">
        <f t="shared" si="4"/>
        <v>1</v>
      </c>
      <c r="N1026">
        <f t="shared" si="5"/>
        <v>1</v>
      </c>
    </row>
    <row r="1027" hidden="1">
      <c r="A1027" s="2" t="s">
        <v>3510</v>
      </c>
      <c r="B1027" s="2" t="s">
        <v>3511</v>
      </c>
      <c r="C1027" s="2" t="s">
        <v>25</v>
      </c>
      <c r="D1027" s="2" t="s">
        <v>27</v>
      </c>
      <c r="E1027" s="2" t="s">
        <v>27</v>
      </c>
      <c r="F1027" s="2" t="s">
        <v>31</v>
      </c>
      <c r="G1027" s="2" t="s">
        <v>199</v>
      </c>
      <c r="H1027" s="2" t="s">
        <v>1354</v>
      </c>
      <c r="I1027" s="2" t="s">
        <v>216</v>
      </c>
      <c r="J1027">
        <f t="shared" si="1"/>
        <v>0</v>
      </c>
      <c r="K1027">
        <f t="shared" ref="K1027:K1028" si="132">if(D1027=E1027,1,0)</f>
        <v>1</v>
      </c>
      <c r="L1027">
        <f t="shared" si="3"/>
        <v>1</v>
      </c>
      <c r="M1027" s="14">
        <f t="shared" si="4"/>
        <v>2</v>
      </c>
      <c r="N1027">
        <f t="shared" si="5"/>
        <v>1</v>
      </c>
    </row>
    <row r="1028" hidden="1">
      <c r="A1028" s="2" t="s">
        <v>3512</v>
      </c>
      <c r="B1028" s="2" t="s">
        <v>3513</v>
      </c>
      <c r="C1028" s="2" t="s">
        <v>25</v>
      </c>
      <c r="D1028" s="2" t="s">
        <v>27</v>
      </c>
      <c r="E1028" s="2" t="s">
        <v>27</v>
      </c>
      <c r="F1028" s="2" t="s">
        <v>31</v>
      </c>
      <c r="G1028" s="2" t="s">
        <v>199</v>
      </c>
      <c r="H1028" s="2" t="s">
        <v>145</v>
      </c>
      <c r="I1028" s="2" t="s">
        <v>295</v>
      </c>
      <c r="J1028">
        <f t="shared" si="1"/>
        <v>0</v>
      </c>
      <c r="K1028">
        <f t="shared" si="132"/>
        <v>1</v>
      </c>
      <c r="L1028">
        <f t="shared" si="3"/>
        <v>1</v>
      </c>
      <c r="M1028" s="14">
        <f t="shared" si="4"/>
        <v>2</v>
      </c>
      <c r="N1028">
        <f t="shared" si="5"/>
        <v>1</v>
      </c>
    </row>
    <row r="1029" hidden="1">
      <c r="A1029" s="2" t="s">
        <v>3514</v>
      </c>
      <c r="B1029" s="2" t="s">
        <v>3515</v>
      </c>
      <c r="C1029" s="2" t="s">
        <v>25</v>
      </c>
      <c r="D1029" s="2" t="s">
        <v>2945</v>
      </c>
      <c r="E1029" s="2" t="s">
        <v>27</v>
      </c>
      <c r="F1029" s="2" t="s">
        <v>337</v>
      </c>
      <c r="G1029" s="2" t="s">
        <v>199</v>
      </c>
      <c r="H1029" s="2" t="s">
        <v>2085</v>
      </c>
      <c r="I1029" s="2" t="s">
        <v>114</v>
      </c>
      <c r="J1029">
        <f t="shared" si="1"/>
        <v>1</v>
      </c>
      <c r="L1029">
        <f t="shared" si="3"/>
        <v>1</v>
      </c>
      <c r="M1029" s="14">
        <f t="shared" si="4"/>
        <v>1</v>
      </c>
      <c r="N1029">
        <f t="shared" si="5"/>
        <v>1</v>
      </c>
    </row>
    <row r="1030" hidden="1">
      <c r="A1030" s="2" t="s">
        <v>3516</v>
      </c>
      <c r="B1030" s="2" t="s">
        <v>3517</v>
      </c>
      <c r="C1030" s="2" t="s">
        <v>25</v>
      </c>
      <c r="D1030" s="2" t="s">
        <v>2356</v>
      </c>
      <c r="E1030" s="2" t="s">
        <v>2356</v>
      </c>
      <c r="F1030" s="2" t="s">
        <v>81</v>
      </c>
      <c r="G1030" s="2" t="s">
        <v>81</v>
      </c>
      <c r="H1030" s="2" t="s">
        <v>412</v>
      </c>
      <c r="I1030" s="2" t="s">
        <v>412</v>
      </c>
      <c r="J1030">
        <f t="shared" si="1"/>
        <v>0</v>
      </c>
      <c r="K1030">
        <f t="shared" ref="K1030:K1034" si="133">if(D1030=E1030,1,0)</f>
        <v>1</v>
      </c>
      <c r="L1030">
        <f t="shared" si="3"/>
        <v>1</v>
      </c>
      <c r="M1030" s="14">
        <f t="shared" si="4"/>
        <v>2</v>
      </c>
      <c r="N1030">
        <f t="shared" si="5"/>
        <v>3</v>
      </c>
    </row>
    <row r="1031" hidden="1">
      <c r="A1031" s="2" t="s">
        <v>468</v>
      </c>
      <c r="B1031" s="2" t="s">
        <v>470</v>
      </c>
      <c r="C1031" s="2" t="s">
        <v>25</v>
      </c>
      <c r="D1031" s="2" t="s">
        <v>27</v>
      </c>
      <c r="E1031" s="2" t="s">
        <v>27</v>
      </c>
      <c r="F1031" s="2" t="s">
        <v>199</v>
      </c>
      <c r="G1031" s="2" t="s">
        <v>31</v>
      </c>
      <c r="H1031" s="2" t="s">
        <v>360</v>
      </c>
      <c r="I1031" s="2" t="s">
        <v>289</v>
      </c>
      <c r="J1031">
        <f t="shared" si="1"/>
        <v>0</v>
      </c>
      <c r="K1031">
        <f t="shared" si="133"/>
        <v>1</v>
      </c>
      <c r="L1031">
        <f t="shared" si="3"/>
        <v>1</v>
      </c>
      <c r="M1031" s="14">
        <f t="shared" si="4"/>
        <v>2</v>
      </c>
      <c r="N1031">
        <f t="shared" si="5"/>
        <v>2</v>
      </c>
    </row>
    <row r="1032" hidden="1">
      <c r="A1032" s="2" t="s">
        <v>3518</v>
      </c>
      <c r="B1032" s="2" t="s">
        <v>3519</v>
      </c>
      <c r="C1032" s="2" t="s">
        <v>25</v>
      </c>
      <c r="D1032" s="2" t="s">
        <v>27</v>
      </c>
      <c r="E1032" s="2" t="s">
        <v>27</v>
      </c>
      <c r="F1032" s="2" t="s">
        <v>31</v>
      </c>
      <c r="G1032" s="2" t="s">
        <v>81</v>
      </c>
      <c r="H1032" s="2" t="s">
        <v>1572</v>
      </c>
      <c r="I1032" s="2" t="s">
        <v>1572</v>
      </c>
      <c r="J1032">
        <f t="shared" si="1"/>
        <v>0</v>
      </c>
      <c r="K1032">
        <f t="shared" si="133"/>
        <v>1</v>
      </c>
      <c r="L1032">
        <f t="shared" si="3"/>
        <v>1</v>
      </c>
      <c r="M1032" s="14">
        <f t="shared" si="4"/>
        <v>2</v>
      </c>
      <c r="N1032">
        <f t="shared" si="5"/>
        <v>3</v>
      </c>
    </row>
    <row r="1033" hidden="1">
      <c r="A1033" s="2" t="s">
        <v>3520</v>
      </c>
      <c r="B1033" s="2" t="s">
        <v>3521</v>
      </c>
      <c r="C1033" s="2" t="s">
        <v>25</v>
      </c>
      <c r="D1033" s="2" t="s">
        <v>966</v>
      </c>
      <c r="E1033" s="2" t="s">
        <v>844</v>
      </c>
      <c r="F1033" s="2" t="s">
        <v>81</v>
      </c>
      <c r="G1033" s="2" t="s">
        <v>81</v>
      </c>
      <c r="H1033" s="2" t="s">
        <v>279</v>
      </c>
      <c r="I1033" s="2" t="s">
        <v>279</v>
      </c>
      <c r="J1033">
        <f t="shared" si="1"/>
        <v>0</v>
      </c>
      <c r="K1033">
        <f t="shared" si="133"/>
        <v>0</v>
      </c>
      <c r="L1033">
        <f t="shared" si="3"/>
        <v>1</v>
      </c>
      <c r="M1033" s="14">
        <f t="shared" si="4"/>
        <v>1</v>
      </c>
      <c r="N1033">
        <f t="shared" si="5"/>
        <v>3</v>
      </c>
    </row>
    <row r="1034" hidden="1">
      <c r="A1034" s="2" t="s">
        <v>3522</v>
      </c>
      <c r="B1034" s="2" t="s">
        <v>3523</v>
      </c>
      <c r="C1034" s="2" t="s">
        <v>25</v>
      </c>
      <c r="D1034" s="2" t="s">
        <v>457</v>
      </c>
      <c r="E1034" s="2" t="s">
        <v>457</v>
      </c>
      <c r="F1034" s="2" t="s">
        <v>31</v>
      </c>
      <c r="G1034" s="2" t="s">
        <v>199</v>
      </c>
      <c r="H1034" s="2" t="s">
        <v>444</v>
      </c>
      <c r="I1034" s="2" t="s">
        <v>1865</v>
      </c>
      <c r="J1034">
        <f t="shared" si="1"/>
        <v>0</v>
      </c>
      <c r="K1034">
        <f t="shared" si="133"/>
        <v>1</v>
      </c>
      <c r="L1034">
        <f t="shared" si="3"/>
        <v>1</v>
      </c>
      <c r="M1034" s="14">
        <f t="shared" si="4"/>
        <v>2</v>
      </c>
      <c r="N1034">
        <f t="shared" si="5"/>
        <v>1</v>
      </c>
    </row>
    <row r="1035" hidden="1">
      <c r="A1035" s="2" t="s">
        <v>3524</v>
      </c>
      <c r="B1035" s="2" t="s">
        <v>3525</v>
      </c>
      <c r="C1035" s="2" t="s">
        <v>25</v>
      </c>
      <c r="D1035" s="2" t="s">
        <v>3526</v>
      </c>
      <c r="E1035" s="2" t="s">
        <v>622</v>
      </c>
      <c r="F1035" s="2" t="s">
        <v>3527</v>
      </c>
      <c r="G1035" s="2" t="s">
        <v>31</v>
      </c>
      <c r="H1035" s="2" t="s">
        <v>3528</v>
      </c>
      <c r="I1035" s="2" t="s">
        <v>1354</v>
      </c>
      <c r="J1035">
        <f t="shared" si="1"/>
        <v>1</v>
      </c>
      <c r="L1035">
        <f t="shared" si="3"/>
        <v>1</v>
      </c>
      <c r="M1035" s="14">
        <f t="shared" si="4"/>
        <v>1</v>
      </c>
      <c r="N1035">
        <f t="shared" si="5"/>
        <v>2</v>
      </c>
    </row>
    <row r="1036" hidden="1">
      <c r="A1036" s="2" t="s">
        <v>3529</v>
      </c>
      <c r="B1036" s="2" t="s">
        <v>3530</v>
      </c>
      <c r="C1036" s="2" t="s">
        <v>25</v>
      </c>
      <c r="D1036" s="2" t="s">
        <v>586</v>
      </c>
      <c r="E1036" s="2" t="s">
        <v>586</v>
      </c>
      <c r="F1036" s="2" t="s">
        <v>199</v>
      </c>
      <c r="G1036" s="2" t="s">
        <v>81</v>
      </c>
      <c r="H1036" s="2" t="s">
        <v>360</v>
      </c>
      <c r="I1036" s="2" t="s">
        <v>568</v>
      </c>
      <c r="J1036">
        <f t="shared" si="1"/>
        <v>0</v>
      </c>
      <c r="K1036">
        <f t="shared" ref="K1036:K1038" si="134">if(D1036=E1036,1,0)</f>
        <v>1</v>
      </c>
      <c r="L1036">
        <f t="shared" si="3"/>
        <v>1</v>
      </c>
      <c r="M1036" s="14">
        <f t="shared" si="4"/>
        <v>2</v>
      </c>
      <c r="N1036">
        <f t="shared" si="5"/>
        <v>3</v>
      </c>
    </row>
    <row r="1037" hidden="1">
      <c r="A1037" s="2" t="s">
        <v>3531</v>
      </c>
      <c r="B1037" s="2" t="s">
        <v>3532</v>
      </c>
      <c r="C1037" s="2" t="s">
        <v>25</v>
      </c>
      <c r="D1037" s="2" t="s">
        <v>27</v>
      </c>
      <c r="E1037" s="2" t="s">
        <v>880</v>
      </c>
      <c r="F1037" s="2" t="s">
        <v>31</v>
      </c>
      <c r="G1037" s="2" t="s">
        <v>199</v>
      </c>
      <c r="H1037" s="2" t="s">
        <v>440</v>
      </c>
      <c r="I1037" s="2" t="s">
        <v>78</v>
      </c>
      <c r="J1037">
        <f t="shared" si="1"/>
        <v>0</v>
      </c>
      <c r="K1037">
        <f t="shared" si="134"/>
        <v>0</v>
      </c>
      <c r="L1037">
        <f t="shared" si="3"/>
        <v>1</v>
      </c>
      <c r="M1037" s="14">
        <f t="shared" si="4"/>
        <v>1</v>
      </c>
      <c r="N1037">
        <f t="shared" si="5"/>
        <v>1</v>
      </c>
    </row>
    <row r="1038" hidden="1">
      <c r="A1038" s="2" t="s">
        <v>3533</v>
      </c>
      <c r="B1038" s="2" t="s">
        <v>3534</v>
      </c>
      <c r="C1038" s="2" t="s">
        <v>25</v>
      </c>
      <c r="D1038" s="2" t="s">
        <v>2430</v>
      </c>
      <c r="E1038" s="2" t="s">
        <v>2430</v>
      </c>
      <c r="F1038" s="2" t="s">
        <v>81</v>
      </c>
      <c r="G1038" s="2" t="s">
        <v>199</v>
      </c>
      <c r="H1038" s="2" t="s">
        <v>360</v>
      </c>
      <c r="I1038" s="2" t="s">
        <v>393</v>
      </c>
      <c r="J1038">
        <f t="shared" si="1"/>
        <v>0</v>
      </c>
      <c r="K1038">
        <f t="shared" si="134"/>
        <v>1</v>
      </c>
      <c r="L1038">
        <f t="shared" si="3"/>
        <v>1</v>
      </c>
      <c r="M1038" s="14">
        <f t="shared" si="4"/>
        <v>2</v>
      </c>
      <c r="N1038">
        <f t="shared" si="5"/>
        <v>1</v>
      </c>
    </row>
    <row r="1039" hidden="1">
      <c r="A1039" s="2" t="s">
        <v>3535</v>
      </c>
      <c r="B1039" s="2" t="s">
        <v>3536</v>
      </c>
      <c r="C1039" s="2" t="s">
        <v>25</v>
      </c>
      <c r="D1039" s="2" t="s">
        <v>3537</v>
      </c>
      <c r="E1039" s="2" t="s">
        <v>391</v>
      </c>
      <c r="F1039" s="2" t="s">
        <v>3538</v>
      </c>
      <c r="G1039" s="2" t="s">
        <v>81</v>
      </c>
      <c r="H1039" s="2" t="s">
        <v>3539</v>
      </c>
      <c r="I1039" s="2" t="s">
        <v>626</v>
      </c>
      <c r="J1039">
        <f t="shared" si="1"/>
        <v>1</v>
      </c>
      <c r="L1039">
        <f t="shared" si="3"/>
        <v>1</v>
      </c>
      <c r="M1039" s="14">
        <f t="shared" si="4"/>
        <v>1</v>
      </c>
      <c r="N1039">
        <f t="shared" si="5"/>
        <v>3</v>
      </c>
    </row>
    <row r="1040" hidden="1">
      <c r="A1040" s="2" t="s">
        <v>3540</v>
      </c>
      <c r="B1040" s="2" t="s">
        <v>3541</v>
      </c>
      <c r="C1040" s="2" t="s">
        <v>25</v>
      </c>
      <c r="D1040" s="2" t="s">
        <v>504</v>
      </c>
      <c r="E1040" s="2" t="s">
        <v>597</v>
      </c>
      <c r="F1040" s="2" t="s">
        <v>31</v>
      </c>
      <c r="G1040" s="2" t="s">
        <v>31</v>
      </c>
      <c r="H1040" s="2" t="s">
        <v>897</v>
      </c>
      <c r="I1040" s="2" t="s">
        <v>682</v>
      </c>
      <c r="J1040">
        <f t="shared" si="1"/>
        <v>0</v>
      </c>
      <c r="K1040">
        <f t="shared" ref="K1040:K1043" si="135">if(D1040=E1040,1,0)</f>
        <v>0</v>
      </c>
      <c r="L1040">
        <f t="shared" si="3"/>
        <v>1</v>
      </c>
      <c r="M1040" s="14">
        <f t="shared" si="4"/>
        <v>1</v>
      </c>
      <c r="N1040">
        <f t="shared" si="5"/>
        <v>2</v>
      </c>
    </row>
    <row r="1041" hidden="1">
      <c r="A1041" s="2" t="s">
        <v>3542</v>
      </c>
      <c r="B1041" s="2" t="s">
        <v>3543</v>
      </c>
      <c r="C1041" s="2" t="s">
        <v>25</v>
      </c>
      <c r="D1041" s="2" t="s">
        <v>27</v>
      </c>
      <c r="E1041" s="2" t="s">
        <v>27</v>
      </c>
      <c r="F1041" s="2" t="s">
        <v>31</v>
      </c>
      <c r="G1041" s="2" t="s">
        <v>81</v>
      </c>
      <c r="H1041" s="2" t="s">
        <v>528</v>
      </c>
      <c r="I1041" s="2" t="s">
        <v>139</v>
      </c>
      <c r="J1041">
        <f t="shared" si="1"/>
        <v>0</v>
      </c>
      <c r="K1041">
        <f t="shared" si="135"/>
        <v>1</v>
      </c>
      <c r="L1041">
        <f t="shared" si="3"/>
        <v>1</v>
      </c>
      <c r="M1041" s="14">
        <f t="shared" si="4"/>
        <v>2</v>
      </c>
      <c r="N1041">
        <f t="shared" si="5"/>
        <v>3</v>
      </c>
    </row>
    <row r="1042" hidden="1">
      <c r="A1042" s="2" t="s">
        <v>3544</v>
      </c>
      <c r="B1042" s="2" t="s">
        <v>3545</v>
      </c>
      <c r="C1042" s="2" t="s">
        <v>25</v>
      </c>
      <c r="D1042" s="2" t="s">
        <v>1069</v>
      </c>
      <c r="E1042" s="2" t="s">
        <v>1069</v>
      </c>
      <c r="F1042" s="2" t="s">
        <v>199</v>
      </c>
      <c r="G1042" s="2" t="s">
        <v>81</v>
      </c>
      <c r="H1042" s="2" t="s">
        <v>360</v>
      </c>
      <c r="I1042" s="2" t="s">
        <v>2094</v>
      </c>
      <c r="J1042">
        <f t="shared" si="1"/>
        <v>0</v>
      </c>
      <c r="K1042">
        <f t="shared" si="135"/>
        <v>1</v>
      </c>
      <c r="L1042">
        <f t="shared" si="3"/>
        <v>1</v>
      </c>
      <c r="M1042" s="14">
        <f t="shared" si="4"/>
        <v>2</v>
      </c>
      <c r="N1042">
        <f t="shared" si="5"/>
        <v>3</v>
      </c>
    </row>
    <row r="1043" hidden="1">
      <c r="A1043" s="2" t="s">
        <v>3546</v>
      </c>
      <c r="B1043" s="2" t="s">
        <v>3547</v>
      </c>
      <c r="C1043" s="2" t="s">
        <v>25</v>
      </c>
      <c r="D1043" s="2" t="s">
        <v>1004</v>
      </c>
      <c r="E1043" s="2" t="s">
        <v>798</v>
      </c>
      <c r="F1043" s="2" t="s">
        <v>31</v>
      </c>
      <c r="G1043" s="2" t="s">
        <v>199</v>
      </c>
      <c r="H1043" s="2" t="s">
        <v>599</v>
      </c>
      <c r="I1043" s="2" t="s">
        <v>40</v>
      </c>
      <c r="J1043">
        <f t="shared" si="1"/>
        <v>0</v>
      </c>
      <c r="K1043">
        <f t="shared" si="135"/>
        <v>0</v>
      </c>
      <c r="L1043">
        <f t="shared" si="3"/>
        <v>1</v>
      </c>
      <c r="M1043" s="14">
        <f t="shared" si="4"/>
        <v>1</v>
      </c>
      <c r="N1043">
        <f t="shared" si="5"/>
        <v>1</v>
      </c>
    </row>
    <row r="1044" hidden="1">
      <c r="A1044" s="2" t="s">
        <v>3548</v>
      </c>
      <c r="B1044" s="2" t="s">
        <v>3549</v>
      </c>
      <c r="C1044" s="2" t="s">
        <v>65</v>
      </c>
      <c r="D1044" s="2" t="s">
        <v>3550</v>
      </c>
      <c r="E1044" s="2" t="s">
        <v>505</v>
      </c>
      <c r="F1044" s="2" t="s">
        <v>2097</v>
      </c>
      <c r="G1044" s="2" t="s">
        <v>81</v>
      </c>
      <c r="H1044" s="2" t="s">
        <v>3551</v>
      </c>
      <c r="I1044" s="2" t="s">
        <v>765</v>
      </c>
      <c r="J1044">
        <f t="shared" si="1"/>
        <v>1</v>
      </c>
      <c r="L1044">
        <f t="shared" si="3"/>
        <v>0</v>
      </c>
      <c r="M1044" s="14">
        <f t="shared" si="4"/>
        <v>0</v>
      </c>
      <c r="N1044">
        <f t="shared" si="5"/>
        <v>3</v>
      </c>
    </row>
    <row r="1045" hidden="1">
      <c r="A1045" s="2" t="s">
        <v>3552</v>
      </c>
      <c r="B1045" s="2" t="s">
        <v>3553</v>
      </c>
      <c r="C1045" s="2" t="s">
        <v>25</v>
      </c>
      <c r="D1045" s="2" t="s">
        <v>1321</v>
      </c>
      <c r="E1045" s="2" t="s">
        <v>1321</v>
      </c>
      <c r="F1045" s="2" t="s">
        <v>199</v>
      </c>
      <c r="G1045" s="2" t="s">
        <v>81</v>
      </c>
      <c r="H1045" s="2" t="s">
        <v>78</v>
      </c>
      <c r="I1045" s="2" t="s">
        <v>1763</v>
      </c>
      <c r="J1045">
        <f t="shared" si="1"/>
        <v>0</v>
      </c>
      <c r="K1045">
        <f t="shared" ref="K1045:K1047" si="136">if(D1045=E1045,1,0)</f>
        <v>1</v>
      </c>
      <c r="L1045">
        <f t="shared" si="3"/>
        <v>1</v>
      </c>
      <c r="M1045" s="14">
        <f t="shared" si="4"/>
        <v>2</v>
      </c>
      <c r="N1045">
        <f t="shared" si="5"/>
        <v>3</v>
      </c>
    </row>
    <row r="1046" hidden="1">
      <c r="A1046" s="2" t="s">
        <v>3554</v>
      </c>
      <c r="B1046" s="2" t="s">
        <v>3553</v>
      </c>
      <c r="C1046" s="2" t="s">
        <v>25</v>
      </c>
      <c r="D1046" s="2" t="s">
        <v>1321</v>
      </c>
      <c r="E1046" s="2" t="s">
        <v>1321</v>
      </c>
      <c r="F1046" s="2" t="s">
        <v>31</v>
      </c>
      <c r="G1046" s="2" t="s">
        <v>81</v>
      </c>
      <c r="H1046" s="2" t="s">
        <v>1763</v>
      </c>
      <c r="I1046" s="2" t="s">
        <v>1763</v>
      </c>
      <c r="J1046">
        <f t="shared" si="1"/>
        <v>0</v>
      </c>
      <c r="K1046">
        <f t="shared" si="136"/>
        <v>1</v>
      </c>
      <c r="L1046">
        <f t="shared" si="3"/>
        <v>1</v>
      </c>
      <c r="M1046" s="14">
        <f t="shared" si="4"/>
        <v>2</v>
      </c>
      <c r="N1046">
        <f t="shared" si="5"/>
        <v>3</v>
      </c>
    </row>
    <row r="1047" hidden="1">
      <c r="A1047" s="2" t="s">
        <v>3555</v>
      </c>
      <c r="B1047" s="2" t="s">
        <v>3556</v>
      </c>
      <c r="C1047" s="2" t="s">
        <v>25</v>
      </c>
      <c r="D1047" s="2" t="s">
        <v>504</v>
      </c>
      <c r="E1047" s="2" t="s">
        <v>469</v>
      </c>
      <c r="F1047" s="2" t="s">
        <v>31</v>
      </c>
      <c r="G1047" s="2" t="s">
        <v>81</v>
      </c>
      <c r="H1047" s="2" t="s">
        <v>576</v>
      </c>
      <c r="I1047" s="2" t="s">
        <v>439</v>
      </c>
      <c r="J1047">
        <f t="shared" si="1"/>
        <v>0</v>
      </c>
      <c r="K1047">
        <f t="shared" si="136"/>
        <v>0</v>
      </c>
      <c r="L1047">
        <f t="shared" si="3"/>
        <v>1</v>
      </c>
      <c r="M1047" s="14">
        <f t="shared" si="4"/>
        <v>1</v>
      </c>
      <c r="N1047">
        <f t="shared" si="5"/>
        <v>3</v>
      </c>
    </row>
    <row r="1048" hidden="1">
      <c r="A1048" s="2" t="s">
        <v>3557</v>
      </c>
      <c r="B1048" s="2" t="s">
        <v>3558</v>
      </c>
      <c r="C1048" s="2" t="s">
        <v>25</v>
      </c>
      <c r="D1048" s="2" t="s">
        <v>3559</v>
      </c>
      <c r="E1048" s="2" t="s">
        <v>2292</v>
      </c>
      <c r="F1048" s="2" t="s">
        <v>1852</v>
      </c>
      <c r="G1048" s="2" t="s">
        <v>81</v>
      </c>
      <c r="H1048" s="2" t="s">
        <v>3560</v>
      </c>
      <c r="I1048" s="2" t="s">
        <v>22</v>
      </c>
      <c r="J1048">
        <f t="shared" si="1"/>
        <v>1</v>
      </c>
      <c r="L1048">
        <f t="shared" si="3"/>
        <v>1</v>
      </c>
      <c r="M1048" s="14">
        <f t="shared" si="4"/>
        <v>1</v>
      </c>
      <c r="N1048">
        <f t="shared" si="5"/>
        <v>3</v>
      </c>
    </row>
    <row r="1049" hidden="1">
      <c r="A1049" s="2" t="s">
        <v>3561</v>
      </c>
      <c r="B1049" s="2" t="s">
        <v>3562</v>
      </c>
      <c r="C1049" s="2" t="s">
        <v>65</v>
      </c>
      <c r="D1049" s="2" t="s">
        <v>624</v>
      </c>
      <c r="E1049" s="2" t="s">
        <v>391</v>
      </c>
      <c r="F1049" s="2" t="s">
        <v>31</v>
      </c>
      <c r="G1049" s="2" t="s">
        <v>31</v>
      </c>
      <c r="H1049" s="2" t="s">
        <v>348</v>
      </c>
      <c r="I1049" s="2" t="s">
        <v>348</v>
      </c>
      <c r="J1049">
        <f t="shared" si="1"/>
        <v>0</v>
      </c>
      <c r="K1049">
        <f>if(D1049=E1049,1,0)</f>
        <v>0</v>
      </c>
      <c r="L1049">
        <f t="shared" si="3"/>
        <v>0</v>
      </c>
      <c r="M1049" s="14">
        <f t="shared" si="4"/>
        <v>0</v>
      </c>
      <c r="N1049">
        <f t="shared" si="5"/>
        <v>2</v>
      </c>
    </row>
    <row r="1050" hidden="1">
      <c r="A1050" s="2" t="s">
        <v>3563</v>
      </c>
      <c r="B1050" s="2" t="s">
        <v>3564</v>
      </c>
      <c r="C1050" s="2" t="s">
        <v>25</v>
      </c>
      <c r="D1050" s="2" t="s">
        <v>3565</v>
      </c>
      <c r="E1050" s="2" t="s">
        <v>3008</v>
      </c>
      <c r="F1050" s="2" t="s">
        <v>3566</v>
      </c>
      <c r="G1050" s="2" t="s">
        <v>199</v>
      </c>
      <c r="H1050" s="2" t="s">
        <v>1254</v>
      </c>
      <c r="I1050" s="2" t="s">
        <v>22</v>
      </c>
      <c r="J1050">
        <f t="shared" si="1"/>
        <v>1</v>
      </c>
      <c r="L1050">
        <f t="shared" si="3"/>
        <v>1</v>
      </c>
      <c r="M1050" s="14">
        <f t="shared" si="4"/>
        <v>1</v>
      </c>
      <c r="N1050">
        <f t="shared" si="5"/>
        <v>1</v>
      </c>
    </row>
    <row r="1051" hidden="1">
      <c r="A1051" s="2" t="s">
        <v>3567</v>
      </c>
      <c r="B1051" s="2" t="s">
        <v>3568</v>
      </c>
      <c r="C1051" s="2" t="s">
        <v>65</v>
      </c>
      <c r="D1051" s="2" t="s">
        <v>505</v>
      </c>
      <c r="E1051" s="2" t="s">
        <v>505</v>
      </c>
      <c r="F1051" s="2" t="s">
        <v>31</v>
      </c>
      <c r="G1051" s="2" t="s">
        <v>31</v>
      </c>
      <c r="H1051" s="2" t="s">
        <v>22</v>
      </c>
      <c r="I1051" s="2" t="s">
        <v>22</v>
      </c>
      <c r="J1051">
        <f t="shared" si="1"/>
        <v>0</v>
      </c>
      <c r="K1051">
        <f>if(D1051=E1051,1,0)</f>
        <v>1</v>
      </c>
      <c r="L1051">
        <f t="shared" si="3"/>
        <v>0</v>
      </c>
      <c r="M1051" s="14">
        <f t="shared" si="4"/>
        <v>1</v>
      </c>
      <c r="N1051">
        <f t="shared" si="5"/>
        <v>2</v>
      </c>
    </row>
    <row r="1052" hidden="1">
      <c r="A1052" s="2" t="s">
        <v>3569</v>
      </c>
      <c r="B1052" s="2" t="s">
        <v>3568</v>
      </c>
      <c r="C1052" s="2" t="s">
        <v>65</v>
      </c>
      <c r="D1052" s="2" t="s">
        <v>3570</v>
      </c>
      <c r="E1052" s="2" t="s">
        <v>505</v>
      </c>
      <c r="F1052" s="2" t="s">
        <v>337</v>
      </c>
      <c r="G1052" s="2" t="s">
        <v>31</v>
      </c>
      <c r="H1052" s="2" t="s">
        <v>3571</v>
      </c>
      <c r="I1052" s="2" t="s">
        <v>22</v>
      </c>
      <c r="J1052">
        <f t="shared" si="1"/>
        <v>1</v>
      </c>
      <c r="L1052">
        <f t="shared" si="3"/>
        <v>0</v>
      </c>
      <c r="M1052" s="14">
        <f t="shared" si="4"/>
        <v>0</v>
      </c>
      <c r="N1052">
        <f t="shared" si="5"/>
        <v>2</v>
      </c>
    </row>
    <row r="1053" hidden="1">
      <c r="A1053" s="2" t="s">
        <v>3572</v>
      </c>
      <c r="B1053" s="2" t="s">
        <v>3573</v>
      </c>
      <c r="C1053" s="2" t="s">
        <v>25</v>
      </c>
      <c r="D1053" s="2" t="s">
        <v>27</v>
      </c>
      <c r="E1053" s="2" t="s">
        <v>27</v>
      </c>
      <c r="F1053" s="2" t="s">
        <v>31</v>
      </c>
      <c r="G1053" s="2" t="s">
        <v>199</v>
      </c>
      <c r="H1053" s="2" t="s">
        <v>375</v>
      </c>
      <c r="I1053" s="2" t="s">
        <v>348</v>
      </c>
      <c r="J1053">
        <f t="shared" si="1"/>
        <v>0</v>
      </c>
      <c r="K1053">
        <f>if(D1053=E1053,1,0)</f>
        <v>1</v>
      </c>
      <c r="L1053">
        <f t="shared" si="3"/>
        <v>1</v>
      </c>
      <c r="M1053" s="14">
        <f t="shared" si="4"/>
        <v>2</v>
      </c>
      <c r="N1053">
        <f t="shared" si="5"/>
        <v>1</v>
      </c>
    </row>
    <row r="1054" hidden="1">
      <c r="A1054" s="2" t="s">
        <v>3574</v>
      </c>
      <c r="B1054" s="2" t="s">
        <v>3575</v>
      </c>
      <c r="C1054" s="2" t="s">
        <v>25</v>
      </c>
      <c r="D1054" s="2" t="s">
        <v>1614</v>
      </c>
      <c r="E1054" s="2" t="s">
        <v>586</v>
      </c>
      <c r="F1054" s="2" t="s">
        <v>680</v>
      </c>
      <c r="G1054" s="2" t="s">
        <v>199</v>
      </c>
      <c r="H1054" s="2" t="s">
        <v>1023</v>
      </c>
      <c r="I1054" s="2" t="s">
        <v>444</v>
      </c>
      <c r="J1054">
        <f t="shared" si="1"/>
        <v>1</v>
      </c>
      <c r="L1054">
        <f t="shared" si="3"/>
        <v>1</v>
      </c>
      <c r="M1054" s="14">
        <f t="shared" si="4"/>
        <v>1</v>
      </c>
      <c r="N1054">
        <f t="shared" si="5"/>
        <v>1</v>
      </c>
    </row>
    <row r="1055" hidden="1">
      <c r="A1055" s="2" t="s">
        <v>3576</v>
      </c>
      <c r="B1055" s="2" t="s">
        <v>3577</v>
      </c>
      <c r="C1055" s="2" t="s">
        <v>25</v>
      </c>
      <c r="D1055" s="2" t="s">
        <v>27</v>
      </c>
      <c r="E1055" s="2" t="s">
        <v>27</v>
      </c>
      <c r="F1055" s="2" t="s">
        <v>31</v>
      </c>
      <c r="G1055" s="2" t="s">
        <v>199</v>
      </c>
      <c r="H1055" s="2" t="s">
        <v>78</v>
      </c>
      <c r="I1055" s="2" t="s">
        <v>78</v>
      </c>
      <c r="J1055">
        <f t="shared" si="1"/>
        <v>0</v>
      </c>
      <c r="K1055">
        <f t="shared" ref="K1055:K1066" si="137">if(D1055=E1055,1,0)</f>
        <v>1</v>
      </c>
      <c r="L1055">
        <f t="shared" si="3"/>
        <v>1</v>
      </c>
      <c r="M1055" s="14">
        <f t="shared" si="4"/>
        <v>2</v>
      </c>
      <c r="N1055">
        <f t="shared" si="5"/>
        <v>1</v>
      </c>
    </row>
    <row r="1056" hidden="1">
      <c r="A1056" s="2" t="s">
        <v>3578</v>
      </c>
      <c r="B1056" s="2" t="s">
        <v>3579</v>
      </c>
      <c r="C1056" s="2" t="s">
        <v>25</v>
      </c>
      <c r="D1056" s="2" t="s">
        <v>27</v>
      </c>
      <c r="E1056" s="2" t="s">
        <v>27</v>
      </c>
      <c r="F1056" s="2" t="s">
        <v>31</v>
      </c>
      <c r="G1056" s="2" t="s">
        <v>81</v>
      </c>
      <c r="H1056" s="2" t="s">
        <v>412</v>
      </c>
      <c r="I1056" s="2" t="s">
        <v>126</v>
      </c>
      <c r="J1056">
        <f t="shared" si="1"/>
        <v>0</v>
      </c>
      <c r="K1056">
        <f t="shared" si="137"/>
        <v>1</v>
      </c>
      <c r="L1056">
        <f t="shared" si="3"/>
        <v>1</v>
      </c>
      <c r="M1056" s="14">
        <f t="shared" si="4"/>
        <v>2</v>
      </c>
      <c r="N1056">
        <f t="shared" si="5"/>
        <v>3</v>
      </c>
    </row>
    <row r="1057" hidden="1">
      <c r="A1057" s="2" t="s">
        <v>476</v>
      </c>
      <c r="B1057" s="2" t="s">
        <v>477</v>
      </c>
      <c r="C1057" s="2" t="s">
        <v>25</v>
      </c>
      <c r="D1057" s="2" t="s">
        <v>27</v>
      </c>
      <c r="E1057" s="2" t="s">
        <v>27</v>
      </c>
      <c r="F1057" s="2" t="s">
        <v>31</v>
      </c>
      <c r="G1057" s="2" t="s">
        <v>31</v>
      </c>
      <c r="H1057" s="2" t="s">
        <v>845</v>
      </c>
      <c r="I1057" s="2" t="s">
        <v>193</v>
      </c>
      <c r="J1057">
        <f t="shared" si="1"/>
        <v>0</v>
      </c>
      <c r="K1057">
        <f t="shared" si="137"/>
        <v>1</v>
      </c>
      <c r="L1057">
        <f t="shared" si="3"/>
        <v>1</v>
      </c>
      <c r="M1057" s="14">
        <f t="shared" si="4"/>
        <v>2</v>
      </c>
      <c r="N1057">
        <f t="shared" si="5"/>
        <v>2</v>
      </c>
    </row>
    <row r="1058" hidden="1">
      <c r="A1058" s="2" t="s">
        <v>3580</v>
      </c>
      <c r="B1058" s="2" t="s">
        <v>3581</v>
      </c>
      <c r="C1058" s="2" t="s">
        <v>25</v>
      </c>
      <c r="D1058" s="2" t="s">
        <v>844</v>
      </c>
      <c r="E1058" s="2" t="s">
        <v>844</v>
      </c>
      <c r="F1058" s="2" t="s">
        <v>199</v>
      </c>
      <c r="G1058" s="2" t="s">
        <v>81</v>
      </c>
      <c r="H1058" s="2" t="s">
        <v>360</v>
      </c>
      <c r="I1058" s="2" t="s">
        <v>439</v>
      </c>
      <c r="J1058">
        <f t="shared" si="1"/>
        <v>0</v>
      </c>
      <c r="K1058">
        <f t="shared" si="137"/>
        <v>1</v>
      </c>
      <c r="L1058">
        <f t="shared" si="3"/>
        <v>1</v>
      </c>
      <c r="M1058" s="14">
        <f t="shared" si="4"/>
        <v>2</v>
      </c>
      <c r="N1058">
        <f t="shared" si="5"/>
        <v>3</v>
      </c>
    </row>
    <row r="1059" hidden="1">
      <c r="A1059" s="2" t="s">
        <v>3582</v>
      </c>
      <c r="B1059" s="2" t="s">
        <v>3583</v>
      </c>
      <c r="C1059" s="2" t="s">
        <v>25</v>
      </c>
      <c r="D1059" s="2" t="s">
        <v>27</v>
      </c>
      <c r="E1059" s="2" t="s">
        <v>1069</v>
      </c>
      <c r="F1059" s="2" t="s">
        <v>31</v>
      </c>
      <c r="G1059" s="2" t="s">
        <v>199</v>
      </c>
      <c r="H1059" s="2" t="s">
        <v>139</v>
      </c>
      <c r="I1059" s="2" t="s">
        <v>810</v>
      </c>
      <c r="J1059">
        <f t="shared" si="1"/>
        <v>0</v>
      </c>
      <c r="K1059">
        <f t="shared" si="137"/>
        <v>0</v>
      </c>
      <c r="L1059">
        <f t="shared" si="3"/>
        <v>1</v>
      </c>
      <c r="M1059" s="14">
        <f t="shared" si="4"/>
        <v>1</v>
      </c>
      <c r="N1059">
        <f t="shared" si="5"/>
        <v>1</v>
      </c>
    </row>
    <row r="1060" hidden="1">
      <c r="A1060" s="2" t="s">
        <v>3584</v>
      </c>
      <c r="B1060" s="2" t="s">
        <v>3585</v>
      </c>
      <c r="C1060" s="2" t="s">
        <v>25</v>
      </c>
      <c r="D1060" s="2" t="s">
        <v>334</v>
      </c>
      <c r="E1060" s="2" t="s">
        <v>27</v>
      </c>
      <c r="F1060" s="2" t="s">
        <v>31</v>
      </c>
      <c r="G1060" s="2" t="s">
        <v>81</v>
      </c>
      <c r="H1060" s="2" t="s">
        <v>289</v>
      </c>
      <c r="I1060" s="2" t="s">
        <v>348</v>
      </c>
      <c r="J1060">
        <f t="shared" si="1"/>
        <v>0</v>
      </c>
      <c r="K1060">
        <f t="shared" si="137"/>
        <v>0</v>
      </c>
      <c r="L1060">
        <f t="shared" si="3"/>
        <v>1</v>
      </c>
      <c r="M1060" s="14">
        <f t="shared" si="4"/>
        <v>1</v>
      </c>
      <c r="N1060">
        <f t="shared" si="5"/>
        <v>3</v>
      </c>
    </row>
    <row r="1061" hidden="1">
      <c r="A1061" s="2" t="s">
        <v>3586</v>
      </c>
      <c r="B1061" s="2" t="s">
        <v>3587</v>
      </c>
      <c r="C1061" s="2" t="s">
        <v>25</v>
      </c>
      <c r="D1061" s="2" t="s">
        <v>3588</v>
      </c>
      <c r="E1061" s="2" t="s">
        <v>3588</v>
      </c>
      <c r="F1061" s="2" t="s">
        <v>199</v>
      </c>
      <c r="G1061" s="2" t="s">
        <v>199</v>
      </c>
      <c r="H1061" s="2" t="s">
        <v>360</v>
      </c>
      <c r="I1061" s="2" t="s">
        <v>216</v>
      </c>
      <c r="J1061">
        <f t="shared" si="1"/>
        <v>0</v>
      </c>
      <c r="K1061">
        <f t="shared" si="137"/>
        <v>1</v>
      </c>
      <c r="L1061">
        <f t="shared" si="3"/>
        <v>1</v>
      </c>
      <c r="M1061" s="14">
        <f t="shared" si="4"/>
        <v>2</v>
      </c>
      <c r="N1061">
        <f t="shared" si="5"/>
        <v>1</v>
      </c>
    </row>
    <row r="1062" hidden="1">
      <c r="A1062" s="2" t="s">
        <v>3589</v>
      </c>
      <c r="B1062" s="2" t="s">
        <v>3590</v>
      </c>
      <c r="C1062" s="2" t="s">
        <v>25</v>
      </c>
      <c r="D1062" s="2" t="s">
        <v>27</v>
      </c>
      <c r="E1062" s="2" t="s">
        <v>391</v>
      </c>
      <c r="F1062" s="2" t="s">
        <v>81</v>
      </c>
      <c r="G1062" s="2" t="s">
        <v>199</v>
      </c>
      <c r="H1062" s="2" t="s">
        <v>1726</v>
      </c>
      <c r="I1062" s="2" t="s">
        <v>2159</v>
      </c>
      <c r="J1062">
        <f t="shared" si="1"/>
        <v>0</v>
      </c>
      <c r="K1062">
        <f t="shared" si="137"/>
        <v>0</v>
      </c>
      <c r="L1062">
        <f t="shared" si="3"/>
        <v>1</v>
      </c>
      <c r="M1062" s="14">
        <f t="shared" si="4"/>
        <v>1</v>
      </c>
      <c r="N1062">
        <f t="shared" si="5"/>
        <v>1</v>
      </c>
    </row>
    <row r="1063" hidden="1">
      <c r="A1063" s="2" t="s">
        <v>3591</v>
      </c>
      <c r="B1063" s="2" t="s">
        <v>3592</v>
      </c>
      <c r="C1063" s="2" t="s">
        <v>25</v>
      </c>
      <c r="D1063" s="2" t="s">
        <v>622</v>
      </c>
      <c r="E1063" s="2" t="s">
        <v>622</v>
      </c>
      <c r="F1063" s="2" t="s">
        <v>81</v>
      </c>
      <c r="G1063" s="2" t="s">
        <v>199</v>
      </c>
      <c r="H1063" s="2" t="s">
        <v>1572</v>
      </c>
      <c r="I1063" s="2" t="s">
        <v>1572</v>
      </c>
      <c r="J1063">
        <f t="shared" si="1"/>
        <v>0</v>
      </c>
      <c r="K1063">
        <f t="shared" si="137"/>
        <v>1</v>
      </c>
      <c r="L1063">
        <f t="shared" si="3"/>
        <v>1</v>
      </c>
      <c r="M1063" s="14">
        <f t="shared" si="4"/>
        <v>2</v>
      </c>
      <c r="N1063">
        <f t="shared" si="5"/>
        <v>1</v>
      </c>
    </row>
    <row r="1064" hidden="1">
      <c r="A1064" s="2" t="s">
        <v>3593</v>
      </c>
      <c r="B1064" s="2" t="s">
        <v>3594</v>
      </c>
      <c r="C1064" s="2" t="s">
        <v>25</v>
      </c>
      <c r="D1064" s="2" t="s">
        <v>1795</v>
      </c>
      <c r="E1064" s="2" t="s">
        <v>586</v>
      </c>
      <c r="F1064" s="2" t="s">
        <v>31</v>
      </c>
      <c r="G1064" s="2" t="s">
        <v>199</v>
      </c>
      <c r="H1064" s="2" t="s">
        <v>1056</v>
      </c>
      <c r="I1064" s="2" t="s">
        <v>1056</v>
      </c>
      <c r="J1064">
        <f t="shared" si="1"/>
        <v>0</v>
      </c>
      <c r="K1064">
        <f t="shared" si="137"/>
        <v>0</v>
      </c>
      <c r="L1064">
        <f t="shared" si="3"/>
        <v>1</v>
      </c>
      <c r="M1064" s="14">
        <f t="shared" si="4"/>
        <v>1</v>
      </c>
      <c r="N1064">
        <f t="shared" si="5"/>
        <v>1</v>
      </c>
    </row>
    <row r="1065">
      <c r="A1065" s="2" t="s">
        <v>3595</v>
      </c>
      <c r="B1065" s="2" t="s">
        <v>3596</v>
      </c>
      <c r="C1065" s="2" t="s">
        <v>25</v>
      </c>
      <c r="D1065" s="2" t="s">
        <v>704</v>
      </c>
      <c r="E1065" s="2" t="s">
        <v>704</v>
      </c>
      <c r="F1065" s="2" t="s">
        <v>81</v>
      </c>
      <c r="G1065" s="2" t="s">
        <v>770</v>
      </c>
      <c r="H1065" s="2" t="s">
        <v>360</v>
      </c>
      <c r="I1065" s="2" t="s">
        <v>968</v>
      </c>
      <c r="J1065">
        <f t="shared" si="1"/>
        <v>0</v>
      </c>
      <c r="K1065">
        <f t="shared" si="137"/>
        <v>1</v>
      </c>
      <c r="L1065">
        <f t="shared" si="3"/>
        <v>1</v>
      </c>
      <c r="M1065" s="14">
        <f t="shared" si="4"/>
        <v>2</v>
      </c>
      <c r="N1065">
        <f t="shared" si="5"/>
        <v>4</v>
      </c>
    </row>
    <row r="1066" hidden="1">
      <c r="A1066" s="2" t="s">
        <v>482</v>
      </c>
      <c r="B1066" s="2" t="s">
        <v>483</v>
      </c>
      <c r="C1066" s="2" t="s">
        <v>25</v>
      </c>
      <c r="D1066" s="2" t="s">
        <v>1626</v>
      </c>
      <c r="E1066" s="2" t="s">
        <v>27</v>
      </c>
      <c r="F1066" s="2" t="s">
        <v>31</v>
      </c>
      <c r="G1066" s="2" t="s">
        <v>31</v>
      </c>
      <c r="H1066" s="2" t="s">
        <v>884</v>
      </c>
      <c r="I1066" s="2" t="s">
        <v>120</v>
      </c>
      <c r="J1066">
        <f t="shared" si="1"/>
        <v>0</v>
      </c>
      <c r="K1066">
        <f t="shared" si="137"/>
        <v>0</v>
      </c>
      <c r="L1066">
        <f t="shared" si="3"/>
        <v>1</v>
      </c>
      <c r="M1066" s="14">
        <f t="shared" si="4"/>
        <v>1</v>
      </c>
      <c r="N1066">
        <f t="shared" si="5"/>
        <v>2</v>
      </c>
    </row>
    <row r="1067" hidden="1">
      <c r="A1067" s="2" t="s">
        <v>3597</v>
      </c>
      <c r="B1067" s="2" t="s">
        <v>3598</v>
      </c>
      <c r="C1067" s="2" t="s">
        <v>25</v>
      </c>
      <c r="D1067" s="2" t="s">
        <v>3004</v>
      </c>
      <c r="E1067" s="2" t="s">
        <v>624</v>
      </c>
      <c r="F1067" s="2" t="s">
        <v>553</v>
      </c>
      <c r="G1067" s="2" t="s">
        <v>199</v>
      </c>
      <c r="H1067" s="2" t="s">
        <v>2665</v>
      </c>
      <c r="I1067" s="2" t="s">
        <v>22</v>
      </c>
      <c r="J1067">
        <f t="shared" si="1"/>
        <v>1</v>
      </c>
      <c r="L1067">
        <f t="shared" si="3"/>
        <v>1</v>
      </c>
      <c r="M1067" s="14">
        <f t="shared" si="4"/>
        <v>1</v>
      </c>
      <c r="N1067">
        <f t="shared" si="5"/>
        <v>1</v>
      </c>
    </row>
    <row r="1068" hidden="1">
      <c r="A1068" s="2" t="s">
        <v>3599</v>
      </c>
      <c r="B1068" s="2" t="s">
        <v>3600</v>
      </c>
      <c r="C1068" s="2" t="s">
        <v>25</v>
      </c>
      <c r="D1068" s="2" t="s">
        <v>391</v>
      </c>
      <c r="E1068" s="2" t="s">
        <v>1029</v>
      </c>
      <c r="F1068" s="2" t="s">
        <v>31</v>
      </c>
      <c r="G1068" s="2" t="s">
        <v>81</v>
      </c>
      <c r="H1068" s="2" t="s">
        <v>897</v>
      </c>
      <c r="I1068" s="2" t="s">
        <v>897</v>
      </c>
      <c r="J1068">
        <f t="shared" si="1"/>
        <v>0</v>
      </c>
      <c r="K1068">
        <f>if(D1068=E1068,1,0)</f>
        <v>0</v>
      </c>
      <c r="L1068">
        <f t="shared" si="3"/>
        <v>1</v>
      </c>
      <c r="M1068" s="14">
        <f t="shared" si="4"/>
        <v>1</v>
      </c>
      <c r="N1068">
        <f t="shared" si="5"/>
        <v>3</v>
      </c>
    </row>
    <row r="1069" hidden="1">
      <c r="A1069" s="2" t="s">
        <v>3601</v>
      </c>
      <c r="B1069" s="2" t="s">
        <v>3602</v>
      </c>
      <c r="C1069" s="2" t="s">
        <v>25</v>
      </c>
      <c r="D1069" s="2" t="s">
        <v>3603</v>
      </c>
      <c r="E1069" s="2" t="s">
        <v>457</v>
      </c>
      <c r="F1069" s="2" t="s">
        <v>1403</v>
      </c>
      <c r="G1069" s="2" t="s">
        <v>81</v>
      </c>
      <c r="H1069" s="2" t="s">
        <v>3604</v>
      </c>
      <c r="I1069" s="2" t="s">
        <v>1032</v>
      </c>
      <c r="J1069">
        <f t="shared" si="1"/>
        <v>1</v>
      </c>
      <c r="L1069">
        <f t="shared" si="3"/>
        <v>1</v>
      </c>
      <c r="M1069" s="14">
        <f t="shared" si="4"/>
        <v>1</v>
      </c>
      <c r="N1069">
        <f t="shared" si="5"/>
        <v>3</v>
      </c>
    </row>
    <row r="1070" hidden="1">
      <c r="A1070" s="2" t="s">
        <v>3605</v>
      </c>
      <c r="B1070" s="2" t="s">
        <v>3606</v>
      </c>
      <c r="C1070" s="2" t="s">
        <v>25</v>
      </c>
      <c r="D1070" s="2" t="s">
        <v>27</v>
      </c>
      <c r="E1070" s="2" t="s">
        <v>27</v>
      </c>
      <c r="F1070" s="2" t="s">
        <v>81</v>
      </c>
      <c r="G1070" s="2" t="s">
        <v>81</v>
      </c>
      <c r="H1070" s="2" t="s">
        <v>200</v>
      </c>
      <c r="I1070" s="2" t="s">
        <v>200</v>
      </c>
      <c r="J1070">
        <f t="shared" si="1"/>
        <v>0</v>
      </c>
      <c r="K1070">
        <f t="shared" ref="K1070:K1074" si="138">if(D1070=E1070,1,0)</f>
        <v>1</v>
      </c>
      <c r="L1070">
        <f t="shared" si="3"/>
        <v>1</v>
      </c>
      <c r="M1070" s="14">
        <f t="shared" si="4"/>
        <v>2</v>
      </c>
      <c r="N1070">
        <f t="shared" si="5"/>
        <v>3</v>
      </c>
    </row>
    <row r="1071" hidden="1">
      <c r="A1071" s="2" t="s">
        <v>3607</v>
      </c>
      <c r="B1071" s="2" t="s">
        <v>3608</v>
      </c>
      <c r="C1071" s="2" t="s">
        <v>25</v>
      </c>
      <c r="D1071" s="2" t="s">
        <v>334</v>
      </c>
      <c r="E1071" s="2" t="s">
        <v>334</v>
      </c>
      <c r="F1071" s="2" t="s">
        <v>31</v>
      </c>
      <c r="G1071" s="2" t="s">
        <v>31</v>
      </c>
      <c r="H1071" s="2" t="s">
        <v>126</v>
      </c>
      <c r="I1071" s="2" t="s">
        <v>1865</v>
      </c>
      <c r="J1071">
        <f t="shared" si="1"/>
        <v>0</v>
      </c>
      <c r="K1071">
        <f t="shared" si="138"/>
        <v>1</v>
      </c>
      <c r="L1071">
        <f t="shared" si="3"/>
        <v>1</v>
      </c>
      <c r="M1071" s="14">
        <f t="shared" si="4"/>
        <v>2</v>
      </c>
      <c r="N1071">
        <f t="shared" si="5"/>
        <v>2</v>
      </c>
    </row>
    <row r="1072" hidden="1">
      <c r="A1072" s="2" t="s">
        <v>3609</v>
      </c>
      <c r="B1072" s="2" t="s">
        <v>3610</v>
      </c>
      <c r="C1072" s="2" t="s">
        <v>25</v>
      </c>
      <c r="D1072" s="2" t="s">
        <v>27</v>
      </c>
      <c r="E1072" s="2" t="s">
        <v>27</v>
      </c>
      <c r="F1072" s="2" t="s">
        <v>81</v>
      </c>
      <c r="G1072" s="2" t="s">
        <v>81</v>
      </c>
      <c r="H1072" s="2" t="s">
        <v>126</v>
      </c>
      <c r="I1072" s="2" t="s">
        <v>126</v>
      </c>
      <c r="J1072">
        <f t="shared" si="1"/>
        <v>0</v>
      </c>
      <c r="K1072">
        <f t="shared" si="138"/>
        <v>1</v>
      </c>
      <c r="L1072">
        <f t="shared" si="3"/>
        <v>1</v>
      </c>
      <c r="M1072" s="14">
        <f t="shared" si="4"/>
        <v>2</v>
      </c>
      <c r="N1072">
        <f t="shared" si="5"/>
        <v>3</v>
      </c>
    </row>
    <row r="1073" hidden="1">
      <c r="A1073" s="2" t="s">
        <v>3611</v>
      </c>
      <c r="B1073" s="2" t="s">
        <v>3612</v>
      </c>
      <c r="C1073" s="2" t="s">
        <v>25</v>
      </c>
      <c r="D1073" s="2" t="s">
        <v>27</v>
      </c>
      <c r="E1073" s="2" t="s">
        <v>27</v>
      </c>
      <c r="F1073" s="2" t="s">
        <v>199</v>
      </c>
      <c r="G1073" s="2" t="s">
        <v>81</v>
      </c>
      <c r="H1073" s="2" t="s">
        <v>474</v>
      </c>
      <c r="I1073" s="2" t="s">
        <v>200</v>
      </c>
      <c r="J1073">
        <f t="shared" si="1"/>
        <v>0</v>
      </c>
      <c r="K1073">
        <f t="shared" si="138"/>
        <v>1</v>
      </c>
      <c r="L1073">
        <f t="shared" si="3"/>
        <v>1</v>
      </c>
      <c r="M1073" s="14">
        <f t="shared" si="4"/>
        <v>2</v>
      </c>
      <c r="N1073">
        <f t="shared" si="5"/>
        <v>3</v>
      </c>
    </row>
    <row r="1074" hidden="1">
      <c r="A1074" s="2" t="s">
        <v>3613</v>
      </c>
      <c r="B1074" s="2" t="s">
        <v>3614</v>
      </c>
      <c r="C1074" s="2" t="s">
        <v>25</v>
      </c>
      <c r="D1074" s="2" t="s">
        <v>27</v>
      </c>
      <c r="E1074" s="2" t="s">
        <v>624</v>
      </c>
      <c r="F1074" s="2" t="s">
        <v>31</v>
      </c>
      <c r="G1074" s="2" t="s">
        <v>199</v>
      </c>
      <c r="H1074" s="2" t="s">
        <v>250</v>
      </c>
      <c r="I1074" s="2" t="s">
        <v>537</v>
      </c>
      <c r="J1074">
        <f t="shared" si="1"/>
        <v>0</v>
      </c>
      <c r="K1074">
        <f t="shared" si="138"/>
        <v>0</v>
      </c>
      <c r="L1074">
        <f t="shared" si="3"/>
        <v>1</v>
      </c>
      <c r="M1074" s="14">
        <f t="shared" si="4"/>
        <v>1</v>
      </c>
      <c r="N1074">
        <f t="shared" si="5"/>
        <v>1</v>
      </c>
    </row>
    <row r="1075" hidden="1">
      <c r="A1075" s="2" t="s">
        <v>3615</v>
      </c>
      <c r="B1075" s="2" t="s">
        <v>3616</v>
      </c>
      <c r="C1075" s="2" t="s">
        <v>25</v>
      </c>
      <c r="D1075" s="2" t="s">
        <v>494</v>
      </c>
      <c r="E1075" s="2" t="s">
        <v>27</v>
      </c>
      <c r="F1075" s="2" t="s">
        <v>680</v>
      </c>
      <c r="G1075" s="2" t="s">
        <v>81</v>
      </c>
      <c r="H1075" s="2" t="s">
        <v>1023</v>
      </c>
      <c r="I1075" s="2" t="s">
        <v>576</v>
      </c>
      <c r="J1075">
        <f t="shared" si="1"/>
        <v>1</v>
      </c>
      <c r="L1075">
        <f t="shared" si="3"/>
        <v>1</v>
      </c>
      <c r="M1075" s="14">
        <f t="shared" si="4"/>
        <v>1</v>
      </c>
      <c r="N1075">
        <f t="shared" si="5"/>
        <v>3</v>
      </c>
    </row>
    <row r="1076" hidden="1">
      <c r="A1076" s="2" t="s">
        <v>3617</v>
      </c>
      <c r="B1076" s="2" t="s">
        <v>3618</v>
      </c>
      <c r="C1076" s="2" t="s">
        <v>25</v>
      </c>
      <c r="D1076" s="2" t="s">
        <v>624</v>
      </c>
      <c r="E1076" s="2" t="s">
        <v>624</v>
      </c>
      <c r="F1076" s="2" t="s">
        <v>81</v>
      </c>
      <c r="G1076" s="2" t="s">
        <v>81</v>
      </c>
      <c r="H1076" s="2" t="s">
        <v>78</v>
      </c>
      <c r="I1076" s="2" t="s">
        <v>216</v>
      </c>
      <c r="J1076">
        <f t="shared" si="1"/>
        <v>0</v>
      </c>
      <c r="K1076">
        <f t="shared" ref="K1076:K1083" si="139">if(D1076=E1076,1,0)</f>
        <v>1</v>
      </c>
      <c r="L1076">
        <f t="shared" si="3"/>
        <v>1</v>
      </c>
      <c r="M1076" s="14">
        <f t="shared" si="4"/>
        <v>2</v>
      </c>
      <c r="N1076">
        <f t="shared" si="5"/>
        <v>3</v>
      </c>
    </row>
    <row r="1077" hidden="1">
      <c r="A1077" s="2" t="s">
        <v>3619</v>
      </c>
      <c r="B1077" s="2" t="s">
        <v>3620</v>
      </c>
      <c r="C1077" s="2" t="s">
        <v>25</v>
      </c>
      <c r="D1077" s="2" t="s">
        <v>1167</v>
      </c>
      <c r="E1077" s="2" t="s">
        <v>334</v>
      </c>
      <c r="F1077" s="2" t="s">
        <v>31</v>
      </c>
      <c r="G1077" s="2" t="s">
        <v>31</v>
      </c>
      <c r="H1077" s="2" t="s">
        <v>22</v>
      </c>
      <c r="I1077" s="2" t="s">
        <v>120</v>
      </c>
      <c r="J1077">
        <f t="shared" si="1"/>
        <v>0</v>
      </c>
      <c r="K1077">
        <f t="shared" si="139"/>
        <v>0</v>
      </c>
      <c r="L1077">
        <f t="shared" si="3"/>
        <v>1</v>
      </c>
      <c r="M1077" s="14">
        <f t="shared" si="4"/>
        <v>1</v>
      </c>
      <c r="N1077">
        <f t="shared" si="5"/>
        <v>2</v>
      </c>
    </row>
    <row r="1078" hidden="1">
      <c r="A1078" s="2" t="s">
        <v>3621</v>
      </c>
      <c r="B1078" s="2" t="s">
        <v>3622</v>
      </c>
      <c r="C1078" s="2" t="s">
        <v>25</v>
      </c>
      <c r="D1078" s="2" t="s">
        <v>334</v>
      </c>
      <c r="E1078" s="2" t="s">
        <v>334</v>
      </c>
      <c r="F1078" s="2" t="s">
        <v>31</v>
      </c>
      <c r="G1078" s="2" t="s">
        <v>81</v>
      </c>
      <c r="H1078" s="2" t="s">
        <v>22</v>
      </c>
      <c r="I1078" s="2" t="s">
        <v>576</v>
      </c>
      <c r="J1078">
        <f t="shared" si="1"/>
        <v>0</v>
      </c>
      <c r="K1078">
        <f t="shared" si="139"/>
        <v>1</v>
      </c>
      <c r="L1078">
        <f t="shared" si="3"/>
        <v>1</v>
      </c>
      <c r="M1078" s="14">
        <f t="shared" si="4"/>
        <v>2</v>
      </c>
      <c r="N1078">
        <f t="shared" si="5"/>
        <v>3</v>
      </c>
    </row>
    <row r="1079" hidden="1">
      <c r="A1079" s="2" t="s">
        <v>488</v>
      </c>
      <c r="B1079" s="2" t="s">
        <v>489</v>
      </c>
      <c r="C1079" s="2" t="s">
        <v>25</v>
      </c>
      <c r="D1079" s="2" t="s">
        <v>27</v>
      </c>
      <c r="E1079" s="2" t="s">
        <v>27</v>
      </c>
      <c r="F1079" s="2" t="s">
        <v>31</v>
      </c>
      <c r="G1079" s="2" t="s">
        <v>31</v>
      </c>
      <c r="H1079" s="2" t="s">
        <v>200</v>
      </c>
      <c r="I1079" s="2" t="s">
        <v>200</v>
      </c>
      <c r="J1079">
        <f t="shared" si="1"/>
        <v>0</v>
      </c>
      <c r="K1079">
        <f t="shared" si="139"/>
        <v>1</v>
      </c>
      <c r="L1079">
        <f t="shared" si="3"/>
        <v>1</v>
      </c>
      <c r="M1079" s="14">
        <f t="shared" si="4"/>
        <v>2</v>
      </c>
      <c r="N1079">
        <f t="shared" si="5"/>
        <v>2</v>
      </c>
    </row>
    <row r="1080" hidden="1">
      <c r="A1080" s="2" t="s">
        <v>3623</v>
      </c>
      <c r="B1080" s="2" t="s">
        <v>3624</v>
      </c>
      <c r="C1080" s="2" t="s">
        <v>65</v>
      </c>
      <c r="D1080" s="2" t="s">
        <v>27</v>
      </c>
      <c r="E1080" s="2" t="s">
        <v>27</v>
      </c>
      <c r="F1080" s="2" t="s">
        <v>81</v>
      </c>
      <c r="G1080" s="2" t="s">
        <v>199</v>
      </c>
      <c r="H1080" s="2" t="s">
        <v>22</v>
      </c>
      <c r="I1080" s="2" t="s">
        <v>392</v>
      </c>
      <c r="J1080">
        <f t="shared" si="1"/>
        <v>0</v>
      </c>
      <c r="K1080">
        <f t="shared" si="139"/>
        <v>1</v>
      </c>
      <c r="L1080">
        <f t="shared" si="3"/>
        <v>0</v>
      </c>
      <c r="M1080" s="14">
        <f t="shared" si="4"/>
        <v>1</v>
      </c>
      <c r="N1080">
        <f t="shared" si="5"/>
        <v>1</v>
      </c>
    </row>
    <row r="1081" hidden="1">
      <c r="A1081" s="2" t="s">
        <v>3625</v>
      </c>
      <c r="B1081" s="2" t="s">
        <v>3624</v>
      </c>
      <c r="C1081" s="2" t="s">
        <v>25</v>
      </c>
      <c r="D1081" s="2" t="s">
        <v>27</v>
      </c>
      <c r="E1081" s="2" t="s">
        <v>27</v>
      </c>
      <c r="F1081" s="2" t="s">
        <v>31</v>
      </c>
      <c r="G1081" s="2" t="s">
        <v>199</v>
      </c>
      <c r="H1081" s="2" t="s">
        <v>412</v>
      </c>
      <c r="I1081" s="2" t="s">
        <v>392</v>
      </c>
      <c r="J1081">
        <f t="shared" si="1"/>
        <v>0</v>
      </c>
      <c r="K1081">
        <f t="shared" si="139"/>
        <v>1</v>
      </c>
      <c r="L1081">
        <f t="shared" si="3"/>
        <v>1</v>
      </c>
      <c r="M1081" s="14">
        <f t="shared" si="4"/>
        <v>2</v>
      </c>
      <c r="N1081">
        <f t="shared" si="5"/>
        <v>1</v>
      </c>
    </row>
    <row r="1082" hidden="1">
      <c r="A1082" s="2" t="s">
        <v>498</v>
      </c>
      <c r="B1082" s="2" t="s">
        <v>499</v>
      </c>
      <c r="C1082" s="2" t="s">
        <v>25</v>
      </c>
      <c r="D1082" s="2" t="s">
        <v>27</v>
      </c>
      <c r="E1082" s="2" t="s">
        <v>27</v>
      </c>
      <c r="F1082" s="2" t="s">
        <v>31</v>
      </c>
      <c r="G1082" s="2" t="s">
        <v>31</v>
      </c>
      <c r="H1082" s="2" t="s">
        <v>126</v>
      </c>
      <c r="I1082" s="2" t="s">
        <v>126</v>
      </c>
      <c r="J1082">
        <f t="shared" si="1"/>
        <v>0</v>
      </c>
      <c r="K1082">
        <f t="shared" si="139"/>
        <v>1</v>
      </c>
      <c r="L1082">
        <f t="shared" si="3"/>
        <v>1</v>
      </c>
      <c r="M1082" s="14">
        <f t="shared" si="4"/>
        <v>2</v>
      </c>
      <c r="N1082">
        <f t="shared" si="5"/>
        <v>2</v>
      </c>
    </row>
    <row r="1083" hidden="1">
      <c r="A1083" s="2" t="s">
        <v>3626</v>
      </c>
      <c r="B1083" s="2" t="s">
        <v>3627</v>
      </c>
      <c r="C1083" s="2" t="s">
        <v>25</v>
      </c>
      <c r="D1083" s="2" t="s">
        <v>27</v>
      </c>
      <c r="E1083" s="2" t="s">
        <v>27</v>
      </c>
      <c r="F1083" s="2" t="s">
        <v>31</v>
      </c>
      <c r="G1083" s="2" t="s">
        <v>81</v>
      </c>
      <c r="H1083" s="2" t="s">
        <v>1147</v>
      </c>
      <c r="I1083" s="2" t="s">
        <v>1147</v>
      </c>
      <c r="J1083">
        <f t="shared" si="1"/>
        <v>0</v>
      </c>
      <c r="K1083">
        <f t="shared" si="139"/>
        <v>1</v>
      </c>
      <c r="L1083">
        <f t="shared" si="3"/>
        <v>1</v>
      </c>
      <c r="M1083" s="14">
        <f t="shared" si="4"/>
        <v>2</v>
      </c>
      <c r="N1083">
        <f t="shared" si="5"/>
        <v>3</v>
      </c>
    </row>
    <row r="1084" hidden="1">
      <c r="A1084" s="2" t="s">
        <v>3628</v>
      </c>
      <c r="B1084" s="2" t="s">
        <v>3629</v>
      </c>
      <c r="C1084" s="2" t="s">
        <v>25</v>
      </c>
      <c r="D1084" s="2" t="s">
        <v>494</v>
      </c>
      <c r="E1084" s="2" t="s">
        <v>27</v>
      </c>
      <c r="F1084" s="2" t="s">
        <v>337</v>
      </c>
      <c r="G1084" s="2" t="s">
        <v>31</v>
      </c>
      <c r="H1084" s="2" t="s">
        <v>3630</v>
      </c>
      <c r="I1084" s="2" t="s">
        <v>200</v>
      </c>
      <c r="J1084">
        <f t="shared" si="1"/>
        <v>1</v>
      </c>
      <c r="L1084">
        <f t="shared" si="3"/>
        <v>1</v>
      </c>
      <c r="M1084" s="14">
        <f t="shared" si="4"/>
        <v>1</v>
      </c>
      <c r="N1084">
        <f t="shared" si="5"/>
        <v>2</v>
      </c>
    </row>
    <row r="1085" hidden="1">
      <c r="A1085" s="2" t="s">
        <v>507</v>
      </c>
      <c r="B1085" s="2" t="s">
        <v>508</v>
      </c>
      <c r="C1085" s="2" t="s">
        <v>25</v>
      </c>
      <c r="D1085" s="2" t="s">
        <v>3631</v>
      </c>
      <c r="E1085" s="2" t="s">
        <v>27</v>
      </c>
      <c r="F1085" s="2" t="s">
        <v>337</v>
      </c>
      <c r="G1085" s="2" t="s">
        <v>31</v>
      </c>
      <c r="H1085" s="2" t="s">
        <v>2665</v>
      </c>
      <c r="I1085" s="2" t="s">
        <v>168</v>
      </c>
      <c r="J1085">
        <f t="shared" si="1"/>
        <v>1</v>
      </c>
      <c r="L1085">
        <f t="shared" si="3"/>
        <v>1</v>
      </c>
      <c r="M1085" s="14">
        <f t="shared" si="4"/>
        <v>1</v>
      </c>
      <c r="N1085">
        <f t="shared" si="5"/>
        <v>2</v>
      </c>
    </row>
    <row r="1086" hidden="1">
      <c r="A1086" s="2" t="s">
        <v>3632</v>
      </c>
      <c r="B1086" s="2" t="s">
        <v>3633</v>
      </c>
      <c r="C1086" s="2" t="s">
        <v>25</v>
      </c>
      <c r="D1086" s="2" t="s">
        <v>27</v>
      </c>
      <c r="E1086" s="2" t="s">
        <v>27</v>
      </c>
      <c r="F1086" s="2" t="s">
        <v>199</v>
      </c>
      <c r="G1086" s="2" t="s">
        <v>81</v>
      </c>
      <c r="H1086" s="2" t="s">
        <v>151</v>
      </c>
      <c r="I1086" s="2" t="s">
        <v>151</v>
      </c>
      <c r="J1086">
        <f t="shared" si="1"/>
        <v>0</v>
      </c>
      <c r="K1086">
        <f t="shared" ref="K1086:K1091" si="140">if(D1086=E1086,1,0)</f>
        <v>1</v>
      </c>
      <c r="L1086">
        <f t="shared" si="3"/>
        <v>1</v>
      </c>
      <c r="M1086" s="14">
        <f t="shared" si="4"/>
        <v>2</v>
      </c>
      <c r="N1086">
        <f t="shared" si="5"/>
        <v>3</v>
      </c>
    </row>
    <row r="1087" hidden="1">
      <c r="A1087" s="2" t="s">
        <v>3634</v>
      </c>
      <c r="B1087" s="2" t="s">
        <v>3635</v>
      </c>
      <c r="C1087" s="2" t="s">
        <v>25</v>
      </c>
      <c r="D1087" s="2" t="s">
        <v>27</v>
      </c>
      <c r="E1087" s="2" t="s">
        <v>27</v>
      </c>
      <c r="F1087" s="2" t="s">
        <v>31</v>
      </c>
      <c r="G1087" s="2" t="s">
        <v>81</v>
      </c>
      <c r="H1087" s="2" t="s">
        <v>474</v>
      </c>
      <c r="I1087" s="2" t="s">
        <v>200</v>
      </c>
      <c r="J1087">
        <f t="shared" si="1"/>
        <v>0</v>
      </c>
      <c r="K1087">
        <f t="shared" si="140"/>
        <v>1</v>
      </c>
      <c r="L1087">
        <f t="shared" si="3"/>
        <v>1</v>
      </c>
      <c r="M1087" s="14">
        <f t="shared" si="4"/>
        <v>2</v>
      </c>
      <c r="N1087">
        <f t="shared" si="5"/>
        <v>3</v>
      </c>
    </row>
    <row r="1088" hidden="1">
      <c r="A1088" s="2" t="s">
        <v>3636</v>
      </c>
      <c r="B1088" s="2" t="s">
        <v>3637</v>
      </c>
      <c r="C1088" s="2" t="s">
        <v>25</v>
      </c>
      <c r="D1088" s="2" t="s">
        <v>586</v>
      </c>
      <c r="E1088" s="2" t="s">
        <v>586</v>
      </c>
      <c r="F1088" s="2" t="s">
        <v>31</v>
      </c>
      <c r="G1088" s="2" t="s">
        <v>81</v>
      </c>
      <c r="H1088" s="2" t="s">
        <v>1596</v>
      </c>
      <c r="I1088" s="2" t="s">
        <v>200</v>
      </c>
      <c r="J1088">
        <f t="shared" si="1"/>
        <v>0</v>
      </c>
      <c r="K1088">
        <f t="shared" si="140"/>
        <v>1</v>
      </c>
      <c r="L1088">
        <f t="shared" si="3"/>
        <v>1</v>
      </c>
      <c r="M1088" s="14">
        <f t="shared" si="4"/>
        <v>2</v>
      </c>
      <c r="N1088">
        <f t="shared" si="5"/>
        <v>3</v>
      </c>
    </row>
    <row r="1089" hidden="1">
      <c r="A1089" s="2" t="s">
        <v>3638</v>
      </c>
      <c r="B1089" s="2" t="s">
        <v>3639</v>
      </c>
      <c r="C1089" s="2" t="s">
        <v>25</v>
      </c>
      <c r="D1089" s="2" t="s">
        <v>27</v>
      </c>
      <c r="E1089" s="2" t="s">
        <v>391</v>
      </c>
      <c r="F1089" s="2" t="s">
        <v>199</v>
      </c>
      <c r="G1089" s="2" t="s">
        <v>81</v>
      </c>
      <c r="H1089" s="2" t="s">
        <v>360</v>
      </c>
      <c r="I1089" s="2" t="s">
        <v>22</v>
      </c>
      <c r="J1089">
        <f t="shared" si="1"/>
        <v>0</v>
      </c>
      <c r="K1089">
        <f t="shared" si="140"/>
        <v>0</v>
      </c>
      <c r="L1089">
        <f t="shared" si="3"/>
        <v>1</v>
      </c>
      <c r="M1089" s="14">
        <f t="shared" si="4"/>
        <v>1</v>
      </c>
      <c r="N1089">
        <f t="shared" si="5"/>
        <v>3</v>
      </c>
    </row>
    <row r="1090" hidden="1">
      <c r="A1090" s="2" t="s">
        <v>3640</v>
      </c>
      <c r="B1090" s="2" t="s">
        <v>3641</v>
      </c>
      <c r="C1090" s="2" t="s">
        <v>25</v>
      </c>
      <c r="D1090" s="2" t="s">
        <v>27</v>
      </c>
      <c r="E1090" s="2" t="s">
        <v>27</v>
      </c>
      <c r="F1090" s="2" t="s">
        <v>31</v>
      </c>
      <c r="G1090" s="2" t="s">
        <v>199</v>
      </c>
      <c r="H1090" s="2" t="s">
        <v>168</v>
      </c>
      <c r="I1090" s="2" t="s">
        <v>139</v>
      </c>
      <c r="J1090">
        <f t="shared" si="1"/>
        <v>0</v>
      </c>
      <c r="K1090">
        <f t="shared" si="140"/>
        <v>1</v>
      </c>
      <c r="L1090">
        <f t="shared" si="3"/>
        <v>1</v>
      </c>
      <c r="M1090" s="14">
        <f t="shared" si="4"/>
        <v>2</v>
      </c>
      <c r="N1090">
        <f t="shared" si="5"/>
        <v>1</v>
      </c>
    </row>
    <row r="1091" hidden="1">
      <c r="A1091" s="2" t="s">
        <v>512</v>
      </c>
      <c r="B1091" s="2" t="s">
        <v>513</v>
      </c>
      <c r="C1091" s="2" t="s">
        <v>25</v>
      </c>
      <c r="D1091" s="2" t="s">
        <v>27</v>
      </c>
      <c r="E1091" s="2" t="s">
        <v>27</v>
      </c>
      <c r="F1091" s="2" t="s">
        <v>31</v>
      </c>
      <c r="G1091" s="2" t="s">
        <v>31</v>
      </c>
      <c r="H1091" s="2" t="s">
        <v>40</v>
      </c>
      <c r="I1091" s="2" t="s">
        <v>40</v>
      </c>
      <c r="J1091">
        <f t="shared" si="1"/>
        <v>0</v>
      </c>
      <c r="K1091">
        <f t="shared" si="140"/>
        <v>1</v>
      </c>
      <c r="L1091">
        <f t="shared" si="3"/>
        <v>1</v>
      </c>
      <c r="M1091" s="14">
        <f t="shared" si="4"/>
        <v>2</v>
      </c>
      <c r="N1091">
        <f t="shared" si="5"/>
        <v>2</v>
      </c>
    </row>
    <row r="1092" hidden="1">
      <c r="A1092" s="2" t="s">
        <v>3642</v>
      </c>
      <c r="B1092" s="2" t="s">
        <v>3643</v>
      </c>
      <c r="C1092" s="2" t="s">
        <v>25</v>
      </c>
      <c r="D1092" s="2" t="s">
        <v>494</v>
      </c>
      <c r="E1092" s="2" t="s">
        <v>27</v>
      </c>
      <c r="F1092" s="2" t="s">
        <v>337</v>
      </c>
      <c r="G1092" s="2" t="s">
        <v>81</v>
      </c>
      <c r="H1092" s="2" t="s">
        <v>3644</v>
      </c>
      <c r="I1092" s="2" t="s">
        <v>588</v>
      </c>
      <c r="J1092">
        <f t="shared" si="1"/>
        <v>1</v>
      </c>
      <c r="L1092">
        <f t="shared" si="3"/>
        <v>1</v>
      </c>
      <c r="M1092" s="14">
        <f t="shared" si="4"/>
        <v>1</v>
      </c>
      <c r="N1092">
        <f t="shared" si="5"/>
        <v>3</v>
      </c>
    </row>
    <row r="1093" hidden="1">
      <c r="A1093" s="2" t="s">
        <v>3645</v>
      </c>
      <c r="B1093" s="2" t="s">
        <v>3646</v>
      </c>
      <c r="C1093" s="2" t="s">
        <v>65</v>
      </c>
      <c r="D1093" s="2" t="s">
        <v>27</v>
      </c>
      <c r="E1093" s="2" t="s">
        <v>27</v>
      </c>
      <c r="F1093" s="2" t="s">
        <v>31</v>
      </c>
      <c r="G1093" s="2" t="s">
        <v>199</v>
      </c>
      <c r="H1093" s="2" t="s">
        <v>474</v>
      </c>
      <c r="I1093" s="2" t="s">
        <v>78</v>
      </c>
      <c r="J1093">
        <f t="shared" si="1"/>
        <v>0</v>
      </c>
      <c r="K1093">
        <f t="shared" ref="K1093:K1100" si="141">if(D1093=E1093,1,0)</f>
        <v>1</v>
      </c>
      <c r="L1093">
        <f t="shared" si="3"/>
        <v>0</v>
      </c>
      <c r="M1093" s="14">
        <f t="shared" si="4"/>
        <v>1</v>
      </c>
      <c r="N1093">
        <f t="shared" si="5"/>
        <v>1</v>
      </c>
    </row>
    <row r="1094" hidden="1">
      <c r="A1094" s="2" t="s">
        <v>3647</v>
      </c>
      <c r="B1094" s="2" t="s">
        <v>3648</v>
      </c>
      <c r="C1094" s="2" t="s">
        <v>25</v>
      </c>
      <c r="D1094" s="2" t="s">
        <v>391</v>
      </c>
      <c r="E1094" s="2" t="s">
        <v>1619</v>
      </c>
      <c r="F1094" s="2" t="s">
        <v>199</v>
      </c>
      <c r="G1094" s="2" t="s">
        <v>199</v>
      </c>
      <c r="H1094" s="2" t="s">
        <v>360</v>
      </c>
      <c r="I1094" s="2" t="s">
        <v>1455</v>
      </c>
      <c r="J1094">
        <f t="shared" si="1"/>
        <v>0</v>
      </c>
      <c r="K1094">
        <f t="shared" si="141"/>
        <v>0</v>
      </c>
      <c r="L1094">
        <f t="shared" si="3"/>
        <v>1</v>
      </c>
      <c r="M1094" s="14">
        <f t="shared" si="4"/>
        <v>1</v>
      </c>
      <c r="N1094">
        <f t="shared" si="5"/>
        <v>1</v>
      </c>
    </row>
    <row r="1095" hidden="1">
      <c r="A1095" s="2" t="s">
        <v>517</v>
      </c>
      <c r="B1095" s="2" t="s">
        <v>518</v>
      </c>
      <c r="C1095" s="2" t="s">
        <v>25</v>
      </c>
      <c r="D1095" s="2" t="s">
        <v>27</v>
      </c>
      <c r="E1095" s="2" t="s">
        <v>27</v>
      </c>
      <c r="F1095" s="2" t="s">
        <v>31</v>
      </c>
      <c r="G1095" s="2" t="s">
        <v>31</v>
      </c>
      <c r="H1095" s="2" t="s">
        <v>360</v>
      </c>
      <c r="I1095" s="2" t="s">
        <v>519</v>
      </c>
      <c r="J1095">
        <f t="shared" si="1"/>
        <v>0</v>
      </c>
      <c r="K1095">
        <f t="shared" si="141"/>
        <v>1</v>
      </c>
      <c r="L1095">
        <f t="shared" si="3"/>
        <v>1</v>
      </c>
      <c r="M1095" s="14">
        <f t="shared" si="4"/>
        <v>2</v>
      </c>
      <c r="N1095">
        <f t="shared" si="5"/>
        <v>2</v>
      </c>
    </row>
    <row r="1096" hidden="1">
      <c r="A1096" s="2" t="s">
        <v>3649</v>
      </c>
      <c r="B1096" s="2" t="s">
        <v>3650</v>
      </c>
      <c r="C1096" s="2" t="s">
        <v>25</v>
      </c>
      <c r="D1096" s="2" t="s">
        <v>27</v>
      </c>
      <c r="E1096" s="2" t="s">
        <v>27</v>
      </c>
      <c r="F1096" s="2" t="s">
        <v>31</v>
      </c>
      <c r="G1096" s="2" t="s">
        <v>81</v>
      </c>
      <c r="H1096" s="2" t="s">
        <v>250</v>
      </c>
      <c r="I1096" s="2" t="s">
        <v>626</v>
      </c>
      <c r="J1096">
        <f t="shared" si="1"/>
        <v>0</v>
      </c>
      <c r="K1096">
        <f t="shared" si="141"/>
        <v>1</v>
      </c>
      <c r="L1096">
        <f t="shared" si="3"/>
        <v>1</v>
      </c>
      <c r="M1096" s="14">
        <f t="shared" si="4"/>
        <v>2</v>
      </c>
      <c r="N1096">
        <f t="shared" si="5"/>
        <v>3</v>
      </c>
    </row>
    <row r="1097" hidden="1">
      <c r="A1097" s="2" t="s">
        <v>3651</v>
      </c>
      <c r="B1097" s="2" t="s">
        <v>3652</v>
      </c>
      <c r="C1097" s="2" t="s">
        <v>25</v>
      </c>
      <c r="D1097" s="2" t="s">
        <v>1795</v>
      </c>
      <c r="E1097" s="2" t="s">
        <v>1795</v>
      </c>
      <c r="F1097" s="2" t="s">
        <v>31</v>
      </c>
      <c r="G1097" s="2" t="s">
        <v>31</v>
      </c>
      <c r="H1097" s="2" t="s">
        <v>97</v>
      </c>
      <c r="I1097" s="2" t="s">
        <v>145</v>
      </c>
      <c r="J1097">
        <f t="shared" si="1"/>
        <v>0</v>
      </c>
      <c r="K1097">
        <f t="shared" si="141"/>
        <v>1</v>
      </c>
      <c r="L1097">
        <f t="shared" si="3"/>
        <v>1</v>
      </c>
      <c r="M1097" s="14">
        <f t="shared" si="4"/>
        <v>2</v>
      </c>
      <c r="N1097">
        <f t="shared" si="5"/>
        <v>2</v>
      </c>
    </row>
    <row r="1098" hidden="1">
      <c r="A1098" s="2" t="s">
        <v>3653</v>
      </c>
      <c r="B1098" s="2" t="s">
        <v>3654</v>
      </c>
      <c r="C1098" s="2" t="s">
        <v>25</v>
      </c>
      <c r="D1098" s="2" t="s">
        <v>27</v>
      </c>
      <c r="E1098" s="2" t="s">
        <v>27</v>
      </c>
      <c r="F1098" s="2" t="s">
        <v>31</v>
      </c>
      <c r="G1098" s="2" t="s">
        <v>199</v>
      </c>
      <c r="H1098" s="2" t="s">
        <v>1270</v>
      </c>
      <c r="I1098" s="2" t="s">
        <v>1270</v>
      </c>
      <c r="J1098">
        <f t="shared" si="1"/>
        <v>0</v>
      </c>
      <c r="K1098">
        <f t="shared" si="141"/>
        <v>1</v>
      </c>
      <c r="L1098">
        <f t="shared" si="3"/>
        <v>1</v>
      </c>
      <c r="M1098" s="14">
        <f t="shared" si="4"/>
        <v>2</v>
      </c>
      <c r="N1098">
        <f t="shared" si="5"/>
        <v>1</v>
      </c>
    </row>
    <row r="1099" hidden="1">
      <c r="A1099" s="2" t="s">
        <v>3655</v>
      </c>
      <c r="B1099" s="2" t="s">
        <v>3656</v>
      </c>
      <c r="C1099" s="2" t="s">
        <v>25</v>
      </c>
      <c r="D1099" s="2" t="s">
        <v>457</v>
      </c>
      <c r="E1099" s="2" t="s">
        <v>390</v>
      </c>
      <c r="F1099" s="2" t="s">
        <v>31</v>
      </c>
      <c r="G1099" s="2" t="s">
        <v>199</v>
      </c>
      <c r="H1099" s="2" t="s">
        <v>439</v>
      </c>
      <c r="I1099" s="2" t="s">
        <v>40</v>
      </c>
      <c r="J1099">
        <f t="shared" si="1"/>
        <v>0</v>
      </c>
      <c r="K1099">
        <f t="shared" si="141"/>
        <v>0</v>
      </c>
      <c r="L1099">
        <f t="shared" si="3"/>
        <v>1</v>
      </c>
      <c r="M1099" s="14">
        <f t="shared" si="4"/>
        <v>1</v>
      </c>
      <c r="N1099">
        <f t="shared" si="5"/>
        <v>1</v>
      </c>
    </row>
    <row r="1100" hidden="1">
      <c r="A1100" s="2" t="s">
        <v>3657</v>
      </c>
      <c r="B1100" s="2" t="s">
        <v>3658</v>
      </c>
      <c r="C1100" s="2" t="s">
        <v>25</v>
      </c>
      <c r="D1100" s="2" t="s">
        <v>27</v>
      </c>
      <c r="E1100" s="2" t="s">
        <v>27</v>
      </c>
      <c r="F1100" s="2" t="s">
        <v>81</v>
      </c>
      <c r="G1100" s="2" t="s">
        <v>199</v>
      </c>
      <c r="H1100" s="2" t="s">
        <v>360</v>
      </c>
      <c r="I1100" s="2" t="s">
        <v>519</v>
      </c>
      <c r="J1100">
        <f t="shared" si="1"/>
        <v>0</v>
      </c>
      <c r="K1100">
        <f t="shared" si="141"/>
        <v>1</v>
      </c>
      <c r="L1100">
        <f t="shared" si="3"/>
        <v>1</v>
      </c>
      <c r="M1100" s="14">
        <f t="shared" si="4"/>
        <v>2</v>
      </c>
      <c r="N1100">
        <f t="shared" si="5"/>
        <v>1</v>
      </c>
    </row>
    <row r="1101" hidden="1">
      <c r="A1101" s="2" t="s">
        <v>3659</v>
      </c>
      <c r="B1101" s="2" t="s">
        <v>3660</v>
      </c>
      <c r="C1101" s="2" t="s">
        <v>25</v>
      </c>
      <c r="D1101" s="2" t="s">
        <v>494</v>
      </c>
      <c r="E1101" s="2" t="s">
        <v>27</v>
      </c>
      <c r="F1101" s="2" t="s">
        <v>495</v>
      </c>
      <c r="G1101" s="2" t="s">
        <v>199</v>
      </c>
      <c r="H1101" s="2" t="s">
        <v>3661</v>
      </c>
      <c r="I1101" s="2" t="s">
        <v>474</v>
      </c>
      <c r="J1101">
        <f t="shared" si="1"/>
        <v>1</v>
      </c>
      <c r="L1101">
        <f t="shared" si="3"/>
        <v>1</v>
      </c>
      <c r="M1101" s="14">
        <f t="shared" si="4"/>
        <v>1</v>
      </c>
      <c r="N1101">
        <f t="shared" si="5"/>
        <v>1</v>
      </c>
    </row>
    <row r="1102" hidden="1">
      <c r="A1102" s="2" t="s">
        <v>3662</v>
      </c>
      <c r="B1102" s="2" t="s">
        <v>3663</v>
      </c>
      <c r="C1102" s="2" t="s">
        <v>25</v>
      </c>
      <c r="D1102" s="2" t="s">
        <v>27</v>
      </c>
      <c r="E1102" s="2" t="s">
        <v>27</v>
      </c>
      <c r="F1102" s="2" t="s">
        <v>31</v>
      </c>
      <c r="G1102" s="2" t="s">
        <v>81</v>
      </c>
      <c r="H1102" s="2" t="s">
        <v>1596</v>
      </c>
      <c r="I1102" s="2" t="s">
        <v>200</v>
      </c>
      <c r="J1102">
        <f t="shared" si="1"/>
        <v>0</v>
      </c>
      <c r="K1102">
        <f t="shared" ref="K1102:K1104" si="142">if(D1102=E1102,1,0)</f>
        <v>1</v>
      </c>
      <c r="L1102">
        <f t="shared" si="3"/>
        <v>1</v>
      </c>
      <c r="M1102" s="14">
        <f t="shared" si="4"/>
        <v>2</v>
      </c>
      <c r="N1102">
        <f t="shared" si="5"/>
        <v>3</v>
      </c>
    </row>
    <row r="1103" hidden="1">
      <c r="A1103" s="2" t="s">
        <v>3664</v>
      </c>
      <c r="B1103" s="2" t="s">
        <v>3665</v>
      </c>
      <c r="C1103" s="2" t="s">
        <v>25</v>
      </c>
      <c r="D1103" s="2" t="s">
        <v>27</v>
      </c>
      <c r="E1103" s="2" t="s">
        <v>27</v>
      </c>
      <c r="F1103" s="2" t="s">
        <v>31</v>
      </c>
      <c r="G1103" s="2" t="s">
        <v>199</v>
      </c>
      <c r="H1103" s="2" t="s">
        <v>126</v>
      </c>
      <c r="I1103" s="2" t="s">
        <v>419</v>
      </c>
      <c r="J1103">
        <f t="shared" si="1"/>
        <v>0</v>
      </c>
      <c r="K1103">
        <f t="shared" si="142"/>
        <v>1</v>
      </c>
      <c r="L1103">
        <f t="shared" si="3"/>
        <v>1</v>
      </c>
      <c r="M1103" s="14">
        <f t="shared" si="4"/>
        <v>2</v>
      </c>
      <c r="N1103">
        <f t="shared" si="5"/>
        <v>1</v>
      </c>
    </row>
    <row r="1104" hidden="1">
      <c r="A1104" s="2" t="s">
        <v>3666</v>
      </c>
      <c r="B1104" s="2" t="s">
        <v>3667</v>
      </c>
      <c r="C1104" s="2" t="s">
        <v>25</v>
      </c>
      <c r="D1104" s="2" t="s">
        <v>798</v>
      </c>
      <c r="E1104" s="2" t="s">
        <v>481</v>
      </c>
      <c r="F1104" s="2" t="s">
        <v>31</v>
      </c>
      <c r="G1104" s="2" t="s">
        <v>199</v>
      </c>
      <c r="H1104" s="2" t="s">
        <v>168</v>
      </c>
      <c r="I1104" s="2" t="s">
        <v>78</v>
      </c>
      <c r="J1104">
        <f t="shared" si="1"/>
        <v>0</v>
      </c>
      <c r="K1104">
        <f t="shared" si="142"/>
        <v>0</v>
      </c>
      <c r="L1104">
        <f t="shared" si="3"/>
        <v>1</v>
      </c>
      <c r="M1104" s="14">
        <f t="shared" si="4"/>
        <v>1</v>
      </c>
      <c r="N1104">
        <f t="shared" si="5"/>
        <v>1</v>
      </c>
    </row>
    <row r="1105" hidden="1">
      <c r="A1105" s="2" t="s">
        <v>3668</v>
      </c>
      <c r="B1105" s="2" t="s">
        <v>3669</v>
      </c>
      <c r="C1105" s="2" t="s">
        <v>25</v>
      </c>
      <c r="D1105" s="2" t="s">
        <v>3670</v>
      </c>
      <c r="E1105" s="2" t="s">
        <v>966</v>
      </c>
      <c r="F1105" s="2" t="s">
        <v>3671</v>
      </c>
      <c r="G1105" s="2" t="s">
        <v>81</v>
      </c>
      <c r="H1105" s="2" t="s">
        <v>3672</v>
      </c>
      <c r="I1105" s="2" t="s">
        <v>22</v>
      </c>
      <c r="J1105">
        <f t="shared" si="1"/>
        <v>1</v>
      </c>
      <c r="L1105">
        <f t="shared" si="3"/>
        <v>1</v>
      </c>
      <c r="M1105" s="14">
        <f t="shared" si="4"/>
        <v>1</v>
      </c>
      <c r="N1105">
        <f t="shared" si="5"/>
        <v>3</v>
      </c>
    </row>
    <row r="1106" hidden="1">
      <c r="A1106" s="2" t="s">
        <v>3673</v>
      </c>
      <c r="B1106" s="2" t="s">
        <v>3674</v>
      </c>
      <c r="C1106" s="2" t="s">
        <v>25</v>
      </c>
      <c r="D1106" s="2" t="s">
        <v>494</v>
      </c>
      <c r="E1106" s="2" t="s">
        <v>566</v>
      </c>
      <c r="F1106" s="2" t="s">
        <v>680</v>
      </c>
      <c r="G1106" s="2" t="s">
        <v>81</v>
      </c>
      <c r="H1106" s="2" t="s">
        <v>3675</v>
      </c>
      <c r="I1106" s="2" t="s">
        <v>34</v>
      </c>
      <c r="J1106">
        <f t="shared" si="1"/>
        <v>1</v>
      </c>
      <c r="L1106">
        <f t="shared" si="3"/>
        <v>1</v>
      </c>
      <c r="M1106" s="14">
        <f t="shared" si="4"/>
        <v>1</v>
      </c>
      <c r="N1106">
        <f t="shared" si="5"/>
        <v>3</v>
      </c>
    </row>
    <row r="1107" hidden="1">
      <c r="A1107" s="2" t="s">
        <v>3676</v>
      </c>
      <c r="B1107" s="2" t="s">
        <v>3677</v>
      </c>
      <c r="C1107" s="2" t="s">
        <v>25</v>
      </c>
      <c r="D1107" s="2" t="s">
        <v>391</v>
      </c>
      <c r="E1107" s="2" t="s">
        <v>622</v>
      </c>
      <c r="F1107" s="2" t="s">
        <v>31</v>
      </c>
      <c r="G1107" s="2" t="s">
        <v>81</v>
      </c>
      <c r="H1107" s="2" t="s">
        <v>22</v>
      </c>
      <c r="I1107" s="2" t="s">
        <v>22</v>
      </c>
      <c r="J1107">
        <f t="shared" si="1"/>
        <v>0</v>
      </c>
      <c r="K1107">
        <f>if(D1107=E1107,1,0)</f>
        <v>0</v>
      </c>
      <c r="L1107">
        <f t="shared" si="3"/>
        <v>1</v>
      </c>
      <c r="M1107" s="14">
        <f t="shared" si="4"/>
        <v>1</v>
      </c>
      <c r="N1107">
        <f t="shared" si="5"/>
        <v>3</v>
      </c>
    </row>
    <row r="1108" hidden="1">
      <c r="A1108" s="2" t="s">
        <v>3678</v>
      </c>
      <c r="B1108" s="2" t="s">
        <v>3679</v>
      </c>
      <c r="C1108" s="2" t="s">
        <v>25</v>
      </c>
      <c r="D1108" s="2" t="s">
        <v>3680</v>
      </c>
      <c r="E1108" s="2" t="s">
        <v>586</v>
      </c>
      <c r="F1108" s="2" t="s">
        <v>3681</v>
      </c>
      <c r="G1108" s="2" t="s">
        <v>199</v>
      </c>
      <c r="H1108" s="2" t="s">
        <v>2564</v>
      </c>
      <c r="I1108" s="2" t="s">
        <v>120</v>
      </c>
      <c r="J1108">
        <f t="shared" si="1"/>
        <v>1</v>
      </c>
      <c r="L1108">
        <f t="shared" si="3"/>
        <v>1</v>
      </c>
      <c r="M1108" s="14">
        <f t="shared" si="4"/>
        <v>1</v>
      </c>
      <c r="N1108">
        <f t="shared" si="5"/>
        <v>1</v>
      </c>
    </row>
    <row r="1109" hidden="1">
      <c r="A1109" s="2" t="s">
        <v>3682</v>
      </c>
      <c r="B1109" s="2" t="s">
        <v>3683</v>
      </c>
      <c r="C1109" s="2" t="s">
        <v>25</v>
      </c>
      <c r="D1109" s="2" t="s">
        <v>391</v>
      </c>
      <c r="E1109" s="2" t="s">
        <v>27</v>
      </c>
      <c r="F1109" s="2" t="s">
        <v>31</v>
      </c>
      <c r="G1109" s="2" t="s">
        <v>199</v>
      </c>
      <c r="H1109" s="2" t="s">
        <v>319</v>
      </c>
      <c r="I1109" s="2" t="s">
        <v>1572</v>
      </c>
      <c r="J1109">
        <f t="shared" si="1"/>
        <v>0</v>
      </c>
      <c r="K1109">
        <f t="shared" ref="K1109:K1113" si="143">if(D1109=E1109,1,0)</f>
        <v>0</v>
      </c>
      <c r="L1109">
        <f t="shared" si="3"/>
        <v>1</v>
      </c>
      <c r="M1109" s="14">
        <f t="shared" si="4"/>
        <v>1</v>
      </c>
      <c r="N1109">
        <f t="shared" si="5"/>
        <v>1</v>
      </c>
    </row>
    <row r="1110" hidden="1">
      <c r="A1110" s="2" t="s">
        <v>3684</v>
      </c>
      <c r="B1110" s="2" t="s">
        <v>3685</v>
      </c>
      <c r="C1110" s="2" t="s">
        <v>25</v>
      </c>
      <c r="D1110" s="2" t="s">
        <v>391</v>
      </c>
      <c r="E1110" s="2" t="s">
        <v>457</v>
      </c>
      <c r="F1110" s="2" t="s">
        <v>31</v>
      </c>
      <c r="G1110" s="2" t="s">
        <v>199</v>
      </c>
      <c r="H1110" s="2" t="s">
        <v>1455</v>
      </c>
      <c r="I1110" s="2" t="s">
        <v>313</v>
      </c>
      <c r="J1110">
        <f t="shared" si="1"/>
        <v>0</v>
      </c>
      <c r="K1110">
        <f t="shared" si="143"/>
        <v>0</v>
      </c>
      <c r="L1110">
        <f t="shared" si="3"/>
        <v>1</v>
      </c>
      <c r="M1110" s="14">
        <f t="shared" si="4"/>
        <v>1</v>
      </c>
      <c r="N1110">
        <f t="shared" si="5"/>
        <v>1</v>
      </c>
    </row>
    <row r="1111" hidden="1">
      <c r="A1111" s="2" t="s">
        <v>3686</v>
      </c>
      <c r="B1111" s="2" t="s">
        <v>3687</v>
      </c>
      <c r="C1111" s="2" t="s">
        <v>25</v>
      </c>
      <c r="D1111" s="2" t="s">
        <v>1753</v>
      </c>
      <c r="E1111" s="2" t="s">
        <v>1321</v>
      </c>
      <c r="F1111" s="2" t="s">
        <v>31</v>
      </c>
      <c r="G1111" s="2" t="s">
        <v>199</v>
      </c>
      <c r="H1111" s="2" t="s">
        <v>114</v>
      </c>
      <c r="I1111" s="2" t="s">
        <v>377</v>
      </c>
      <c r="J1111">
        <f t="shared" si="1"/>
        <v>0</v>
      </c>
      <c r="K1111">
        <f t="shared" si="143"/>
        <v>0</v>
      </c>
      <c r="L1111">
        <f t="shared" si="3"/>
        <v>1</v>
      </c>
      <c r="M1111" s="14">
        <f t="shared" si="4"/>
        <v>1</v>
      </c>
      <c r="N1111">
        <f t="shared" si="5"/>
        <v>1</v>
      </c>
    </row>
    <row r="1112" hidden="1">
      <c r="A1112" s="2" t="s">
        <v>3688</v>
      </c>
      <c r="B1112" s="2" t="s">
        <v>3689</v>
      </c>
      <c r="C1112" s="2" t="s">
        <v>25</v>
      </c>
      <c r="D1112" s="2" t="s">
        <v>27</v>
      </c>
      <c r="E1112" s="2" t="s">
        <v>1934</v>
      </c>
      <c r="F1112" s="2" t="s">
        <v>199</v>
      </c>
      <c r="G1112" s="2" t="s">
        <v>199</v>
      </c>
      <c r="H1112" s="2" t="s">
        <v>360</v>
      </c>
      <c r="I1112" s="2" t="s">
        <v>997</v>
      </c>
      <c r="J1112">
        <f t="shared" si="1"/>
        <v>0</v>
      </c>
      <c r="K1112">
        <f t="shared" si="143"/>
        <v>0</v>
      </c>
      <c r="L1112">
        <f t="shared" si="3"/>
        <v>1</v>
      </c>
      <c r="M1112" s="14">
        <f t="shared" si="4"/>
        <v>1</v>
      </c>
      <c r="N1112">
        <f t="shared" si="5"/>
        <v>1</v>
      </c>
    </row>
    <row r="1113" hidden="1">
      <c r="A1113" s="2" t="s">
        <v>3690</v>
      </c>
      <c r="B1113" s="2" t="s">
        <v>3691</v>
      </c>
      <c r="C1113" s="2" t="s">
        <v>25</v>
      </c>
      <c r="D1113" s="2" t="s">
        <v>27</v>
      </c>
      <c r="E1113" s="2" t="s">
        <v>624</v>
      </c>
      <c r="F1113" s="2" t="s">
        <v>199</v>
      </c>
      <c r="G1113" s="2" t="s">
        <v>199</v>
      </c>
      <c r="H1113" s="2" t="s">
        <v>360</v>
      </c>
      <c r="I1113" s="2" t="s">
        <v>250</v>
      </c>
      <c r="J1113">
        <f t="shared" si="1"/>
        <v>0</v>
      </c>
      <c r="K1113">
        <f t="shared" si="143"/>
        <v>0</v>
      </c>
      <c r="L1113">
        <f t="shared" si="3"/>
        <v>1</v>
      </c>
      <c r="M1113" s="14">
        <f t="shared" si="4"/>
        <v>1</v>
      </c>
      <c r="N1113">
        <f t="shared" si="5"/>
        <v>1</v>
      </c>
    </row>
    <row r="1114" hidden="1">
      <c r="A1114" s="2" t="s">
        <v>3692</v>
      </c>
      <c r="B1114" s="2" t="s">
        <v>3693</v>
      </c>
      <c r="C1114" s="2" t="s">
        <v>25</v>
      </c>
      <c r="D1114" s="2" t="s">
        <v>893</v>
      </c>
      <c r="E1114" s="2" t="s">
        <v>391</v>
      </c>
      <c r="F1114" s="2" t="s">
        <v>743</v>
      </c>
      <c r="G1114" s="2" t="s">
        <v>199</v>
      </c>
      <c r="H1114" s="2" t="s">
        <v>895</v>
      </c>
      <c r="I1114" s="2" t="s">
        <v>120</v>
      </c>
      <c r="J1114">
        <f t="shared" si="1"/>
        <v>1</v>
      </c>
      <c r="L1114">
        <f t="shared" si="3"/>
        <v>1</v>
      </c>
      <c r="M1114" s="14">
        <f t="shared" si="4"/>
        <v>1</v>
      </c>
      <c r="N1114">
        <f t="shared" si="5"/>
        <v>1</v>
      </c>
    </row>
    <row r="1115" hidden="1">
      <c r="A1115" s="2" t="s">
        <v>3694</v>
      </c>
      <c r="B1115" s="2" t="s">
        <v>3695</v>
      </c>
      <c r="C1115" s="2" t="s">
        <v>25</v>
      </c>
      <c r="D1115" s="2" t="s">
        <v>3696</v>
      </c>
      <c r="E1115" s="2" t="s">
        <v>880</v>
      </c>
      <c r="F1115" s="2" t="s">
        <v>743</v>
      </c>
      <c r="G1115" s="2" t="s">
        <v>81</v>
      </c>
      <c r="H1115" s="2" t="s">
        <v>2131</v>
      </c>
      <c r="I1115" s="2" t="s">
        <v>393</v>
      </c>
      <c r="J1115">
        <f t="shared" si="1"/>
        <v>1</v>
      </c>
      <c r="L1115">
        <f t="shared" si="3"/>
        <v>1</v>
      </c>
      <c r="M1115" s="14">
        <f t="shared" si="4"/>
        <v>1</v>
      </c>
      <c r="N1115">
        <f t="shared" si="5"/>
        <v>3</v>
      </c>
    </row>
    <row r="1116" hidden="1">
      <c r="A1116" s="2" t="s">
        <v>3697</v>
      </c>
      <c r="B1116" s="2" t="s">
        <v>3698</v>
      </c>
      <c r="C1116" s="2" t="s">
        <v>25</v>
      </c>
      <c r="D1116" s="2" t="s">
        <v>334</v>
      </c>
      <c r="E1116" s="2" t="s">
        <v>880</v>
      </c>
      <c r="F1116" s="2" t="s">
        <v>31</v>
      </c>
      <c r="G1116" s="2" t="s">
        <v>81</v>
      </c>
      <c r="H1116" s="2" t="s">
        <v>360</v>
      </c>
      <c r="I1116" s="2" t="s">
        <v>393</v>
      </c>
      <c r="J1116">
        <f t="shared" si="1"/>
        <v>0</v>
      </c>
      <c r="K1116">
        <f t="shared" ref="K1116:K1120" si="144">if(D1116=E1116,1,0)</f>
        <v>0</v>
      </c>
      <c r="L1116">
        <f t="shared" si="3"/>
        <v>1</v>
      </c>
      <c r="M1116" s="14">
        <f t="shared" si="4"/>
        <v>1</v>
      </c>
      <c r="N1116">
        <f t="shared" si="5"/>
        <v>3</v>
      </c>
    </row>
    <row r="1117" hidden="1">
      <c r="A1117" s="2" t="s">
        <v>3699</v>
      </c>
      <c r="B1117" s="2" t="s">
        <v>3700</v>
      </c>
      <c r="C1117" s="2" t="s">
        <v>25</v>
      </c>
      <c r="D1117" s="2" t="s">
        <v>276</v>
      </c>
      <c r="E1117" s="2" t="s">
        <v>27</v>
      </c>
      <c r="F1117" s="2" t="s">
        <v>31</v>
      </c>
      <c r="G1117" s="2" t="s">
        <v>199</v>
      </c>
      <c r="H1117" s="2" t="s">
        <v>40</v>
      </c>
      <c r="I1117" s="2" t="s">
        <v>40</v>
      </c>
      <c r="J1117">
        <f t="shared" si="1"/>
        <v>0</v>
      </c>
      <c r="K1117">
        <f t="shared" si="144"/>
        <v>0</v>
      </c>
      <c r="L1117">
        <f t="shared" si="3"/>
        <v>1</v>
      </c>
      <c r="M1117" s="14">
        <f t="shared" si="4"/>
        <v>1</v>
      </c>
      <c r="N1117">
        <f t="shared" si="5"/>
        <v>1</v>
      </c>
    </row>
    <row r="1118" hidden="1">
      <c r="A1118" s="2" t="s">
        <v>3701</v>
      </c>
      <c r="B1118" s="2" t="s">
        <v>3702</v>
      </c>
      <c r="C1118" s="2" t="s">
        <v>25</v>
      </c>
      <c r="D1118" s="2" t="s">
        <v>1004</v>
      </c>
      <c r="E1118" s="2" t="s">
        <v>597</v>
      </c>
      <c r="F1118" s="2" t="s">
        <v>81</v>
      </c>
      <c r="G1118" s="2" t="s">
        <v>81</v>
      </c>
      <c r="H1118" s="2" t="s">
        <v>120</v>
      </c>
      <c r="I1118" s="2" t="s">
        <v>120</v>
      </c>
      <c r="J1118">
        <f t="shared" si="1"/>
        <v>0</v>
      </c>
      <c r="K1118">
        <f t="shared" si="144"/>
        <v>0</v>
      </c>
      <c r="L1118">
        <f t="shared" si="3"/>
        <v>1</v>
      </c>
      <c r="M1118" s="14">
        <f t="shared" si="4"/>
        <v>1</v>
      </c>
      <c r="N1118">
        <f t="shared" si="5"/>
        <v>3</v>
      </c>
    </row>
    <row r="1119" hidden="1">
      <c r="A1119" s="2" t="s">
        <v>3703</v>
      </c>
      <c r="B1119" s="2" t="s">
        <v>3704</v>
      </c>
      <c r="C1119" s="2" t="s">
        <v>25</v>
      </c>
      <c r="D1119" s="2" t="s">
        <v>27</v>
      </c>
      <c r="E1119" s="2" t="s">
        <v>27</v>
      </c>
      <c r="F1119" s="2" t="s">
        <v>81</v>
      </c>
      <c r="G1119" s="2" t="s">
        <v>199</v>
      </c>
      <c r="H1119" s="2" t="s">
        <v>1944</v>
      </c>
      <c r="I1119" s="2" t="s">
        <v>626</v>
      </c>
      <c r="J1119">
        <f t="shared" si="1"/>
        <v>0</v>
      </c>
      <c r="K1119">
        <f t="shared" si="144"/>
        <v>1</v>
      </c>
      <c r="L1119">
        <f t="shared" si="3"/>
        <v>1</v>
      </c>
      <c r="M1119" s="14">
        <f t="shared" si="4"/>
        <v>2</v>
      </c>
      <c r="N1119">
        <f t="shared" si="5"/>
        <v>1</v>
      </c>
    </row>
    <row r="1120" hidden="1">
      <c r="A1120" s="2" t="s">
        <v>3705</v>
      </c>
      <c r="B1120" s="2" t="s">
        <v>3706</v>
      </c>
      <c r="C1120" s="2" t="s">
        <v>65</v>
      </c>
      <c r="D1120" s="2" t="s">
        <v>504</v>
      </c>
      <c r="E1120" s="2" t="s">
        <v>504</v>
      </c>
      <c r="F1120" s="2" t="s">
        <v>31</v>
      </c>
      <c r="G1120" s="2" t="s">
        <v>199</v>
      </c>
      <c r="H1120" s="2" t="s">
        <v>907</v>
      </c>
      <c r="I1120" s="2" t="s">
        <v>78</v>
      </c>
      <c r="J1120">
        <f t="shared" si="1"/>
        <v>0</v>
      </c>
      <c r="K1120">
        <f t="shared" si="144"/>
        <v>1</v>
      </c>
      <c r="L1120">
        <f t="shared" si="3"/>
        <v>0</v>
      </c>
      <c r="M1120" s="14">
        <f t="shared" si="4"/>
        <v>1</v>
      </c>
      <c r="N1120">
        <f t="shared" si="5"/>
        <v>1</v>
      </c>
    </row>
    <row r="1121" hidden="1">
      <c r="A1121" s="2" t="s">
        <v>3707</v>
      </c>
      <c r="B1121" s="2" t="s">
        <v>3708</v>
      </c>
      <c r="C1121" s="2" t="s">
        <v>25</v>
      </c>
      <c r="D1121" s="2" t="s">
        <v>3709</v>
      </c>
      <c r="E1121" s="2" t="s">
        <v>586</v>
      </c>
      <c r="F1121" s="2" t="s">
        <v>743</v>
      </c>
      <c r="G1121" s="2" t="s">
        <v>199</v>
      </c>
      <c r="H1121" s="2" t="s">
        <v>1023</v>
      </c>
      <c r="I1121" s="2" t="s">
        <v>78</v>
      </c>
      <c r="J1121">
        <f t="shared" si="1"/>
        <v>1</v>
      </c>
      <c r="L1121">
        <f t="shared" si="3"/>
        <v>1</v>
      </c>
      <c r="M1121" s="14">
        <f t="shared" si="4"/>
        <v>1</v>
      </c>
      <c r="N1121">
        <f t="shared" si="5"/>
        <v>1</v>
      </c>
    </row>
    <row r="1122" hidden="1">
      <c r="A1122" s="2" t="s">
        <v>3710</v>
      </c>
      <c r="B1122" s="2" t="s">
        <v>3708</v>
      </c>
      <c r="C1122" s="2" t="s">
        <v>25</v>
      </c>
      <c r="D1122" s="2" t="s">
        <v>3709</v>
      </c>
      <c r="E1122" s="2" t="s">
        <v>586</v>
      </c>
      <c r="F1122" s="2" t="s">
        <v>743</v>
      </c>
      <c r="G1122" s="2" t="s">
        <v>199</v>
      </c>
      <c r="H1122" s="2" t="s">
        <v>1023</v>
      </c>
      <c r="I1122" s="2" t="s">
        <v>78</v>
      </c>
      <c r="J1122">
        <f t="shared" si="1"/>
        <v>1</v>
      </c>
      <c r="L1122">
        <f t="shared" si="3"/>
        <v>1</v>
      </c>
      <c r="M1122" s="14">
        <f t="shared" si="4"/>
        <v>1</v>
      </c>
      <c r="N1122">
        <f t="shared" si="5"/>
        <v>1</v>
      </c>
    </row>
    <row r="1123" hidden="1">
      <c r="A1123" s="2" t="s">
        <v>3711</v>
      </c>
      <c r="B1123" s="2" t="s">
        <v>3712</v>
      </c>
      <c r="C1123" s="2" t="s">
        <v>25</v>
      </c>
      <c r="D1123" s="2" t="s">
        <v>27</v>
      </c>
      <c r="E1123" s="2" t="s">
        <v>391</v>
      </c>
      <c r="F1123" s="2" t="s">
        <v>31</v>
      </c>
      <c r="G1123" s="2" t="s">
        <v>81</v>
      </c>
      <c r="H1123" s="2" t="s">
        <v>360</v>
      </c>
      <c r="I1123" s="2" t="s">
        <v>238</v>
      </c>
      <c r="J1123">
        <f t="shared" si="1"/>
        <v>0</v>
      </c>
      <c r="K1123">
        <f t="shared" ref="K1123:K1128" si="145">if(D1123=E1123,1,0)</f>
        <v>0</v>
      </c>
      <c r="L1123">
        <f t="shared" si="3"/>
        <v>1</v>
      </c>
      <c r="M1123" s="14">
        <f t="shared" si="4"/>
        <v>1</v>
      </c>
      <c r="N1123">
        <f t="shared" si="5"/>
        <v>3</v>
      </c>
    </row>
    <row r="1124" hidden="1">
      <c r="A1124" s="2" t="s">
        <v>3713</v>
      </c>
      <c r="B1124" s="2" t="s">
        <v>3714</v>
      </c>
      <c r="C1124" s="2" t="s">
        <v>25</v>
      </c>
      <c r="D1124" s="2" t="s">
        <v>504</v>
      </c>
      <c r="E1124" s="2" t="s">
        <v>504</v>
      </c>
      <c r="F1124" s="2" t="s">
        <v>31</v>
      </c>
      <c r="G1124" s="2" t="s">
        <v>199</v>
      </c>
      <c r="H1124" s="2" t="s">
        <v>168</v>
      </c>
      <c r="I1124" s="2" t="s">
        <v>216</v>
      </c>
      <c r="J1124">
        <f t="shared" si="1"/>
        <v>0</v>
      </c>
      <c r="K1124">
        <f t="shared" si="145"/>
        <v>1</v>
      </c>
      <c r="L1124">
        <f t="shared" si="3"/>
        <v>1</v>
      </c>
      <c r="M1124" s="14">
        <f t="shared" si="4"/>
        <v>2</v>
      </c>
      <c r="N1124">
        <f t="shared" si="5"/>
        <v>1</v>
      </c>
    </row>
    <row r="1125" hidden="1">
      <c r="A1125" s="2" t="s">
        <v>3715</v>
      </c>
      <c r="B1125" s="2" t="s">
        <v>3716</v>
      </c>
      <c r="C1125" s="2" t="s">
        <v>25</v>
      </c>
      <c r="D1125" s="2" t="s">
        <v>27</v>
      </c>
      <c r="E1125" s="2" t="s">
        <v>27</v>
      </c>
      <c r="F1125" s="2" t="s">
        <v>31</v>
      </c>
      <c r="G1125" s="2" t="s">
        <v>199</v>
      </c>
      <c r="H1125" s="2" t="s">
        <v>168</v>
      </c>
      <c r="I1125" s="2" t="s">
        <v>168</v>
      </c>
      <c r="J1125">
        <f t="shared" si="1"/>
        <v>0</v>
      </c>
      <c r="K1125">
        <f t="shared" si="145"/>
        <v>1</v>
      </c>
      <c r="L1125">
        <f t="shared" si="3"/>
        <v>1</v>
      </c>
      <c r="M1125" s="14">
        <f t="shared" si="4"/>
        <v>2</v>
      </c>
      <c r="N1125">
        <f t="shared" si="5"/>
        <v>1</v>
      </c>
    </row>
    <row r="1126" hidden="1">
      <c r="A1126" s="2" t="s">
        <v>3717</v>
      </c>
      <c r="B1126" s="2" t="s">
        <v>3718</v>
      </c>
      <c r="C1126" s="2" t="s">
        <v>25</v>
      </c>
      <c r="D1126" s="2" t="s">
        <v>391</v>
      </c>
      <c r="E1126" s="2" t="s">
        <v>1619</v>
      </c>
      <c r="F1126" s="2" t="s">
        <v>199</v>
      </c>
      <c r="G1126" s="2" t="s">
        <v>199</v>
      </c>
      <c r="H1126" s="2" t="s">
        <v>360</v>
      </c>
      <c r="I1126" s="2" t="s">
        <v>279</v>
      </c>
      <c r="J1126">
        <f t="shared" si="1"/>
        <v>0</v>
      </c>
      <c r="K1126">
        <f t="shared" si="145"/>
        <v>0</v>
      </c>
      <c r="L1126">
        <f t="shared" si="3"/>
        <v>1</v>
      </c>
      <c r="M1126" s="14">
        <f t="shared" si="4"/>
        <v>1</v>
      </c>
      <c r="N1126">
        <f t="shared" si="5"/>
        <v>1</v>
      </c>
    </row>
    <row r="1127" hidden="1">
      <c r="A1127" s="2" t="s">
        <v>3719</v>
      </c>
      <c r="B1127" s="2" t="s">
        <v>3720</v>
      </c>
      <c r="C1127" s="2" t="s">
        <v>25</v>
      </c>
      <c r="D1127" s="2" t="s">
        <v>276</v>
      </c>
      <c r="E1127" s="2" t="s">
        <v>586</v>
      </c>
      <c r="F1127" s="2" t="s">
        <v>31</v>
      </c>
      <c r="G1127" s="2" t="s">
        <v>31</v>
      </c>
      <c r="H1127" s="2" t="s">
        <v>1244</v>
      </c>
      <c r="I1127" s="2" t="s">
        <v>1244</v>
      </c>
      <c r="J1127">
        <f t="shared" si="1"/>
        <v>0</v>
      </c>
      <c r="K1127">
        <f t="shared" si="145"/>
        <v>0</v>
      </c>
      <c r="L1127">
        <f t="shared" si="3"/>
        <v>1</v>
      </c>
      <c r="M1127" s="14">
        <f t="shared" si="4"/>
        <v>1</v>
      </c>
      <c r="N1127">
        <f t="shared" si="5"/>
        <v>2</v>
      </c>
    </row>
    <row r="1128" hidden="1">
      <c r="A1128" s="2" t="s">
        <v>3721</v>
      </c>
      <c r="B1128" s="2" t="s">
        <v>3722</v>
      </c>
      <c r="C1128" s="2" t="s">
        <v>25</v>
      </c>
      <c r="D1128" s="2" t="s">
        <v>27</v>
      </c>
      <c r="E1128" s="2" t="s">
        <v>586</v>
      </c>
      <c r="F1128" s="2" t="s">
        <v>81</v>
      </c>
      <c r="G1128" s="2" t="s">
        <v>31</v>
      </c>
      <c r="H1128" s="2" t="s">
        <v>474</v>
      </c>
      <c r="I1128" s="2" t="s">
        <v>355</v>
      </c>
      <c r="J1128">
        <f t="shared" si="1"/>
        <v>0</v>
      </c>
      <c r="K1128">
        <f t="shared" si="145"/>
        <v>0</v>
      </c>
      <c r="L1128">
        <f t="shared" si="3"/>
        <v>1</v>
      </c>
      <c r="M1128" s="14">
        <f t="shared" si="4"/>
        <v>1</v>
      </c>
      <c r="N1128">
        <f t="shared" si="5"/>
        <v>2</v>
      </c>
    </row>
    <row r="1129" hidden="1">
      <c r="A1129" s="2" t="s">
        <v>3723</v>
      </c>
      <c r="B1129" s="2" t="s">
        <v>3724</v>
      </c>
      <c r="C1129" s="2" t="s">
        <v>25</v>
      </c>
      <c r="D1129" s="2" t="s">
        <v>3550</v>
      </c>
      <c r="E1129" s="2" t="s">
        <v>1029</v>
      </c>
      <c r="F1129" s="2" t="s">
        <v>337</v>
      </c>
      <c r="G1129" s="2" t="s">
        <v>81</v>
      </c>
      <c r="H1129" s="2" t="s">
        <v>3725</v>
      </c>
      <c r="I1129" s="2" t="s">
        <v>360</v>
      </c>
      <c r="J1129">
        <f t="shared" si="1"/>
        <v>1</v>
      </c>
      <c r="L1129">
        <f t="shared" si="3"/>
        <v>1</v>
      </c>
      <c r="M1129" s="14">
        <f t="shared" si="4"/>
        <v>1</v>
      </c>
      <c r="N1129">
        <f t="shared" si="5"/>
        <v>3</v>
      </c>
    </row>
    <row r="1130" hidden="1">
      <c r="A1130" s="2" t="s">
        <v>3726</v>
      </c>
      <c r="B1130" s="2" t="s">
        <v>3727</v>
      </c>
      <c r="C1130" s="2" t="s">
        <v>25</v>
      </c>
      <c r="D1130" s="2" t="s">
        <v>2356</v>
      </c>
      <c r="E1130" s="2" t="s">
        <v>2356</v>
      </c>
      <c r="F1130" s="2" t="s">
        <v>199</v>
      </c>
      <c r="G1130" s="2" t="s">
        <v>199</v>
      </c>
      <c r="H1130" s="2" t="s">
        <v>474</v>
      </c>
      <c r="I1130" s="2" t="s">
        <v>55</v>
      </c>
      <c r="J1130">
        <f t="shared" si="1"/>
        <v>0</v>
      </c>
      <c r="K1130">
        <f>if(D1130=E1130,1,0)</f>
        <v>1</v>
      </c>
      <c r="L1130">
        <f t="shared" si="3"/>
        <v>1</v>
      </c>
      <c r="M1130" s="14">
        <f t="shared" si="4"/>
        <v>2</v>
      </c>
      <c r="N1130">
        <f t="shared" si="5"/>
        <v>1</v>
      </c>
    </row>
    <row r="1131" hidden="1">
      <c r="A1131" s="2" t="s">
        <v>3728</v>
      </c>
      <c r="B1131" s="2" t="s">
        <v>3729</v>
      </c>
      <c r="C1131" s="2" t="s">
        <v>25</v>
      </c>
      <c r="D1131" s="2" t="s">
        <v>1614</v>
      </c>
      <c r="E1131" s="2" t="s">
        <v>586</v>
      </c>
      <c r="F1131" s="2" t="s">
        <v>743</v>
      </c>
      <c r="G1131" s="2" t="s">
        <v>199</v>
      </c>
      <c r="H1131" s="2" t="s">
        <v>1023</v>
      </c>
      <c r="I1131" s="2" t="s">
        <v>1690</v>
      </c>
      <c r="J1131">
        <f t="shared" si="1"/>
        <v>1</v>
      </c>
      <c r="L1131">
        <f t="shared" si="3"/>
        <v>1</v>
      </c>
      <c r="M1131" s="14">
        <f t="shared" si="4"/>
        <v>1</v>
      </c>
      <c r="N1131">
        <f t="shared" si="5"/>
        <v>1</v>
      </c>
    </row>
    <row r="1132" hidden="1">
      <c r="A1132" s="2" t="s">
        <v>3730</v>
      </c>
      <c r="B1132" s="2" t="s">
        <v>3731</v>
      </c>
      <c r="C1132" s="2" t="s">
        <v>25</v>
      </c>
      <c r="D1132" s="2" t="s">
        <v>27</v>
      </c>
      <c r="E1132" s="2" t="s">
        <v>276</v>
      </c>
      <c r="F1132" s="2" t="s">
        <v>31</v>
      </c>
      <c r="G1132" s="2" t="s">
        <v>199</v>
      </c>
      <c r="H1132" s="2" t="s">
        <v>40</v>
      </c>
      <c r="I1132" s="2" t="s">
        <v>519</v>
      </c>
      <c r="J1132">
        <f t="shared" si="1"/>
        <v>0</v>
      </c>
      <c r="K1132">
        <f>if(D1132=E1132,1,0)</f>
        <v>0</v>
      </c>
      <c r="L1132">
        <f t="shared" si="3"/>
        <v>1</v>
      </c>
      <c r="M1132" s="14">
        <f t="shared" si="4"/>
        <v>1</v>
      </c>
      <c r="N1132">
        <f t="shared" si="5"/>
        <v>1</v>
      </c>
    </row>
    <row r="1133" hidden="1">
      <c r="A1133" s="2" t="s">
        <v>3732</v>
      </c>
      <c r="B1133" s="2" t="s">
        <v>3733</v>
      </c>
      <c r="C1133" s="2" t="s">
        <v>25</v>
      </c>
      <c r="D1133" s="2" t="s">
        <v>3734</v>
      </c>
      <c r="E1133" s="2" t="s">
        <v>391</v>
      </c>
      <c r="F1133" s="2" t="s">
        <v>3080</v>
      </c>
      <c r="G1133" s="2" t="s">
        <v>81</v>
      </c>
      <c r="H1133" s="2" t="s">
        <v>3735</v>
      </c>
      <c r="I1133" s="2" t="s">
        <v>3117</v>
      </c>
      <c r="J1133">
        <f t="shared" si="1"/>
        <v>1</v>
      </c>
      <c r="L1133">
        <f t="shared" si="3"/>
        <v>1</v>
      </c>
      <c r="M1133" s="14">
        <f t="shared" si="4"/>
        <v>1</v>
      </c>
      <c r="N1133">
        <f t="shared" si="5"/>
        <v>3</v>
      </c>
    </row>
    <row r="1134" hidden="1">
      <c r="A1134" s="2" t="s">
        <v>3736</v>
      </c>
      <c r="B1134" s="2" t="s">
        <v>3737</v>
      </c>
      <c r="C1134" s="2" t="s">
        <v>25</v>
      </c>
      <c r="D1134" s="2" t="s">
        <v>1795</v>
      </c>
      <c r="E1134" s="2" t="s">
        <v>457</v>
      </c>
      <c r="F1134" s="2" t="s">
        <v>199</v>
      </c>
      <c r="G1134" s="2" t="s">
        <v>199</v>
      </c>
      <c r="H1134" s="2" t="s">
        <v>348</v>
      </c>
      <c r="I1134" s="2" t="s">
        <v>348</v>
      </c>
      <c r="J1134">
        <f t="shared" si="1"/>
        <v>0</v>
      </c>
      <c r="K1134">
        <f t="shared" ref="K1134:K1135" si="146">if(D1134=E1134,1,0)</f>
        <v>0</v>
      </c>
      <c r="L1134">
        <f t="shared" si="3"/>
        <v>1</v>
      </c>
      <c r="M1134" s="14">
        <f t="shared" si="4"/>
        <v>1</v>
      </c>
      <c r="N1134">
        <f t="shared" si="5"/>
        <v>1</v>
      </c>
    </row>
    <row r="1135" hidden="1">
      <c r="A1135" s="2" t="s">
        <v>3738</v>
      </c>
      <c r="B1135" s="2" t="s">
        <v>3739</v>
      </c>
      <c r="C1135" s="2" t="s">
        <v>25</v>
      </c>
      <c r="D1135" s="2" t="s">
        <v>471</v>
      </c>
      <c r="E1135" s="2" t="s">
        <v>27</v>
      </c>
      <c r="F1135" s="2" t="s">
        <v>31</v>
      </c>
      <c r="G1135" s="2" t="s">
        <v>199</v>
      </c>
      <c r="H1135" s="2" t="s">
        <v>1638</v>
      </c>
      <c r="I1135" s="2" t="s">
        <v>78</v>
      </c>
      <c r="J1135">
        <f t="shared" si="1"/>
        <v>0</v>
      </c>
      <c r="K1135">
        <f t="shared" si="146"/>
        <v>0</v>
      </c>
      <c r="L1135">
        <f t="shared" si="3"/>
        <v>1</v>
      </c>
      <c r="M1135" s="14">
        <f t="shared" si="4"/>
        <v>1</v>
      </c>
      <c r="N1135">
        <f t="shared" si="5"/>
        <v>1</v>
      </c>
    </row>
    <row r="1136" hidden="1">
      <c r="A1136" s="2" t="s">
        <v>3740</v>
      </c>
      <c r="B1136" s="2" t="s">
        <v>3741</v>
      </c>
      <c r="C1136" s="2" t="s">
        <v>25</v>
      </c>
      <c r="D1136" s="2" t="s">
        <v>333</v>
      </c>
      <c r="E1136" s="2" t="s">
        <v>27</v>
      </c>
      <c r="F1136" s="2" t="s">
        <v>3458</v>
      </c>
      <c r="G1136" s="2" t="s">
        <v>199</v>
      </c>
      <c r="H1136" s="2" t="s">
        <v>3742</v>
      </c>
      <c r="I1136" s="2" t="s">
        <v>626</v>
      </c>
      <c r="J1136">
        <f t="shared" si="1"/>
        <v>1</v>
      </c>
      <c r="L1136">
        <f t="shared" si="3"/>
        <v>1</v>
      </c>
      <c r="M1136" s="14">
        <f t="shared" si="4"/>
        <v>1</v>
      </c>
      <c r="N1136">
        <f t="shared" si="5"/>
        <v>1</v>
      </c>
    </row>
    <row r="1137" hidden="1">
      <c r="A1137" s="2" t="s">
        <v>3743</v>
      </c>
      <c r="B1137" s="2" t="s">
        <v>3744</v>
      </c>
      <c r="C1137" s="2" t="s">
        <v>25</v>
      </c>
      <c r="D1137" s="2" t="s">
        <v>27</v>
      </c>
      <c r="E1137" s="2" t="s">
        <v>27</v>
      </c>
      <c r="F1137" s="2" t="s">
        <v>770</v>
      </c>
      <c r="G1137" s="2" t="s">
        <v>81</v>
      </c>
      <c r="H1137" s="2" t="s">
        <v>22</v>
      </c>
      <c r="I1137" s="2" t="s">
        <v>22</v>
      </c>
      <c r="J1137">
        <f t="shared" si="1"/>
        <v>0</v>
      </c>
      <c r="K1137">
        <f t="shared" ref="K1137:K1145" si="147">if(D1137=E1137,1,0)</f>
        <v>1</v>
      </c>
      <c r="L1137">
        <f t="shared" si="3"/>
        <v>1</v>
      </c>
      <c r="M1137" s="14">
        <f t="shared" si="4"/>
        <v>2</v>
      </c>
      <c r="N1137">
        <f t="shared" si="5"/>
        <v>3</v>
      </c>
    </row>
    <row r="1138" hidden="1">
      <c r="A1138" s="2" t="s">
        <v>3745</v>
      </c>
      <c r="B1138" s="2" t="s">
        <v>3746</v>
      </c>
      <c r="C1138" s="2" t="s">
        <v>25</v>
      </c>
      <c r="D1138" s="2" t="s">
        <v>27</v>
      </c>
      <c r="E1138" s="2" t="s">
        <v>27</v>
      </c>
      <c r="F1138" s="2" t="s">
        <v>31</v>
      </c>
      <c r="G1138" s="2" t="s">
        <v>199</v>
      </c>
      <c r="H1138" s="2" t="s">
        <v>238</v>
      </c>
      <c r="I1138" s="2" t="s">
        <v>528</v>
      </c>
      <c r="J1138">
        <f t="shared" si="1"/>
        <v>0</v>
      </c>
      <c r="K1138">
        <f t="shared" si="147"/>
        <v>1</v>
      </c>
      <c r="L1138">
        <f t="shared" si="3"/>
        <v>1</v>
      </c>
      <c r="M1138" s="14">
        <f t="shared" si="4"/>
        <v>2</v>
      </c>
      <c r="N1138">
        <f t="shared" si="5"/>
        <v>1</v>
      </c>
    </row>
    <row r="1139" hidden="1">
      <c r="A1139" s="2" t="s">
        <v>3747</v>
      </c>
      <c r="B1139" s="2" t="s">
        <v>3748</v>
      </c>
      <c r="C1139" s="2" t="s">
        <v>25</v>
      </c>
      <c r="D1139" s="2" t="s">
        <v>27</v>
      </c>
      <c r="E1139" s="2" t="s">
        <v>27</v>
      </c>
      <c r="F1139" s="2" t="s">
        <v>31</v>
      </c>
      <c r="G1139" s="2" t="s">
        <v>199</v>
      </c>
      <c r="H1139" s="2" t="s">
        <v>807</v>
      </c>
      <c r="I1139" s="2" t="s">
        <v>139</v>
      </c>
      <c r="J1139">
        <f t="shared" si="1"/>
        <v>0</v>
      </c>
      <c r="K1139">
        <f t="shared" si="147"/>
        <v>1</v>
      </c>
      <c r="L1139">
        <f t="shared" si="3"/>
        <v>1</v>
      </c>
      <c r="M1139" s="14">
        <f t="shared" si="4"/>
        <v>2</v>
      </c>
      <c r="N1139">
        <f t="shared" si="5"/>
        <v>1</v>
      </c>
    </row>
    <row r="1140" hidden="1">
      <c r="A1140" s="2" t="s">
        <v>3749</v>
      </c>
      <c r="B1140" s="2" t="s">
        <v>3750</v>
      </c>
      <c r="C1140" s="2" t="s">
        <v>65</v>
      </c>
      <c r="D1140" s="2" t="s">
        <v>27</v>
      </c>
      <c r="E1140" s="2" t="s">
        <v>27</v>
      </c>
      <c r="F1140" s="2" t="s">
        <v>199</v>
      </c>
      <c r="G1140" s="2" t="s">
        <v>31</v>
      </c>
      <c r="H1140" s="2" t="s">
        <v>588</v>
      </c>
      <c r="I1140" s="2" t="s">
        <v>663</v>
      </c>
      <c r="J1140">
        <f t="shared" si="1"/>
        <v>0</v>
      </c>
      <c r="K1140">
        <f t="shared" si="147"/>
        <v>1</v>
      </c>
      <c r="L1140">
        <f t="shared" si="3"/>
        <v>0</v>
      </c>
      <c r="M1140" s="14">
        <f t="shared" si="4"/>
        <v>1</v>
      </c>
      <c r="N1140">
        <f t="shared" si="5"/>
        <v>2</v>
      </c>
    </row>
    <row r="1141" hidden="1">
      <c r="A1141" s="2" t="s">
        <v>3751</v>
      </c>
      <c r="B1141" s="2" t="s">
        <v>3752</v>
      </c>
      <c r="C1141" s="2" t="s">
        <v>25</v>
      </c>
      <c r="D1141" s="2" t="s">
        <v>457</v>
      </c>
      <c r="E1141" s="2" t="s">
        <v>457</v>
      </c>
      <c r="F1141" s="2" t="s">
        <v>31</v>
      </c>
      <c r="G1141" s="2" t="s">
        <v>199</v>
      </c>
      <c r="H1141" s="2" t="s">
        <v>1363</v>
      </c>
      <c r="I1141" s="2" t="s">
        <v>139</v>
      </c>
      <c r="J1141">
        <f t="shared" si="1"/>
        <v>0</v>
      </c>
      <c r="K1141">
        <f t="shared" si="147"/>
        <v>1</v>
      </c>
      <c r="L1141">
        <f t="shared" si="3"/>
        <v>1</v>
      </c>
      <c r="M1141" s="14">
        <f t="shared" si="4"/>
        <v>2</v>
      </c>
      <c r="N1141">
        <f t="shared" si="5"/>
        <v>1</v>
      </c>
    </row>
    <row r="1142" hidden="1">
      <c r="A1142" s="2" t="s">
        <v>3753</v>
      </c>
      <c r="B1142" s="2" t="s">
        <v>3754</v>
      </c>
      <c r="C1142" s="2" t="s">
        <v>25</v>
      </c>
      <c r="D1142" s="2" t="s">
        <v>27</v>
      </c>
      <c r="E1142" s="2" t="s">
        <v>27</v>
      </c>
      <c r="F1142" s="2" t="s">
        <v>31</v>
      </c>
      <c r="G1142" s="2" t="s">
        <v>199</v>
      </c>
      <c r="H1142" s="2" t="s">
        <v>355</v>
      </c>
      <c r="I1142" s="2" t="s">
        <v>168</v>
      </c>
      <c r="J1142">
        <f t="shared" si="1"/>
        <v>0</v>
      </c>
      <c r="K1142">
        <f t="shared" si="147"/>
        <v>1</v>
      </c>
      <c r="L1142">
        <f t="shared" si="3"/>
        <v>1</v>
      </c>
      <c r="M1142" s="14">
        <f t="shared" si="4"/>
        <v>2</v>
      </c>
      <c r="N1142">
        <f t="shared" si="5"/>
        <v>1</v>
      </c>
    </row>
    <row r="1143" hidden="1">
      <c r="A1143" s="2" t="s">
        <v>3755</v>
      </c>
      <c r="B1143" s="2" t="s">
        <v>3756</v>
      </c>
      <c r="C1143" s="2" t="s">
        <v>25</v>
      </c>
      <c r="D1143" s="2" t="s">
        <v>27</v>
      </c>
      <c r="E1143" s="2" t="s">
        <v>457</v>
      </c>
      <c r="F1143" s="2" t="s">
        <v>31</v>
      </c>
      <c r="G1143" s="2" t="s">
        <v>81</v>
      </c>
      <c r="H1143" s="2" t="s">
        <v>289</v>
      </c>
      <c r="I1143" s="2" t="s">
        <v>528</v>
      </c>
      <c r="J1143">
        <f t="shared" si="1"/>
        <v>0</v>
      </c>
      <c r="K1143">
        <f t="shared" si="147"/>
        <v>0</v>
      </c>
      <c r="L1143">
        <f t="shared" si="3"/>
        <v>1</v>
      </c>
      <c r="M1143" s="14">
        <f t="shared" si="4"/>
        <v>1</v>
      </c>
      <c r="N1143">
        <f t="shared" si="5"/>
        <v>3</v>
      </c>
    </row>
    <row r="1144" hidden="1">
      <c r="A1144" s="2" t="s">
        <v>3757</v>
      </c>
      <c r="B1144" s="2" t="s">
        <v>3758</v>
      </c>
      <c r="C1144" s="2" t="s">
        <v>25</v>
      </c>
      <c r="D1144" s="2" t="s">
        <v>1753</v>
      </c>
      <c r="E1144" s="2" t="s">
        <v>1321</v>
      </c>
      <c r="F1144" s="2" t="s">
        <v>199</v>
      </c>
      <c r="G1144" s="2" t="s">
        <v>81</v>
      </c>
      <c r="H1144" s="2" t="s">
        <v>474</v>
      </c>
      <c r="I1144" s="2" t="s">
        <v>1944</v>
      </c>
      <c r="J1144">
        <f t="shared" si="1"/>
        <v>0</v>
      </c>
      <c r="K1144">
        <f t="shared" si="147"/>
        <v>0</v>
      </c>
      <c r="L1144">
        <f t="shared" si="3"/>
        <v>1</v>
      </c>
      <c r="M1144" s="14">
        <f t="shared" si="4"/>
        <v>1</v>
      </c>
      <c r="N1144">
        <f t="shared" si="5"/>
        <v>3</v>
      </c>
    </row>
    <row r="1145" hidden="1">
      <c r="A1145" s="2" t="s">
        <v>3759</v>
      </c>
      <c r="B1145" s="2" t="s">
        <v>3760</v>
      </c>
      <c r="C1145" s="2" t="s">
        <v>25</v>
      </c>
      <c r="D1145" s="2" t="s">
        <v>586</v>
      </c>
      <c r="E1145" s="2" t="s">
        <v>27</v>
      </c>
      <c r="F1145" s="2" t="s">
        <v>31</v>
      </c>
      <c r="G1145" s="2" t="s">
        <v>31</v>
      </c>
      <c r="H1145" s="2" t="s">
        <v>139</v>
      </c>
      <c r="I1145" s="2" t="s">
        <v>168</v>
      </c>
      <c r="J1145">
        <f t="shared" si="1"/>
        <v>0</v>
      </c>
      <c r="K1145">
        <f t="shared" si="147"/>
        <v>0</v>
      </c>
      <c r="L1145">
        <f t="shared" si="3"/>
        <v>1</v>
      </c>
      <c r="M1145" s="14">
        <f t="shared" si="4"/>
        <v>1</v>
      </c>
      <c r="N1145">
        <f t="shared" si="5"/>
        <v>2</v>
      </c>
    </row>
    <row r="1146" hidden="1">
      <c r="A1146" s="2" t="s">
        <v>523</v>
      </c>
      <c r="B1146" s="2" t="s">
        <v>524</v>
      </c>
      <c r="C1146" s="2" t="s">
        <v>25</v>
      </c>
      <c r="D1146" s="2" t="s">
        <v>494</v>
      </c>
      <c r="E1146" s="2" t="s">
        <v>27</v>
      </c>
      <c r="F1146" s="2" t="s">
        <v>337</v>
      </c>
      <c r="G1146" s="2" t="s">
        <v>31</v>
      </c>
      <c r="H1146" s="2" t="s">
        <v>407</v>
      </c>
      <c r="I1146" s="2" t="s">
        <v>444</v>
      </c>
      <c r="J1146">
        <f t="shared" si="1"/>
        <v>1</v>
      </c>
      <c r="L1146">
        <f t="shared" si="3"/>
        <v>1</v>
      </c>
      <c r="M1146" s="14">
        <f t="shared" si="4"/>
        <v>1</v>
      </c>
      <c r="N1146">
        <f t="shared" si="5"/>
        <v>2</v>
      </c>
    </row>
    <row r="1147" hidden="1">
      <c r="A1147" s="2" t="s">
        <v>530</v>
      </c>
      <c r="B1147" s="2" t="s">
        <v>531</v>
      </c>
      <c r="C1147" s="2" t="s">
        <v>25</v>
      </c>
      <c r="D1147" s="2" t="s">
        <v>27</v>
      </c>
      <c r="E1147" s="2" t="s">
        <v>27</v>
      </c>
      <c r="F1147" s="2" t="s">
        <v>31</v>
      </c>
      <c r="G1147" s="2" t="s">
        <v>31</v>
      </c>
      <c r="H1147" s="2" t="s">
        <v>295</v>
      </c>
      <c r="I1147" s="2" t="s">
        <v>295</v>
      </c>
      <c r="J1147">
        <f t="shared" si="1"/>
        <v>0</v>
      </c>
      <c r="K1147">
        <f t="shared" ref="K1147:K1150" si="148">if(D1147=E1147,1,0)</f>
        <v>1</v>
      </c>
      <c r="L1147">
        <f t="shared" si="3"/>
        <v>1</v>
      </c>
      <c r="M1147" s="14">
        <f t="shared" si="4"/>
        <v>2</v>
      </c>
      <c r="N1147">
        <f t="shared" si="5"/>
        <v>2</v>
      </c>
    </row>
    <row r="1148" hidden="1">
      <c r="A1148" s="2" t="s">
        <v>3761</v>
      </c>
      <c r="B1148" s="2" t="s">
        <v>3762</v>
      </c>
      <c r="C1148" s="2" t="s">
        <v>25</v>
      </c>
      <c r="D1148" s="2" t="s">
        <v>469</v>
      </c>
      <c r="E1148" s="2" t="s">
        <v>469</v>
      </c>
      <c r="F1148" s="2" t="s">
        <v>199</v>
      </c>
      <c r="G1148" s="2" t="s">
        <v>81</v>
      </c>
      <c r="H1148" s="2" t="s">
        <v>474</v>
      </c>
      <c r="I1148" s="2" t="s">
        <v>392</v>
      </c>
      <c r="J1148">
        <f t="shared" si="1"/>
        <v>0</v>
      </c>
      <c r="K1148">
        <f t="shared" si="148"/>
        <v>1</v>
      </c>
      <c r="L1148">
        <f t="shared" si="3"/>
        <v>1</v>
      </c>
      <c r="M1148" s="14">
        <f t="shared" si="4"/>
        <v>2</v>
      </c>
      <c r="N1148">
        <f t="shared" si="5"/>
        <v>3</v>
      </c>
    </row>
    <row r="1149" hidden="1">
      <c r="A1149" s="2" t="s">
        <v>3763</v>
      </c>
      <c r="B1149" s="2" t="s">
        <v>3764</v>
      </c>
      <c r="C1149" s="2" t="s">
        <v>25</v>
      </c>
      <c r="D1149" s="2" t="s">
        <v>27</v>
      </c>
      <c r="E1149" s="2" t="s">
        <v>27</v>
      </c>
      <c r="F1149" s="2" t="s">
        <v>81</v>
      </c>
      <c r="G1149" s="2" t="s">
        <v>199</v>
      </c>
      <c r="H1149" s="2" t="s">
        <v>360</v>
      </c>
      <c r="I1149" s="2" t="s">
        <v>439</v>
      </c>
      <c r="J1149">
        <f t="shared" si="1"/>
        <v>0</v>
      </c>
      <c r="K1149">
        <f t="shared" si="148"/>
        <v>1</v>
      </c>
      <c r="L1149">
        <f t="shared" si="3"/>
        <v>1</v>
      </c>
      <c r="M1149" s="14">
        <f t="shared" si="4"/>
        <v>2</v>
      </c>
      <c r="N1149">
        <f t="shared" si="5"/>
        <v>1</v>
      </c>
    </row>
    <row r="1150" hidden="1">
      <c r="A1150" s="2" t="s">
        <v>3765</v>
      </c>
      <c r="B1150" s="2" t="s">
        <v>3766</v>
      </c>
      <c r="C1150" s="2" t="s">
        <v>25</v>
      </c>
      <c r="D1150" s="2" t="s">
        <v>504</v>
      </c>
      <c r="E1150" s="2" t="s">
        <v>390</v>
      </c>
      <c r="F1150" s="2" t="s">
        <v>31</v>
      </c>
      <c r="G1150" s="2" t="s">
        <v>81</v>
      </c>
      <c r="H1150" s="2" t="s">
        <v>412</v>
      </c>
      <c r="I1150" s="2" t="s">
        <v>392</v>
      </c>
      <c r="J1150">
        <f t="shared" si="1"/>
        <v>0</v>
      </c>
      <c r="K1150">
        <f t="shared" si="148"/>
        <v>0</v>
      </c>
      <c r="L1150">
        <f t="shared" si="3"/>
        <v>1</v>
      </c>
      <c r="M1150" s="14">
        <f t="shared" si="4"/>
        <v>1</v>
      </c>
      <c r="N1150">
        <f t="shared" si="5"/>
        <v>3</v>
      </c>
    </row>
    <row r="1151" hidden="1">
      <c r="A1151" s="2" t="s">
        <v>3767</v>
      </c>
      <c r="B1151" s="2" t="s">
        <v>3768</v>
      </c>
      <c r="C1151" s="2" t="s">
        <v>65</v>
      </c>
      <c r="D1151" s="2" t="s">
        <v>494</v>
      </c>
      <c r="E1151" s="2" t="s">
        <v>27</v>
      </c>
      <c r="F1151" s="2" t="s">
        <v>743</v>
      </c>
      <c r="G1151" s="2" t="s">
        <v>81</v>
      </c>
      <c r="H1151" s="2" t="s">
        <v>2472</v>
      </c>
      <c r="I1151" s="2" t="s">
        <v>200</v>
      </c>
      <c r="J1151">
        <f t="shared" si="1"/>
        <v>1</v>
      </c>
      <c r="L1151">
        <f t="shared" si="3"/>
        <v>0</v>
      </c>
      <c r="M1151" s="14">
        <f t="shared" si="4"/>
        <v>0</v>
      </c>
      <c r="N1151">
        <f t="shared" si="5"/>
        <v>3</v>
      </c>
    </row>
    <row r="1152" hidden="1">
      <c r="A1152" s="2" t="s">
        <v>3769</v>
      </c>
      <c r="B1152" s="2" t="s">
        <v>3770</v>
      </c>
      <c r="C1152" s="2" t="s">
        <v>25</v>
      </c>
      <c r="D1152" s="2" t="s">
        <v>334</v>
      </c>
      <c r="E1152" s="2" t="s">
        <v>334</v>
      </c>
      <c r="F1152" s="2" t="s">
        <v>31</v>
      </c>
      <c r="G1152" s="2" t="s">
        <v>31</v>
      </c>
      <c r="H1152" s="2" t="s">
        <v>1718</v>
      </c>
      <c r="I1152" s="2" t="s">
        <v>1718</v>
      </c>
      <c r="J1152">
        <f t="shared" si="1"/>
        <v>0</v>
      </c>
      <c r="K1152">
        <f t="shared" ref="K1152:K1156" si="149">if(D1152=E1152,1,0)</f>
        <v>1</v>
      </c>
      <c r="L1152">
        <f t="shared" si="3"/>
        <v>1</v>
      </c>
      <c r="M1152" s="14">
        <f t="shared" si="4"/>
        <v>2</v>
      </c>
      <c r="N1152">
        <f t="shared" si="5"/>
        <v>2</v>
      </c>
    </row>
    <row r="1153" hidden="1">
      <c r="A1153" s="2" t="s">
        <v>3771</v>
      </c>
      <c r="B1153" s="2" t="s">
        <v>3772</v>
      </c>
      <c r="C1153" s="2" t="s">
        <v>25</v>
      </c>
      <c r="D1153" s="2" t="s">
        <v>27</v>
      </c>
      <c r="E1153" s="2" t="s">
        <v>27</v>
      </c>
      <c r="F1153" s="2" t="s">
        <v>31</v>
      </c>
      <c r="G1153" s="2" t="s">
        <v>199</v>
      </c>
      <c r="H1153" s="2" t="s">
        <v>145</v>
      </c>
      <c r="I1153" s="2" t="s">
        <v>519</v>
      </c>
      <c r="J1153">
        <f t="shared" si="1"/>
        <v>0</v>
      </c>
      <c r="K1153">
        <f t="shared" si="149"/>
        <v>1</v>
      </c>
      <c r="L1153">
        <f t="shared" si="3"/>
        <v>1</v>
      </c>
      <c r="M1153" s="14">
        <f t="shared" si="4"/>
        <v>2</v>
      </c>
      <c r="N1153">
        <f t="shared" si="5"/>
        <v>1</v>
      </c>
    </row>
    <row r="1154" hidden="1">
      <c r="A1154" s="2" t="s">
        <v>3773</v>
      </c>
      <c r="B1154" s="2" t="s">
        <v>3774</v>
      </c>
      <c r="C1154" s="2" t="s">
        <v>25</v>
      </c>
      <c r="D1154" s="2" t="s">
        <v>391</v>
      </c>
      <c r="E1154" s="2" t="s">
        <v>391</v>
      </c>
      <c r="F1154" s="2" t="s">
        <v>81</v>
      </c>
      <c r="G1154" s="2" t="s">
        <v>31</v>
      </c>
      <c r="H1154" s="2" t="s">
        <v>78</v>
      </c>
      <c r="I1154" s="2" t="s">
        <v>78</v>
      </c>
      <c r="J1154">
        <f t="shared" si="1"/>
        <v>0</v>
      </c>
      <c r="K1154">
        <f t="shared" si="149"/>
        <v>1</v>
      </c>
      <c r="L1154">
        <f t="shared" si="3"/>
        <v>1</v>
      </c>
      <c r="M1154" s="14">
        <f t="shared" si="4"/>
        <v>2</v>
      </c>
      <c r="N1154">
        <f t="shared" si="5"/>
        <v>2</v>
      </c>
    </row>
    <row r="1155" hidden="1">
      <c r="A1155" s="2" t="s">
        <v>3775</v>
      </c>
      <c r="B1155" s="2" t="s">
        <v>3776</v>
      </c>
      <c r="C1155" s="2" t="s">
        <v>25</v>
      </c>
      <c r="D1155" s="2" t="s">
        <v>1619</v>
      </c>
      <c r="E1155" s="2" t="s">
        <v>27</v>
      </c>
      <c r="F1155" s="2" t="s">
        <v>31</v>
      </c>
      <c r="G1155" s="2" t="s">
        <v>199</v>
      </c>
      <c r="H1155" s="2" t="s">
        <v>765</v>
      </c>
      <c r="I1155" s="2" t="s">
        <v>765</v>
      </c>
      <c r="J1155">
        <f t="shared" si="1"/>
        <v>0</v>
      </c>
      <c r="K1155">
        <f t="shared" si="149"/>
        <v>0</v>
      </c>
      <c r="L1155">
        <f t="shared" si="3"/>
        <v>1</v>
      </c>
      <c r="M1155" s="14">
        <f t="shared" si="4"/>
        <v>1</v>
      </c>
      <c r="N1155">
        <f t="shared" si="5"/>
        <v>1</v>
      </c>
    </row>
    <row r="1156" hidden="1">
      <c r="A1156" s="2" t="s">
        <v>3777</v>
      </c>
      <c r="B1156" s="2" t="s">
        <v>3778</v>
      </c>
      <c r="C1156" s="2" t="s">
        <v>25</v>
      </c>
      <c r="D1156" s="2" t="s">
        <v>27</v>
      </c>
      <c r="E1156" s="2" t="s">
        <v>27</v>
      </c>
      <c r="F1156" s="2" t="s">
        <v>31</v>
      </c>
      <c r="G1156" s="2" t="s">
        <v>199</v>
      </c>
      <c r="H1156" s="2" t="s">
        <v>810</v>
      </c>
      <c r="I1156" s="2" t="s">
        <v>439</v>
      </c>
      <c r="J1156">
        <f t="shared" si="1"/>
        <v>0</v>
      </c>
      <c r="K1156">
        <f t="shared" si="149"/>
        <v>1</v>
      </c>
      <c r="L1156">
        <f t="shared" si="3"/>
        <v>1</v>
      </c>
      <c r="M1156" s="14">
        <f t="shared" si="4"/>
        <v>2</v>
      </c>
      <c r="N1156">
        <f t="shared" si="5"/>
        <v>1</v>
      </c>
    </row>
    <row r="1157" hidden="1">
      <c r="A1157" s="2" t="s">
        <v>3779</v>
      </c>
      <c r="B1157" s="2" t="s">
        <v>3780</v>
      </c>
      <c r="C1157" s="2" t="s">
        <v>25</v>
      </c>
      <c r="D1157" s="2" t="s">
        <v>3781</v>
      </c>
      <c r="E1157" s="2" t="s">
        <v>597</v>
      </c>
      <c r="F1157" s="2" t="s">
        <v>743</v>
      </c>
      <c r="G1157" s="2" t="s">
        <v>81</v>
      </c>
      <c r="H1157" s="2" t="s">
        <v>2758</v>
      </c>
      <c r="I1157" s="2" t="s">
        <v>151</v>
      </c>
      <c r="J1157">
        <f t="shared" si="1"/>
        <v>1</v>
      </c>
      <c r="L1157">
        <f t="shared" si="3"/>
        <v>1</v>
      </c>
      <c r="M1157" s="14">
        <f t="shared" si="4"/>
        <v>1</v>
      </c>
      <c r="N1157">
        <f t="shared" si="5"/>
        <v>3</v>
      </c>
    </row>
    <row r="1158" hidden="1">
      <c r="A1158" s="2" t="s">
        <v>3782</v>
      </c>
      <c r="B1158" s="2" t="s">
        <v>3783</v>
      </c>
      <c r="C1158" s="2" t="s">
        <v>25</v>
      </c>
      <c r="D1158" s="2" t="s">
        <v>27</v>
      </c>
      <c r="E1158" s="2" t="s">
        <v>27</v>
      </c>
      <c r="F1158" s="2" t="s">
        <v>31</v>
      </c>
      <c r="G1158" s="2" t="s">
        <v>199</v>
      </c>
      <c r="H1158" s="2" t="s">
        <v>168</v>
      </c>
      <c r="I1158" s="2" t="s">
        <v>139</v>
      </c>
      <c r="J1158">
        <f t="shared" si="1"/>
        <v>0</v>
      </c>
      <c r="K1158">
        <f t="shared" ref="K1158:K1160" si="150">if(D1158=E1158,1,0)</f>
        <v>1</v>
      </c>
      <c r="L1158">
        <f t="shared" si="3"/>
        <v>1</v>
      </c>
      <c r="M1158" s="14">
        <f t="shared" si="4"/>
        <v>2</v>
      </c>
      <c r="N1158">
        <f t="shared" si="5"/>
        <v>1</v>
      </c>
    </row>
    <row r="1159" hidden="1">
      <c r="A1159" s="2" t="s">
        <v>3784</v>
      </c>
      <c r="B1159" s="2" t="s">
        <v>3785</v>
      </c>
      <c r="C1159" s="2" t="s">
        <v>25</v>
      </c>
      <c r="D1159" s="2" t="s">
        <v>469</v>
      </c>
      <c r="E1159" s="2" t="s">
        <v>966</v>
      </c>
      <c r="F1159" s="2" t="s">
        <v>199</v>
      </c>
      <c r="G1159" s="2" t="s">
        <v>81</v>
      </c>
      <c r="H1159" s="2" t="s">
        <v>360</v>
      </c>
      <c r="I1159" s="2" t="s">
        <v>289</v>
      </c>
      <c r="J1159">
        <f t="shared" si="1"/>
        <v>0</v>
      </c>
      <c r="K1159">
        <f t="shared" si="150"/>
        <v>0</v>
      </c>
      <c r="L1159">
        <f t="shared" si="3"/>
        <v>1</v>
      </c>
      <c r="M1159" s="14">
        <f t="shared" si="4"/>
        <v>1</v>
      </c>
      <c r="N1159">
        <f t="shared" si="5"/>
        <v>3</v>
      </c>
    </row>
    <row r="1160" hidden="1">
      <c r="A1160" s="2" t="s">
        <v>3786</v>
      </c>
      <c r="B1160" s="2" t="s">
        <v>3787</v>
      </c>
      <c r="C1160" s="2" t="s">
        <v>25</v>
      </c>
      <c r="D1160" s="2" t="s">
        <v>27</v>
      </c>
      <c r="E1160" s="2" t="s">
        <v>27</v>
      </c>
      <c r="F1160" s="2" t="s">
        <v>31</v>
      </c>
      <c r="G1160" s="2" t="s">
        <v>199</v>
      </c>
      <c r="H1160" s="2" t="s">
        <v>393</v>
      </c>
      <c r="I1160" s="2" t="s">
        <v>78</v>
      </c>
      <c r="J1160">
        <f t="shared" si="1"/>
        <v>0</v>
      </c>
      <c r="K1160">
        <f t="shared" si="150"/>
        <v>1</v>
      </c>
      <c r="L1160">
        <f t="shared" si="3"/>
        <v>1</v>
      </c>
      <c r="M1160" s="14">
        <f t="shared" si="4"/>
        <v>2</v>
      </c>
      <c r="N1160">
        <f t="shared" si="5"/>
        <v>1</v>
      </c>
    </row>
    <row r="1161" hidden="1">
      <c r="A1161" s="2" t="s">
        <v>3788</v>
      </c>
      <c r="B1161" s="2" t="s">
        <v>3789</v>
      </c>
      <c r="C1161" s="2" t="s">
        <v>65</v>
      </c>
      <c r="D1161" s="2" t="s">
        <v>3790</v>
      </c>
      <c r="E1161" s="2" t="s">
        <v>798</v>
      </c>
      <c r="F1161" s="2" t="s">
        <v>1403</v>
      </c>
      <c r="G1161" s="2" t="s">
        <v>31</v>
      </c>
      <c r="H1161" s="2" t="s">
        <v>1405</v>
      </c>
      <c r="I1161" s="2" t="s">
        <v>3117</v>
      </c>
      <c r="J1161">
        <f t="shared" si="1"/>
        <v>1</v>
      </c>
      <c r="L1161">
        <f t="shared" si="3"/>
        <v>0</v>
      </c>
      <c r="M1161" s="14">
        <f t="shared" si="4"/>
        <v>0</v>
      </c>
      <c r="N1161">
        <f t="shared" si="5"/>
        <v>2</v>
      </c>
    </row>
    <row r="1162" hidden="1">
      <c r="A1162" s="2" t="s">
        <v>3791</v>
      </c>
      <c r="B1162" s="2" t="s">
        <v>3789</v>
      </c>
      <c r="C1162" s="2" t="s">
        <v>65</v>
      </c>
      <c r="D1162" s="2" t="s">
        <v>27</v>
      </c>
      <c r="E1162" s="2" t="s">
        <v>798</v>
      </c>
      <c r="F1162" s="2" t="s">
        <v>199</v>
      </c>
      <c r="G1162" s="2" t="s">
        <v>31</v>
      </c>
      <c r="H1162" s="2" t="s">
        <v>360</v>
      </c>
      <c r="I1162" s="2" t="s">
        <v>3117</v>
      </c>
      <c r="J1162">
        <f t="shared" si="1"/>
        <v>0</v>
      </c>
      <c r="K1162">
        <f t="shared" ref="K1162:K1171" si="151">if(D1162=E1162,1,0)</f>
        <v>0</v>
      </c>
      <c r="L1162">
        <f t="shared" si="3"/>
        <v>0</v>
      </c>
      <c r="M1162" s="14">
        <f t="shared" si="4"/>
        <v>0</v>
      </c>
      <c r="N1162">
        <f t="shared" si="5"/>
        <v>2</v>
      </c>
    </row>
    <row r="1163" hidden="1">
      <c r="A1163" s="2" t="s">
        <v>3792</v>
      </c>
      <c r="B1163" s="2" t="s">
        <v>3789</v>
      </c>
      <c r="C1163" s="2" t="s">
        <v>25</v>
      </c>
      <c r="D1163" s="2" t="s">
        <v>798</v>
      </c>
      <c r="E1163" s="2" t="s">
        <v>798</v>
      </c>
      <c r="F1163" s="2" t="s">
        <v>31</v>
      </c>
      <c r="G1163" s="2" t="s">
        <v>31</v>
      </c>
      <c r="H1163" s="2" t="s">
        <v>588</v>
      </c>
      <c r="I1163" s="2" t="s">
        <v>3117</v>
      </c>
      <c r="J1163">
        <f t="shared" si="1"/>
        <v>0</v>
      </c>
      <c r="K1163">
        <f t="shared" si="151"/>
        <v>1</v>
      </c>
      <c r="L1163">
        <f t="shared" si="3"/>
        <v>1</v>
      </c>
      <c r="M1163" s="14">
        <f t="shared" si="4"/>
        <v>2</v>
      </c>
      <c r="N1163">
        <f t="shared" si="5"/>
        <v>2</v>
      </c>
    </row>
    <row r="1164" hidden="1">
      <c r="A1164" s="2" t="s">
        <v>3793</v>
      </c>
      <c r="B1164" s="2" t="s">
        <v>3794</v>
      </c>
      <c r="C1164" s="2" t="s">
        <v>25</v>
      </c>
      <c r="D1164" s="2" t="s">
        <v>27</v>
      </c>
      <c r="E1164" s="2" t="s">
        <v>27</v>
      </c>
      <c r="F1164" s="2" t="s">
        <v>199</v>
      </c>
      <c r="G1164" s="2" t="s">
        <v>81</v>
      </c>
      <c r="H1164" s="2" t="s">
        <v>348</v>
      </c>
      <c r="I1164" s="2" t="s">
        <v>348</v>
      </c>
      <c r="J1164">
        <f t="shared" si="1"/>
        <v>0</v>
      </c>
      <c r="K1164">
        <f t="shared" si="151"/>
        <v>1</v>
      </c>
      <c r="L1164">
        <f t="shared" si="3"/>
        <v>1</v>
      </c>
      <c r="M1164" s="14">
        <f t="shared" si="4"/>
        <v>2</v>
      </c>
      <c r="N1164">
        <f t="shared" si="5"/>
        <v>3</v>
      </c>
    </row>
    <row r="1165" hidden="1">
      <c r="A1165" s="2" t="s">
        <v>535</v>
      </c>
      <c r="B1165" s="2" t="s">
        <v>536</v>
      </c>
      <c r="C1165" s="2" t="s">
        <v>25</v>
      </c>
      <c r="D1165" s="2" t="s">
        <v>27</v>
      </c>
      <c r="E1165" s="2" t="s">
        <v>27</v>
      </c>
      <c r="F1165" s="2" t="s">
        <v>81</v>
      </c>
      <c r="G1165" s="2" t="s">
        <v>31</v>
      </c>
      <c r="H1165" s="2" t="s">
        <v>537</v>
      </c>
      <c r="I1165" s="2" t="s">
        <v>537</v>
      </c>
      <c r="J1165">
        <f t="shared" si="1"/>
        <v>0</v>
      </c>
      <c r="K1165">
        <f t="shared" si="151"/>
        <v>1</v>
      </c>
      <c r="L1165">
        <f t="shared" si="3"/>
        <v>1</v>
      </c>
      <c r="M1165" s="14">
        <f t="shared" si="4"/>
        <v>2</v>
      </c>
      <c r="N1165">
        <f t="shared" si="5"/>
        <v>2</v>
      </c>
    </row>
    <row r="1166" hidden="1">
      <c r="A1166" s="2" t="s">
        <v>543</v>
      </c>
      <c r="B1166" s="2" t="s">
        <v>544</v>
      </c>
      <c r="C1166" s="2" t="s">
        <v>25</v>
      </c>
      <c r="D1166" s="2" t="s">
        <v>27</v>
      </c>
      <c r="E1166" s="2" t="s">
        <v>27</v>
      </c>
      <c r="F1166" s="2" t="s">
        <v>31</v>
      </c>
      <c r="G1166" s="2" t="s">
        <v>31</v>
      </c>
      <c r="H1166" s="2" t="s">
        <v>1435</v>
      </c>
      <c r="I1166" s="2" t="s">
        <v>216</v>
      </c>
      <c r="J1166">
        <f t="shared" si="1"/>
        <v>0</v>
      </c>
      <c r="K1166">
        <f t="shared" si="151"/>
        <v>1</v>
      </c>
      <c r="L1166">
        <f t="shared" si="3"/>
        <v>1</v>
      </c>
      <c r="M1166" s="14">
        <f t="shared" si="4"/>
        <v>2</v>
      </c>
      <c r="N1166">
        <f t="shared" si="5"/>
        <v>2</v>
      </c>
    </row>
    <row r="1167" hidden="1">
      <c r="A1167" s="2" t="s">
        <v>3795</v>
      </c>
      <c r="B1167" s="2" t="s">
        <v>3796</v>
      </c>
      <c r="C1167" s="2" t="s">
        <v>25</v>
      </c>
      <c r="D1167" s="2" t="s">
        <v>391</v>
      </c>
      <c r="E1167" s="2" t="s">
        <v>704</v>
      </c>
      <c r="F1167" s="2" t="s">
        <v>31</v>
      </c>
      <c r="G1167" s="2" t="s">
        <v>81</v>
      </c>
      <c r="H1167" s="2" t="s">
        <v>91</v>
      </c>
      <c r="I1167" s="2" t="s">
        <v>519</v>
      </c>
      <c r="J1167">
        <f t="shared" si="1"/>
        <v>0</v>
      </c>
      <c r="K1167">
        <f t="shared" si="151"/>
        <v>0</v>
      </c>
      <c r="L1167">
        <f t="shared" si="3"/>
        <v>1</v>
      </c>
      <c r="M1167" s="14">
        <f t="shared" si="4"/>
        <v>1</v>
      </c>
      <c r="N1167">
        <f t="shared" si="5"/>
        <v>3</v>
      </c>
    </row>
    <row r="1168" hidden="1">
      <c r="A1168" s="2" t="s">
        <v>3797</v>
      </c>
      <c r="B1168" s="2" t="s">
        <v>3798</v>
      </c>
      <c r="C1168" s="2" t="s">
        <v>25</v>
      </c>
      <c r="D1168" s="2" t="s">
        <v>391</v>
      </c>
      <c r="E1168" s="2" t="s">
        <v>391</v>
      </c>
      <c r="F1168" s="2" t="s">
        <v>199</v>
      </c>
      <c r="G1168" s="2" t="s">
        <v>199</v>
      </c>
      <c r="H1168" s="2" t="s">
        <v>393</v>
      </c>
      <c r="I1168" s="2" t="s">
        <v>1638</v>
      </c>
      <c r="J1168">
        <f t="shared" si="1"/>
        <v>0</v>
      </c>
      <c r="K1168">
        <f t="shared" si="151"/>
        <v>1</v>
      </c>
      <c r="L1168">
        <f t="shared" si="3"/>
        <v>1</v>
      </c>
      <c r="M1168" s="14">
        <f t="shared" si="4"/>
        <v>2</v>
      </c>
      <c r="N1168">
        <f t="shared" si="5"/>
        <v>1</v>
      </c>
    </row>
    <row r="1169" hidden="1">
      <c r="A1169" s="2" t="s">
        <v>3799</v>
      </c>
      <c r="B1169" s="2" t="s">
        <v>3800</v>
      </c>
      <c r="C1169" s="2" t="s">
        <v>25</v>
      </c>
      <c r="D1169" s="2" t="s">
        <v>27</v>
      </c>
      <c r="E1169" s="2" t="s">
        <v>27</v>
      </c>
      <c r="F1169" s="2" t="s">
        <v>31</v>
      </c>
      <c r="G1169" s="2" t="s">
        <v>199</v>
      </c>
      <c r="H1169" s="2" t="s">
        <v>761</v>
      </c>
      <c r="I1169" s="2" t="s">
        <v>519</v>
      </c>
      <c r="J1169">
        <f t="shared" si="1"/>
        <v>0</v>
      </c>
      <c r="K1169">
        <f t="shared" si="151"/>
        <v>1</v>
      </c>
      <c r="L1169">
        <f t="shared" si="3"/>
        <v>1</v>
      </c>
      <c r="M1169" s="14">
        <f t="shared" si="4"/>
        <v>2</v>
      </c>
      <c r="N1169">
        <f t="shared" si="5"/>
        <v>1</v>
      </c>
    </row>
    <row r="1170" hidden="1">
      <c r="A1170" s="2" t="s">
        <v>3801</v>
      </c>
      <c r="B1170" s="2" t="s">
        <v>3802</v>
      </c>
      <c r="C1170" s="2" t="s">
        <v>25</v>
      </c>
      <c r="D1170" s="2" t="s">
        <v>1004</v>
      </c>
      <c r="E1170" s="2" t="s">
        <v>27</v>
      </c>
      <c r="F1170" s="2" t="s">
        <v>31</v>
      </c>
      <c r="G1170" s="2" t="s">
        <v>199</v>
      </c>
      <c r="H1170" s="2" t="s">
        <v>375</v>
      </c>
      <c r="I1170" s="2" t="s">
        <v>114</v>
      </c>
      <c r="J1170">
        <f t="shared" si="1"/>
        <v>0</v>
      </c>
      <c r="K1170">
        <f t="shared" si="151"/>
        <v>0</v>
      </c>
      <c r="L1170">
        <f t="shared" si="3"/>
        <v>1</v>
      </c>
      <c r="M1170" s="14">
        <f t="shared" si="4"/>
        <v>1</v>
      </c>
      <c r="N1170">
        <f t="shared" si="5"/>
        <v>1</v>
      </c>
    </row>
    <row r="1171" hidden="1">
      <c r="A1171" s="2" t="s">
        <v>3803</v>
      </c>
      <c r="B1171" s="2" t="s">
        <v>3804</v>
      </c>
      <c r="C1171" s="2" t="s">
        <v>25</v>
      </c>
      <c r="D1171" s="2" t="s">
        <v>471</v>
      </c>
      <c r="E1171" s="2" t="s">
        <v>27</v>
      </c>
      <c r="F1171" s="2" t="s">
        <v>81</v>
      </c>
      <c r="G1171" s="2" t="s">
        <v>81</v>
      </c>
      <c r="H1171" s="2" t="s">
        <v>97</v>
      </c>
      <c r="I1171" s="2" t="s">
        <v>97</v>
      </c>
      <c r="J1171">
        <f t="shared" si="1"/>
        <v>0</v>
      </c>
      <c r="K1171">
        <f t="shared" si="151"/>
        <v>0</v>
      </c>
      <c r="L1171">
        <f t="shared" si="3"/>
        <v>1</v>
      </c>
      <c r="M1171" s="14">
        <f t="shared" si="4"/>
        <v>1</v>
      </c>
      <c r="N1171">
        <f t="shared" si="5"/>
        <v>3</v>
      </c>
    </row>
    <row r="1172" hidden="1">
      <c r="A1172" s="2" t="s">
        <v>3805</v>
      </c>
      <c r="B1172" s="2" t="s">
        <v>3806</v>
      </c>
      <c r="C1172" s="2" t="s">
        <v>25</v>
      </c>
      <c r="D1172" s="2" t="s">
        <v>494</v>
      </c>
      <c r="E1172" s="2" t="s">
        <v>27</v>
      </c>
      <c r="F1172" s="2" t="s">
        <v>553</v>
      </c>
      <c r="G1172" s="2" t="s">
        <v>31</v>
      </c>
      <c r="H1172" s="2" t="s">
        <v>3807</v>
      </c>
      <c r="I1172" s="2" t="s">
        <v>183</v>
      </c>
      <c r="J1172">
        <f t="shared" si="1"/>
        <v>1</v>
      </c>
      <c r="L1172">
        <f t="shared" si="3"/>
        <v>1</v>
      </c>
      <c r="M1172" s="14">
        <f t="shared" si="4"/>
        <v>1</v>
      </c>
      <c r="N1172">
        <f t="shared" si="5"/>
        <v>2</v>
      </c>
    </row>
    <row r="1173" hidden="1">
      <c r="A1173" s="2" t="s">
        <v>3808</v>
      </c>
      <c r="B1173" s="2" t="s">
        <v>3809</v>
      </c>
      <c r="C1173" s="2" t="s">
        <v>25</v>
      </c>
      <c r="D1173" s="2" t="s">
        <v>27</v>
      </c>
      <c r="E1173" s="2" t="s">
        <v>27</v>
      </c>
      <c r="F1173" s="2" t="s">
        <v>31</v>
      </c>
      <c r="G1173" s="2" t="s">
        <v>199</v>
      </c>
      <c r="H1173" s="2" t="s">
        <v>120</v>
      </c>
      <c r="I1173" s="2" t="s">
        <v>78</v>
      </c>
      <c r="J1173">
        <f t="shared" si="1"/>
        <v>0</v>
      </c>
      <c r="K1173">
        <f t="shared" ref="K1173:K1175" si="152">if(D1173=E1173,1,0)</f>
        <v>1</v>
      </c>
      <c r="L1173">
        <f t="shared" si="3"/>
        <v>1</v>
      </c>
      <c r="M1173" s="14">
        <f t="shared" si="4"/>
        <v>2</v>
      </c>
      <c r="N1173">
        <f t="shared" si="5"/>
        <v>1</v>
      </c>
    </row>
    <row r="1174" hidden="1">
      <c r="A1174" s="2" t="s">
        <v>3810</v>
      </c>
      <c r="B1174" s="2" t="s">
        <v>3811</v>
      </c>
      <c r="C1174" s="2" t="s">
        <v>25</v>
      </c>
      <c r="D1174" s="2" t="s">
        <v>597</v>
      </c>
      <c r="E1174" s="2" t="s">
        <v>597</v>
      </c>
      <c r="F1174" s="2" t="s">
        <v>31</v>
      </c>
      <c r="G1174" s="2" t="s">
        <v>31</v>
      </c>
      <c r="H1174" s="2" t="s">
        <v>641</v>
      </c>
      <c r="I1174" s="2" t="s">
        <v>641</v>
      </c>
      <c r="J1174">
        <f t="shared" si="1"/>
        <v>0</v>
      </c>
      <c r="K1174">
        <f t="shared" si="152"/>
        <v>1</v>
      </c>
      <c r="L1174">
        <f t="shared" si="3"/>
        <v>1</v>
      </c>
      <c r="M1174" s="14">
        <f t="shared" si="4"/>
        <v>2</v>
      </c>
      <c r="N1174">
        <f t="shared" si="5"/>
        <v>2</v>
      </c>
    </row>
    <row r="1175" hidden="1">
      <c r="A1175" s="2" t="s">
        <v>3812</v>
      </c>
      <c r="B1175" s="2" t="s">
        <v>3813</v>
      </c>
      <c r="C1175" s="2" t="s">
        <v>25</v>
      </c>
      <c r="D1175" s="2" t="s">
        <v>844</v>
      </c>
      <c r="E1175" s="2" t="s">
        <v>844</v>
      </c>
      <c r="F1175" s="2" t="s">
        <v>31</v>
      </c>
      <c r="G1175" s="2" t="s">
        <v>199</v>
      </c>
      <c r="H1175" s="2" t="s">
        <v>319</v>
      </c>
      <c r="I1175" s="2" t="s">
        <v>319</v>
      </c>
      <c r="J1175">
        <f t="shared" si="1"/>
        <v>0</v>
      </c>
      <c r="K1175">
        <f t="shared" si="152"/>
        <v>1</v>
      </c>
      <c r="L1175">
        <f t="shared" si="3"/>
        <v>1</v>
      </c>
      <c r="M1175" s="14">
        <f t="shared" si="4"/>
        <v>2</v>
      </c>
      <c r="N1175">
        <f t="shared" si="5"/>
        <v>1</v>
      </c>
    </row>
    <row r="1176" hidden="1">
      <c r="A1176" s="2" t="s">
        <v>3814</v>
      </c>
      <c r="B1176" s="2" t="s">
        <v>3815</v>
      </c>
      <c r="C1176" s="2" t="s">
        <v>25</v>
      </c>
      <c r="D1176" s="2" t="s">
        <v>3816</v>
      </c>
      <c r="E1176" s="2" t="s">
        <v>390</v>
      </c>
      <c r="F1176" s="2" t="s">
        <v>2767</v>
      </c>
      <c r="G1176" s="2" t="s">
        <v>81</v>
      </c>
      <c r="H1176" s="2" t="s">
        <v>3817</v>
      </c>
      <c r="I1176" s="2" t="s">
        <v>474</v>
      </c>
      <c r="J1176">
        <f t="shared" si="1"/>
        <v>1</v>
      </c>
      <c r="L1176">
        <f t="shared" si="3"/>
        <v>1</v>
      </c>
      <c r="M1176" s="14">
        <f t="shared" si="4"/>
        <v>1</v>
      </c>
      <c r="N1176">
        <f t="shared" si="5"/>
        <v>3</v>
      </c>
    </row>
    <row r="1177" hidden="1">
      <c r="A1177" s="2" t="s">
        <v>3818</v>
      </c>
      <c r="B1177" s="2" t="s">
        <v>3819</v>
      </c>
      <c r="C1177" s="2" t="s">
        <v>25</v>
      </c>
      <c r="D1177" s="2" t="s">
        <v>27</v>
      </c>
      <c r="E1177" s="2" t="s">
        <v>622</v>
      </c>
      <c r="F1177" s="2" t="s">
        <v>31</v>
      </c>
      <c r="G1177" s="2" t="s">
        <v>199</v>
      </c>
      <c r="H1177" s="2" t="s">
        <v>319</v>
      </c>
      <c r="I1177" s="2" t="s">
        <v>1298</v>
      </c>
      <c r="J1177">
        <f t="shared" si="1"/>
        <v>0</v>
      </c>
      <c r="K1177">
        <f t="shared" ref="K1177:K1183" si="153">if(D1177=E1177,1,0)</f>
        <v>0</v>
      </c>
      <c r="L1177">
        <f t="shared" si="3"/>
        <v>1</v>
      </c>
      <c r="M1177" s="14">
        <f t="shared" si="4"/>
        <v>1</v>
      </c>
      <c r="N1177">
        <f t="shared" si="5"/>
        <v>1</v>
      </c>
    </row>
    <row r="1178" hidden="1">
      <c r="A1178" s="2" t="s">
        <v>3820</v>
      </c>
      <c r="B1178" s="2" t="s">
        <v>3821</v>
      </c>
      <c r="C1178" s="2" t="s">
        <v>25</v>
      </c>
      <c r="D1178" s="2" t="s">
        <v>567</v>
      </c>
      <c r="E1178" s="2" t="s">
        <v>1619</v>
      </c>
      <c r="F1178" s="2" t="s">
        <v>81</v>
      </c>
      <c r="G1178" s="2" t="s">
        <v>81</v>
      </c>
      <c r="H1178" s="2" t="s">
        <v>355</v>
      </c>
      <c r="I1178" s="2" t="s">
        <v>139</v>
      </c>
      <c r="J1178">
        <f t="shared" si="1"/>
        <v>0</v>
      </c>
      <c r="K1178">
        <f t="shared" si="153"/>
        <v>0</v>
      </c>
      <c r="L1178">
        <f t="shared" si="3"/>
        <v>1</v>
      </c>
      <c r="M1178" s="14">
        <f t="shared" si="4"/>
        <v>1</v>
      </c>
      <c r="N1178">
        <f t="shared" si="5"/>
        <v>3</v>
      </c>
    </row>
    <row r="1179" hidden="1">
      <c r="A1179" s="2" t="s">
        <v>549</v>
      </c>
      <c r="B1179" s="2" t="s">
        <v>550</v>
      </c>
      <c r="C1179" s="2" t="s">
        <v>25</v>
      </c>
      <c r="D1179" s="2" t="s">
        <v>27</v>
      </c>
      <c r="E1179" s="2" t="s">
        <v>27</v>
      </c>
      <c r="F1179" s="2" t="s">
        <v>31</v>
      </c>
      <c r="G1179" s="2" t="s">
        <v>31</v>
      </c>
      <c r="H1179" s="2" t="s">
        <v>238</v>
      </c>
      <c r="I1179" s="2" t="s">
        <v>238</v>
      </c>
      <c r="J1179">
        <f t="shared" si="1"/>
        <v>0</v>
      </c>
      <c r="K1179">
        <f t="shared" si="153"/>
        <v>1</v>
      </c>
      <c r="L1179">
        <f t="shared" si="3"/>
        <v>1</v>
      </c>
      <c r="M1179" s="14">
        <f t="shared" si="4"/>
        <v>2</v>
      </c>
      <c r="N1179">
        <f t="shared" si="5"/>
        <v>2</v>
      </c>
    </row>
    <row r="1180">
      <c r="A1180" s="2" t="s">
        <v>3822</v>
      </c>
      <c r="B1180" s="2" t="s">
        <v>3823</v>
      </c>
      <c r="C1180" s="2" t="s">
        <v>25</v>
      </c>
      <c r="D1180" s="2" t="s">
        <v>334</v>
      </c>
      <c r="E1180" s="2" t="s">
        <v>334</v>
      </c>
      <c r="F1180" s="2" t="s">
        <v>31</v>
      </c>
      <c r="G1180" s="2" t="s">
        <v>770</v>
      </c>
      <c r="H1180" s="2" t="s">
        <v>1596</v>
      </c>
      <c r="I1180" s="2" t="s">
        <v>1270</v>
      </c>
      <c r="J1180">
        <f t="shared" si="1"/>
        <v>0</v>
      </c>
      <c r="K1180">
        <f t="shared" si="153"/>
        <v>1</v>
      </c>
      <c r="L1180">
        <f t="shared" si="3"/>
        <v>1</v>
      </c>
      <c r="M1180" s="14">
        <f t="shared" si="4"/>
        <v>2</v>
      </c>
      <c r="N1180">
        <f t="shared" si="5"/>
        <v>4</v>
      </c>
    </row>
    <row r="1181" hidden="1">
      <c r="A1181" s="2" t="s">
        <v>3824</v>
      </c>
      <c r="B1181" s="2" t="s">
        <v>3825</v>
      </c>
      <c r="C1181" s="2" t="s">
        <v>25</v>
      </c>
      <c r="D1181" s="2" t="s">
        <v>27</v>
      </c>
      <c r="E1181" s="2" t="s">
        <v>27</v>
      </c>
      <c r="F1181" s="2" t="s">
        <v>31</v>
      </c>
      <c r="G1181" s="2" t="s">
        <v>199</v>
      </c>
      <c r="H1181" s="2" t="s">
        <v>120</v>
      </c>
      <c r="I1181" s="2" t="s">
        <v>823</v>
      </c>
      <c r="J1181">
        <f t="shared" si="1"/>
        <v>0</v>
      </c>
      <c r="K1181">
        <f t="shared" si="153"/>
        <v>1</v>
      </c>
      <c r="L1181">
        <f t="shared" si="3"/>
        <v>1</v>
      </c>
      <c r="M1181" s="14">
        <f t="shared" si="4"/>
        <v>2</v>
      </c>
      <c r="N1181">
        <f t="shared" si="5"/>
        <v>1</v>
      </c>
    </row>
    <row r="1182" hidden="1">
      <c r="A1182" s="2" t="s">
        <v>3826</v>
      </c>
      <c r="B1182" s="2" t="s">
        <v>3827</v>
      </c>
      <c r="C1182" s="2" t="s">
        <v>25</v>
      </c>
      <c r="D1182" s="2" t="s">
        <v>27</v>
      </c>
      <c r="E1182" s="2" t="s">
        <v>27</v>
      </c>
      <c r="F1182" s="2" t="s">
        <v>31</v>
      </c>
      <c r="G1182" s="2" t="s">
        <v>81</v>
      </c>
      <c r="H1182" s="2" t="s">
        <v>858</v>
      </c>
      <c r="I1182" s="2" t="s">
        <v>858</v>
      </c>
      <c r="J1182">
        <f t="shared" si="1"/>
        <v>0</v>
      </c>
      <c r="K1182">
        <f t="shared" si="153"/>
        <v>1</v>
      </c>
      <c r="L1182">
        <f t="shared" si="3"/>
        <v>1</v>
      </c>
      <c r="M1182" s="14">
        <f t="shared" si="4"/>
        <v>2</v>
      </c>
      <c r="N1182">
        <f t="shared" si="5"/>
        <v>3</v>
      </c>
    </row>
    <row r="1183" hidden="1">
      <c r="A1183" s="2" t="s">
        <v>3828</v>
      </c>
      <c r="B1183" s="2" t="s">
        <v>3829</v>
      </c>
      <c r="C1183" s="2" t="s">
        <v>65</v>
      </c>
      <c r="D1183" s="2" t="s">
        <v>27</v>
      </c>
      <c r="E1183" s="2" t="s">
        <v>27</v>
      </c>
      <c r="F1183" s="2" t="s">
        <v>31</v>
      </c>
      <c r="G1183" s="2" t="s">
        <v>31</v>
      </c>
      <c r="H1183" s="2" t="s">
        <v>1690</v>
      </c>
      <c r="I1183" s="2" t="s">
        <v>1690</v>
      </c>
      <c r="J1183">
        <f t="shared" si="1"/>
        <v>0</v>
      </c>
      <c r="K1183">
        <f t="shared" si="153"/>
        <v>1</v>
      </c>
      <c r="L1183">
        <f t="shared" si="3"/>
        <v>0</v>
      </c>
      <c r="M1183" s="14">
        <f t="shared" si="4"/>
        <v>1</v>
      </c>
      <c r="N1183">
        <f t="shared" si="5"/>
        <v>2</v>
      </c>
    </row>
    <row r="1184" hidden="1">
      <c r="A1184" s="2" t="s">
        <v>3830</v>
      </c>
      <c r="B1184" s="2" t="s">
        <v>3831</v>
      </c>
      <c r="C1184" s="2" t="s">
        <v>65</v>
      </c>
      <c r="D1184" s="2" t="s">
        <v>494</v>
      </c>
      <c r="E1184" s="2" t="s">
        <v>27</v>
      </c>
      <c r="F1184" s="2" t="s">
        <v>2130</v>
      </c>
      <c r="G1184" s="2" t="s">
        <v>31</v>
      </c>
      <c r="H1184" s="2" t="s">
        <v>3832</v>
      </c>
      <c r="I1184" s="2" t="s">
        <v>289</v>
      </c>
      <c r="J1184">
        <f t="shared" si="1"/>
        <v>1</v>
      </c>
      <c r="L1184">
        <f t="shared" si="3"/>
        <v>0</v>
      </c>
      <c r="M1184" s="14">
        <f t="shared" si="4"/>
        <v>0</v>
      </c>
      <c r="N1184">
        <f t="shared" si="5"/>
        <v>2</v>
      </c>
    </row>
    <row r="1185" hidden="1">
      <c r="A1185" s="2" t="s">
        <v>3833</v>
      </c>
      <c r="B1185" s="2" t="s">
        <v>3831</v>
      </c>
      <c r="C1185" s="2" t="s">
        <v>25</v>
      </c>
      <c r="D1185" s="2" t="s">
        <v>27</v>
      </c>
      <c r="E1185" s="2" t="s">
        <v>27</v>
      </c>
      <c r="F1185" s="2" t="s">
        <v>31</v>
      </c>
      <c r="G1185" s="2" t="s">
        <v>31</v>
      </c>
      <c r="H1185" s="2" t="s">
        <v>289</v>
      </c>
      <c r="I1185" s="2" t="s">
        <v>289</v>
      </c>
      <c r="J1185">
        <f t="shared" si="1"/>
        <v>0</v>
      </c>
      <c r="K1185">
        <f t="shared" ref="K1185:K1205" si="154">if(D1185=E1185,1,0)</f>
        <v>1</v>
      </c>
      <c r="L1185">
        <f t="shared" si="3"/>
        <v>1</v>
      </c>
      <c r="M1185" s="14">
        <f t="shared" si="4"/>
        <v>2</v>
      </c>
      <c r="N1185">
        <f t="shared" si="5"/>
        <v>2</v>
      </c>
    </row>
    <row r="1186" hidden="1">
      <c r="A1186" s="2" t="s">
        <v>3834</v>
      </c>
      <c r="B1186" s="2" t="s">
        <v>3835</v>
      </c>
      <c r="C1186" s="2" t="s">
        <v>25</v>
      </c>
      <c r="D1186" s="2" t="s">
        <v>1004</v>
      </c>
      <c r="E1186" s="2" t="s">
        <v>276</v>
      </c>
      <c r="F1186" s="2" t="s">
        <v>31</v>
      </c>
      <c r="G1186" s="2" t="s">
        <v>81</v>
      </c>
      <c r="H1186" s="2" t="s">
        <v>537</v>
      </c>
      <c r="I1186" s="2" t="s">
        <v>120</v>
      </c>
      <c r="J1186">
        <f t="shared" si="1"/>
        <v>0</v>
      </c>
      <c r="K1186">
        <f t="shared" si="154"/>
        <v>0</v>
      </c>
      <c r="L1186">
        <f t="shared" si="3"/>
        <v>1</v>
      </c>
      <c r="M1186" s="14">
        <f t="shared" si="4"/>
        <v>1</v>
      </c>
      <c r="N1186">
        <f t="shared" si="5"/>
        <v>3</v>
      </c>
    </row>
    <row r="1187" hidden="1">
      <c r="A1187" s="2" t="s">
        <v>3836</v>
      </c>
      <c r="B1187" s="2" t="s">
        <v>3837</v>
      </c>
      <c r="C1187" s="2" t="s">
        <v>25</v>
      </c>
      <c r="D1187" s="2" t="s">
        <v>586</v>
      </c>
      <c r="E1187" s="2" t="s">
        <v>391</v>
      </c>
      <c r="F1187" s="2" t="s">
        <v>31</v>
      </c>
      <c r="G1187" s="2" t="s">
        <v>31</v>
      </c>
      <c r="H1187" s="2" t="s">
        <v>2393</v>
      </c>
      <c r="I1187" s="2" t="s">
        <v>729</v>
      </c>
      <c r="J1187">
        <f t="shared" si="1"/>
        <v>0</v>
      </c>
      <c r="K1187">
        <f t="shared" si="154"/>
        <v>0</v>
      </c>
      <c r="L1187">
        <f t="shared" si="3"/>
        <v>1</v>
      </c>
      <c r="M1187" s="14">
        <f t="shared" si="4"/>
        <v>1</v>
      </c>
      <c r="N1187">
        <f t="shared" si="5"/>
        <v>2</v>
      </c>
    </row>
    <row r="1188" hidden="1">
      <c r="A1188" s="2" t="s">
        <v>3838</v>
      </c>
      <c r="B1188" s="2" t="s">
        <v>3839</v>
      </c>
      <c r="C1188" s="2" t="s">
        <v>25</v>
      </c>
      <c r="D1188" s="2" t="s">
        <v>622</v>
      </c>
      <c r="E1188" s="2" t="s">
        <v>27</v>
      </c>
      <c r="F1188" s="2" t="s">
        <v>199</v>
      </c>
      <c r="G1188" s="2" t="s">
        <v>199</v>
      </c>
      <c r="H1188" s="2" t="s">
        <v>97</v>
      </c>
      <c r="I1188" s="2" t="s">
        <v>97</v>
      </c>
      <c r="J1188">
        <f t="shared" si="1"/>
        <v>0</v>
      </c>
      <c r="K1188">
        <f t="shared" si="154"/>
        <v>0</v>
      </c>
      <c r="L1188">
        <f t="shared" si="3"/>
        <v>1</v>
      </c>
      <c r="M1188" s="14">
        <f t="shared" si="4"/>
        <v>1</v>
      </c>
      <c r="N1188">
        <f t="shared" si="5"/>
        <v>1</v>
      </c>
    </row>
    <row r="1189" hidden="1">
      <c r="A1189" s="2" t="s">
        <v>3840</v>
      </c>
      <c r="B1189" s="2" t="s">
        <v>3841</v>
      </c>
      <c r="C1189" s="2" t="s">
        <v>25</v>
      </c>
      <c r="D1189" s="2" t="s">
        <v>27</v>
      </c>
      <c r="E1189" s="2" t="s">
        <v>27</v>
      </c>
      <c r="F1189" s="2" t="s">
        <v>31</v>
      </c>
      <c r="G1189" s="2" t="s">
        <v>199</v>
      </c>
      <c r="H1189" s="2" t="s">
        <v>2153</v>
      </c>
      <c r="I1189" s="2" t="s">
        <v>2045</v>
      </c>
      <c r="J1189">
        <f t="shared" si="1"/>
        <v>0</v>
      </c>
      <c r="K1189">
        <f t="shared" si="154"/>
        <v>1</v>
      </c>
      <c r="L1189">
        <f t="shared" si="3"/>
        <v>1</v>
      </c>
      <c r="M1189" s="14">
        <f t="shared" si="4"/>
        <v>2</v>
      </c>
      <c r="N1189">
        <f t="shared" si="5"/>
        <v>1</v>
      </c>
    </row>
    <row r="1190" hidden="1">
      <c r="A1190" s="2" t="s">
        <v>3842</v>
      </c>
      <c r="B1190" s="2" t="s">
        <v>3843</v>
      </c>
      <c r="C1190" s="2" t="s">
        <v>25</v>
      </c>
      <c r="D1190" s="2" t="s">
        <v>276</v>
      </c>
      <c r="E1190" s="2" t="s">
        <v>276</v>
      </c>
      <c r="F1190" s="2" t="s">
        <v>31</v>
      </c>
      <c r="G1190" s="2" t="s">
        <v>199</v>
      </c>
      <c r="H1190" s="2" t="s">
        <v>114</v>
      </c>
      <c r="I1190" s="2" t="s">
        <v>78</v>
      </c>
      <c r="J1190">
        <f t="shared" si="1"/>
        <v>0</v>
      </c>
      <c r="K1190">
        <f t="shared" si="154"/>
        <v>1</v>
      </c>
      <c r="L1190">
        <f t="shared" si="3"/>
        <v>1</v>
      </c>
      <c r="M1190" s="14">
        <f t="shared" si="4"/>
        <v>2</v>
      </c>
      <c r="N1190">
        <f t="shared" si="5"/>
        <v>1</v>
      </c>
    </row>
    <row r="1191" hidden="1">
      <c r="A1191" s="2" t="s">
        <v>3844</v>
      </c>
      <c r="B1191" s="2" t="s">
        <v>3845</v>
      </c>
      <c r="C1191" s="2" t="s">
        <v>25</v>
      </c>
      <c r="D1191" s="2" t="s">
        <v>27</v>
      </c>
      <c r="E1191" s="2" t="s">
        <v>27</v>
      </c>
      <c r="F1191" s="2" t="s">
        <v>31</v>
      </c>
      <c r="G1191" s="2" t="s">
        <v>199</v>
      </c>
      <c r="H1191" s="2" t="s">
        <v>1572</v>
      </c>
      <c r="I1191" s="2" t="s">
        <v>419</v>
      </c>
      <c r="J1191">
        <f t="shared" si="1"/>
        <v>0</v>
      </c>
      <c r="K1191">
        <f t="shared" si="154"/>
        <v>1</v>
      </c>
      <c r="L1191">
        <f t="shared" si="3"/>
        <v>1</v>
      </c>
      <c r="M1191" s="14">
        <f t="shared" si="4"/>
        <v>2</v>
      </c>
      <c r="N1191">
        <f t="shared" si="5"/>
        <v>1</v>
      </c>
    </row>
    <row r="1192" hidden="1">
      <c r="A1192" s="2" t="s">
        <v>3846</v>
      </c>
      <c r="B1192" s="2" t="s">
        <v>3847</v>
      </c>
      <c r="C1192" s="2" t="s">
        <v>25</v>
      </c>
      <c r="D1192" s="2" t="s">
        <v>27</v>
      </c>
      <c r="E1192" s="2" t="s">
        <v>27</v>
      </c>
      <c r="F1192" s="2" t="s">
        <v>81</v>
      </c>
      <c r="G1192" s="2" t="s">
        <v>199</v>
      </c>
      <c r="H1192" s="2" t="s">
        <v>216</v>
      </c>
      <c r="I1192" s="2" t="s">
        <v>216</v>
      </c>
      <c r="J1192">
        <f t="shared" si="1"/>
        <v>0</v>
      </c>
      <c r="K1192">
        <f t="shared" si="154"/>
        <v>1</v>
      </c>
      <c r="L1192">
        <f t="shared" si="3"/>
        <v>1</v>
      </c>
      <c r="M1192" s="14">
        <f t="shared" si="4"/>
        <v>2</v>
      </c>
      <c r="N1192">
        <f t="shared" si="5"/>
        <v>1</v>
      </c>
    </row>
    <row r="1193" hidden="1">
      <c r="A1193" s="2" t="s">
        <v>3848</v>
      </c>
      <c r="B1193" s="2" t="s">
        <v>3849</v>
      </c>
      <c r="C1193" s="2" t="s">
        <v>25</v>
      </c>
      <c r="D1193" s="2" t="s">
        <v>504</v>
      </c>
      <c r="E1193" s="2" t="s">
        <v>457</v>
      </c>
      <c r="F1193" s="2" t="s">
        <v>199</v>
      </c>
      <c r="G1193" s="2" t="s">
        <v>81</v>
      </c>
      <c r="H1193" s="2" t="s">
        <v>392</v>
      </c>
      <c r="I1193" s="2" t="s">
        <v>120</v>
      </c>
      <c r="J1193">
        <f t="shared" si="1"/>
        <v>0</v>
      </c>
      <c r="K1193">
        <f t="shared" si="154"/>
        <v>0</v>
      </c>
      <c r="L1193">
        <f t="shared" si="3"/>
        <v>1</v>
      </c>
      <c r="M1193" s="14">
        <f t="shared" si="4"/>
        <v>1</v>
      </c>
      <c r="N1193">
        <f t="shared" si="5"/>
        <v>3</v>
      </c>
    </row>
    <row r="1194" hidden="1">
      <c r="A1194" s="2" t="s">
        <v>3850</v>
      </c>
      <c r="B1194" s="2" t="s">
        <v>3851</v>
      </c>
      <c r="C1194" s="2" t="s">
        <v>65</v>
      </c>
      <c r="D1194" s="2" t="s">
        <v>457</v>
      </c>
      <c r="E1194" s="2" t="s">
        <v>505</v>
      </c>
      <c r="F1194" s="2" t="s">
        <v>81</v>
      </c>
      <c r="G1194" s="2" t="s">
        <v>31</v>
      </c>
      <c r="H1194" s="2" t="s">
        <v>765</v>
      </c>
      <c r="I1194" s="2" t="s">
        <v>765</v>
      </c>
      <c r="J1194">
        <f t="shared" si="1"/>
        <v>0</v>
      </c>
      <c r="K1194">
        <f t="shared" si="154"/>
        <v>0</v>
      </c>
      <c r="L1194">
        <f t="shared" si="3"/>
        <v>0</v>
      </c>
      <c r="M1194" s="14">
        <f t="shared" si="4"/>
        <v>0</v>
      </c>
      <c r="N1194">
        <f t="shared" si="5"/>
        <v>2</v>
      </c>
    </row>
    <row r="1195" hidden="1">
      <c r="A1195" s="2" t="s">
        <v>3852</v>
      </c>
      <c r="B1195" s="2" t="s">
        <v>3853</v>
      </c>
      <c r="C1195" s="2" t="s">
        <v>25</v>
      </c>
      <c r="D1195" s="2" t="s">
        <v>1167</v>
      </c>
      <c r="E1195" s="2" t="s">
        <v>27</v>
      </c>
      <c r="F1195" s="2" t="s">
        <v>31</v>
      </c>
      <c r="G1195" s="2" t="s">
        <v>31</v>
      </c>
      <c r="H1195" s="2" t="s">
        <v>1533</v>
      </c>
      <c r="I1195" s="2" t="s">
        <v>1533</v>
      </c>
      <c r="J1195">
        <f t="shared" si="1"/>
        <v>0</v>
      </c>
      <c r="K1195">
        <f t="shared" si="154"/>
        <v>0</v>
      </c>
      <c r="L1195">
        <f t="shared" si="3"/>
        <v>1</v>
      </c>
      <c r="M1195" s="14">
        <f t="shared" si="4"/>
        <v>1</v>
      </c>
      <c r="N1195">
        <f t="shared" si="5"/>
        <v>2</v>
      </c>
    </row>
    <row r="1196" hidden="1">
      <c r="A1196" s="2" t="s">
        <v>3854</v>
      </c>
      <c r="B1196" s="2" t="s">
        <v>3855</v>
      </c>
      <c r="C1196" s="2" t="s">
        <v>25</v>
      </c>
      <c r="D1196" s="2" t="s">
        <v>27</v>
      </c>
      <c r="E1196" s="2" t="s">
        <v>27</v>
      </c>
      <c r="F1196" s="2" t="s">
        <v>199</v>
      </c>
      <c r="G1196" s="2" t="s">
        <v>81</v>
      </c>
      <c r="H1196" s="2" t="s">
        <v>360</v>
      </c>
      <c r="I1196" s="2" t="s">
        <v>78</v>
      </c>
      <c r="J1196">
        <f t="shared" si="1"/>
        <v>0</v>
      </c>
      <c r="K1196">
        <f t="shared" si="154"/>
        <v>1</v>
      </c>
      <c r="L1196">
        <f t="shared" si="3"/>
        <v>1</v>
      </c>
      <c r="M1196" s="14">
        <f t="shared" si="4"/>
        <v>2</v>
      </c>
      <c r="N1196">
        <f t="shared" si="5"/>
        <v>3</v>
      </c>
    </row>
    <row r="1197" hidden="1">
      <c r="A1197" s="2" t="s">
        <v>3856</v>
      </c>
      <c r="B1197" s="2" t="s">
        <v>3857</v>
      </c>
      <c r="C1197" s="2" t="s">
        <v>25</v>
      </c>
      <c r="D1197" s="2" t="s">
        <v>334</v>
      </c>
      <c r="E1197" s="2" t="s">
        <v>27</v>
      </c>
      <c r="F1197" s="2" t="s">
        <v>31</v>
      </c>
      <c r="G1197" s="2" t="s">
        <v>199</v>
      </c>
      <c r="H1197" s="2" t="s">
        <v>97</v>
      </c>
      <c r="I1197" s="2" t="s">
        <v>1032</v>
      </c>
      <c r="J1197">
        <f t="shared" si="1"/>
        <v>0</v>
      </c>
      <c r="K1197">
        <f t="shared" si="154"/>
        <v>0</v>
      </c>
      <c r="L1197">
        <f t="shared" si="3"/>
        <v>1</v>
      </c>
      <c r="M1197" s="14">
        <f t="shared" si="4"/>
        <v>1</v>
      </c>
      <c r="N1197">
        <f t="shared" si="5"/>
        <v>1</v>
      </c>
    </row>
    <row r="1198" hidden="1">
      <c r="A1198" s="2" t="s">
        <v>3858</v>
      </c>
      <c r="B1198" s="2" t="s">
        <v>3859</v>
      </c>
      <c r="C1198" s="2" t="s">
        <v>25</v>
      </c>
      <c r="D1198" s="2" t="s">
        <v>27</v>
      </c>
      <c r="E1198" s="2" t="s">
        <v>27</v>
      </c>
      <c r="F1198" s="2" t="s">
        <v>81</v>
      </c>
      <c r="G1198" s="2" t="s">
        <v>199</v>
      </c>
      <c r="H1198" s="2" t="s">
        <v>1032</v>
      </c>
      <c r="I1198" s="2" t="s">
        <v>1032</v>
      </c>
      <c r="J1198">
        <f t="shared" si="1"/>
        <v>0</v>
      </c>
      <c r="K1198">
        <f t="shared" si="154"/>
        <v>1</v>
      </c>
      <c r="L1198">
        <f t="shared" si="3"/>
        <v>1</v>
      </c>
      <c r="M1198" s="14">
        <f t="shared" si="4"/>
        <v>2</v>
      </c>
      <c r="N1198">
        <f t="shared" si="5"/>
        <v>1</v>
      </c>
    </row>
    <row r="1199" hidden="1">
      <c r="A1199" s="2" t="s">
        <v>3860</v>
      </c>
      <c r="B1199" s="2" t="s">
        <v>3861</v>
      </c>
      <c r="C1199" s="2" t="s">
        <v>25</v>
      </c>
      <c r="D1199" s="2" t="s">
        <v>27</v>
      </c>
      <c r="E1199" s="2" t="s">
        <v>27</v>
      </c>
      <c r="F1199" s="2" t="s">
        <v>31</v>
      </c>
      <c r="G1199" s="2" t="s">
        <v>199</v>
      </c>
      <c r="H1199" s="2" t="s">
        <v>200</v>
      </c>
      <c r="I1199" s="2" t="s">
        <v>200</v>
      </c>
      <c r="J1199">
        <f t="shared" si="1"/>
        <v>0</v>
      </c>
      <c r="K1199">
        <f t="shared" si="154"/>
        <v>1</v>
      </c>
      <c r="L1199">
        <f t="shared" si="3"/>
        <v>1</v>
      </c>
      <c r="M1199" s="14">
        <f t="shared" si="4"/>
        <v>2</v>
      </c>
      <c r="N1199">
        <f t="shared" si="5"/>
        <v>1</v>
      </c>
    </row>
    <row r="1200" hidden="1">
      <c r="A1200" s="2" t="s">
        <v>3862</v>
      </c>
      <c r="B1200" s="2" t="s">
        <v>3863</v>
      </c>
      <c r="C1200" s="2" t="s">
        <v>25</v>
      </c>
      <c r="D1200" s="2" t="s">
        <v>586</v>
      </c>
      <c r="E1200" s="2" t="s">
        <v>586</v>
      </c>
      <c r="F1200" s="2" t="s">
        <v>199</v>
      </c>
      <c r="G1200" s="2" t="s">
        <v>31</v>
      </c>
      <c r="H1200" s="2" t="s">
        <v>392</v>
      </c>
      <c r="I1200" s="2" t="s">
        <v>771</v>
      </c>
      <c r="J1200">
        <f t="shared" si="1"/>
        <v>0</v>
      </c>
      <c r="K1200">
        <f t="shared" si="154"/>
        <v>1</v>
      </c>
      <c r="L1200">
        <f t="shared" si="3"/>
        <v>1</v>
      </c>
      <c r="M1200" s="14">
        <f t="shared" si="4"/>
        <v>2</v>
      </c>
      <c r="N1200">
        <f t="shared" si="5"/>
        <v>2</v>
      </c>
    </row>
    <row r="1201" hidden="1">
      <c r="A1201" s="2" t="s">
        <v>3864</v>
      </c>
      <c r="B1201" s="2" t="s">
        <v>3865</v>
      </c>
      <c r="C1201" s="2" t="s">
        <v>25</v>
      </c>
      <c r="D1201" s="2" t="s">
        <v>27</v>
      </c>
      <c r="E1201" s="2" t="s">
        <v>27</v>
      </c>
      <c r="F1201" s="2" t="s">
        <v>199</v>
      </c>
      <c r="G1201" s="2" t="s">
        <v>31</v>
      </c>
      <c r="H1201" s="2" t="s">
        <v>360</v>
      </c>
      <c r="I1201" s="2" t="s">
        <v>360</v>
      </c>
      <c r="J1201">
        <f t="shared" si="1"/>
        <v>0</v>
      </c>
      <c r="K1201">
        <f t="shared" si="154"/>
        <v>1</v>
      </c>
      <c r="L1201">
        <f t="shared" si="3"/>
        <v>1</v>
      </c>
      <c r="M1201" s="14">
        <f t="shared" si="4"/>
        <v>2</v>
      </c>
      <c r="N1201">
        <f t="shared" si="5"/>
        <v>2</v>
      </c>
    </row>
    <row r="1202" hidden="1">
      <c r="A1202" s="2" t="s">
        <v>3866</v>
      </c>
      <c r="B1202" s="2" t="s">
        <v>3867</v>
      </c>
      <c r="C1202" s="2" t="s">
        <v>25</v>
      </c>
      <c r="D1202" s="2" t="s">
        <v>504</v>
      </c>
      <c r="E1202" s="2" t="s">
        <v>391</v>
      </c>
      <c r="F1202" s="2" t="s">
        <v>31</v>
      </c>
      <c r="G1202" s="2" t="s">
        <v>199</v>
      </c>
      <c r="H1202" s="2" t="s">
        <v>34</v>
      </c>
      <c r="I1202" s="2" t="s">
        <v>669</v>
      </c>
      <c r="J1202">
        <f t="shared" si="1"/>
        <v>0</v>
      </c>
      <c r="K1202">
        <f t="shared" si="154"/>
        <v>0</v>
      </c>
      <c r="L1202">
        <f t="shared" si="3"/>
        <v>1</v>
      </c>
      <c r="M1202" s="14">
        <f t="shared" si="4"/>
        <v>1</v>
      </c>
      <c r="N1202">
        <f t="shared" si="5"/>
        <v>1</v>
      </c>
    </row>
    <row r="1203" hidden="1">
      <c r="A1203" s="2" t="s">
        <v>3868</v>
      </c>
      <c r="B1203" s="2" t="s">
        <v>3869</v>
      </c>
      <c r="C1203" s="2" t="s">
        <v>25</v>
      </c>
      <c r="D1203" s="2" t="s">
        <v>27</v>
      </c>
      <c r="E1203" s="2" t="s">
        <v>27</v>
      </c>
      <c r="F1203" s="2" t="s">
        <v>31</v>
      </c>
      <c r="G1203" s="2" t="s">
        <v>199</v>
      </c>
      <c r="H1203" s="2" t="s">
        <v>40</v>
      </c>
      <c r="I1203" s="2" t="s">
        <v>40</v>
      </c>
      <c r="J1203">
        <f t="shared" si="1"/>
        <v>0</v>
      </c>
      <c r="K1203">
        <f t="shared" si="154"/>
        <v>1</v>
      </c>
      <c r="L1203">
        <f t="shared" si="3"/>
        <v>1</v>
      </c>
      <c r="M1203" s="14">
        <f t="shared" si="4"/>
        <v>2</v>
      </c>
      <c r="N1203">
        <f t="shared" si="5"/>
        <v>1</v>
      </c>
    </row>
    <row r="1204" hidden="1">
      <c r="A1204" s="2" t="s">
        <v>3870</v>
      </c>
      <c r="B1204" s="2" t="s">
        <v>3871</v>
      </c>
      <c r="C1204" s="2" t="s">
        <v>25</v>
      </c>
      <c r="D1204" s="2" t="s">
        <v>27</v>
      </c>
      <c r="E1204" s="2" t="s">
        <v>622</v>
      </c>
      <c r="F1204" s="2" t="s">
        <v>81</v>
      </c>
      <c r="G1204" s="2" t="s">
        <v>199</v>
      </c>
      <c r="H1204" s="2" t="s">
        <v>360</v>
      </c>
      <c r="I1204" s="2" t="s">
        <v>120</v>
      </c>
      <c r="J1204">
        <f t="shared" si="1"/>
        <v>0</v>
      </c>
      <c r="K1204">
        <f t="shared" si="154"/>
        <v>0</v>
      </c>
      <c r="L1204">
        <f t="shared" si="3"/>
        <v>1</v>
      </c>
      <c r="M1204" s="14">
        <f t="shared" si="4"/>
        <v>1</v>
      </c>
      <c r="N1204">
        <f t="shared" si="5"/>
        <v>1</v>
      </c>
    </row>
    <row r="1205" hidden="1">
      <c r="A1205" s="2" t="s">
        <v>3872</v>
      </c>
      <c r="B1205" s="2" t="s">
        <v>3873</v>
      </c>
      <c r="C1205" s="2" t="s">
        <v>25</v>
      </c>
      <c r="D1205" s="2" t="s">
        <v>27</v>
      </c>
      <c r="E1205" s="2" t="s">
        <v>1795</v>
      </c>
      <c r="F1205" s="2" t="s">
        <v>31</v>
      </c>
      <c r="G1205" s="2" t="s">
        <v>199</v>
      </c>
      <c r="H1205" s="2" t="s">
        <v>139</v>
      </c>
      <c r="I1205" s="2" t="s">
        <v>78</v>
      </c>
      <c r="J1205">
        <f t="shared" si="1"/>
        <v>0</v>
      </c>
      <c r="K1205">
        <f t="shared" si="154"/>
        <v>0</v>
      </c>
      <c r="L1205">
        <f t="shared" si="3"/>
        <v>1</v>
      </c>
      <c r="M1205" s="14">
        <f t="shared" si="4"/>
        <v>1</v>
      </c>
      <c r="N1205">
        <f t="shared" si="5"/>
        <v>1</v>
      </c>
    </row>
    <row r="1206" hidden="1">
      <c r="A1206" s="2" t="s">
        <v>3874</v>
      </c>
      <c r="B1206" s="2" t="s">
        <v>3875</v>
      </c>
      <c r="C1206" s="2" t="s">
        <v>25</v>
      </c>
      <c r="D1206" s="2" t="s">
        <v>494</v>
      </c>
      <c r="E1206" s="2" t="s">
        <v>27</v>
      </c>
      <c r="F1206" s="2" t="s">
        <v>553</v>
      </c>
      <c r="G1206" s="2" t="s">
        <v>31</v>
      </c>
      <c r="H1206" s="2" t="s">
        <v>1586</v>
      </c>
      <c r="I1206" s="2" t="s">
        <v>183</v>
      </c>
      <c r="J1206">
        <f t="shared" si="1"/>
        <v>1</v>
      </c>
      <c r="L1206">
        <f t="shared" si="3"/>
        <v>1</v>
      </c>
      <c r="M1206" s="14">
        <f t="shared" si="4"/>
        <v>1</v>
      </c>
      <c r="N1206">
        <f t="shared" si="5"/>
        <v>2</v>
      </c>
    </row>
    <row r="1207" hidden="1">
      <c r="A1207" s="2" t="s">
        <v>3876</v>
      </c>
      <c r="B1207" s="2" t="s">
        <v>3877</v>
      </c>
      <c r="C1207" s="2" t="s">
        <v>25</v>
      </c>
      <c r="D1207" s="2" t="s">
        <v>494</v>
      </c>
      <c r="E1207" s="2" t="s">
        <v>27</v>
      </c>
      <c r="F1207" s="2" t="s">
        <v>553</v>
      </c>
      <c r="G1207" s="2" t="s">
        <v>199</v>
      </c>
      <c r="H1207" s="2" t="s">
        <v>3878</v>
      </c>
      <c r="I1207" s="2" t="s">
        <v>474</v>
      </c>
      <c r="J1207">
        <f t="shared" si="1"/>
        <v>1</v>
      </c>
      <c r="L1207">
        <f t="shared" si="3"/>
        <v>1</v>
      </c>
      <c r="M1207" s="14">
        <f t="shared" si="4"/>
        <v>1</v>
      </c>
      <c r="N1207">
        <f t="shared" si="5"/>
        <v>1</v>
      </c>
    </row>
    <row r="1208" hidden="1">
      <c r="A1208" s="2" t="s">
        <v>3879</v>
      </c>
      <c r="B1208" s="2" t="s">
        <v>3880</v>
      </c>
      <c r="C1208" s="2" t="s">
        <v>25</v>
      </c>
      <c r="D1208" s="2" t="s">
        <v>27</v>
      </c>
      <c r="E1208" s="2" t="s">
        <v>27</v>
      </c>
      <c r="F1208" s="2" t="s">
        <v>31</v>
      </c>
      <c r="G1208" s="2" t="s">
        <v>199</v>
      </c>
      <c r="H1208" s="2" t="s">
        <v>183</v>
      </c>
      <c r="I1208" s="2" t="s">
        <v>474</v>
      </c>
      <c r="J1208">
        <f t="shared" si="1"/>
        <v>0</v>
      </c>
      <c r="K1208">
        <f t="shared" ref="K1208:K1209" si="155">if(D1208=E1208,1,0)</f>
        <v>1</v>
      </c>
      <c r="L1208">
        <f t="shared" si="3"/>
        <v>1</v>
      </c>
      <c r="M1208" s="14">
        <f t="shared" si="4"/>
        <v>2</v>
      </c>
      <c r="N1208">
        <f t="shared" si="5"/>
        <v>1</v>
      </c>
    </row>
    <row r="1209" hidden="1">
      <c r="A1209" s="2" t="s">
        <v>3881</v>
      </c>
      <c r="B1209" s="2" t="s">
        <v>3882</v>
      </c>
      <c r="C1209" s="2" t="s">
        <v>25</v>
      </c>
      <c r="D1209" s="2" t="s">
        <v>27</v>
      </c>
      <c r="E1209" s="2" t="s">
        <v>27</v>
      </c>
      <c r="F1209" s="2" t="s">
        <v>31</v>
      </c>
      <c r="G1209" s="2" t="s">
        <v>31</v>
      </c>
      <c r="H1209" s="2" t="s">
        <v>183</v>
      </c>
      <c r="I1209" s="2" t="s">
        <v>183</v>
      </c>
      <c r="J1209">
        <f t="shared" si="1"/>
        <v>0</v>
      </c>
      <c r="K1209">
        <f t="shared" si="155"/>
        <v>1</v>
      </c>
      <c r="L1209">
        <f t="shared" si="3"/>
        <v>1</v>
      </c>
      <c r="M1209" s="14">
        <f t="shared" si="4"/>
        <v>2</v>
      </c>
      <c r="N1209">
        <f t="shared" si="5"/>
        <v>2</v>
      </c>
    </row>
    <row r="1210" hidden="1">
      <c r="A1210" s="2" t="s">
        <v>3883</v>
      </c>
      <c r="B1210" s="2" t="s">
        <v>3884</v>
      </c>
      <c r="C1210" s="2" t="s">
        <v>25</v>
      </c>
      <c r="D1210" s="2" t="s">
        <v>494</v>
      </c>
      <c r="E1210" s="2" t="s">
        <v>27</v>
      </c>
      <c r="F1210" s="2" t="s">
        <v>2097</v>
      </c>
      <c r="G1210" s="2" t="s">
        <v>31</v>
      </c>
      <c r="H1210" s="2" t="s">
        <v>3885</v>
      </c>
      <c r="I1210" s="2" t="s">
        <v>474</v>
      </c>
      <c r="J1210">
        <f t="shared" si="1"/>
        <v>1</v>
      </c>
      <c r="L1210">
        <f t="shared" si="3"/>
        <v>1</v>
      </c>
      <c r="M1210" s="14">
        <f t="shared" si="4"/>
        <v>1</v>
      </c>
      <c r="N1210">
        <f t="shared" si="5"/>
        <v>2</v>
      </c>
    </row>
    <row r="1211" hidden="1">
      <c r="A1211" s="2" t="s">
        <v>3886</v>
      </c>
      <c r="B1211" s="2" t="s">
        <v>3887</v>
      </c>
      <c r="C1211" s="2" t="s">
        <v>25</v>
      </c>
      <c r="D1211" s="2" t="s">
        <v>3888</v>
      </c>
      <c r="E1211" s="2" t="s">
        <v>622</v>
      </c>
      <c r="F1211" s="2" t="s">
        <v>3889</v>
      </c>
      <c r="G1211" s="2" t="s">
        <v>81</v>
      </c>
      <c r="H1211" s="2" t="s">
        <v>3890</v>
      </c>
      <c r="I1211" s="2" t="s">
        <v>771</v>
      </c>
      <c r="J1211">
        <f t="shared" si="1"/>
        <v>1</v>
      </c>
      <c r="L1211">
        <f t="shared" si="3"/>
        <v>1</v>
      </c>
      <c r="M1211" s="14">
        <f t="shared" si="4"/>
        <v>1</v>
      </c>
      <c r="N1211">
        <f t="shared" si="5"/>
        <v>3</v>
      </c>
    </row>
    <row r="1212" hidden="1">
      <c r="A1212" s="2" t="s">
        <v>3891</v>
      </c>
      <c r="B1212" s="2" t="s">
        <v>3892</v>
      </c>
      <c r="C1212" s="2" t="s">
        <v>25</v>
      </c>
      <c r="D1212" s="2" t="s">
        <v>27</v>
      </c>
      <c r="E1212" s="2" t="s">
        <v>27</v>
      </c>
      <c r="F1212" s="2" t="s">
        <v>31</v>
      </c>
      <c r="G1212" s="2" t="s">
        <v>199</v>
      </c>
      <c r="H1212" s="2" t="s">
        <v>183</v>
      </c>
      <c r="I1212" s="2" t="s">
        <v>474</v>
      </c>
      <c r="J1212">
        <f t="shared" si="1"/>
        <v>0</v>
      </c>
      <c r="K1212">
        <f t="shared" ref="K1212:K1215" si="156">if(D1212=E1212,1,0)</f>
        <v>1</v>
      </c>
      <c r="L1212">
        <f t="shared" si="3"/>
        <v>1</v>
      </c>
      <c r="M1212" s="14">
        <f t="shared" si="4"/>
        <v>2</v>
      </c>
      <c r="N1212">
        <f t="shared" si="5"/>
        <v>1</v>
      </c>
    </row>
    <row r="1213" hidden="1">
      <c r="A1213" s="2" t="s">
        <v>3893</v>
      </c>
      <c r="B1213" s="2" t="s">
        <v>3894</v>
      </c>
      <c r="C1213" s="2" t="s">
        <v>25</v>
      </c>
      <c r="D1213" s="2" t="s">
        <v>27</v>
      </c>
      <c r="E1213" s="2" t="s">
        <v>27</v>
      </c>
      <c r="F1213" s="2" t="s">
        <v>31</v>
      </c>
      <c r="G1213" s="2" t="s">
        <v>199</v>
      </c>
      <c r="H1213" s="2" t="s">
        <v>2159</v>
      </c>
      <c r="I1213" s="2" t="s">
        <v>78</v>
      </c>
      <c r="J1213">
        <f t="shared" si="1"/>
        <v>0</v>
      </c>
      <c r="K1213">
        <f t="shared" si="156"/>
        <v>1</v>
      </c>
      <c r="L1213">
        <f t="shared" si="3"/>
        <v>1</v>
      </c>
      <c r="M1213" s="14">
        <f t="shared" si="4"/>
        <v>2</v>
      </c>
      <c r="N1213">
        <f t="shared" si="5"/>
        <v>1</v>
      </c>
    </row>
    <row r="1214" hidden="1">
      <c r="A1214" s="2" t="s">
        <v>3895</v>
      </c>
      <c r="B1214" s="2" t="s">
        <v>3896</v>
      </c>
      <c r="C1214" s="2" t="s">
        <v>25</v>
      </c>
      <c r="D1214" s="2" t="s">
        <v>27</v>
      </c>
      <c r="E1214" s="2" t="s">
        <v>27</v>
      </c>
      <c r="F1214" s="2" t="s">
        <v>31</v>
      </c>
      <c r="G1214" s="2" t="s">
        <v>81</v>
      </c>
      <c r="H1214" s="2" t="s">
        <v>183</v>
      </c>
      <c r="I1214" s="2" t="s">
        <v>183</v>
      </c>
      <c r="J1214">
        <f t="shared" si="1"/>
        <v>0</v>
      </c>
      <c r="K1214">
        <f t="shared" si="156"/>
        <v>1</v>
      </c>
      <c r="L1214">
        <f t="shared" si="3"/>
        <v>1</v>
      </c>
      <c r="M1214" s="14">
        <f t="shared" si="4"/>
        <v>2</v>
      </c>
      <c r="N1214">
        <f t="shared" si="5"/>
        <v>3</v>
      </c>
    </row>
    <row r="1215" hidden="1">
      <c r="A1215" s="2" t="s">
        <v>556</v>
      </c>
      <c r="B1215" s="2" t="s">
        <v>557</v>
      </c>
      <c r="C1215" s="2" t="s">
        <v>25</v>
      </c>
      <c r="D1215" s="2" t="s">
        <v>27</v>
      </c>
      <c r="E1215" s="2" t="s">
        <v>27</v>
      </c>
      <c r="F1215" s="2" t="s">
        <v>31</v>
      </c>
      <c r="G1215" s="2" t="s">
        <v>31</v>
      </c>
      <c r="H1215" s="2" t="s">
        <v>289</v>
      </c>
      <c r="I1215" s="2" t="s">
        <v>289</v>
      </c>
      <c r="J1215">
        <f t="shared" si="1"/>
        <v>0</v>
      </c>
      <c r="K1215">
        <f t="shared" si="156"/>
        <v>1</v>
      </c>
      <c r="L1215">
        <f t="shared" si="3"/>
        <v>1</v>
      </c>
      <c r="M1215" s="14">
        <f t="shared" si="4"/>
        <v>2</v>
      </c>
      <c r="N1215">
        <f t="shared" si="5"/>
        <v>2</v>
      </c>
    </row>
    <row r="1216" hidden="1">
      <c r="A1216" s="2" t="s">
        <v>3897</v>
      </c>
      <c r="B1216" s="2" t="s">
        <v>3898</v>
      </c>
      <c r="C1216" s="2" t="s">
        <v>25</v>
      </c>
      <c r="D1216" s="2" t="s">
        <v>3899</v>
      </c>
      <c r="E1216" s="2" t="s">
        <v>27</v>
      </c>
      <c r="F1216" s="2" t="s">
        <v>553</v>
      </c>
      <c r="G1216" s="2" t="s">
        <v>81</v>
      </c>
      <c r="H1216" s="2" t="s">
        <v>3900</v>
      </c>
      <c r="I1216" s="2" t="s">
        <v>1314</v>
      </c>
      <c r="J1216">
        <f t="shared" si="1"/>
        <v>1</v>
      </c>
      <c r="L1216">
        <f t="shared" si="3"/>
        <v>1</v>
      </c>
      <c r="M1216" s="14">
        <f t="shared" si="4"/>
        <v>1</v>
      </c>
      <c r="N1216">
        <f t="shared" si="5"/>
        <v>3</v>
      </c>
    </row>
    <row r="1217" hidden="1">
      <c r="A1217" s="2" t="s">
        <v>3901</v>
      </c>
      <c r="B1217" s="2" t="s">
        <v>3902</v>
      </c>
      <c r="C1217" s="2" t="s">
        <v>25</v>
      </c>
      <c r="D1217" s="2" t="s">
        <v>494</v>
      </c>
      <c r="E1217" s="2" t="s">
        <v>27</v>
      </c>
      <c r="F1217" s="2" t="s">
        <v>553</v>
      </c>
      <c r="G1217" s="2" t="s">
        <v>31</v>
      </c>
      <c r="H1217" s="2" t="s">
        <v>1586</v>
      </c>
      <c r="I1217" s="2" t="s">
        <v>474</v>
      </c>
      <c r="J1217">
        <f t="shared" si="1"/>
        <v>1</v>
      </c>
      <c r="L1217">
        <f t="shared" si="3"/>
        <v>1</v>
      </c>
      <c r="M1217" s="14">
        <f t="shared" si="4"/>
        <v>1</v>
      </c>
      <c r="N1217">
        <f t="shared" si="5"/>
        <v>2</v>
      </c>
    </row>
    <row r="1218" hidden="1">
      <c r="A1218" s="2" t="s">
        <v>3903</v>
      </c>
      <c r="B1218" s="2" t="s">
        <v>3904</v>
      </c>
      <c r="C1218" s="2" t="s">
        <v>25</v>
      </c>
      <c r="D1218" s="2" t="s">
        <v>27</v>
      </c>
      <c r="E1218" s="2" t="s">
        <v>27</v>
      </c>
      <c r="F1218" s="2" t="s">
        <v>31</v>
      </c>
      <c r="G1218" s="2" t="s">
        <v>199</v>
      </c>
      <c r="H1218" s="2" t="s">
        <v>183</v>
      </c>
      <c r="I1218" s="2" t="s">
        <v>474</v>
      </c>
      <c r="J1218">
        <f t="shared" si="1"/>
        <v>0</v>
      </c>
      <c r="K1218">
        <f t="shared" ref="K1218:K1220" si="157">if(D1218=E1218,1,0)</f>
        <v>1</v>
      </c>
      <c r="L1218">
        <f t="shared" si="3"/>
        <v>1</v>
      </c>
      <c r="M1218" s="14">
        <f t="shared" si="4"/>
        <v>2</v>
      </c>
      <c r="N1218">
        <f t="shared" si="5"/>
        <v>1</v>
      </c>
    </row>
    <row r="1219" hidden="1">
      <c r="A1219" s="2" t="s">
        <v>3905</v>
      </c>
      <c r="B1219" s="2" t="s">
        <v>3906</v>
      </c>
      <c r="C1219" s="2" t="s">
        <v>25</v>
      </c>
      <c r="D1219" s="2" t="s">
        <v>27</v>
      </c>
      <c r="E1219" s="2" t="s">
        <v>27</v>
      </c>
      <c r="F1219" s="2" t="s">
        <v>31</v>
      </c>
      <c r="G1219" s="2" t="s">
        <v>31</v>
      </c>
      <c r="H1219" s="2" t="s">
        <v>1498</v>
      </c>
      <c r="I1219" s="2" t="s">
        <v>183</v>
      </c>
      <c r="J1219">
        <f t="shared" si="1"/>
        <v>0</v>
      </c>
      <c r="K1219">
        <f t="shared" si="157"/>
        <v>1</v>
      </c>
      <c r="L1219">
        <f t="shared" si="3"/>
        <v>1</v>
      </c>
      <c r="M1219" s="14">
        <f t="shared" si="4"/>
        <v>2</v>
      </c>
      <c r="N1219">
        <f t="shared" si="5"/>
        <v>2</v>
      </c>
    </row>
    <row r="1220" hidden="1">
      <c r="A1220" s="2" t="s">
        <v>3907</v>
      </c>
      <c r="B1220" s="2" t="s">
        <v>3908</v>
      </c>
      <c r="C1220" s="2" t="s">
        <v>25</v>
      </c>
      <c r="D1220" s="2" t="s">
        <v>27</v>
      </c>
      <c r="E1220" s="2" t="s">
        <v>27</v>
      </c>
      <c r="F1220" s="2" t="s">
        <v>199</v>
      </c>
      <c r="G1220" s="2" t="s">
        <v>81</v>
      </c>
      <c r="H1220" s="2" t="s">
        <v>360</v>
      </c>
      <c r="I1220" s="2" t="s">
        <v>22</v>
      </c>
      <c r="J1220">
        <f t="shared" si="1"/>
        <v>0</v>
      </c>
      <c r="K1220">
        <f t="shared" si="157"/>
        <v>1</v>
      </c>
      <c r="L1220">
        <f t="shared" si="3"/>
        <v>1</v>
      </c>
      <c r="M1220" s="14">
        <f t="shared" si="4"/>
        <v>2</v>
      </c>
      <c r="N1220">
        <f t="shared" si="5"/>
        <v>3</v>
      </c>
    </row>
    <row r="1221" hidden="1">
      <c r="A1221" s="2" t="s">
        <v>3909</v>
      </c>
      <c r="B1221" s="2" t="s">
        <v>3910</v>
      </c>
      <c r="C1221" s="2" t="s">
        <v>25</v>
      </c>
      <c r="D1221" s="2" t="s">
        <v>494</v>
      </c>
      <c r="E1221" s="2" t="s">
        <v>966</v>
      </c>
      <c r="F1221" s="2" t="s">
        <v>495</v>
      </c>
      <c r="G1221" s="2" t="s">
        <v>31</v>
      </c>
      <c r="H1221" s="2" t="s">
        <v>407</v>
      </c>
      <c r="I1221" s="2" t="s">
        <v>34</v>
      </c>
      <c r="J1221">
        <f t="shared" si="1"/>
        <v>1</v>
      </c>
      <c r="L1221">
        <f t="shared" si="3"/>
        <v>1</v>
      </c>
      <c r="M1221" s="14">
        <f t="shared" si="4"/>
        <v>1</v>
      </c>
      <c r="N1221">
        <f t="shared" si="5"/>
        <v>2</v>
      </c>
    </row>
    <row r="1222" hidden="1">
      <c r="A1222" s="2" t="s">
        <v>3911</v>
      </c>
      <c r="B1222" s="2" t="s">
        <v>3912</v>
      </c>
      <c r="C1222" s="2" t="s">
        <v>25</v>
      </c>
      <c r="D1222" s="2" t="s">
        <v>27</v>
      </c>
      <c r="E1222" s="2" t="s">
        <v>27</v>
      </c>
      <c r="F1222" s="2" t="s">
        <v>199</v>
      </c>
      <c r="G1222" s="2" t="s">
        <v>81</v>
      </c>
      <c r="H1222" s="2" t="s">
        <v>1363</v>
      </c>
      <c r="I1222" s="2" t="s">
        <v>1964</v>
      </c>
      <c r="J1222">
        <f t="shared" si="1"/>
        <v>0</v>
      </c>
      <c r="K1222">
        <f t="shared" ref="K1222:K1230" si="158">if(D1222=E1222,1,0)</f>
        <v>1</v>
      </c>
      <c r="L1222">
        <f t="shared" si="3"/>
        <v>1</v>
      </c>
      <c r="M1222" s="14">
        <f t="shared" si="4"/>
        <v>2</v>
      </c>
      <c r="N1222">
        <f t="shared" si="5"/>
        <v>3</v>
      </c>
    </row>
    <row r="1223" hidden="1">
      <c r="A1223" s="2" t="s">
        <v>3913</v>
      </c>
      <c r="B1223" s="2" t="s">
        <v>3914</v>
      </c>
      <c r="C1223" s="2" t="s">
        <v>25</v>
      </c>
      <c r="D1223" s="2" t="s">
        <v>27</v>
      </c>
      <c r="E1223" s="2" t="s">
        <v>27</v>
      </c>
      <c r="F1223" s="2" t="s">
        <v>31</v>
      </c>
      <c r="G1223" s="2" t="s">
        <v>81</v>
      </c>
      <c r="H1223" s="2" t="s">
        <v>289</v>
      </c>
      <c r="I1223" s="2" t="s">
        <v>519</v>
      </c>
      <c r="J1223">
        <f t="shared" si="1"/>
        <v>0</v>
      </c>
      <c r="K1223">
        <f t="shared" si="158"/>
        <v>1</v>
      </c>
      <c r="L1223">
        <f t="shared" si="3"/>
        <v>1</v>
      </c>
      <c r="M1223" s="14">
        <f t="shared" si="4"/>
        <v>2</v>
      </c>
      <c r="N1223">
        <f t="shared" si="5"/>
        <v>3</v>
      </c>
    </row>
    <row r="1224" hidden="1">
      <c r="A1224" s="2" t="s">
        <v>3915</v>
      </c>
      <c r="B1224" s="2" t="s">
        <v>3916</v>
      </c>
      <c r="C1224" s="2" t="s">
        <v>25</v>
      </c>
      <c r="D1224" s="2" t="s">
        <v>481</v>
      </c>
      <c r="E1224" s="2" t="s">
        <v>27</v>
      </c>
      <c r="F1224" s="2" t="s">
        <v>31</v>
      </c>
      <c r="G1224" s="2" t="s">
        <v>199</v>
      </c>
      <c r="H1224" s="2" t="s">
        <v>62</v>
      </c>
      <c r="I1224" s="2" t="s">
        <v>139</v>
      </c>
      <c r="J1224">
        <f t="shared" si="1"/>
        <v>0</v>
      </c>
      <c r="K1224">
        <f t="shared" si="158"/>
        <v>0</v>
      </c>
      <c r="L1224">
        <f t="shared" si="3"/>
        <v>1</v>
      </c>
      <c r="M1224" s="14">
        <f t="shared" si="4"/>
        <v>1</v>
      </c>
      <c r="N1224">
        <f t="shared" si="5"/>
        <v>1</v>
      </c>
    </row>
    <row r="1225" hidden="1">
      <c r="A1225" s="2" t="s">
        <v>3917</v>
      </c>
      <c r="B1225" s="2" t="s">
        <v>3918</v>
      </c>
      <c r="C1225" s="2" t="s">
        <v>25</v>
      </c>
      <c r="D1225" s="2" t="s">
        <v>1004</v>
      </c>
      <c r="E1225" s="2" t="s">
        <v>27</v>
      </c>
      <c r="F1225" s="2" t="s">
        <v>31</v>
      </c>
      <c r="G1225" s="2" t="s">
        <v>81</v>
      </c>
      <c r="H1225" s="2" t="s">
        <v>97</v>
      </c>
      <c r="I1225" s="2" t="s">
        <v>46</v>
      </c>
      <c r="J1225">
        <f t="shared" si="1"/>
        <v>0</v>
      </c>
      <c r="K1225">
        <f t="shared" si="158"/>
        <v>0</v>
      </c>
      <c r="L1225">
        <f t="shared" si="3"/>
        <v>1</v>
      </c>
      <c r="M1225" s="14">
        <f t="shared" si="4"/>
        <v>1</v>
      </c>
      <c r="N1225">
        <f t="shared" si="5"/>
        <v>3</v>
      </c>
    </row>
    <row r="1226" hidden="1">
      <c r="A1226" s="2" t="s">
        <v>3919</v>
      </c>
      <c r="B1226" s="2" t="s">
        <v>3920</v>
      </c>
      <c r="C1226" s="2" t="s">
        <v>25</v>
      </c>
      <c r="D1226" s="2" t="s">
        <v>469</v>
      </c>
      <c r="E1226" s="2" t="s">
        <v>469</v>
      </c>
      <c r="F1226" s="2" t="s">
        <v>81</v>
      </c>
      <c r="G1226" s="2" t="s">
        <v>81</v>
      </c>
      <c r="H1226" s="2" t="s">
        <v>1572</v>
      </c>
      <c r="I1226" s="2" t="s">
        <v>439</v>
      </c>
      <c r="J1226">
        <f t="shared" si="1"/>
        <v>0</v>
      </c>
      <c r="K1226">
        <f t="shared" si="158"/>
        <v>1</v>
      </c>
      <c r="L1226">
        <f t="shared" si="3"/>
        <v>1</v>
      </c>
      <c r="M1226" s="14">
        <f t="shared" si="4"/>
        <v>2</v>
      </c>
      <c r="N1226">
        <f t="shared" si="5"/>
        <v>3</v>
      </c>
    </row>
    <row r="1227" hidden="1">
      <c r="A1227" s="2" t="s">
        <v>3921</v>
      </c>
      <c r="B1227" s="2" t="s">
        <v>3922</v>
      </c>
      <c r="C1227" s="2" t="s">
        <v>25</v>
      </c>
      <c r="D1227" s="2" t="s">
        <v>2115</v>
      </c>
      <c r="E1227" s="2" t="s">
        <v>27</v>
      </c>
      <c r="F1227" s="2" t="s">
        <v>81</v>
      </c>
      <c r="G1227" s="2" t="s">
        <v>199</v>
      </c>
      <c r="H1227" s="2" t="s">
        <v>1667</v>
      </c>
      <c r="I1227" s="2" t="s">
        <v>1667</v>
      </c>
      <c r="J1227">
        <f t="shared" si="1"/>
        <v>0</v>
      </c>
      <c r="K1227">
        <f t="shared" si="158"/>
        <v>0</v>
      </c>
      <c r="L1227">
        <f t="shared" si="3"/>
        <v>1</v>
      </c>
      <c r="M1227" s="14">
        <f t="shared" si="4"/>
        <v>1</v>
      </c>
      <c r="N1227">
        <f t="shared" si="5"/>
        <v>1</v>
      </c>
    </row>
    <row r="1228" hidden="1">
      <c r="A1228" s="2" t="s">
        <v>3923</v>
      </c>
      <c r="B1228" s="2" t="s">
        <v>3924</v>
      </c>
      <c r="C1228" s="2" t="s">
        <v>25</v>
      </c>
      <c r="D1228" s="2" t="s">
        <v>27</v>
      </c>
      <c r="E1228" s="2" t="s">
        <v>27</v>
      </c>
      <c r="F1228" s="2" t="s">
        <v>31</v>
      </c>
      <c r="G1228" s="2" t="s">
        <v>199</v>
      </c>
      <c r="H1228" s="2" t="s">
        <v>729</v>
      </c>
      <c r="I1228" s="2" t="s">
        <v>120</v>
      </c>
      <c r="J1228">
        <f t="shared" si="1"/>
        <v>0</v>
      </c>
      <c r="K1228">
        <f t="shared" si="158"/>
        <v>1</v>
      </c>
      <c r="L1228">
        <f t="shared" si="3"/>
        <v>1</v>
      </c>
      <c r="M1228" s="14">
        <f t="shared" si="4"/>
        <v>2</v>
      </c>
      <c r="N1228">
        <f t="shared" si="5"/>
        <v>1</v>
      </c>
    </row>
    <row r="1229" hidden="1">
      <c r="A1229" s="2" t="s">
        <v>3925</v>
      </c>
      <c r="B1229" s="2" t="s">
        <v>3926</v>
      </c>
      <c r="C1229" s="2" t="s">
        <v>25</v>
      </c>
      <c r="D1229" s="2" t="s">
        <v>391</v>
      </c>
      <c r="E1229" s="2" t="s">
        <v>27</v>
      </c>
      <c r="F1229" s="2" t="s">
        <v>31</v>
      </c>
      <c r="G1229" s="2" t="s">
        <v>199</v>
      </c>
      <c r="H1229" s="2" t="s">
        <v>587</v>
      </c>
      <c r="I1229" s="2" t="s">
        <v>78</v>
      </c>
      <c r="J1229">
        <f t="shared" si="1"/>
        <v>0</v>
      </c>
      <c r="K1229">
        <f t="shared" si="158"/>
        <v>0</v>
      </c>
      <c r="L1229">
        <f t="shared" si="3"/>
        <v>1</v>
      </c>
      <c r="M1229" s="14">
        <f t="shared" si="4"/>
        <v>1</v>
      </c>
      <c r="N1229">
        <f t="shared" si="5"/>
        <v>1</v>
      </c>
    </row>
    <row r="1230" hidden="1">
      <c r="A1230" s="2" t="s">
        <v>3927</v>
      </c>
      <c r="B1230" s="2" t="s">
        <v>3928</v>
      </c>
      <c r="C1230" s="2" t="s">
        <v>25</v>
      </c>
      <c r="D1230" s="2" t="s">
        <v>27</v>
      </c>
      <c r="E1230" s="2" t="s">
        <v>27</v>
      </c>
      <c r="F1230" s="2" t="s">
        <v>31</v>
      </c>
      <c r="G1230" s="2" t="s">
        <v>199</v>
      </c>
      <c r="H1230" s="2" t="s">
        <v>729</v>
      </c>
      <c r="I1230" s="2" t="s">
        <v>810</v>
      </c>
      <c r="J1230">
        <f t="shared" si="1"/>
        <v>0</v>
      </c>
      <c r="K1230">
        <f t="shared" si="158"/>
        <v>1</v>
      </c>
      <c r="L1230">
        <f t="shared" si="3"/>
        <v>1</v>
      </c>
      <c r="M1230" s="14">
        <f t="shared" si="4"/>
        <v>2</v>
      </c>
      <c r="N1230">
        <f t="shared" si="5"/>
        <v>1</v>
      </c>
    </row>
    <row r="1231" hidden="1">
      <c r="A1231" s="2" t="s">
        <v>3929</v>
      </c>
      <c r="B1231" s="2" t="s">
        <v>3930</v>
      </c>
      <c r="C1231" s="2" t="s">
        <v>25</v>
      </c>
      <c r="D1231" s="2" t="s">
        <v>494</v>
      </c>
      <c r="E1231" s="2" t="s">
        <v>27</v>
      </c>
      <c r="F1231" s="2" t="s">
        <v>553</v>
      </c>
      <c r="G1231" s="2" t="s">
        <v>31</v>
      </c>
      <c r="H1231" s="2" t="s">
        <v>1586</v>
      </c>
      <c r="I1231" s="2" t="s">
        <v>474</v>
      </c>
      <c r="J1231">
        <f t="shared" si="1"/>
        <v>1</v>
      </c>
      <c r="L1231">
        <f t="shared" si="3"/>
        <v>1</v>
      </c>
      <c r="M1231" s="14">
        <f t="shared" si="4"/>
        <v>1</v>
      </c>
      <c r="N1231">
        <f t="shared" si="5"/>
        <v>2</v>
      </c>
    </row>
    <row r="1232" hidden="1">
      <c r="A1232" s="2" t="s">
        <v>3931</v>
      </c>
      <c r="B1232" s="2" t="s">
        <v>3932</v>
      </c>
      <c r="C1232" s="2" t="s">
        <v>25</v>
      </c>
      <c r="D1232" s="2" t="s">
        <v>494</v>
      </c>
      <c r="E1232" s="2" t="s">
        <v>27</v>
      </c>
      <c r="F1232" s="2" t="s">
        <v>337</v>
      </c>
      <c r="G1232" s="2" t="s">
        <v>199</v>
      </c>
      <c r="H1232" s="2" t="s">
        <v>407</v>
      </c>
      <c r="I1232" s="2" t="s">
        <v>250</v>
      </c>
      <c r="J1232">
        <f t="shared" si="1"/>
        <v>1</v>
      </c>
      <c r="L1232">
        <f t="shared" si="3"/>
        <v>1</v>
      </c>
      <c r="M1232" s="14">
        <f t="shared" si="4"/>
        <v>1</v>
      </c>
      <c r="N1232">
        <f t="shared" si="5"/>
        <v>1</v>
      </c>
    </row>
    <row r="1233" hidden="1">
      <c r="A1233" s="2" t="s">
        <v>3933</v>
      </c>
      <c r="B1233" s="2" t="s">
        <v>3934</v>
      </c>
      <c r="C1233" s="2" t="s">
        <v>25</v>
      </c>
      <c r="D1233" s="2" t="s">
        <v>27</v>
      </c>
      <c r="E1233" s="2" t="s">
        <v>27</v>
      </c>
      <c r="F1233" s="2" t="s">
        <v>81</v>
      </c>
      <c r="G1233" s="2" t="s">
        <v>31</v>
      </c>
      <c r="H1233" s="2" t="s">
        <v>360</v>
      </c>
      <c r="I1233" s="2" t="s">
        <v>193</v>
      </c>
      <c r="J1233">
        <f t="shared" si="1"/>
        <v>0</v>
      </c>
      <c r="K1233">
        <f t="shared" ref="K1233:K1237" si="159">if(D1233=E1233,1,0)</f>
        <v>1</v>
      </c>
      <c r="L1233">
        <f t="shared" si="3"/>
        <v>1</v>
      </c>
      <c r="M1233" s="14">
        <f t="shared" si="4"/>
        <v>2</v>
      </c>
      <c r="N1233">
        <f t="shared" si="5"/>
        <v>2</v>
      </c>
    </row>
    <row r="1234" hidden="1">
      <c r="A1234" s="2" t="s">
        <v>3935</v>
      </c>
      <c r="B1234" s="2" t="s">
        <v>3936</v>
      </c>
      <c r="C1234" s="2" t="s">
        <v>25</v>
      </c>
      <c r="D1234" s="2" t="s">
        <v>27</v>
      </c>
      <c r="E1234" s="2" t="s">
        <v>27</v>
      </c>
      <c r="F1234" s="2" t="s">
        <v>31</v>
      </c>
      <c r="G1234" s="2" t="s">
        <v>81</v>
      </c>
      <c r="H1234" s="2" t="s">
        <v>1964</v>
      </c>
      <c r="I1234" s="2" t="s">
        <v>139</v>
      </c>
      <c r="J1234">
        <f t="shared" si="1"/>
        <v>0</v>
      </c>
      <c r="K1234">
        <f t="shared" si="159"/>
        <v>1</v>
      </c>
      <c r="L1234">
        <f t="shared" si="3"/>
        <v>1</v>
      </c>
      <c r="M1234" s="14">
        <f t="shared" si="4"/>
        <v>2</v>
      </c>
      <c r="N1234">
        <f t="shared" si="5"/>
        <v>3</v>
      </c>
    </row>
    <row r="1235" hidden="1">
      <c r="A1235" s="2" t="s">
        <v>3937</v>
      </c>
      <c r="B1235" s="2" t="s">
        <v>3938</v>
      </c>
      <c r="C1235" s="2" t="s">
        <v>25</v>
      </c>
      <c r="D1235" s="2" t="s">
        <v>798</v>
      </c>
      <c r="E1235" s="2" t="s">
        <v>798</v>
      </c>
      <c r="F1235" s="2" t="s">
        <v>31</v>
      </c>
      <c r="G1235" s="2" t="s">
        <v>31</v>
      </c>
      <c r="H1235" s="2" t="s">
        <v>289</v>
      </c>
      <c r="I1235" s="2" t="s">
        <v>393</v>
      </c>
      <c r="J1235">
        <f t="shared" si="1"/>
        <v>0</v>
      </c>
      <c r="K1235">
        <f t="shared" si="159"/>
        <v>1</v>
      </c>
      <c r="L1235">
        <f t="shared" si="3"/>
        <v>1</v>
      </c>
      <c r="M1235" s="14">
        <f t="shared" si="4"/>
        <v>2</v>
      </c>
      <c r="N1235">
        <f t="shared" si="5"/>
        <v>2</v>
      </c>
    </row>
    <row r="1236" hidden="1">
      <c r="A1236" s="2" t="s">
        <v>3939</v>
      </c>
      <c r="B1236" s="2" t="s">
        <v>3940</v>
      </c>
      <c r="C1236" s="2" t="s">
        <v>25</v>
      </c>
      <c r="D1236" s="2" t="s">
        <v>391</v>
      </c>
      <c r="E1236" s="2" t="s">
        <v>622</v>
      </c>
      <c r="F1236" s="2" t="s">
        <v>199</v>
      </c>
      <c r="G1236" s="2" t="s">
        <v>81</v>
      </c>
      <c r="H1236" s="2" t="s">
        <v>360</v>
      </c>
      <c r="I1236" s="2" t="s">
        <v>474</v>
      </c>
      <c r="J1236">
        <f t="shared" si="1"/>
        <v>0</v>
      </c>
      <c r="K1236">
        <f t="shared" si="159"/>
        <v>0</v>
      </c>
      <c r="L1236">
        <f t="shared" si="3"/>
        <v>1</v>
      </c>
      <c r="M1236" s="14">
        <f t="shared" si="4"/>
        <v>1</v>
      </c>
      <c r="N1236">
        <f t="shared" si="5"/>
        <v>3</v>
      </c>
    </row>
    <row r="1237" hidden="1">
      <c r="A1237" s="2" t="s">
        <v>3941</v>
      </c>
      <c r="B1237" s="2" t="s">
        <v>3942</v>
      </c>
      <c r="C1237" s="2" t="s">
        <v>25</v>
      </c>
      <c r="D1237" s="2" t="s">
        <v>27</v>
      </c>
      <c r="E1237" s="2" t="s">
        <v>586</v>
      </c>
      <c r="F1237" s="2" t="s">
        <v>81</v>
      </c>
      <c r="G1237" s="2" t="s">
        <v>81</v>
      </c>
      <c r="H1237" s="2" t="s">
        <v>360</v>
      </c>
      <c r="I1237" s="2" t="s">
        <v>355</v>
      </c>
      <c r="J1237">
        <f t="shared" si="1"/>
        <v>0</v>
      </c>
      <c r="K1237">
        <f t="shared" si="159"/>
        <v>0</v>
      </c>
      <c r="L1237">
        <f t="shared" si="3"/>
        <v>1</v>
      </c>
      <c r="M1237" s="14">
        <f t="shared" si="4"/>
        <v>1</v>
      </c>
      <c r="N1237">
        <f t="shared" si="5"/>
        <v>3</v>
      </c>
    </row>
    <row r="1238" hidden="1">
      <c r="A1238" s="2" t="s">
        <v>561</v>
      </c>
      <c r="B1238" s="2" t="s">
        <v>562</v>
      </c>
      <c r="C1238" s="2" t="s">
        <v>65</v>
      </c>
      <c r="D1238" s="2" t="s">
        <v>494</v>
      </c>
      <c r="E1238" s="2" t="s">
        <v>27</v>
      </c>
      <c r="F1238" s="2" t="s">
        <v>495</v>
      </c>
      <c r="G1238" s="2" t="s">
        <v>31</v>
      </c>
      <c r="H1238" s="2" t="s">
        <v>3943</v>
      </c>
      <c r="I1238" s="2" t="s">
        <v>393</v>
      </c>
      <c r="J1238">
        <f t="shared" si="1"/>
        <v>1</v>
      </c>
      <c r="L1238">
        <f t="shared" si="3"/>
        <v>0</v>
      </c>
      <c r="M1238" s="14">
        <f t="shared" si="4"/>
        <v>0</v>
      </c>
      <c r="N1238">
        <f t="shared" si="5"/>
        <v>2</v>
      </c>
    </row>
    <row r="1239" hidden="1">
      <c r="A1239" s="2" t="s">
        <v>3944</v>
      </c>
      <c r="B1239" s="2" t="s">
        <v>3945</v>
      </c>
      <c r="C1239" s="2" t="s">
        <v>25</v>
      </c>
      <c r="D1239" s="2" t="s">
        <v>27</v>
      </c>
      <c r="E1239" s="2" t="s">
        <v>27</v>
      </c>
      <c r="F1239" s="2" t="s">
        <v>31</v>
      </c>
      <c r="G1239" s="2" t="s">
        <v>81</v>
      </c>
      <c r="H1239" s="2" t="s">
        <v>200</v>
      </c>
      <c r="I1239" s="2" t="s">
        <v>151</v>
      </c>
      <c r="J1239">
        <f t="shared" si="1"/>
        <v>0</v>
      </c>
      <c r="K1239">
        <f>if(D1239=E1239,1,0)</f>
        <v>1</v>
      </c>
      <c r="L1239">
        <f t="shared" si="3"/>
        <v>1</v>
      </c>
      <c r="M1239" s="14">
        <f t="shared" si="4"/>
        <v>2</v>
      </c>
      <c r="N1239">
        <f t="shared" si="5"/>
        <v>3</v>
      </c>
    </row>
    <row r="1240" hidden="1">
      <c r="A1240" s="2" t="s">
        <v>3946</v>
      </c>
      <c r="B1240" s="2" t="s">
        <v>3947</v>
      </c>
      <c r="C1240" s="2" t="s">
        <v>25</v>
      </c>
      <c r="D1240" s="2" t="s">
        <v>3948</v>
      </c>
      <c r="E1240" s="2" t="s">
        <v>276</v>
      </c>
      <c r="F1240" s="2" t="s">
        <v>1403</v>
      </c>
      <c r="G1240" s="2" t="s">
        <v>199</v>
      </c>
      <c r="H1240" s="2" t="s">
        <v>1405</v>
      </c>
      <c r="I1240" s="2" t="s">
        <v>78</v>
      </c>
      <c r="J1240">
        <f t="shared" si="1"/>
        <v>1</v>
      </c>
      <c r="L1240">
        <f t="shared" si="3"/>
        <v>1</v>
      </c>
      <c r="M1240" s="14">
        <f t="shared" si="4"/>
        <v>1</v>
      </c>
      <c r="N1240">
        <f t="shared" si="5"/>
        <v>1</v>
      </c>
    </row>
    <row r="1241" hidden="1">
      <c r="A1241" s="2" t="s">
        <v>3949</v>
      </c>
      <c r="B1241" s="2" t="s">
        <v>3950</v>
      </c>
      <c r="C1241" s="2" t="s">
        <v>25</v>
      </c>
      <c r="D1241" s="2" t="s">
        <v>2630</v>
      </c>
      <c r="E1241" s="2" t="s">
        <v>622</v>
      </c>
      <c r="F1241" s="2" t="s">
        <v>680</v>
      </c>
      <c r="G1241" s="2" t="s">
        <v>199</v>
      </c>
      <c r="H1241" s="2" t="s">
        <v>1023</v>
      </c>
      <c r="I1241" s="2" t="s">
        <v>97</v>
      </c>
      <c r="J1241">
        <f t="shared" si="1"/>
        <v>1</v>
      </c>
      <c r="L1241">
        <f t="shared" si="3"/>
        <v>1</v>
      </c>
      <c r="M1241" s="14">
        <f t="shared" si="4"/>
        <v>1</v>
      </c>
      <c r="N1241">
        <f t="shared" si="5"/>
        <v>1</v>
      </c>
    </row>
    <row r="1242" hidden="1">
      <c r="A1242" s="2" t="s">
        <v>3951</v>
      </c>
      <c r="B1242" s="19" t="s">
        <v>3952</v>
      </c>
      <c r="C1242" s="2" t="s">
        <v>25</v>
      </c>
      <c r="D1242" s="2" t="s">
        <v>27</v>
      </c>
      <c r="E1242" s="2" t="s">
        <v>27</v>
      </c>
      <c r="F1242" s="2" t="s">
        <v>81</v>
      </c>
      <c r="G1242" s="2" t="s">
        <v>81</v>
      </c>
      <c r="H1242" s="2" t="s">
        <v>114</v>
      </c>
      <c r="I1242" s="2" t="s">
        <v>78</v>
      </c>
      <c r="J1242">
        <f t="shared" si="1"/>
        <v>0</v>
      </c>
      <c r="K1242">
        <f t="shared" ref="K1242:K1243" si="160">if(D1242=E1242,1,0)</f>
        <v>1</v>
      </c>
      <c r="L1242">
        <f t="shared" si="3"/>
        <v>1</v>
      </c>
      <c r="M1242" s="14">
        <f t="shared" si="4"/>
        <v>2</v>
      </c>
      <c r="N1242">
        <f t="shared" si="5"/>
        <v>3</v>
      </c>
    </row>
    <row r="1243" hidden="1">
      <c r="A1243" s="2" t="s">
        <v>3953</v>
      </c>
      <c r="B1243" s="2" t="s">
        <v>3954</v>
      </c>
      <c r="C1243" s="2" t="s">
        <v>65</v>
      </c>
      <c r="D1243" s="2" t="s">
        <v>1838</v>
      </c>
      <c r="E1243" s="2" t="s">
        <v>880</v>
      </c>
      <c r="F1243" s="2" t="s">
        <v>31</v>
      </c>
      <c r="G1243" s="2" t="s">
        <v>31</v>
      </c>
      <c r="H1243" s="2" t="s">
        <v>91</v>
      </c>
      <c r="I1243" s="2" t="s">
        <v>91</v>
      </c>
      <c r="J1243">
        <f t="shared" si="1"/>
        <v>0</v>
      </c>
      <c r="K1243">
        <f t="shared" si="160"/>
        <v>0</v>
      </c>
      <c r="L1243">
        <f t="shared" si="3"/>
        <v>0</v>
      </c>
      <c r="M1243" s="14">
        <f t="shared" si="4"/>
        <v>0</v>
      </c>
      <c r="N1243">
        <f t="shared" si="5"/>
        <v>2</v>
      </c>
    </row>
    <row r="1244" hidden="1">
      <c r="A1244" s="2" t="s">
        <v>3955</v>
      </c>
      <c r="B1244" s="2" t="s">
        <v>3956</v>
      </c>
      <c r="C1244" s="2" t="s">
        <v>65</v>
      </c>
      <c r="D1244" s="2" t="s">
        <v>3957</v>
      </c>
      <c r="E1244" s="2" t="s">
        <v>880</v>
      </c>
      <c r="F1244" s="2" t="s">
        <v>743</v>
      </c>
      <c r="G1244" s="2" t="s">
        <v>81</v>
      </c>
      <c r="H1244" s="2" t="s">
        <v>3958</v>
      </c>
      <c r="I1244" s="2" t="s">
        <v>91</v>
      </c>
      <c r="J1244">
        <f t="shared" si="1"/>
        <v>1</v>
      </c>
      <c r="L1244">
        <f t="shared" si="3"/>
        <v>0</v>
      </c>
      <c r="M1244" s="14">
        <f t="shared" si="4"/>
        <v>0</v>
      </c>
      <c r="N1244">
        <f t="shared" si="5"/>
        <v>3</v>
      </c>
    </row>
    <row r="1245" hidden="1">
      <c r="A1245" s="2" t="s">
        <v>3959</v>
      </c>
      <c r="B1245" s="2" t="s">
        <v>3960</v>
      </c>
      <c r="C1245" s="2" t="s">
        <v>25</v>
      </c>
      <c r="D1245" s="2" t="s">
        <v>27</v>
      </c>
      <c r="E1245" s="2" t="s">
        <v>27</v>
      </c>
      <c r="F1245" s="2" t="s">
        <v>31</v>
      </c>
      <c r="G1245" s="2" t="s">
        <v>81</v>
      </c>
      <c r="H1245" s="2" t="s">
        <v>319</v>
      </c>
      <c r="I1245" s="2" t="s">
        <v>823</v>
      </c>
      <c r="J1245">
        <f t="shared" si="1"/>
        <v>0</v>
      </c>
      <c r="K1245">
        <f t="shared" ref="K1245:K1249" si="161">if(D1245=E1245,1,0)</f>
        <v>1</v>
      </c>
      <c r="L1245">
        <f t="shared" si="3"/>
        <v>1</v>
      </c>
      <c r="M1245" s="14">
        <f t="shared" si="4"/>
        <v>2</v>
      </c>
      <c r="N1245">
        <f t="shared" si="5"/>
        <v>3</v>
      </c>
    </row>
    <row r="1246" hidden="1">
      <c r="A1246" s="2" t="s">
        <v>570</v>
      </c>
      <c r="B1246" s="2" t="s">
        <v>571</v>
      </c>
      <c r="C1246" s="2" t="s">
        <v>25</v>
      </c>
      <c r="D1246" s="2" t="s">
        <v>844</v>
      </c>
      <c r="E1246" s="2" t="s">
        <v>27</v>
      </c>
      <c r="F1246" s="2" t="s">
        <v>31</v>
      </c>
      <c r="G1246" s="2" t="s">
        <v>31</v>
      </c>
      <c r="H1246" s="2" t="s">
        <v>216</v>
      </c>
      <c r="I1246" s="2" t="s">
        <v>360</v>
      </c>
      <c r="J1246">
        <f t="shared" si="1"/>
        <v>0</v>
      </c>
      <c r="K1246">
        <f t="shared" si="161"/>
        <v>0</v>
      </c>
      <c r="L1246">
        <f t="shared" si="3"/>
        <v>1</v>
      </c>
      <c r="M1246" s="14">
        <f t="shared" si="4"/>
        <v>1</v>
      </c>
      <c r="N1246">
        <f t="shared" si="5"/>
        <v>2</v>
      </c>
    </row>
    <row r="1247" hidden="1">
      <c r="A1247" s="2" t="s">
        <v>3961</v>
      </c>
      <c r="B1247" s="2" t="s">
        <v>3962</v>
      </c>
      <c r="C1247" s="2" t="s">
        <v>25</v>
      </c>
      <c r="D1247" s="2" t="s">
        <v>391</v>
      </c>
      <c r="E1247" s="2" t="s">
        <v>597</v>
      </c>
      <c r="F1247" s="2" t="s">
        <v>770</v>
      </c>
      <c r="G1247" s="2" t="s">
        <v>199</v>
      </c>
      <c r="H1247" s="2" t="s">
        <v>289</v>
      </c>
      <c r="I1247" s="2" t="s">
        <v>897</v>
      </c>
      <c r="J1247">
        <f t="shared" si="1"/>
        <v>0</v>
      </c>
      <c r="K1247">
        <f t="shared" si="161"/>
        <v>0</v>
      </c>
      <c r="L1247">
        <f t="shared" si="3"/>
        <v>1</v>
      </c>
      <c r="M1247" s="14">
        <f t="shared" si="4"/>
        <v>1</v>
      </c>
      <c r="N1247">
        <f t="shared" si="5"/>
        <v>1</v>
      </c>
    </row>
    <row r="1248" hidden="1">
      <c r="A1248" s="2" t="s">
        <v>3963</v>
      </c>
      <c r="B1248" s="2" t="s">
        <v>3964</v>
      </c>
      <c r="C1248" s="2" t="s">
        <v>25</v>
      </c>
      <c r="D1248" s="2" t="s">
        <v>624</v>
      </c>
      <c r="E1248" s="2" t="s">
        <v>2356</v>
      </c>
      <c r="F1248" s="2" t="s">
        <v>31</v>
      </c>
      <c r="G1248" s="2" t="s">
        <v>199</v>
      </c>
      <c r="H1248" s="2" t="s">
        <v>289</v>
      </c>
      <c r="I1248" s="2" t="s">
        <v>393</v>
      </c>
      <c r="J1248">
        <f t="shared" si="1"/>
        <v>0</v>
      </c>
      <c r="K1248">
        <f t="shared" si="161"/>
        <v>0</v>
      </c>
      <c r="L1248">
        <f t="shared" si="3"/>
        <v>1</v>
      </c>
      <c r="M1248" s="14">
        <f t="shared" si="4"/>
        <v>1</v>
      </c>
      <c r="N1248">
        <f t="shared" si="5"/>
        <v>1</v>
      </c>
    </row>
    <row r="1249" hidden="1">
      <c r="A1249" s="2" t="s">
        <v>3965</v>
      </c>
      <c r="B1249" s="2" t="s">
        <v>3966</v>
      </c>
      <c r="C1249" s="2" t="s">
        <v>25</v>
      </c>
      <c r="D1249" s="2" t="s">
        <v>622</v>
      </c>
      <c r="E1249" s="2" t="s">
        <v>622</v>
      </c>
      <c r="F1249" s="2" t="s">
        <v>81</v>
      </c>
      <c r="G1249" s="2" t="s">
        <v>199</v>
      </c>
      <c r="H1249" s="2" t="s">
        <v>22</v>
      </c>
      <c r="I1249" s="2" t="s">
        <v>360</v>
      </c>
      <c r="J1249">
        <f t="shared" si="1"/>
        <v>0</v>
      </c>
      <c r="K1249">
        <f t="shared" si="161"/>
        <v>1</v>
      </c>
      <c r="L1249">
        <f t="shared" si="3"/>
        <v>1</v>
      </c>
      <c r="M1249" s="14">
        <f t="shared" si="4"/>
        <v>2</v>
      </c>
      <c r="N1249">
        <f t="shared" si="5"/>
        <v>1</v>
      </c>
    </row>
    <row r="1250" hidden="1">
      <c r="A1250" s="2" t="s">
        <v>3967</v>
      </c>
      <c r="B1250" s="2" t="s">
        <v>3968</v>
      </c>
      <c r="C1250" s="2" t="s">
        <v>25</v>
      </c>
      <c r="D1250" s="2" t="s">
        <v>1697</v>
      </c>
      <c r="E1250" s="2" t="s">
        <v>27</v>
      </c>
      <c r="F1250" s="2" t="s">
        <v>3969</v>
      </c>
      <c r="G1250" s="2" t="s">
        <v>81</v>
      </c>
      <c r="H1250" s="2" t="s">
        <v>3970</v>
      </c>
      <c r="I1250" s="2" t="s">
        <v>22</v>
      </c>
      <c r="J1250">
        <f t="shared" si="1"/>
        <v>1</v>
      </c>
      <c r="L1250">
        <f t="shared" si="3"/>
        <v>1</v>
      </c>
      <c r="M1250" s="14">
        <f t="shared" si="4"/>
        <v>1</v>
      </c>
      <c r="N1250">
        <f t="shared" si="5"/>
        <v>3</v>
      </c>
    </row>
    <row r="1251" hidden="1">
      <c r="A1251" s="2" t="s">
        <v>3971</v>
      </c>
      <c r="B1251" s="2" t="s">
        <v>3972</v>
      </c>
      <c r="C1251" s="2" t="s">
        <v>25</v>
      </c>
      <c r="D1251" s="2" t="s">
        <v>504</v>
      </c>
      <c r="E1251" s="2" t="s">
        <v>504</v>
      </c>
      <c r="F1251" s="2" t="s">
        <v>31</v>
      </c>
      <c r="G1251" s="2" t="s">
        <v>81</v>
      </c>
      <c r="H1251" s="2" t="s">
        <v>897</v>
      </c>
      <c r="I1251" s="2" t="s">
        <v>313</v>
      </c>
      <c r="J1251">
        <f t="shared" si="1"/>
        <v>0</v>
      </c>
      <c r="K1251">
        <f t="shared" ref="K1251:K1259" si="162">if(D1251=E1251,1,0)</f>
        <v>1</v>
      </c>
      <c r="L1251">
        <f t="shared" si="3"/>
        <v>1</v>
      </c>
      <c r="M1251" s="14">
        <f t="shared" si="4"/>
        <v>2</v>
      </c>
      <c r="N1251">
        <f t="shared" si="5"/>
        <v>3</v>
      </c>
    </row>
    <row r="1252" hidden="1">
      <c r="A1252" s="2" t="s">
        <v>3973</v>
      </c>
      <c r="B1252" s="2" t="s">
        <v>3974</v>
      </c>
      <c r="C1252" s="2" t="s">
        <v>25</v>
      </c>
      <c r="D1252" s="2" t="s">
        <v>27</v>
      </c>
      <c r="E1252" s="2" t="s">
        <v>27</v>
      </c>
      <c r="F1252" s="2" t="s">
        <v>199</v>
      </c>
      <c r="G1252" s="2" t="s">
        <v>81</v>
      </c>
      <c r="H1252" s="2" t="s">
        <v>729</v>
      </c>
      <c r="I1252" s="2" t="s">
        <v>157</v>
      </c>
      <c r="J1252">
        <f t="shared" si="1"/>
        <v>0</v>
      </c>
      <c r="K1252">
        <f t="shared" si="162"/>
        <v>1</v>
      </c>
      <c r="L1252">
        <f t="shared" si="3"/>
        <v>1</v>
      </c>
      <c r="M1252" s="14">
        <f t="shared" si="4"/>
        <v>2</v>
      </c>
      <c r="N1252">
        <f t="shared" si="5"/>
        <v>3</v>
      </c>
    </row>
    <row r="1253" hidden="1">
      <c r="A1253" s="2" t="s">
        <v>3975</v>
      </c>
      <c r="B1253" s="2" t="s">
        <v>3976</v>
      </c>
      <c r="C1253" s="2" t="s">
        <v>25</v>
      </c>
      <c r="D1253" s="2" t="s">
        <v>481</v>
      </c>
      <c r="E1253" s="2" t="s">
        <v>27</v>
      </c>
      <c r="F1253" s="2" t="s">
        <v>31</v>
      </c>
      <c r="G1253" s="2" t="s">
        <v>31</v>
      </c>
      <c r="H1253" s="2" t="s">
        <v>62</v>
      </c>
      <c r="I1253" s="2" t="s">
        <v>519</v>
      </c>
      <c r="J1253">
        <f t="shared" si="1"/>
        <v>0</v>
      </c>
      <c r="K1253">
        <f t="shared" si="162"/>
        <v>0</v>
      </c>
      <c r="L1253">
        <f t="shared" si="3"/>
        <v>1</v>
      </c>
      <c r="M1253" s="14">
        <f t="shared" si="4"/>
        <v>1</v>
      </c>
      <c r="N1253">
        <f t="shared" si="5"/>
        <v>2</v>
      </c>
    </row>
    <row r="1254" hidden="1">
      <c r="A1254" s="2" t="s">
        <v>3977</v>
      </c>
      <c r="B1254" s="2" t="s">
        <v>3978</v>
      </c>
      <c r="C1254" s="2" t="s">
        <v>25</v>
      </c>
      <c r="D1254" s="2" t="s">
        <v>27</v>
      </c>
      <c r="E1254" s="2" t="s">
        <v>27</v>
      </c>
      <c r="F1254" s="2" t="s">
        <v>31</v>
      </c>
      <c r="G1254" s="2" t="s">
        <v>31</v>
      </c>
      <c r="H1254" s="2" t="s">
        <v>183</v>
      </c>
      <c r="I1254" s="2" t="s">
        <v>474</v>
      </c>
      <c r="J1254">
        <f t="shared" si="1"/>
        <v>0</v>
      </c>
      <c r="K1254">
        <f t="shared" si="162"/>
        <v>1</v>
      </c>
      <c r="L1254">
        <f t="shared" si="3"/>
        <v>1</v>
      </c>
      <c r="M1254" s="14">
        <f t="shared" si="4"/>
        <v>2</v>
      </c>
      <c r="N1254">
        <f t="shared" si="5"/>
        <v>2</v>
      </c>
    </row>
    <row r="1255" hidden="1">
      <c r="A1255" s="2" t="s">
        <v>3979</v>
      </c>
      <c r="B1255" s="2" t="s">
        <v>3980</v>
      </c>
      <c r="C1255" s="2" t="s">
        <v>25</v>
      </c>
      <c r="D1255" s="2" t="s">
        <v>27</v>
      </c>
      <c r="E1255" s="2" t="s">
        <v>27</v>
      </c>
      <c r="F1255" s="2" t="s">
        <v>81</v>
      </c>
      <c r="G1255" s="2" t="s">
        <v>199</v>
      </c>
      <c r="H1255" s="2" t="s">
        <v>1498</v>
      </c>
      <c r="I1255" s="2" t="s">
        <v>771</v>
      </c>
      <c r="J1255">
        <f t="shared" si="1"/>
        <v>0</v>
      </c>
      <c r="K1255">
        <f t="shared" si="162"/>
        <v>1</v>
      </c>
      <c r="L1255">
        <f t="shared" si="3"/>
        <v>1</v>
      </c>
      <c r="M1255" s="14">
        <f t="shared" si="4"/>
        <v>2</v>
      </c>
      <c r="N1255">
        <f t="shared" si="5"/>
        <v>1</v>
      </c>
    </row>
    <row r="1256" hidden="1">
      <c r="A1256" s="2" t="s">
        <v>3981</v>
      </c>
      <c r="B1256" s="2" t="s">
        <v>3982</v>
      </c>
      <c r="C1256" s="2" t="s">
        <v>25</v>
      </c>
      <c r="D1256" s="2" t="s">
        <v>390</v>
      </c>
      <c r="E1256" s="2" t="s">
        <v>471</v>
      </c>
      <c r="F1256" s="2" t="s">
        <v>81</v>
      </c>
      <c r="G1256" s="2" t="s">
        <v>81</v>
      </c>
      <c r="H1256" s="2" t="s">
        <v>474</v>
      </c>
      <c r="I1256" s="2" t="s">
        <v>474</v>
      </c>
      <c r="J1256">
        <f t="shared" si="1"/>
        <v>0</v>
      </c>
      <c r="K1256">
        <f t="shared" si="162"/>
        <v>0</v>
      </c>
      <c r="L1256">
        <f t="shared" si="3"/>
        <v>1</v>
      </c>
      <c r="M1256" s="14">
        <f t="shared" si="4"/>
        <v>1</v>
      </c>
      <c r="N1256">
        <f t="shared" si="5"/>
        <v>3</v>
      </c>
    </row>
    <row r="1257" hidden="1">
      <c r="A1257" s="2" t="s">
        <v>3983</v>
      </c>
      <c r="B1257" s="2" t="s">
        <v>3984</v>
      </c>
      <c r="C1257" s="2" t="s">
        <v>25</v>
      </c>
      <c r="D1257" s="2" t="s">
        <v>1004</v>
      </c>
      <c r="E1257" s="2" t="s">
        <v>1004</v>
      </c>
      <c r="F1257" s="2" t="s">
        <v>81</v>
      </c>
      <c r="G1257" s="2" t="s">
        <v>81</v>
      </c>
      <c r="H1257" s="2" t="s">
        <v>1834</v>
      </c>
      <c r="I1257" s="2" t="s">
        <v>360</v>
      </c>
      <c r="J1257">
        <f t="shared" si="1"/>
        <v>0</v>
      </c>
      <c r="K1257">
        <f t="shared" si="162"/>
        <v>1</v>
      </c>
      <c r="L1257">
        <f t="shared" si="3"/>
        <v>1</v>
      </c>
      <c r="M1257" s="14">
        <f t="shared" si="4"/>
        <v>2</v>
      </c>
      <c r="N1257">
        <f t="shared" si="5"/>
        <v>3</v>
      </c>
    </row>
    <row r="1258" hidden="1">
      <c r="A1258" s="2" t="s">
        <v>3985</v>
      </c>
      <c r="B1258" s="2" t="s">
        <v>3986</v>
      </c>
      <c r="C1258" s="2" t="s">
        <v>25</v>
      </c>
      <c r="D1258" s="2" t="s">
        <v>27</v>
      </c>
      <c r="E1258" s="2" t="s">
        <v>1795</v>
      </c>
      <c r="F1258" s="2" t="s">
        <v>31</v>
      </c>
      <c r="G1258" s="2" t="s">
        <v>31</v>
      </c>
      <c r="H1258" s="2" t="s">
        <v>1314</v>
      </c>
      <c r="I1258" s="2" t="s">
        <v>97</v>
      </c>
      <c r="J1258">
        <f t="shared" si="1"/>
        <v>0</v>
      </c>
      <c r="K1258">
        <f t="shared" si="162"/>
        <v>0</v>
      </c>
      <c r="L1258">
        <f t="shared" si="3"/>
        <v>1</v>
      </c>
      <c r="M1258" s="14">
        <f t="shared" si="4"/>
        <v>1</v>
      </c>
      <c r="N1258">
        <f t="shared" si="5"/>
        <v>2</v>
      </c>
    </row>
    <row r="1259" hidden="1">
      <c r="A1259" s="2" t="s">
        <v>3987</v>
      </c>
      <c r="B1259" s="2" t="s">
        <v>3988</v>
      </c>
      <c r="C1259" s="2" t="s">
        <v>25</v>
      </c>
      <c r="D1259" s="2" t="s">
        <v>27</v>
      </c>
      <c r="E1259" s="2" t="s">
        <v>27</v>
      </c>
      <c r="F1259" s="2" t="s">
        <v>31</v>
      </c>
      <c r="G1259" s="2" t="s">
        <v>199</v>
      </c>
      <c r="H1259" s="2" t="s">
        <v>145</v>
      </c>
      <c r="I1259" s="2" t="s">
        <v>145</v>
      </c>
      <c r="J1259">
        <f t="shared" si="1"/>
        <v>0</v>
      </c>
      <c r="K1259">
        <f t="shared" si="162"/>
        <v>1</v>
      </c>
      <c r="L1259">
        <f t="shared" si="3"/>
        <v>1</v>
      </c>
      <c r="M1259" s="14">
        <f t="shared" si="4"/>
        <v>2</v>
      </c>
      <c r="N1259">
        <f t="shared" si="5"/>
        <v>1</v>
      </c>
    </row>
    <row r="1260" hidden="1">
      <c r="A1260" s="2" t="s">
        <v>3989</v>
      </c>
      <c r="B1260" s="2" t="s">
        <v>3990</v>
      </c>
      <c r="C1260" s="2" t="s">
        <v>25</v>
      </c>
      <c r="D1260" s="2" t="s">
        <v>1818</v>
      </c>
      <c r="E1260" s="2" t="s">
        <v>27</v>
      </c>
      <c r="F1260" s="2" t="s">
        <v>942</v>
      </c>
      <c r="G1260" s="2" t="s">
        <v>199</v>
      </c>
      <c r="H1260" s="2" t="s">
        <v>3991</v>
      </c>
      <c r="I1260" s="2" t="s">
        <v>22</v>
      </c>
      <c r="J1260">
        <f t="shared" si="1"/>
        <v>1</v>
      </c>
      <c r="L1260">
        <f t="shared" si="3"/>
        <v>1</v>
      </c>
      <c r="M1260" s="14">
        <f t="shared" si="4"/>
        <v>1</v>
      </c>
      <c r="N1260">
        <f t="shared" si="5"/>
        <v>1</v>
      </c>
    </row>
    <row r="1261" hidden="1">
      <c r="A1261" s="2" t="s">
        <v>3992</v>
      </c>
      <c r="B1261" s="2" t="s">
        <v>3993</v>
      </c>
      <c r="C1261" s="2" t="s">
        <v>25</v>
      </c>
      <c r="D1261" s="2" t="s">
        <v>844</v>
      </c>
      <c r="E1261" s="2" t="s">
        <v>844</v>
      </c>
      <c r="F1261" s="2" t="s">
        <v>31</v>
      </c>
      <c r="G1261" s="2" t="s">
        <v>31</v>
      </c>
      <c r="H1261" s="2" t="s">
        <v>313</v>
      </c>
      <c r="I1261" s="2" t="s">
        <v>858</v>
      </c>
      <c r="J1261">
        <f t="shared" si="1"/>
        <v>0</v>
      </c>
      <c r="K1261">
        <f t="shared" ref="K1261:K1266" si="163">if(D1261=E1261,1,0)</f>
        <v>1</v>
      </c>
      <c r="L1261">
        <f t="shared" si="3"/>
        <v>1</v>
      </c>
      <c r="M1261" s="14">
        <f t="shared" si="4"/>
        <v>2</v>
      </c>
      <c r="N1261">
        <f t="shared" si="5"/>
        <v>2</v>
      </c>
    </row>
    <row r="1262" hidden="1">
      <c r="A1262" s="2" t="s">
        <v>3994</v>
      </c>
      <c r="B1262" s="2" t="s">
        <v>3995</v>
      </c>
      <c r="C1262" s="2" t="s">
        <v>25</v>
      </c>
      <c r="D1262" s="2" t="s">
        <v>504</v>
      </c>
      <c r="E1262" s="2" t="s">
        <v>504</v>
      </c>
      <c r="F1262" s="2" t="s">
        <v>31</v>
      </c>
      <c r="G1262" s="2" t="s">
        <v>199</v>
      </c>
      <c r="H1262" s="2" t="s">
        <v>765</v>
      </c>
      <c r="I1262" s="2" t="s">
        <v>765</v>
      </c>
      <c r="J1262">
        <f t="shared" si="1"/>
        <v>0</v>
      </c>
      <c r="K1262">
        <f t="shared" si="163"/>
        <v>1</v>
      </c>
      <c r="L1262">
        <f t="shared" si="3"/>
        <v>1</v>
      </c>
      <c r="M1262" s="14">
        <f t="shared" si="4"/>
        <v>2</v>
      </c>
      <c r="N1262">
        <f t="shared" si="5"/>
        <v>1</v>
      </c>
    </row>
    <row r="1263" hidden="1">
      <c r="A1263" s="2" t="s">
        <v>3996</v>
      </c>
      <c r="B1263" s="2" t="s">
        <v>3997</v>
      </c>
      <c r="C1263" s="2" t="s">
        <v>25</v>
      </c>
      <c r="D1263" s="2" t="s">
        <v>504</v>
      </c>
      <c r="E1263" s="2" t="s">
        <v>504</v>
      </c>
      <c r="F1263" s="2" t="s">
        <v>31</v>
      </c>
      <c r="G1263" s="2" t="s">
        <v>199</v>
      </c>
      <c r="H1263" s="2" t="s">
        <v>884</v>
      </c>
      <c r="I1263" s="2" t="s">
        <v>884</v>
      </c>
      <c r="J1263">
        <f t="shared" si="1"/>
        <v>0</v>
      </c>
      <c r="K1263">
        <f t="shared" si="163"/>
        <v>1</v>
      </c>
      <c r="L1263">
        <f t="shared" si="3"/>
        <v>1</v>
      </c>
      <c r="M1263" s="14">
        <f t="shared" si="4"/>
        <v>2</v>
      </c>
      <c r="N1263">
        <f t="shared" si="5"/>
        <v>1</v>
      </c>
    </row>
    <row r="1264" hidden="1">
      <c r="A1264" s="2" t="s">
        <v>3998</v>
      </c>
      <c r="B1264" s="2" t="s">
        <v>3999</v>
      </c>
      <c r="C1264" s="2" t="s">
        <v>65</v>
      </c>
      <c r="D1264" s="2" t="s">
        <v>504</v>
      </c>
      <c r="E1264" s="2" t="s">
        <v>504</v>
      </c>
      <c r="F1264" s="2" t="s">
        <v>199</v>
      </c>
      <c r="G1264" s="2" t="s">
        <v>81</v>
      </c>
      <c r="H1264" s="2" t="s">
        <v>774</v>
      </c>
      <c r="I1264" s="2" t="s">
        <v>729</v>
      </c>
      <c r="J1264">
        <f t="shared" si="1"/>
        <v>0</v>
      </c>
      <c r="K1264">
        <f t="shared" si="163"/>
        <v>1</v>
      </c>
      <c r="L1264">
        <f t="shared" si="3"/>
        <v>0</v>
      </c>
      <c r="M1264" s="14">
        <f t="shared" si="4"/>
        <v>1</v>
      </c>
      <c r="N1264">
        <f t="shared" si="5"/>
        <v>3</v>
      </c>
    </row>
    <row r="1265" hidden="1">
      <c r="A1265" s="2" t="s">
        <v>4000</v>
      </c>
      <c r="B1265" s="2" t="s">
        <v>4001</v>
      </c>
      <c r="C1265" s="2" t="s">
        <v>65</v>
      </c>
      <c r="D1265" s="2" t="s">
        <v>504</v>
      </c>
      <c r="E1265" s="2" t="s">
        <v>504</v>
      </c>
      <c r="F1265" s="2" t="s">
        <v>31</v>
      </c>
      <c r="G1265" s="2" t="s">
        <v>199</v>
      </c>
      <c r="H1265" s="2" t="s">
        <v>319</v>
      </c>
      <c r="I1265" s="2" t="s">
        <v>1043</v>
      </c>
      <c r="J1265">
        <f t="shared" si="1"/>
        <v>0</v>
      </c>
      <c r="K1265">
        <f t="shared" si="163"/>
        <v>1</v>
      </c>
      <c r="L1265">
        <f t="shared" si="3"/>
        <v>0</v>
      </c>
      <c r="M1265" s="14">
        <f t="shared" si="4"/>
        <v>1</v>
      </c>
      <c r="N1265">
        <f t="shared" si="5"/>
        <v>1</v>
      </c>
    </row>
    <row r="1266" hidden="1">
      <c r="A1266" s="2" t="s">
        <v>4002</v>
      </c>
      <c r="B1266" s="2" t="s">
        <v>4003</v>
      </c>
      <c r="C1266" s="2" t="s">
        <v>25</v>
      </c>
      <c r="D1266" s="2" t="s">
        <v>504</v>
      </c>
      <c r="E1266" s="2" t="s">
        <v>504</v>
      </c>
      <c r="F1266" s="2" t="s">
        <v>31</v>
      </c>
      <c r="G1266" s="2" t="s">
        <v>81</v>
      </c>
      <c r="H1266" s="2" t="s">
        <v>1043</v>
      </c>
      <c r="I1266" s="2" t="s">
        <v>46</v>
      </c>
      <c r="J1266">
        <f t="shared" si="1"/>
        <v>0</v>
      </c>
      <c r="K1266">
        <f t="shared" si="163"/>
        <v>1</v>
      </c>
      <c r="L1266">
        <f t="shared" si="3"/>
        <v>1</v>
      </c>
      <c r="M1266" s="14">
        <f t="shared" si="4"/>
        <v>2</v>
      </c>
      <c r="N1266">
        <f t="shared" si="5"/>
        <v>3</v>
      </c>
    </row>
    <row r="1267" hidden="1">
      <c r="A1267" s="2" t="s">
        <v>4004</v>
      </c>
      <c r="B1267" s="2" t="s">
        <v>4005</v>
      </c>
      <c r="C1267" s="2" t="s">
        <v>25</v>
      </c>
      <c r="D1267" s="2" t="s">
        <v>2794</v>
      </c>
      <c r="E1267" s="2" t="s">
        <v>390</v>
      </c>
      <c r="F1267" s="2" t="s">
        <v>2795</v>
      </c>
      <c r="G1267" s="2" t="s">
        <v>81</v>
      </c>
      <c r="H1267" s="2" t="s">
        <v>2796</v>
      </c>
      <c r="I1267" s="2" t="s">
        <v>1043</v>
      </c>
      <c r="J1267">
        <f t="shared" si="1"/>
        <v>1</v>
      </c>
      <c r="L1267">
        <f t="shared" si="3"/>
        <v>1</v>
      </c>
      <c r="M1267" s="14">
        <f t="shared" si="4"/>
        <v>1</v>
      </c>
      <c r="N1267">
        <f t="shared" si="5"/>
        <v>3</v>
      </c>
    </row>
    <row r="1268" hidden="1">
      <c r="A1268" s="2" t="s">
        <v>4006</v>
      </c>
      <c r="B1268" s="2" t="s">
        <v>4007</v>
      </c>
      <c r="C1268" s="2" t="s">
        <v>25</v>
      </c>
      <c r="D1268" s="2" t="s">
        <v>469</v>
      </c>
      <c r="E1268" s="2" t="s">
        <v>390</v>
      </c>
      <c r="F1268" s="2" t="s">
        <v>31</v>
      </c>
      <c r="G1268" s="2" t="s">
        <v>81</v>
      </c>
      <c r="H1268" s="2" t="s">
        <v>289</v>
      </c>
      <c r="I1268" s="2" t="s">
        <v>393</v>
      </c>
      <c r="J1268">
        <f t="shared" si="1"/>
        <v>0</v>
      </c>
      <c r="K1268">
        <f t="shared" ref="K1268:K1269" si="164">if(D1268=E1268,1,0)</f>
        <v>0</v>
      </c>
      <c r="L1268">
        <f t="shared" si="3"/>
        <v>1</v>
      </c>
      <c r="M1268" s="14">
        <f t="shared" si="4"/>
        <v>1</v>
      </c>
      <c r="N1268">
        <f t="shared" si="5"/>
        <v>3</v>
      </c>
    </row>
    <row r="1269" hidden="1">
      <c r="A1269" s="2" t="s">
        <v>4008</v>
      </c>
      <c r="B1269" s="2" t="s">
        <v>4009</v>
      </c>
      <c r="C1269" s="2" t="s">
        <v>25</v>
      </c>
      <c r="D1269" s="2" t="s">
        <v>390</v>
      </c>
      <c r="E1269" s="2" t="s">
        <v>469</v>
      </c>
      <c r="F1269" s="2" t="s">
        <v>81</v>
      </c>
      <c r="G1269" s="2" t="s">
        <v>81</v>
      </c>
      <c r="H1269" s="2" t="s">
        <v>474</v>
      </c>
      <c r="I1269" s="2" t="s">
        <v>474</v>
      </c>
      <c r="J1269">
        <f t="shared" si="1"/>
        <v>0</v>
      </c>
      <c r="K1269">
        <f t="shared" si="164"/>
        <v>0</v>
      </c>
      <c r="L1269">
        <f t="shared" si="3"/>
        <v>1</v>
      </c>
      <c r="M1269" s="14">
        <f t="shared" si="4"/>
        <v>1</v>
      </c>
      <c r="N1269">
        <f t="shared" si="5"/>
        <v>3</v>
      </c>
    </row>
    <row r="1270" hidden="1">
      <c r="A1270" s="2" t="s">
        <v>4010</v>
      </c>
      <c r="B1270" s="2" t="s">
        <v>4011</v>
      </c>
      <c r="C1270" s="2" t="s">
        <v>25</v>
      </c>
      <c r="D1270" s="2" t="s">
        <v>494</v>
      </c>
      <c r="E1270" s="2" t="s">
        <v>27</v>
      </c>
      <c r="F1270" s="2" t="s">
        <v>680</v>
      </c>
      <c r="G1270" s="2" t="s">
        <v>199</v>
      </c>
      <c r="H1270" s="2" t="s">
        <v>4012</v>
      </c>
      <c r="I1270" s="2" t="s">
        <v>1944</v>
      </c>
      <c r="J1270">
        <f t="shared" si="1"/>
        <v>1</v>
      </c>
      <c r="L1270">
        <f t="shared" si="3"/>
        <v>1</v>
      </c>
      <c r="M1270" s="14">
        <f t="shared" si="4"/>
        <v>1</v>
      </c>
      <c r="N1270">
        <f t="shared" si="5"/>
        <v>1</v>
      </c>
    </row>
    <row r="1271" hidden="1">
      <c r="A1271" s="2" t="s">
        <v>4013</v>
      </c>
      <c r="B1271" s="2" t="s">
        <v>4014</v>
      </c>
      <c r="C1271" s="2" t="s">
        <v>65</v>
      </c>
      <c r="D1271" s="2" t="s">
        <v>4015</v>
      </c>
      <c r="E1271" s="2" t="s">
        <v>504</v>
      </c>
      <c r="F1271" s="2" t="s">
        <v>337</v>
      </c>
      <c r="G1271" s="2" t="s">
        <v>31</v>
      </c>
      <c r="H1271" s="2" t="s">
        <v>1784</v>
      </c>
      <c r="I1271" s="2" t="s">
        <v>157</v>
      </c>
      <c r="J1271">
        <f t="shared" si="1"/>
        <v>1</v>
      </c>
      <c r="L1271">
        <f t="shared" si="3"/>
        <v>0</v>
      </c>
      <c r="M1271" s="14">
        <f t="shared" si="4"/>
        <v>0</v>
      </c>
      <c r="N1271">
        <f t="shared" si="5"/>
        <v>2</v>
      </c>
    </row>
    <row r="1272" hidden="1">
      <c r="A1272" s="2" t="s">
        <v>4016</v>
      </c>
      <c r="B1272" s="2" t="s">
        <v>4017</v>
      </c>
      <c r="C1272" s="2" t="s">
        <v>25</v>
      </c>
      <c r="D1272" s="2" t="s">
        <v>1004</v>
      </c>
      <c r="E1272" s="2" t="s">
        <v>798</v>
      </c>
      <c r="F1272" s="2" t="s">
        <v>31</v>
      </c>
      <c r="G1272" s="2" t="s">
        <v>199</v>
      </c>
      <c r="H1272" s="2" t="s">
        <v>858</v>
      </c>
      <c r="I1272" s="2" t="s">
        <v>858</v>
      </c>
      <c r="J1272">
        <f t="shared" si="1"/>
        <v>0</v>
      </c>
      <c r="K1272">
        <f t="shared" ref="K1272:K1279" si="165">if(D1272=E1272,1,0)</f>
        <v>0</v>
      </c>
      <c r="L1272">
        <f t="shared" si="3"/>
        <v>1</v>
      </c>
      <c r="M1272" s="14">
        <f t="shared" si="4"/>
        <v>1</v>
      </c>
      <c r="N1272">
        <f t="shared" si="5"/>
        <v>1</v>
      </c>
    </row>
    <row r="1273" hidden="1">
      <c r="A1273" s="2" t="s">
        <v>4018</v>
      </c>
      <c r="B1273" s="2" t="s">
        <v>4019</v>
      </c>
      <c r="C1273" s="2" t="s">
        <v>25</v>
      </c>
      <c r="D1273" s="2" t="s">
        <v>504</v>
      </c>
      <c r="E1273" s="2" t="s">
        <v>504</v>
      </c>
      <c r="F1273" s="2" t="s">
        <v>31</v>
      </c>
      <c r="G1273" s="2" t="s">
        <v>199</v>
      </c>
      <c r="H1273" s="2" t="s">
        <v>2159</v>
      </c>
      <c r="I1273" s="2" t="s">
        <v>412</v>
      </c>
      <c r="J1273">
        <f t="shared" si="1"/>
        <v>0</v>
      </c>
      <c r="K1273">
        <f t="shared" si="165"/>
        <v>1</v>
      </c>
      <c r="L1273">
        <f t="shared" si="3"/>
        <v>1</v>
      </c>
      <c r="M1273" s="14">
        <f t="shared" si="4"/>
        <v>2</v>
      </c>
      <c r="N1273">
        <f t="shared" si="5"/>
        <v>1</v>
      </c>
    </row>
    <row r="1274" hidden="1">
      <c r="A1274" s="2" t="s">
        <v>4020</v>
      </c>
      <c r="B1274" s="2" t="s">
        <v>4021</v>
      </c>
      <c r="C1274" s="2" t="s">
        <v>25</v>
      </c>
      <c r="D1274" s="2" t="s">
        <v>504</v>
      </c>
      <c r="E1274" s="2" t="s">
        <v>504</v>
      </c>
      <c r="F1274" s="2" t="s">
        <v>31</v>
      </c>
      <c r="G1274" s="2" t="s">
        <v>81</v>
      </c>
      <c r="H1274" s="2" t="s">
        <v>393</v>
      </c>
      <c r="I1274" s="2" t="s">
        <v>393</v>
      </c>
      <c r="J1274">
        <f t="shared" si="1"/>
        <v>0</v>
      </c>
      <c r="K1274">
        <f t="shared" si="165"/>
        <v>1</v>
      </c>
      <c r="L1274">
        <f t="shared" si="3"/>
        <v>1</v>
      </c>
      <c r="M1274" s="14">
        <f t="shared" si="4"/>
        <v>2</v>
      </c>
      <c r="N1274">
        <f t="shared" si="5"/>
        <v>3</v>
      </c>
    </row>
    <row r="1275" hidden="1">
      <c r="A1275" s="2" t="s">
        <v>4022</v>
      </c>
      <c r="B1275" s="2" t="s">
        <v>4023</v>
      </c>
      <c r="C1275" s="2" t="s">
        <v>25</v>
      </c>
      <c r="D1275" s="2" t="s">
        <v>844</v>
      </c>
      <c r="E1275" s="2" t="s">
        <v>457</v>
      </c>
      <c r="F1275" s="2" t="s">
        <v>31</v>
      </c>
      <c r="G1275" s="2" t="s">
        <v>81</v>
      </c>
      <c r="H1275" s="2" t="s">
        <v>319</v>
      </c>
      <c r="I1275" s="2" t="s">
        <v>319</v>
      </c>
      <c r="J1275">
        <f t="shared" si="1"/>
        <v>0</v>
      </c>
      <c r="K1275">
        <f t="shared" si="165"/>
        <v>0</v>
      </c>
      <c r="L1275">
        <f t="shared" si="3"/>
        <v>1</v>
      </c>
      <c r="M1275" s="14">
        <f t="shared" si="4"/>
        <v>1</v>
      </c>
      <c r="N1275">
        <f t="shared" si="5"/>
        <v>3</v>
      </c>
    </row>
    <row r="1276" hidden="1">
      <c r="A1276" s="2" t="s">
        <v>4024</v>
      </c>
      <c r="B1276" s="2" t="s">
        <v>4025</v>
      </c>
      <c r="C1276" s="2" t="s">
        <v>25</v>
      </c>
      <c r="D1276" s="2" t="s">
        <v>1004</v>
      </c>
      <c r="E1276" s="2" t="s">
        <v>1004</v>
      </c>
      <c r="F1276" s="2" t="s">
        <v>81</v>
      </c>
      <c r="G1276" s="2" t="s">
        <v>31</v>
      </c>
      <c r="H1276" s="2" t="s">
        <v>250</v>
      </c>
      <c r="I1276" s="2" t="s">
        <v>1043</v>
      </c>
      <c r="J1276">
        <f t="shared" si="1"/>
        <v>0</v>
      </c>
      <c r="K1276">
        <f t="shared" si="165"/>
        <v>1</v>
      </c>
      <c r="L1276">
        <f t="shared" si="3"/>
        <v>1</v>
      </c>
      <c r="M1276" s="14">
        <f t="shared" si="4"/>
        <v>2</v>
      </c>
      <c r="N1276">
        <f t="shared" si="5"/>
        <v>2</v>
      </c>
    </row>
    <row r="1277" hidden="1">
      <c r="A1277" s="2" t="s">
        <v>4026</v>
      </c>
      <c r="B1277" s="2" t="s">
        <v>4027</v>
      </c>
      <c r="C1277" s="2" t="s">
        <v>25</v>
      </c>
      <c r="D1277" s="2" t="s">
        <v>27</v>
      </c>
      <c r="E1277" s="2" t="s">
        <v>27</v>
      </c>
      <c r="F1277" s="2" t="s">
        <v>31</v>
      </c>
      <c r="G1277" s="2" t="s">
        <v>199</v>
      </c>
      <c r="H1277" s="2" t="s">
        <v>1834</v>
      </c>
      <c r="I1277" s="2" t="s">
        <v>114</v>
      </c>
      <c r="J1277">
        <f t="shared" si="1"/>
        <v>0</v>
      </c>
      <c r="K1277">
        <f t="shared" si="165"/>
        <v>1</v>
      </c>
      <c r="L1277">
        <f t="shared" si="3"/>
        <v>1</v>
      </c>
      <c r="M1277" s="14">
        <f t="shared" si="4"/>
        <v>2</v>
      </c>
      <c r="N1277">
        <f t="shared" si="5"/>
        <v>1</v>
      </c>
    </row>
    <row r="1278" hidden="1">
      <c r="A1278" s="2" t="s">
        <v>4028</v>
      </c>
      <c r="B1278" s="2" t="s">
        <v>4029</v>
      </c>
      <c r="C1278" s="2" t="s">
        <v>25</v>
      </c>
      <c r="D1278" s="2" t="s">
        <v>1795</v>
      </c>
      <c r="E1278" s="2" t="s">
        <v>1795</v>
      </c>
      <c r="F1278" s="2" t="s">
        <v>199</v>
      </c>
      <c r="G1278" s="2" t="s">
        <v>81</v>
      </c>
      <c r="H1278" s="2" t="s">
        <v>360</v>
      </c>
      <c r="I1278" s="2" t="s">
        <v>78</v>
      </c>
      <c r="J1278">
        <f t="shared" si="1"/>
        <v>0</v>
      </c>
      <c r="K1278">
        <f t="shared" si="165"/>
        <v>1</v>
      </c>
      <c r="L1278">
        <f t="shared" si="3"/>
        <v>1</v>
      </c>
      <c r="M1278" s="14">
        <f t="shared" si="4"/>
        <v>2</v>
      </c>
      <c r="N1278">
        <f t="shared" si="5"/>
        <v>3</v>
      </c>
    </row>
    <row r="1279" hidden="1">
      <c r="A1279" s="2" t="s">
        <v>4030</v>
      </c>
      <c r="B1279" s="2" t="s">
        <v>4031</v>
      </c>
      <c r="C1279" s="2" t="s">
        <v>25</v>
      </c>
      <c r="D1279" s="2" t="s">
        <v>276</v>
      </c>
      <c r="E1279" s="2" t="s">
        <v>27</v>
      </c>
      <c r="F1279" s="2" t="s">
        <v>81</v>
      </c>
      <c r="G1279" s="2" t="s">
        <v>81</v>
      </c>
      <c r="H1279" s="2" t="s">
        <v>114</v>
      </c>
      <c r="I1279" s="2" t="s">
        <v>238</v>
      </c>
      <c r="J1279">
        <f t="shared" si="1"/>
        <v>0</v>
      </c>
      <c r="K1279">
        <f t="shared" si="165"/>
        <v>0</v>
      </c>
      <c r="L1279">
        <f t="shared" si="3"/>
        <v>1</v>
      </c>
      <c r="M1279" s="14">
        <f t="shared" si="4"/>
        <v>1</v>
      </c>
      <c r="N1279">
        <f t="shared" si="5"/>
        <v>3</v>
      </c>
    </row>
    <row r="1280" hidden="1">
      <c r="A1280" s="2" t="s">
        <v>4032</v>
      </c>
      <c r="B1280" s="2" t="s">
        <v>4033</v>
      </c>
      <c r="C1280" s="2" t="s">
        <v>25</v>
      </c>
      <c r="D1280" s="2" t="s">
        <v>494</v>
      </c>
      <c r="E1280" s="2" t="s">
        <v>27</v>
      </c>
      <c r="F1280" s="2" t="s">
        <v>4034</v>
      </c>
      <c r="G1280" s="2" t="s">
        <v>81</v>
      </c>
      <c r="H1280" s="2" t="s">
        <v>4035</v>
      </c>
      <c r="I1280" s="2" t="s">
        <v>568</v>
      </c>
      <c r="J1280">
        <f t="shared" si="1"/>
        <v>1</v>
      </c>
      <c r="L1280">
        <f t="shared" si="3"/>
        <v>1</v>
      </c>
      <c r="M1280" s="14">
        <f t="shared" si="4"/>
        <v>1</v>
      </c>
      <c r="N1280">
        <f t="shared" si="5"/>
        <v>3</v>
      </c>
    </row>
    <row r="1281" hidden="1">
      <c r="A1281" s="2" t="s">
        <v>4036</v>
      </c>
      <c r="B1281" s="2" t="s">
        <v>4037</v>
      </c>
      <c r="C1281" s="2" t="s">
        <v>25</v>
      </c>
      <c r="D1281" s="2" t="s">
        <v>1069</v>
      </c>
      <c r="E1281" s="2" t="s">
        <v>2321</v>
      </c>
      <c r="F1281" s="2" t="s">
        <v>31</v>
      </c>
      <c r="G1281" s="2" t="s">
        <v>81</v>
      </c>
      <c r="H1281" s="2" t="s">
        <v>884</v>
      </c>
      <c r="I1281" s="2" t="s">
        <v>1270</v>
      </c>
      <c r="J1281">
        <f t="shared" si="1"/>
        <v>0</v>
      </c>
      <c r="K1281">
        <f t="shared" ref="K1281:K1284" si="166">if(D1281=E1281,1,0)</f>
        <v>0</v>
      </c>
      <c r="L1281">
        <f t="shared" si="3"/>
        <v>1</v>
      </c>
      <c r="M1281" s="14">
        <f t="shared" si="4"/>
        <v>1</v>
      </c>
      <c r="N1281">
        <f t="shared" si="5"/>
        <v>3</v>
      </c>
    </row>
    <row r="1282" hidden="1">
      <c r="A1282" s="2" t="s">
        <v>4038</v>
      </c>
      <c r="B1282" s="2" t="s">
        <v>4039</v>
      </c>
      <c r="C1282" s="2" t="s">
        <v>65</v>
      </c>
      <c r="D1282" s="2" t="s">
        <v>1934</v>
      </c>
      <c r="E1282" s="2" t="s">
        <v>276</v>
      </c>
      <c r="F1282" s="2" t="s">
        <v>81</v>
      </c>
      <c r="G1282" s="2" t="s">
        <v>81</v>
      </c>
      <c r="H1282" s="2" t="s">
        <v>393</v>
      </c>
      <c r="I1282" s="2" t="s">
        <v>2094</v>
      </c>
      <c r="J1282">
        <f t="shared" si="1"/>
        <v>0</v>
      </c>
      <c r="K1282">
        <f t="shared" si="166"/>
        <v>0</v>
      </c>
      <c r="L1282">
        <f t="shared" si="3"/>
        <v>0</v>
      </c>
      <c r="M1282" s="14">
        <f t="shared" si="4"/>
        <v>0</v>
      </c>
      <c r="N1282">
        <f t="shared" si="5"/>
        <v>3</v>
      </c>
    </row>
    <row r="1283" hidden="1">
      <c r="A1283" s="2" t="s">
        <v>4040</v>
      </c>
      <c r="B1283" s="2" t="s">
        <v>4041</v>
      </c>
      <c r="C1283" s="2" t="s">
        <v>25</v>
      </c>
      <c r="D1283" s="2" t="s">
        <v>391</v>
      </c>
      <c r="E1283" s="2" t="s">
        <v>391</v>
      </c>
      <c r="F1283" s="2" t="s">
        <v>199</v>
      </c>
      <c r="G1283" s="2" t="s">
        <v>81</v>
      </c>
      <c r="H1283" s="2" t="s">
        <v>393</v>
      </c>
      <c r="I1283" s="2" t="s">
        <v>393</v>
      </c>
      <c r="J1283">
        <f t="shared" si="1"/>
        <v>0</v>
      </c>
      <c r="K1283">
        <f t="shared" si="166"/>
        <v>1</v>
      </c>
      <c r="L1283">
        <f t="shared" si="3"/>
        <v>1</v>
      </c>
      <c r="M1283" s="14">
        <f t="shared" si="4"/>
        <v>2</v>
      </c>
      <c r="N1283">
        <f t="shared" si="5"/>
        <v>3</v>
      </c>
    </row>
    <row r="1284" hidden="1">
      <c r="A1284" s="2" t="s">
        <v>4042</v>
      </c>
      <c r="B1284" s="2" t="s">
        <v>4043</v>
      </c>
      <c r="C1284" s="2" t="s">
        <v>25</v>
      </c>
      <c r="D1284" s="2" t="s">
        <v>1619</v>
      </c>
      <c r="E1284" s="2" t="s">
        <v>1619</v>
      </c>
      <c r="F1284" s="2" t="s">
        <v>31</v>
      </c>
      <c r="G1284" s="2" t="s">
        <v>81</v>
      </c>
      <c r="H1284" s="2" t="s">
        <v>393</v>
      </c>
      <c r="I1284" s="2" t="s">
        <v>393</v>
      </c>
      <c r="J1284">
        <f t="shared" si="1"/>
        <v>0</v>
      </c>
      <c r="K1284">
        <f t="shared" si="166"/>
        <v>1</v>
      </c>
      <c r="L1284">
        <f t="shared" si="3"/>
        <v>1</v>
      </c>
      <c r="M1284" s="14">
        <f t="shared" si="4"/>
        <v>2</v>
      </c>
      <c r="N1284">
        <f t="shared" si="5"/>
        <v>3</v>
      </c>
    </row>
    <row r="1285" hidden="1">
      <c r="A1285" s="2" t="s">
        <v>4044</v>
      </c>
      <c r="B1285" s="2" t="s">
        <v>4045</v>
      </c>
      <c r="C1285" s="2" t="s">
        <v>25</v>
      </c>
      <c r="D1285" s="2" t="s">
        <v>4046</v>
      </c>
      <c r="E1285" s="2" t="s">
        <v>471</v>
      </c>
      <c r="F1285" s="2" t="s">
        <v>4047</v>
      </c>
      <c r="G1285" s="2" t="s">
        <v>199</v>
      </c>
      <c r="H1285" s="2" t="s">
        <v>4048</v>
      </c>
      <c r="I1285" s="2" t="s">
        <v>393</v>
      </c>
      <c r="J1285">
        <f t="shared" si="1"/>
        <v>1</v>
      </c>
      <c r="L1285">
        <f t="shared" si="3"/>
        <v>1</v>
      </c>
      <c r="M1285" s="14">
        <f t="shared" si="4"/>
        <v>1</v>
      </c>
      <c r="N1285">
        <f t="shared" si="5"/>
        <v>1</v>
      </c>
    </row>
    <row r="1286" hidden="1">
      <c r="A1286" s="2" t="s">
        <v>4049</v>
      </c>
      <c r="B1286" s="2" t="s">
        <v>4050</v>
      </c>
      <c r="C1286" s="2" t="s">
        <v>65</v>
      </c>
      <c r="D1286" s="2" t="s">
        <v>504</v>
      </c>
      <c r="E1286" s="2" t="s">
        <v>504</v>
      </c>
      <c r="F1286" s="2" t="s">
        <v>31</v>
      </c>
      <c r="G1286" s="2" t="s">
        <v>81</v>
      </c>
      <c r="H1286" s="2" t="s">
        <v>568</v>
      </c>
      <c r="I1286" s="2" t="s">
        <v>1517</v>
      </c>
      <c r="J1286">
        <f t="shared" si="1"/>
        <v>0</v>
      </c>
      <c r="K1286">
        <f t="shared" ref="K1286:K1293" si="167">if(D1286=E1286,1,0)</f>
        <v>1</v>
      </c>
      <c r="L1286">
        <f t="shared" si="3"/>
        <v>0</v>
      </c>
      <c r="M1286" s="14">
        <f t="shared" si="4"/>
        <v>1</v>
      </c>
      <c r="N1286">
        <f t="shared" si="5"/>
        <v>3</v>
      </c>
    </row>
    <row r="1287" hidden="1">
      <c r="A1287" s="2" t="s">
        <v>4051</v>
      </c>
      <c r="B1287" s="2" t="s">
        <v>4052</v>
      </c>
      <c r="C1287" s="2" t="s">
        <v>25</v>
      </c>
      <c r="D1287" s="2" t="s">
        <v>27</v>
      </c>
      <c r="E1287" s="2" t="s">
        <v>27</v>
      </c>
      <c r="F1287" s="2" t="s">
        <v>199</v>
      </c>
      <c r="G1287" s="2" t="s">
        <v>81</v>
      </c>
      <c r="H1287" s="2" t="s">
        <v>897</v>
      </c>
      <c r="I1287" s="2" t="s">
        <v>897</v>
      </c>
      <c r="J1287">
        <f t="shared" si="1"/>
        <v>0</v>
      </c>
      <c r="K1287">
        <f t="shared" si="167"/>
        <v>1</v>
      </c>
      <c r="L1287">
        <f t="shared" si="3"/>
        <v>1</v>
      </c>
      <c r="M1287" s="14">
        <f t="shared" si="4"/>
        <v>2</v>
      </c>
      <c r="N1287">
        <f t="shared" si="5"/>
        <v>3</v>
      </c>
    </row>
    <row r="1288" hidden="1">
      <c r="A1288" s="2" t="s">
        <v>4053</v>
      </c>
      <c r="B1288" s="2" t="s">
        <v>4054</v>
      </c>
      <c r="C1288" s="2" t="s">
        <v>25</v>
      </c>
      <c r="D1288" s="2" t="s">
        <v>622</v>
      </c>
      <c r="E1288" s="2" t="s">
        <v>622</v>
      </c>
      <c r="F1288" s="2" t="s">
        <v>81</v>
      </c>
      <c r="G1288" s="2" t="s">
        <v>81</v>
      </c>
      <c r="H1288" s="2" t="s">
        <v>22</v>
      </c>
      <c r="I1288" s="2" t="s">
        <v>412</v>
      </c>
      <c r="J1288">
        <f t="shared" si="1"/>
        <v>0</v>
      </c>
      <c r="K1288">
        <f t="shared" si="167"/>
        <v>1</v>
      </c>
      <c r="L1288">
        <f t="shared" si="3"/>
        <v>1</v>
      </c>
      <c r="M1288" s="14">
        <f t="shared" si="4"/>
        <v>2</v>
      </c>
      <c r="N1288">
        <f t="shared" si="5"/>
        <v>3</v>
      </c>
    </row>
    <row r="1289" hidden="1">
      <c r="A1289" s="2" t="s">
        <v>4055</v>
      </c>
      <c r="B1289" s="2" t="s">
        <v>4056</v>
      </c>
      <c r="C1289" s="2" t="s">
        <v>25</v>
      </c>
      <c r="D1289" s="2" t="s">
        <v>4057</v>
      </c>
      <c r="E1289" s="2" t="s">
        <v>1167</v>
      </c>
      <c r="F1289" s="2" t="s">
        <v>31</v>
      </c>
      <c r="G1289" s="2" t="s">
        <v>81</v>
      </c>
      <c r="H1289" s="2" t="s">
        <v>641</v>
      </c>
      <c r="I1289" s="2" t="s">
        <v>412</v>
      </c>
      <c r="J1289">
        <f t="shared" si="1"/>
        <v>0</v>
      </c>
      <c r="K1289">
        <f t="shared" si="167"/>
        <v>0</v>
      </c>
      <c r="L1289">
        <f t="shared" si="3"/>
        <v>1</v>
      </c>
      <c r="M1289" s="14">
        <f t="shared" si="4"/>
        <v>1</v>
      </c>
      <c r="N1289">
        <f t="shared" si="5"/>
        <v>3</v>
      </c>
    </row>
    <row r="1290" hidden="1">
      <c r="A1290" s="2" t="s">
        <v>4058</v>
      </c>
      <c r="B1290" s="2" t="s">
        <v>4059</v>
      </c>
      <c r="C1290" s="2" t="s">
        <v>25</v>
      </c>
      <c r="D1290" s="2" t="s">
        <v>4057</v>
      </c>
      <c r="E1290" s="2" t="s">
        <v>1167</v>
      </c>
      <c r="F1290" s="2" t="s">
        <v>31</v>
      </c>
      <c r="G1290" s="2" t="s">
        <v>81</v>
      </c>
      <c r="H1290" s="2" t="s">
        <v>641</v>
      </c>
      <c r="I1290" s="2" t="s">
        <v>412</v>
      </c>
      <c r="J1290">
        <f t="shared" si="1"/>
        <v>0</v>
      </c>
      <c r="K1290">
        <f t="shared" si="167"/>
        <v>0</v>
      </c>
      <c r="L1290">
        <f t="shared" si="3"/>
        <v>1</v>
      </c>
      <c r="M1290" s="14">
        <f t="shared" si="4"/>
        <v>1</v>
      </c>
      <c r="N1290">
        <f t="shared" si="5"/>
        <v>3</v>
      </c>
    </row>
    <row r="1291" hidden="1">
      <c r="A1291" s="2" t="s">
        <v>4060</v>
      </c>
      <c r="B1291" s="2" t="s">
        <v>4061</v>
      </c>
      <c r="C1291" s="2" t="s">
        <v>25</v>
      </c>
      <c r="D1291" s="2" t="s">
        <v>4057</v>
      </c>
      <c r="E1291" s="2" t="s">
        <v>1167</v>
      </c>
      <c r="F1291" s="2" t="s">
        <v>31</v>
      </c>
      <c r="G1291" s="2" t="s">
        <v>81</v>
      </c>
      <c r="H1291" s="2" t="s">
        <v>641</v>
      </c>
      <c r="I1291" s="2" t="s">
        <v>412</v>
      </c>
      <c r="J1291">
        <f t="shared" si="1"/>
        <v>0</v>
      </c>
      <c r="K1291">
        <f t="shared" si="167"/>
        <v>0</v>
      </c>
      <c r="L1291">
        <f t="shared" si="3"/>
        <v>1</v>
      </c>
      <c r="M1291" s="14">
        <f t="shared" si="4"/>
        <v>1</v>
      </c>
      <c r="N1291">
        <f t="shared" si="5"/>
        <v>3</v>
      </c>
    </row>
    <row r="1292" hidden="1">
      <c r="A1292" s="2" t="s">
        <v>4062</v>
      </c>
      <c r="B1292" s="2" t="s">
        <v>4063</v>
      </c>
      <c r="C1292" s="2" t="s">
        <v>25</v>
      </c>
      <c r="D1292" s="2" t="s">
        <v>27</v>
      </c>
      <c r="E1292" s="2" t="s">
        <v>27</v>
      </c>
      <c r="F1292" s="2" t="s">
        <v>199</v>
      </c>
      <c r="G1292" s="2" t="s">
        <v>81</v>
      </c>
      <c r="H1292" s="2" t="s">
        <v>474</v>
      </c>
      <c r="I1292" s="2" t="s">
        <v>151</v>
      </c>
      <c r="J1292">
        <f t="shared" si="1"/>
        <v>0</v>
      </c>
      <c r="K1292">
        <f t="shared" si="167"/>
        <v>1</v>
      </c>
      <c r="L1292">
        <f t="shared" si="3"/>
        <v>1</v>
      </c>
      <c r="M1292" s="14">
        <f t="shared" si="4"/>
        <v>2</v>
      </c>
      <c r="N1292">
        <f t="shared" si="5"/>
        <v>3</v>
      </c>
    </row>
    <row r="1293" hidden="1">
      <c r="A1293" s="2" t="s">
        <v>4064</v>
      </c>
      <c r="B1293" s="2" t="s">
        <v>4065</v>
      </c>
      <c r="C1293" s="2" t="s">
        <v>25</v>
      </c>
      <c r="D1293" s="2" t="s">
        <v>4057</v>
      </c>
      <c r="E1293" s="2" t="s">
        <v>1167</v>
      </c>
      <c r="F1293" s="2" t="s">
        <v>31</v>
      </c>
      <c r="G1293" s="2" t="s">
        <v>81</v>
      </c>
      <c r="H1293" s="2" t="s">
        <v>641</v>
      </c>
      <c r="I1293" s="2" t="s">
        <v>412</v>
      </c>
      <c r="J1293">
        <f t="shared" si="1"/>
        <v>0</v>
      </c>
      <c r="K1293">
        <f t="shared" si="167"/>
        <v>0</v>
      </c>
      <c r="L1293">
        <f t="shared" si="3"/>
        <v>1</v>
      </c>
      <c r="M1293" s="14">
        <f t="shared" si="4"/>
        <v>1</v>
      </c>
      <c r="N1293">
        <f t="shared" si="5"/>
        <v>3</v>
      </c>
    </row>
    <row r="1294" hidden="1">
      <c r="A1294" s="2" t="s">
        <v>4066</v>
      </c>
      <c r="B1294" s="2" t="s">
        <v>4067</v>
      </c>
      <c r="C1294" s="2" t="s">
        <v>25</v>
      </c>
      <c r="D1294" s="2" t="s">
        <v>4068</v>
      </c>
      <c r="E1294" s="2" t="s">
        <v>1029</v>
      </c>
      <c r="F1294" s="2" t="s">
        <v>1213</v>
      </c>
      <c r="G1294" s="2" t="s">
        <v>199</v>
      </c>
      <c r="H1294" s="2" t="s">
        <v>4069</v>
      </c>
      <c r="I1294" s="2" t="s">
        <v>412</v>
      </c>
      <c r="J1294">
        <f t="shared" si="1"/>
        <v>1</v>
      </c>
      <c r="L1294">
        <f t="shared" si="3"/>
        <v>1</v>
      </c>
      <c r="M1294" s="14">
        <f t="shared" si="4"/>
        <v>1</v>
      </c>
      <c r="N1294">
        <f t="shared" si="5"/>
        <v>1</v>
      </c>
    </row>
    <row r="1295" hidden="1">
      <c r="A1295" s="2" t="s">
        <v>4070</v>
      </c>
      <c r="B1295" s="2" t="s">
        <v>4071</v>
      </c>
      <c r="C1295" s="2" t="s">
        <v>25</v>
      </c>
      <c r="D1295" s="2" t="s">
        <v>966</v>
      </c>
      <c r="E1295" s="2" t="s">
        <v>391</v>
      </c>
      <c r="F1295" s="2" t="s">
        <v>31</v>
      </c>
      <c r="G1295" s="2" t="s">
        <v>81</v>
      </c>
      <c r="H1295" s="2" t="s">
        <v>1944</v>
      </c>
      <c r="I1295" s="2" t="s">
        <v>393</v>
      </c>
      <c r="J1295">
        <f t="shared" si="1"/>
        <v>0</v>
      </c>
      <c r="K1295">
        <f t="shared" ref="K1295:K1299" si="168">if(D1295=E1295,1,0)</f>
        <v>0</v>
      </c>
      <c r="L1295">
        <f t="shared" si="3"/>
        <v>1</v>
      </c>
      <c r="M1295" s="14">
        <f t="shared" si="4"/>
        <v>1</v>
      </c>
      <c r="N1295">
        <f t="shared" si="5"/>
        <v>3</v>
      </c>
    </row>
    <row r="1296" hidden="1">
      <c r="A1296" s="2" t="s">
        <v>4072</v>
      </c>
      <c r="B1296" s="2" t="s">
        <v>4073</v>
      </c>
      <c r="C1296" s="2" t="s">
        <v>25</v>
      </c>
      <c r="D1296" s="2" t="s">
        <v>27</v>
      </c>
      <c r="E1296" s="2" t="s">
        <v>27</v>
      </c>
      <c r="F1296" s="2" t="s">
        <v>31</v>
      </c>
      <c r="G1296" s="2" t="s">
        <v>199</v>
      </c>
      <c r="H1296" s="2" t="s">
        <v>78</v>
      </c>
      <c r="I1296" s="2" t="s">
        <v>78</v>
      </c>
      <c r="J1296">
        <f t="shared" si="1"/>
        <v>0</v>
      </c>
      <c r="K1296">
        <f t="shared" si="168"/>
        <v>1</v>
      </c>
      <c r="L1296">
        <f t="shared" si="3"/>
        <v>1</v>
      </c>
      <c r="M1296" s="14">
        <f t="shared" si="4"/>
        <v>2</v>
      </c>
      <c r="N1296">
        <f t="shared" si="5"/>
        <v>1</v>
      </c>
    </row>
    <row r="1297" hidden="1">
      <c r="A1297" s="2" t="s">
        <v>4074</v>
      </c>
      <c r="B1297" s="2" t="s">
        <v>4075</v>
      </c>
      <c r="C1297" s="2" t="s">
        <v>25</v>
      </c>
      <c r="D1297" s="2" t="s">
        <v>276</v>
      </c>
      <c r="E1297" s="2" t="s">
        <v>27</v>
      </c>
      <c r="F1297" s="2" t="s">
        <v>31</v>
      </c>
      <c r="G1297" s="2" t="s">
        <v>81</v>
      </c>
      <c r="H1297" s="2" t="s">
        <v>1314</v>
      </c>
      <c r="I1297" s="2" t="s">
        <v>669</v>
      </c>
      <c r="J1297">
        <f t="shared" si="1"/>
        <v>0</v>
      </c>
      <c r="K1297">
        <f t="shared" si="168"/>
        <v>0</v>
      </c>
      <c r="L1297">
        <f t="shared" si="3"/>
        <v>1</v>
      </c>
      <c r="M1297" s="14">
        <f t="shared" si="4"/>
        <v>1</v>
      </c>
      <c r="N1297">
        <f t="shared" si="5"/>
        <v>3</v>
      </c>
    </row>
    <row r="1298" hidden="1">
      <c r="A1298" s="2" t="s">
        <v>4076</v>
      </c>
      <c r="B1298" s="2" t="s">
        <v>4077</v>
      </c>
      <c r="C1298" s="2" t="s">
        <v>25</v>
      </c>
      <c r="D1298" s="2" t="s">
        <v>27</v>
      </c>
      <c r="E1298" s="2" t="s">
        <v>27</v>
      </c>
      <c r="F1298" s="2" t="s">
        <v>199</v>
      </c>
      <c r="G1298" s="2" t="s">
        <v>199</v>
      </c>
      <c r="H1298" s="2" t="s">
        <v>360</v>
      </c>
      <c r="I1298" s="2" t="s">
        <v>78</v>
      </c>
      <c r="J1298">
        <f t="shared" si="1"/>
        <v>0</v>
      </c>
      <c r="K1298">
        <f t="shared" si="168"/>
        <v>1</v>
      </c>
      <c r="L1298">
        <f t="shared" si="3"/>
        <v>1</v>
      </c>
      <c r="M1298" s="14">
        <f t="shared" si="4"/>
        <v>2</v>
      </c>
      <c r="N1298">
        <f t="shared" si="5"/>
        <v>1</v>
      </c>
    </row>
    <row r="1299" hidden="1">
      <c r="A1299" s="2" t="s">
        <v>4078</v>
      </c>
      <c r="B1299" s="2" t="s">
        <v>4079</v>
      </c>
      <c r="C1299" s="2" t="s">
        <v>25</v>
      </c>
      <c r="D1299" s="2" t="s">
        <v>390</v>
      </c>
      <c r="E1299" s="2" t="s">
        <v>390</v>
      </c>
      <c r="F1299" s="2" t="s">
        <v>81</v>
      </c>
      <c r="G1299" s="2" t="s">
        <v>81</v>
      </c>
      <c r="H1299" s="2" t="s">
        <v>360</v>
      </c>
      <c r="I1299" s="2" t="s">
        <v>393</v>
      </c>
      <c r="J1299">
        <f t="shared" si="1"/>
        <v>0</v>
      </c>
      <c r="K1299">
        <f t="shared" si="168"/>
        <v>1</v>
      </c>
      <c r="L1299">
        <f t="shared" si="3"/>
        <v>1</v>
      </c>
      <c r="M1299" s="14">
        <f t="shared" si="4"/>
        <v>2</v>
      </c>
      <c r="N1299">
        <f t="shared" si="5"/>
        <v>3</v>
      </c>
    </row>
    <row r="1300" hidden="1">
      <c r="A1300" s="2" t="s">
        <v>4080</v>
      </c>
      <c r="B1300" s="2" t="s">
        <v>4081</v>
      </c>
      <c r="C1300" s="2" t="s">
        <v>25</v>
      </c>
      <c r="D1300" s="2" t="s">
        <v>4082</v>
      </c>
      <c r="E1300" s="2" t="s">
        <v>27</v>
      </c>
      <c r="F1300" s="2" t="s">
        <v>4083</v>
      </c>
      <c r="G1300" s="2" t="s">
        <v>81</v>
      </c>
      <c r="H1300" s="2" t="s">
        <v>4084</v>
      </c>
      <c r="I1300" s="2" t="s">
        <v>968</v>
      </c>
      <c r="J1300">
        <f t="shared" si="1"/>
        <v>1</v>
      </c>
      <c r="L1300">
        <f t="shared" si="3"/>
        <v>1</v>
      </c>
      <c r="M1300" s="14">
        <f t="shared" si="4"/>
        <v>1</v>
      </c>
      <c r="N1300">
        <f t="shared" si="5"/>
        <v>3</v>
      </c>
    </row>
    <row r="1301" hidden="1">
      <c r="A1301" s="2" t="s">
        <v>4085</v>
      </c>
      <c r="B1301" s="2" t="s">
        <v>4086</v>
      </c>
      <c r="C1301" s="2" t="s">
        <v>65</v>
      </c>
      <c r="D1301" s="2" t="s">
        <v>586</v>
      </c>
      <c r="E1301" s="2" t="s">
        <v>457</v>
      </c>
      <c r="F1301" s="2" t="s">
        <v>31</v>
      </c>
      <c r="G1301" s="2" t="s">
        <v>31</v>
      </c>
      <c r="H1301" s="2" t="s">
        <v>168</v>
      </c>
      <c r="I1301" s="2" t="s">
        <v>168</v>
      </c>
      <c r="J1301">
        <f t="shared" si="1"/>
        <v>0</v>
      </c>
      <c r="K1301">
        <f t="shared" ref="K1301:K1315" si="169">if(D1301=E1301,1,0)</f>
        <v>0</v>
      </c>
      <c r="L1301">
        <f t="shared" si="3"/>
        <v>0</v>
      </c>
      <c r="M1301" s="14">
        <f t="shared" si="4"/>
        <v>0</v>
      </c>
      <c r="N1301">
        <f t="shared" si="5"/>
        <v>2</v>
      </c>
    </row>
    <row r="1302" hidden="1">
      <c r="A1302" s="2" t="s">
        <v>4087</v>
      </c>
      <c r="B1302" s="2" t="s">
        <v>4088</v>
      </c>
      <c r="C1302" s="2" t="s">
        <v>25</v>
      </c>
      <c r="D1302" s="2" t="s">
        <v>391</v>
      </c>
      <c r="E1302" s="2" t="s">
        <v>391</v>
      </c>
      <c r="F1302" s="2" t="s">
        <v>31</v>
      </c>
      <c r="G1302" s="2" t="s">
        <v>31</v>
      </c>
      <c r="H1302" s="2" t="s">
        <v>1270</v>
      </c>
      <c r="I1302" s="2" t="s">
        <v>1270</v>
      </c>
      <c r="J1302">
        <f t="shared" si="1"/>
        <v>0</v>
      </c>
      <c r="K1302">
        <f t="shared" si="169"/>
        <v>1</v>
      </c>
      <c r="L1302">
        <f t="shared" si="3"/>
        <v>1</v>
      </c>
      <c r="M1302" s="14">
        <f t="shared" si="4"/>
        <v>2</v>
      </c>
      <c r="N1302">
        <f t="shared" si="5"/>
        <v>2</v>
      </c>
    </row>
    <row r="1303" hidden="1">
      <c r="A1303" s="2" t="s">
        <v>4089</v>
      </c>
      <c r="B1303" s="2" t="s">
        <v>4088</v>
      </c>
      <c r="C1303" s="2" t="s">
        <v>65</v>
      </c>
      <c r="D1303" s="2" t="s">
        <v>469</v>
      </c>
      <c r="E1303" s="2" t="s">
        <v>391</v>
      </c>
      <c r="F1303" s="2" t="s">
        <v>81</v>
      </c>
      <c r="G1303" s="2" t="s">
        <v>31</v>
      </c>
      <c r="H1303" s="2" t="s">
        <v>392</v>
      </c>
      <c r="I1303" s="2" t="s">
        <v>1270</v>
      </c>
      <c r="J1303">
        <f t="shared" si="1"/>
        <v>0</v>
      </c>
      <c r="K1303">
        <f t="shared" si="169"/>
        <v>0</v>
      </c>
      <c r="L1303">
        <f t="shared" si="3"/>
        <v>0</v>
      </c>
      <c r="M1303" s="14">
        <f t="shared" si="4"/>
        <v>0</v>
      </c>
      <c r="N1303">
        <f t="shared" si="5"/>
        <v>2</v>
      </c>
    </row>
    <row r="1304" hidden="1">
      <c r="A1304" s="2" t="s">
        <v>4090</v>
      </c>
      <c r="B1304" s="2" t="s">
        <v>4091</v>
      </c>
      <c r="C1304" s="2" t="s">
        <v>25</v>
      </c>
      <c r="D1304" s="2" t="s">
        <v>27</v>
      </c>
      <c r="E1304" s="2" t="s">
        <v>27</v>
      </c>
      <c r="F1304" s="2" t="s">
        <v>31</v>
      </c>
      <c r="G1304" s="2" t="s">
        <v>199</v>
      </c>
      <c r="H1304" s="2" t="s">
        <v>168</v>
      </c>
      <c r="I1304" s="2" t="s">
        <v>807</v>
      </c>
      <c r="J1304">
        <f t="shared" si="1"/>
        <v>0</v>
      </c>
      <c r="K1304">
        <f t="shared" si="169"/>
        <v>1</v>
      </c>
      <c r="L1304">
        <f t="shared" si="3"/>
        <v>1</v>
      </c>
      <c r="M1304" s="14">
        <f t="shared" si="4"/>
        <v>2</v>
      </c>
      <c r="N1304">
        <f t="shared" si="5"/>
        <v>1</v>
      </c>
    </row>
    <row r="1305" hidden="1">
      <c r="A1305" s="2" t="s">
        <v>4092</v>
      </c>
      <c r="B1305" s="2" t="s">
        <v>4093</v>
      </c>
      <c r="C1305" s="2" t="s">
        <v>25</v>
      </c>
      <c r="D1305" s="2" t="s">
        <v>566</v>
      </c>
      <c r="E1305" s="2" t="s">
        <v>27</v>
      </c>
      <c r="F1305" s="2" t="s">
        <v>31</v>
      </c>
      <c r="G1305" s="2" t="s">
        <v>31</v>
      </c>
      <c r="H1305" s="2" t="s">
        <v>641</v>
      </c>
      <c r="I1305" s="2" t="s">
        <v>641</v>
      </c>
      <c r="J1305">
        <f t="shared" si="1"/>
        <v>0</v>
      </c>
      <c r="K1305">
        <f t="shared" si="169"/>
        <v>0</v>
      </c>
      <c r="L1305">
        <f t="shared" si="3"/>
        <v>1</v>
      </c>
      <c r="M1305" s="14">
        <f t="shared" si="4"/>
        <v>1</v>
      </c>
      <c r="N1305">
        <f t="shared" si="5"/>
        <v>2</v>
      </c>
    </row>
    <row r="1306" hidden="1">
      <c r="A1306" s="2" t="s">
        <v>4094</v>
      </c>
      <c r="B1306" s="2" t="s">
        <v>4095</v>
      </c>
      <c r="C1306" s="2" t="s">
        <v>25</v>
      </c>
      <c r="D1306" s="2" t="s">
        <v>481</v>
      </c>
      <c r="E1306" s="2" t="s">
        <v>27</v>
      </c>
      <c r="F1306" s="2" t="s">
        <v>31</v>
      </c>
      <c r="G1306" s="2" t="s">
        <v>199</v>
      </c>
      <c r="H1306" s="2" t="s">
        <v>301</v>
      </c>
      <c r="I1306" s="2" t="s">
        <v>78</v>
      </c>
      <c r="J1306">
        <f t="shared" si="1"/>
        <v>0</v>
      </c>
      <c r="K1306">
        <f t="shared" si="169"/>
        <v>0</v>
      </c>
      <c r="L1306">
        <f t="shared" si="3"/>
        <v>1</v>
      </c>
      <c r="M1306" s="14">
        <f t="shared" si="4"/>
        <v>1</v>
      </c>
      <c r="N1306">
        <f t="shared" si="5"/>
        <v>1</v>
      </c>
    </row>
    <row r="1307" hidden="1">
      <c r="A1307" s="2" t="s">
        <v>574</v>
      </c>
      <c r="B1307" s="2" t="s">
        <v>575</v>
      </c>
      <c r="C1307" s="2" t="s">
        <v>25</v>
      </c>
      <c r="D1307" s="2" t="s">
        <v>622</v>
      </c>
      <c r="E1307" s="2" t="s">
        <v>27</v>
      </c>
      <c r="F1307" s="2" t="s">
        <v>31</v>
      </c>
      <c r="G1307" s="2" t="s">
        <v>31</v>
      </c>
      <c r="H1307" s="2" t="s">
        <v>576</v>
      </c>
      <c r="I1307" s="2" t="s">
        <v>576</v>
      </c>
      <c r="J1307">
        <f t="shared" si="1"/>
        <v>0</v>
      </c>
      <c r="K1307">
        <f t="shared" si="169"/>
        <v>0</v>
      </c>
      <c r="L1307">
        <f t="shared" si="3"/>
        <v>1</v>
      </c>
      <c r="M1307" s="14">
        <f t="shared" si="4"/>
        <v>1</v>
      </c>
      <c r="N1307">
        <f t="shared" si="5"/>
        <v>2</v>
      </c>
    </row>
    <row r="1308" hidden="1">
      <c r="A1308" s="2" t="s">
        <v>580</v>
      </c>
      <c r="B1308" s="2" t="s">
        <v>581</v>
      </c>
      <c r="C1308" s="2" t="s">
        <v>25</v>
      </c>
      <c r="D1308" s="2" t="s">
        <v>27</v>
      </c>
      <c r="E1308" s="2" t="s">
        <v>27</v>
      </c>
      <c r="F1308" s="2" t="s">
        <v>31</v>
      </c>
      <c r="G1308" s="2" t="s">
        <v>31</v>
      </c>
      <c r="H1308" s="2" t="s">
        <v>663</v>
      </c>
      <c r="I1308" s="2" t="s">
        <v>216</v>
      </c>
      <c r="J1308">
        <f t="shared" si="1"/>
        <v>0</v>
      </c>
      <c r="K1308">
        <f t="shared" si="169"/>
        <v>1</v>
      </c>
      <c r="L1308">
        <f t="shared" si="3"/>
        <v>1</v>
      </c>
      <c r="M1308" s="14">
        <f t="shared" si="4"/>
        <v>2</v>
      </c>
      <c r="N1308">
        <f t="shared" si="5"/>
        <v>2</v>
      </c>
    </row>
    <row r="1309" hidden="1">
      <c r="A1309" s="2" t="s">
        <v>4096</v>
      </c>
      <c r="B1309" s="2" t="s">
        <v>4097</v>
      </c>
      <c r="C1309" s="2" t="s">
        <v>25</v>
      </c>
      <c r="D1309" s="2" t="s">
        <v>27</v>
      </c>
      <c r="E1309" s="2" t="s">
        <v>27</v>
      </c>
      <c r="F1309" s="2" t="s">
        <v>81</v>
      </c>
      <c r="G1309" s="2" t="s">
        <v>81</v>
      </c>
      <c r="H1309" s="2" t="s">
        <v>78</v>
      </c>
      <c r="I1309" s="2" t="s">
        <v>78</v>
      </c>
      <c r="J1309">
        <f t="shared" si="1"/>
        <v>0</v>
      </c>
      <c r="K1309">
        <f t="shared" si="169"/>
        <v>1</v>
      </c>
      <c r="L1309">
        <f t="shared" si="3"/>
        <v>1</v>
      </c>
      <c r="M1309" s="14">
        <f t="shared" si="4"/>
        <v>2</v>
      </c>
      <c r="N1309">
        <f t="shared" si="5"/>
        <v>3</v>
      </c>
    </row>
    <row r="1310" hidden="1">
      <c r="A1310" s="2" t="s">
        <v>4098</v>
      </c>
      <c r="B1310" s="2" t="s">
        <v>4099</v>
      </c>
      <c r="C1310" s="2" t="s">
        <v>25</v>
      </c>
      <c r="D1310" s="2" t="s">
        <v>27</v>
      </c>
      <c r="E1310" s="2" t="s">
        <v>27</v>
      </c>
      <c r="F1310" s="2" t="s">
        <v>31</v>
      </c>
      <c r="G1310" s="2" t="s">
        <v>81</v>
      </c>
      <c r="H1310" s="2" t="s">
        <v>289</v>
      </c>
      <c r="I1310" s="2" t="s">
        <v>183</v>
      </c>
      <c r="J1310">
        <f t="shared" si="1"/>
        <v>0</v>
      </c>
      <c r="K1310">
        <f t="shared" si="169"/>
        <v>1</v>
      </c>
      <c r="L1310">
        <f t="shared" si="3"/>
        <v>1</v>
      </c>
      <c r="M1310" s="14">
        <f t="shared" si="4"/>
        <v>2</v>
      </c>
      <c r="N1310">
        <f t="shared" si="5"/>
        <v>3</v>
      </c>
    </row>
    <row r="1311" hidden="1">
      <c r="A1311" s="2" t="s">
        <v>4100</v>
      </c>
      <c r="B1311" s="2" t="s">
        <v>4101</v>
      </c>
      <c r="C1311" s="2" t="s">
        <v>25</v>
      </c>
      <c r="D1311" s="2" t="s">
        <v>27</v>
      </c>
      <c r="E1311" s="2" t="s">
        <v>27</v>
      </c>
      <c r="F1311" s="2" t="s">
        <v>199</v>
      </c>
      <c r="G1311" s="2" t="s">
        <v>81</v>
      </c>
      <c r="H1311" s="2" t="s">
        <v>360</v>
      </c>
      <c r="I1311" s="2" t="s">
        <v>519</v>
      </c>
      <c r="J1311">
        <f t="shared" si="1"/>
        <v>0</v>
      </c>
      <c r="K1311">
        <f t="shared" si="169"/>
        <v>1</v>
      </c>
      <c r="L1311">
        <f t="shared" si="3"/>
        <v>1</v>
      </c>
      <c r="M1311" s="14">
        <f t="shared" si="4"/>
        <v>2</v>
      </c>
      <c r="N1311">
        <f t="shared" si="5"/>
        <v>3</v>
      </c>
    </row>
    <row r="1312" hidden="1">
      <c r="A1312" s="2" t="s">
        <v>4102</v>
      </c>
      <c r="B1312" s="2" t="s">
        <v>4103</v>
      </c>
      <c r="C1312" s="2" t="s">
        <v>25</v>
      </c>
      <c r="D1312" s="2" t="s">
        <v>27</v>
      </c>
      <c r="E1312" s="2" t="s">
        <v>276</v>
      </c>
      <c r="F1312" s="2" t="s">
        <v>199</v>
      </c>
      <c r="G1312" s="2" t="s">
        <v>81</v>
      </c>
      <c r="H1312" s="2" t="s">
        <v>360</v>
      </c>
      <c r="I1312" s="2" t="s">
        <v>576</v>
      </c>
      <c r="J1312">
        <f t="shared" si="1"/>
        <v>0</v>
      </c>
      <c r="K1312">
        <f t="shared" si="169"/>
        <v>0</v>
      </c>
      <c r="L1312">
        <f t="shared" si="3"/>
        <v>1</v>
      </c>
      <c r="M1312" s="14">
        <f t="shared" si="4"/>
        <v>1</v>
      </c>
      <c r="N1312">
        <f t="shared" si="5"/>
        <v>3</v>
      </c>
    </row>
    <row r="1313" hidden="1">
      <c r="A1313" s="2" t="s">
        <v>4104</v>
      </c>
      <c r="B1313" s="2" t="s">
        <v>4105</v>
      </c>
      <c r="C1313" s="2" t="s">
        <v>25</v>
      </c>
      <c r="D1313" s="2" t="s">
        <v>481</v>
      </c>
      <c r="E1313" s="2" t="s">
        <v>27</v>
      </c>
      <c r="F1313" s="2" t="s">
        <v>31</v>
      </c>
      <c r="G1313" s="2" t="s">
        <v>81</v>
      </c>
      <c r="H1313" s="2" t="s">
        <v>576</v>
      </c>
      <c r="I1313" s="2" t="s">
        <v>120</v>
      </c>
      <c r="J1313">
        <f t="shared" si="1"/>
        <v>0</v>
      </c>
      <c r="K1313">
        <f t="shared" si="169"/>
        <v>0</v>
      </c>
      <c r="L1313">
        <f t="shared" si="3"/>
        <v>1</v>
      </c>
      <c r="M1313" s="14">
        <f t="shared" si="4"/>
        <v>1</v>
      </c>
      <c r="N1313">
        <f t="shared" si="5"/>
        <v>3</v>
      </c>
    </row>
    <row r="1314" hidden="1">
      <c r="A1314" s="2" t="s">
        <v>4106</v>
      </c>
      <c r="B1314" s="2" t="s">
        <v>4107</v>
      </c>
      <c r="C1314" s="2" t="s">
        <v>25</v>
      </c>
      <c r="D1314" s="2" t="s">
        <v>504</v>
      </c>
      <c r="E1314" s="2" t="s">
        <v>27</v>
      </c>
      <c r="F1314" s="2" t="s">
        <v>31</v>
      </c>
      <c r="G1314" s="2" t="s">
        <v>81</v>
      </c>
      <c r="H1314" s="2" t="s">
        <v>576</v>
      </c>
      <c r="I1314" s="2" t="s">
        <v>576</v>
      </c>
      <c r="J1314">
        <f t="shared" si="1"/>
        <v>0</v>
      </c>
      <c r="K1314">
        <f t="shared" si="169"/>
        <v>0</v>
      </c>
      <c r="L1314">
        <f t="shared" si="3"/>
        <v>1</v>
      </c>
      <c r="M1314" s="14">
        <f t="shared" si="4"/>
        <v>1</v>
      </c>
      <c r="N1314">
        <f t="shared" si="5"/>
        <v>3</v>
      </c>
    </row>
    <row r="1315" hidden="1">
      <c r="A1315" s="2" t="s">
        <v>4108</v>
      </c>
      <c r="B1315" s="2" t="s">
        <v>4109</v>
      </c>
      <c r="C1315" s="2" t="s">
        <v>25</v>
      </c>
      <c r="D1315" s="2" t="s">
        <v>586</v>
      </c>
      <c r="E1315" s="2" t="s">
        <v>276</v>
      </c>
      <c r="F1315" s="2" t="s">
        <v>31</v>
      </c>
      <c r="G1315" s="2" t="s">
        <v>81</v>
      </c>
      <c r="H1315" s="2" t="s">
        <v>2153</v>
      </c>
      <c r="I1315" s="2" t="s">
        <v>2153</v>
      </c>
      <c r="J1315">
        <f t="shared" si="1"/>
        <v>0</v>
      </c>
      <c r="K1315">
        <f t="shared" si="169"/>
        <v>0</v>
      </c>
      <c r="L1315">
        <f t="shared" si="3"/>
        <v>1</v>
      </c>
      <c r="M1315" s="14">
        <f t="shared" si="4"/>
        <v>1</v>
      </c>
      <c r="N1315">
        <f t="shared" si="5"/>
        <v>3</v>
      </c>
    </row>
    <row r="1316" hidden="1">
      <c r="A1316" s="2" t="s">
        <v>4110</v>
      </c>
      <c r="B1316" s="2" t="s">
        <v>4111</v>
      </c>
      <c r="C1316" s="2" t="s">
        <v>25</v>
      </c>
      <c r="D1316" s="2" t="s">
        <v>2228</v>
      </c>
      <c r="E1316" s="2" t="s">
        <v>276</v>
      </c>
      <c r="F1316" s="2" t="s">
        <v>1113</v>
      </c>
      <c r="G1316" s="2" t="s">
        <v>81</v>
      </c>
      <c r="H1316" s="2" t="s">
        <v>4112</v>
      </c>
      <c r="I1316" s="2" t="s">
        <v>2153</v>
      </c>
      <c r="J1316">
        <f t="shared" si="1"/>
        <v>1</v>
      </c>
      <c r="L1316">
        <f t="shared" si="3"/>
        <v>1</v>
      </c>
      <c r="M1316" s="14">
        <f t="shared" si="4"/>
        <v>1</v>
      </c>
      <c r="N1316">
        <f t="shared" si="5"/>
        <v>3</v>
      </c>
    </row>
    <row r="1317" hidden="1">
      <c r="A1317" s="2" t="s">
        <v>4113</v>
      </c>
      <c r="B1317" s="2" t="s">
        <v>4114</v>
      </c>
      <c r="C1317" s="2" t="s">
        <v>25</v>
      </c>
      <c r="D1317" s="2" t="s">
        <v>391</v>
      </c>
      <c r="E1317" s="2" t="s">
        <v>1004</v>
      </c>
      <c r="F1317" s="2" t="s">
        <v>199</v>
      </c>
      <c r="G1317" s="2" t="s">
        <v>81</v>
      </c>
      <c r="H1317" s="2" t="s">
        <v>1533</v>
      </c>
      <c r="I1317" s="2" t="s">
        <v>474</v>
      </c>
      <c r="J1317">
        <f t="shared" si="1"/>
        <v>0</v>
      </c>
      <c r="K1317">
        <f t="shared" ref="K1317:K1320" si="170">if(D1317=E1317,1,0)</f>
        <v>0</v>
      </c>
      <c r="L1317">
        <f t="shared" si="3"/>
        <v>1</v>
      </c>
      <c r="M1317" s="14">
        <f t="shared" si="4"/>
        <v>1</v>
      </c>
      <c r="N1317">
        <f t="shared" si="5"/>
        <v>3</v>
      </c>
    </row>
    <row r="1318" hidden="1">
      <c r="A1318" s="2" t="s">
        <v>4115</v>
      </c>
      <c r="B1318" s="2" t="s">
        <v>4116</v>
      </c>
      <c r="C1318" s="2" t="s">
        <v>25</v>
      </c>
      <c r="D1318" s="2" t="s">
        <v>334</v>
      </c>
      <c r="E1318" s="2" t="s">
        <v>798</v>
      </c>
      <c r="F1318" s="2" t="s">
        <v>31</v>
      </c>
      <c r="G1318" s="2" t="s">
        <v>31</v>
      </c>
      <c r="H1318" s="2" t="s">
        <v>289</v>
      </c>
      <c r="I1318" s="2" t="s">
        <v>1865</v>
      </c>
      <c r="J1318">
        <f t="shared" si="1"/>
        <v>0</v>
      </c>
      <c r="K1318">
        <f t="shared" si="170"/>
        <v>0</v>
      </c>
      <c r="L1318">
        <f t="shared" si="3"/>
        <v>1</v>
      </c>
      <c r="M1318" s="14">
        <f t="shared" si="4"/>
        <v>1</v>
      </c>
      <c r="N1318">
        <f t="shared" si="5"/>
        <v>2</v>
      </c>
    </row>
    <row r="1319" hidden="1">
      <c r="A1319" s="2" t="s">
        <v>4117</v>
      </c>
      <c r="B1319" s="2" t="s">
        <v>4118</v>
      </c>
      <c r="C1319" s="2" t="s">
        <v>25</v>
      </c>
      <c r="D1319" s="2" t="s">
        <v>391</v>
      </c>
      <c r="E1319" s="2" t="s">
        <v>391</v>
      </c>
      <c r="F1319" s="2" t="s">
        <v>199</v>
      </c>
      <c r="G1319" s="2" t="s">
        <v>199</v>
      </c>
      <c r="H1319" s="2" t="s">
        <v>360</v>
      </c>
      <c r="I1319" s="2" t="s">
        <v>348</v>
      </c>
      <c r="J1319">
        <f t="shared" si="1"/>
        <v>0</v>
      </c>
      <c r="K1319">
        <f t="shared" si="170"/>
        <v>1</v>
      </c>
      <c r="L1319">
        <f t="shared" si="3"/>
        <v>1</v>
      </c>
      <c r="M1319" s="14">
        <f t="shared" si="4"/>
        <v>2</v>
      </c>
      <c r="N1319">
        <f t="shared" si="5"/>
        <v>1</v>
      </c>
    </row>
    <row r="1320" hidden="1">
      <c r="A1320" s="2" t="s">
        <v>4119</v>
      </c>
      <c r="B1320" s="2" t="s">
        <v>4120</v>
      </c>
      <c r="C1320" s="2" t="s">
        <v>25</v>
      </c>
      <c r="D1320" s="2" t="s">
        <v>457</v>
      </c>
      <c r="E1320" s="2" t="s">
        <v>2356</v>
      </c>
      <c r="F1320" s="2" t="s">
        <v>81</v>
      </c>
      <c r="G1320" s="2" t="s">
        <v>199</v>
      </c>
      <c r="H1320" s="2" t="s">
        <v>62</v>
      </c>
      <c r="I1320" s="2" t="s">
        <v>62</v>
      </c>
      <c r="J1320">
        <f t="shared" si="1"/>
        <v>0</v>
      </c>
      <c r="K1320">
        <f t="shared" si="170"/>
        <v>0</v>
      </c>
      <c r="L1320">
        <f t="shared" si="3"/>
        <v>1</v>
      </c>
      <c r="M1320" s="14">
        <f t="shared" si="4"/>
        <v>1</v>
      </c>
      <c r="N1320">
        <f t="shared" si="5"/>
        <v>1</v>
      </c>
    </row>
    <row r="1321" hidden="1">
      <c r="A1321" s="2" t="s">
        <v>4121</v>
      </c>
      <c r="B1321" s="2" t="s">
        <v>4122</v>
      </c>
      <c r="C1321" s="2" t="s">
        <v>25</v>
      </c>
      <c r="D1321" s="2" t="s">
        <v>494</v>
      </c>
      <c r="E1321" s="2" t="s">
        <v>27</v>
      </c>
      <c r="F1321" s="2" t="s">
        <v>680</v>
      </c>
      <c r="G1321" s="2" t="s">
        <v>81</v>
      </c>
      <c r="H1321" s="2" t="s">
        <v>2543</v>
      </c>
      <c r="I1321" s="2" t="s">
        <v>126</v>
      </c>
      <c r="J1321">
        <f t="shared" si="1"/>
        <v>1</v>
      </c>
      <c r="L1321">
        <f t="shared" si="3"/>
        <v>1</v>
      </c>
      <c r="M1321" s="14">
        <f t="shared" si="4"/>
        <v>1</v>
      </c>
      <c r="N1321">
        <f t="shared" si="5"/>
        <v>3</v>
      </c>
    </row>
    <row r="1322" hidden="1">
      <c r="A1322" s="2" t="s">
        <v>4123</v>
      </c>
      <c r="B1322" s="2" t="s">
        <v>4124</v>
      </c>
      <c r="C1322" s="2" t="s">
        <v>25</v>
      </c>
      <c r="D1322" s="2" t="s">
        <v>334</v>
      </c>
      <c r="E1322" s="2" t="s">
        <v>27</v>
      </c>
      <c r="F1322" s="2" t="s">
        <v>31</v>
      </c>
      <c r="G1322" s="2" t="s">
        <v>81</v>
      </c>
      <c r="H1322" s="2" t="s">
        <v>1498</v>
      </c>
      <c r="I1322" s="2" t="s">
        <v>360</v>
      </c>
      <c r="J1322">
        <f t="shared" si="1"/>
        <v>0</v>
      </c>
      <c r="K1322">
        <f t="shared" ref="K1322:K1326" si="171">if(D1322=E1322,1,0)</f>
        <v>0</v>
      </c>
      <c r="L1322">
        <f t="shared" si="3"/>
        <v>1</v>
      </c>
      <c r="M1322" s="14">
        <f t="shared" si="4"/>
        <v>1</v>
      </c>
      <c r="N1322">
        <f t="shared" si="5"/>
        <v>3</v>
      </c>
    </row>
    <row r="1323" hidden="1">
      <c r="A1323" s="2" t="s">
        <v>4125</v>
      </c>
      <c r="B1323" s="2" t="s">
        <v>4126</v>
      </c>
      <c r="C1323" s="2" t="s">
        <v>25</v>
      </c>
      <c r="D1323" s="2" t="s">
        <v>27</v>
      </c>
      <c r="E1323" s="2" t="s">
        <v>27</v>
      </c>
      <c r="F1323" s="2" t="s">
        <v>31</v>
      </c>
      <c r="G1323" s="2" t="s">
        <v>199</v>
      </c>
      <c r="H1323" s="2" t="s">
        <v>439</v>
      </c>
      <c r="I1323" s="2" t="s">
        <v>78</v>
      </c>
      <c r="J1323">
        <f t="shared" si="1"/>
        <v>0</v>
      </c>
      <c r="K1323">
        <f t="shared" si="171"/>
        <v>1</v>
      </c>
      <c r="L1323">
        <f t="shared" si="3"/>
        <v>1</v>
      </c>
      <c r="M1323" s="14">
        <f t="shared" si="4"/>
        <v>2</v>
      </c>
      <c r="N1323">
        <f t="shared" si="5"/>
        <v>1</v>
      </c>
    </row>
    <row r="1324" hidden="1">
      <c r="A1324" s="2" t="s">
        <v>4127</v>
      </c>
      <c r="B1324" s="2" t="s">
        <v>4128</v>
      </c>
      <c r="C1324" s="2" t="s">
        <v>25</v>
      </c>
      <c r="D1324" s="2" t="s">
        <v>586</v>
      </c>
      <c r="E1324" s="2" t="s">
        <v>481</v>
      </c>
      <c r="F1324" s="2" t="s">
        <v>31</v>
      </c>
      <c r="G1324" s="2" t="s">
        <v>199</v>
      </c>
      <c r="H1324" s="2" t="s">
        <v>145</v>
      </c>
      <c r="I1324" s="2" t="s">
        <v>599</v>
      </c>
      <c r="J1324">
        <f t="shared" si="1"/>
        <v>0</v>
      </c>
      <c r="K1324">
        <f t="shared" si="171"/>
        <v>0</v>
      </c>
      <c r="L1324">
        <f t="shared" si="3"/>
        <v>1</v>
      </c>
      <c r="M1324" s="14">
        <f t="shared" si="4"/>
        <v>1</v>
      </c>
      <c r="N1324">
        <f t="shared" si="5"/>
        <v>1</v>
      </c>
    </row>
    <row r="1325" hidden="1">
      <c r="A1325" s="2" t="s">
        <v>4129</v>
      </c>
      <c r="B1325" s="2" t="s">
        <v>4130</v>
      </c>
      <c r="C1325" s="2" t="s">
        <v>25</v>
      </c>
      <c r="D1325" s="2" t="s">
        <v>27</v>
      </c>
      <c r="E1325" s="2" t="s">
        <v>27</v>
      </c>
      <c r="F1325" s="2" t="s">
        <v>31</v>
      </c>
      <c r="G1325" s="2" t="s">
        <v>199</v>
      </c>
      <c r="H1325" s="2" t="s">
        <v>761</v>
      </c>
      <c r="I1325" s="2" t="s">
        <v>519</v>
      </c>
      <c r="J1325">
        <f t="shared" si="1"/>
        <v>0</v>
      </c>
      <c r="K1325">
        <f t="shared" si="171"/>
        <v>1</v>
      </c>
      <c r="L1325">
        <f t="shared" si="3"/>
        <v>1</v>
      </c>
      <c r="M1325" s="14">
        <f t="shared" si="4"/>
        <v>2</v>
      </c>
      <c r="N1325">
        <f t="shared" si="5"/>
        <v>1</v>
      </c>
    </row>
    <row r="1326" hidden="1">
      <c r="A1326" s="2" t="s">
        <v>4131</v>
      </c>
      <c r="B1326" s="2" t="s">
        <v>4132</v>
      </c>
      <c r="C1326" s="2" t="s">
        <v>25</v>
      </c>
      <c r="D1326" s="2" t="s">
        <v>27</v>
      </c>
      <c r="E1326" s="2" t="s">
        <v>27</v>
      </c>
      <c r="F1326" s="2" t="s">
        <v>199</v>
      </c>
      <c r="G1326" s="2" t="s">
        <v>81</v>
      </c>
      <c r="H1326" s="2" t="s">
        <v>360</v>
      </c>
      <c r="I1326" s="2" t="s">
        <v>22</v>
      </c>
      <c r="J1326">
        <f t="shared" si="1"/>
        <v>0</v>
      </c>
      <c r="K1326">
        <f t="shared" si="171"/>
        <v>1</v>
      </c>
      <c r="L1326">
        <f t="shared" si="3"/>
        <v>1</v>
      </c>
      <c r="M1326" s="14">
        <f t="shared" si="4"/>
        <v>2</v>
      </c>
      <c r="N1326">
        <f t="shared" si="5"/>
        <v>3</v>
      </c>
    </row>
    <row r="1327" hidden="1">
      <c r="A1327" s="2" t="s">
        <v>4133</v>
      </c>
      <c r="B1327" s="2" t="s">
        <v>4134</v>
      </c>
      <c r="C1327" s="2" t="s">
        <v>25</v>
      </c>
      <c r="D1327" s="2" t="s">
        <v>426</v>
      </c>
      <c r="E1327" s="2" t="s">
        <v>27</v>
      </c>
      <c r="F1327" s="2" t="s">
        <v>1822</v>
      </c>
      <c r="G1327" s="2" t="s">
        <v>81</v>
      </c>
      <c r="H1327" s="2" t="s">
        <v>1405</v>
      </c>
      <c r="I1327" s="2" t="s">
        <v>22</v>
      </c>
      <c r="J1327">
        <f t="shared" si="1"/>
        <v>1</v>
      </c>
      <c r="L1327">
        <f t="shared" si="3"/>
        <v>1</v>
      </c>
      <c r="M1327" s="14">
        <f t="shared" si="4"/>
        <v>1</v>
      </c>
      <c r="N1327">
        <f t="shared" si="5"/>
        <v>3</v>
      </c>
    </row>
    <row r="1328" hidden="1">
      <c r="A1328" s="2" t="s">
        <v>4135</v>
      </c>
      <c r="B1328" s="2" t="s">
        <v>4136</v>
      </c>
      <c r="C1328" s="2" t="s">
        <v>25</v>
      </c>
      <c r="D1328" s="2" t="s">
        <v>4137</v>
      </c>
      <c r="E1328" s="2" t="s">
        <v>4137</v>
      </c>
      <c r="F1328" s="2" t="s">
        <v>81</v>
      </c>
      <c r="G1328" s="2" t="s">
        <v>81</v>
      </c>
      <c r="H1328" s="2" t="s">
        <v>216</v>
      </c>
      <c r="I1328" s="2" t="s">
        <v>1191</v>
      </c>
      <c r="J1328">
        <f t="shared" si="1"/>
        <v>0</v>
      </c>
      <c r="K1328">
        <f t="shared" ref="K1328:K1333" si="172">if(D1328=E1328,1,0)</f>
        <v>1</v>
      </c>
      <c r="L1328">
        <f t="shared" si="3"/>
        <v>1</v>
      </c>
      <c r="M1328" s="14">
        <f t="shared" si="4"/>
        <v>2</v>
      </c>
      <c r="N1328">
        <f t="shared" si="5"/>
        <v>3</v>
      </c>
    </row>
    <row r="1329" hidden="1">
      <c r="A1329" s="2" t="s">
        <v>4138</v>
      </c>
      <c r="B1329" s="2" t="s">
        <v>4139</v>
      </c>
      <c r="C1329" s="2" t="s">
        <v>25</v>
      </c>
      <c r="D1329" s="2" t="s">
        <v>27</v>
      </c>
      <c r="E1329" s="2" t="s">
        <v>27</v>
      </c>
      <c r="F1329" s="2" t="s">
        <v>31</v>
      </c>
      <c r="G1329" s="2" t="s">
        <v>199</v>
      </c>
      <c r="H1329" s="2" t="s">
        <v>1147</v>
      </c>
      <c r="I1329" s="2" t="s">
        <v>319</v>
      </c>
      <c r="J1329">
        <f t="shared" si="1"/>
        <v>0</v>
      </c>
      <c r="K1329">
        <f t="shared" si="172"/>
        <v>1</v>
      </c>
      <c r="L1329">
        <f t="shared" si="3"/>
        <v>1</v>
      </c>
      <c r="M1329" s="14">
        <f t="shared" si="4"/>
        <v>2</v>
      </c>
      <c r="N1329">
        <f t="shared" si="5"/>
        <v>1</v>
      </c>
    </row>
    <row r="1330" hidden="1">
      <c r="A1330" s="2" t="s">
        <v>4140</v>
      </c>
      <c r="B1330" s="2" t="s">
        <v>4141</v>
      </c>
      <c r="C1330" s="2" t="s">
        <v>25</v>
      </c>
      <c r="D1330" s="2" t="s">
        <v>27</v>
      </c>
      <c r="E1330" s="2" t="s">
        <v>27</v>
      </c>
      <c r="F1330" s="2" t="s">
        <v>81</v>
      </c>
      <c r="G1330" s="2" t="s">
        <v>81</v>
      </c>
      <c r="H1330" s="2" t="s">
        <v>669</v>
      </c>
      <c r="I1330" s="2" t="s">
        <v>669</v>
      </c>
      <c r="J1330">
        <f t="shared" si="1"/>
        <v>0</v>
      </c>
      <c r="K1330">
        <f t="shared" si="172"/>
        <v>1</v>
      </c>
      <c r="L1330">
        <f t="shared" si="3"/>
        <v>1</v>
      </c>
      <c r="M1330" s="14">
        <f t="shared" si="4"/>
        <v>2</v>
      </c>
      <c r="N1330">
        <f t="shared" si="5"/>
        <v>3</v>
      </c>
    </row>
    <row r="1331" hidden="1">
      <c r="A1331" s="2" t="s">
        <v>4142</v>
      </c>
      <c r="B1331" s="2" t="s">
        <v>4143</v>
      </c>
      <c r="C1331" s="2" t="s">
        <v>25</v>
      </c>
      <c r="D1331" s="2" t="s">
        <v>276</v>
      </c>
      <c r="E1331" s="2" t="s">
        <v>276</v>
      </c>
      <c r="F1331" s="2" t="s">
        <v>81</v>
      </c>
      <c r="G1331" s="2" t="s">
        <v>81</v>
      </c>
      <c r="H1331" s="2" t="s">
        <v>765</v>
      </c>
      <c r="I1331" s="2" t="s">
        <v>765</v>
      </c>
      <c r="J1331">
        <f t="shared" si="1"/>
        <v>0</v>
      </c>
      <c r="K1331">
        <f t="shared" si="172"/>
        <v>1</v>
      </c>
      <c r="L1331">
        <f t="shared" si="3"/>
        <v>1</v>
      </c>
      <c r="M1331" s="14">
        <f t="shared" si="4"/>
        <v>2</v>
      </c>
      <c r="N1331">
        <f t="shared" si="5"/>
        <v>3</v>
      </c>
    </row>
    <row r="1332" hidden="1">
      <c r="A1332" s="2" t="s">
        <v>4144</v>
      </c>
      <c r="B1332" s="2" t="s">
        <v>4145</v>
      </c>
      <c r="C1332" s="2" t="s">
        <v>25</v>
      </c>
      <c r="D1332" s="2" t="s">
        <v>624</v>
      </c>
      <c r="E1332" s="2" t="s">
        <v>798</v>
      </c>
      <c r="F1332" s="2" t="s">
        <v>31</v>
      </c>
      <c r="G1332" s="2" t="s">
        <v>199</v>
      </c>
      <c r="H1332" s="2" t="s">
        <v>568</v>
      </c>
      <c r="I1332" s="2" t="s">
        <v>568</v>
      </c>
      <c r="J1332">
        <f t="shared" si="1"/>
        <v>0</v>
      </c>
      <c r="K1332">
        <f t="shared" si="172"/>
        <v>0</v>
      </c>
      <c r="L1332">
        <f t="shared" si="3"/>
        <v>1</v>
      </c>
      <c r="M1332" s="14">
        <f t="shared" si="4"/>
        <v>1</v>
      </c>
      <c r="N1332">
        <f t="shared" si="5"/>
        <v>1</v>
      </c>
    </row>
    <row r="1333" hidden="1">
      <c r="A1333" s="2" t="s">
        <v>4146</v>
      </c>
      <c r="B1333" s="2" t="s">
        <v>4147</v>
      </c>
      <c r="C1333" s="2" t="s">
        <v>25</v>
      </c>
      <c r="D1333" s="2" t="s">
        <v>391</v>
      </c>
      <c r="E1333" s="2" t="s">
        <v>27</v>
      </c>
      <c r="F1333" s="2" t="s">
        <v>31</v>
      </c>
      <c r="G1333" s="2" t="s">
        <v>199</v>
      </c>
      <c r="H1333" s="2" t="s">
        <v>1865</v>
      </c>
      <c r="I1333" s="2" t="s">
        <v>360</v>
      </c>
      <c r="J1333">
        <f t="shared" si="1"/>
        <v>0</v>
      </c>
      <c r="K1333">
        <f t="shared" si="172"/>
        <v>0</v>
      </c>
      <c r="L1333">
        <f t="shared" si="3"/>
        <v>1</v>
      </c>
      <c r="M1333" s="14">
        <f t="shared" si="4"/>
        <v>1</v>
      </c>
      <c r="N1333">
        <f t="shared" si="5"/>
        <v>1</v>
      </c>
    </row>
    <row r="1334" hidden="1">
      <c r="A1334" s="2" t="s">
        <v>4148</v>
      </c>
      <c r="B1334" s="2" t="s">
        <v>4149</v>
      </c>
      <c r="C1334" s="2" t="s">
        <v>25</v>
      </c>
      <c r="D1334" s="2" t="s">
        <v>4150</v>
      </c>
      <c r="E1334" s="2" t="s">
        <v>1029</v>
      </c>
      <c r="F1334" s="2" t="s">
        <v>1822</v>
      </c>
      <c r="G1334" s="2" t="s">
        <v>81</v>
      </c>
      <c r="H1334" s="2" t="s">
        <v>4151</v>
      </c>
      <c r="I1334" s="2" t="s">
        <v>884</v>
      </c>
      <c r="J1334">
        <f t="shared" si="1"/>
        <v>1</v>
      </c>
      <c r="L1334">
        <f t="shared" si="3"/>
        <v>1</v>
      </c>
      <c r="M1334" s="14">
        <f t="shared" si="4"/>
        <v>1</v>
      </c>
      <c r="N1334">
        <f t="shared" si="5"/>
        <v>3</v>
      </c>
    </row>
    <row r="1335" hidden="1">
      <c r="A1335" s="2" t="s">
        <v>4152</v>
      </c>
      <c r="B1335" s="2" t="s">
        <v>4153</v>
      </c>
      <c r="C1335" s="2" t="s">
        <v>25</v>
      </c>
      <c r="D1335" s="2" t="s">
        <v>505</v>
      </c>
      <c r="E1335" s="2" t="s">
        <v>505</v>
      </c>
      <c r="F1335" s="2" t="s">
        <v>81</v>
      </c>
      <c r="G1335" s="2" t="s">
        <v>81</v>
      </c>
      <c r="H1335" s="2" t="s">
        <v>1718</v>
      </c>
      <c r="I1335" s="2" t="s">
        <v>22</v>
      </c>
      <c r="J1335">
        <f t="shared" si="1"/>
        <v>0</v>
      </c>
      <c r="K1335">
        <f t="shared" ref="K1335:K1339" si="173">if(D1335=E1335,1,0)</f>
        <v>1</v>
      </c>
      <c r="L1335">
        <f t="shared" si="3"/>
        <v>1</v>
      </c>
      <c r="M1335" s="14">
        <f t="shared" si="4"/>
        <v>2</v>
      </c>
      <c r="N1335">
        <f t="shared" si="5"/>
        <v>3</v>
      </c>
    </row>
    <row r="1336" hidden="1">
      <c r="A1336" s="2" t="s">
        <v>4154</v>
      </c>
      <c r="B1336" s="2" t="s">
        <v>4155</v>
      </c>
      <c r="C1336" s="2" t="s">
        <v>25</v>
      </c>
      <c r="D1336" s="2" t="s">
        <v>27</v>
      </c>
      <c r="E1336" s="2" t="s">
        <v>27</v>
      </c>
      <c r="F1336" s="2" t="s">
        <v>31</v>
      </c>
      <c r="G1336" s="2" t="s">
        <v>81</v>
      </c>
      <c r="H1336" s="2" t="s">
        <v>313</v>
      </c>
      <c r="I1336" s="2" t="s">
        <v>884</v>
      </c>
      <c r="J1336">
        <f t="shared" si="1"/>
        <v>0</v>
      </c>
      <c r="K1336">
        <f t="shared" si="173"/>
        <v>1</v>
      </c>
      <c r="L1336">
        <f t="shared" si="3"/>
        <v>1</v>
      </c>
      <c r="M1336" s="14">
        <f t="shared" si="4"/>
        <v>2</v>
      </c>
      <c r="N1336">
        <f t="shared" si="5"/>
        <v>3</v>
      </c>
    </row>
    <row r="1337" hidden="1">
      <c r="A1337" s="2" t="s">
        <v>4156</v>
      </c>
      <c r="B1337" s="2" t="s">
        <v>4157</v>
      </c>
      <c r="C1337" s="2" t="s">
        <v>25</v>
      </c>
      <c r="D1337" s="2" t="s">
        <v>391</v>
      </c>
      <c r="E1337" s="2" t="s">
        <v>276</v>
      </c>
      <c r="F1337" s="2" t="s">
        <v>31</v>
      </c>
      <c r="G1337" s="2" t="s">
        <v>81</v>
      </c>
      <c r="H1337" s="2" t="s">
        <v>319</v>
      </c>
      <c r="I1337" s="2" t="s">
        <v>576</v>
      </c>
      <c r="J1337">
        <f t="shared" si="1"/>
        <v>0</v>
      </c>
      <c r="K1337">
        <f t="shared" si="173"/>
        <v>0</v>
      </c>
      <c r="L1337">
        <f t="shared" si="3"/>
        <v>1</v>
      </c>
      <c r="M1337" s="14">
        <f t="shared" si="4"/>
        <v>1</v>
      </c>
      <c r="N1337">
        <f t="shared" si="5"/>
        <v>3</v>
      </c>
    </row>
    <row r="1338" hidden="1">
      <c r="A1338" s="2" t="s">
        <v>4158</v>
      </c>
      <c r="B1338" s="2" t="s">
        <v>4159</v>
      </c>
      <c r="C1338" s="2" t="s">
        <v>25</v>
      </c>
      <c r="D1338" s="2" t="s">
        <v>1619</v>
      </c>
      <c r="E1338" s="2" t="s">
        <v>597</v>
      </c>
      <c r="F1338" s="2" t="s">
        <v>31</v>
      </c>
      <c r="G1338" s="2" t="s">
        <v>81</v>
      </c>
      <c r="H1338" s="2" t="s">
        <v>1435</v>
      </c>
      <c r="I1338" s="2" t="s">
        <v>959</v>
      </c>
      <c r="J1338">
        <f t="shared" si="1"/>
        <v>0</v>
      </c>
      <c r="K1338">
        <f t="shared" si="173"/>
        <v>0</v>
      </c>
      <c r="L1338">
        <f t="shared" si="3"/>
        <v>1</v>
      </c>
      <c r="M1338" s="14">
        <f t="shared" si="4"/>
        <v>1</v>
      </c>
      <c r="N1338">
        <f t="shared" si="5"/>
        <v>3</v>
      </c>
    </row>
    <row r="1339" hidden="1">
      <c r="A1339" s="2" t="s">
        <v>4160</v>
      </c>
      <c r="B1339" s="2" t="s">
        <v>4161</v>
      </c>
      <c r="C1339" s="2" t="s">
        <v>25</v>
      </c>
      <c r="D1339" s="2" t="s">
        <v>438</v>
      </c>
      <c r="E1339" s="2" t="s">
        <v>438</v>
      </c>
      <c r="F1339" s="2" t="s">
        <v>81</v>
      </c>
      <c r="G1339" s="2" t="s">
        <v>199</v>
      </c>
      <c r="H1339" s="2" t="s">
        <v>139</v>
      </c>
      <c r="I1339" s="2" t="s">
        <v>1363</v>
      </c>
      <c r="J1339">
        <f t="shared" si="1"/>
        <v>0</v>
      </c>
      <c r="K1339">
        <f t="shared" si="173"/>
        <v>1</v>
      </c>
      <c r="L1339">
        <f t="shared" si="3"/>
        <v>1</v>
      </c>
      <c r="M1339" s="14">
        <f t="shared" si="4"/>
        <v>2</v>
      </c>
      <c r="N1339">
        <f t="shared" si="5"/>
        <v>1</v>
      </c>
    </row>
    <row r="1340" hidden="1">
      <c r="A1340" s="2" t="s">
        <v>4162</v>
      </c>
      <c r="B1340" s="2" t="s">
        <v>4163</v>
      </c>
      <c r="C1340" s="2" t="s">
        <v>25</v>
      </c>
      <c r="D1340" s="2" t="s">
        <v>4164</v>
      </c>
      <c r="E1340" s="2" t="s">
        <v>457</v>
      </c>
      <c r="F1340" s="2" t="s">
        <v>1822</v>
      </c>
      <c r="G1340" s="2" t="s">
        <v>199</v>
      </c>
      <c r="H1340" s="2" t="s">
        <v>4165</v>
      </c>
      <c r="I1340" s="2" t="s">
        <v>168</v>
      </c>
      <c r="J1340">
        <f t="shared" si="1"/>
        <v>1</v>
      </c>
      <c r="L1340">
        <f t="shared" si="3"/>
        <v>1</v>
      </c>
      <c r="M1340" s="14">
        <f t="shared" si="4"/>
        <v>1</v>
      </c>
      <c r="N1340">
        <f t="shared" si="5"/>
        <v>1</v>
      </c>
    </row>
    <row r="1341" hidden="1">
      <c r="A1341" s="2" t="s">
        <v>4166</v>
      </c>
      <c r="B1341" s="2" t="s">
        <v>4167</v>
      </c>
      <c r="C1341" s="2" t="s">
        <v>25</v>
      </c>
      <c r="D1341" s="2" t="s">
        <v>893</v>
      </c>
      <c r="E1341" s="2" t="s">
        <v>596</v>
      </c>
      <c r="F1341" s="2" t="s">
        <v>743</v>
      </c>
      <c r="G1341" s="2" t="s">
        <v>81</v>
      </c>
      <c r="H1341" s="2" t="s">
        <v>744</v>
      </c>
      <c r="I1341" s="2" t="s">
        <v>78</v>
      </c>
      <c r="J1341">
        <f t="shared" si="1"/>
        <v>1</v>
      </c>
      <c r="L1341">
        <f t="shared" si="3"/>
        <v>1</v>
      </c>
      <c r="M1341" s="14">
        <f t="shared" si="4"/>
        <v>1</v>
      </c>
      <c r="N1341">
        <f t="shared" si="5"/>
        <v>3</v>
      </c>
    </row>
    <row r="1342" hidden="1">
      <c r="A1342" s="2" t="s">
        <v>4168</v>
      </c>
      <c r="B1342" s="2" t="s">
        <v>4169</v>
      </c>
      <c r="C1342" s="2" t="s">
        <v>25</v>
      </c>
      <c r="D1342" s="2" t="s">
        <v>586</v>
      </c>
      <c r="E1342" s="2" t="s">
        <v>276</v>
      </c>
      <c r="F1342" s="2" t="s">
        <v>31</v>
      </c>
      <c r="G1342" s="2" t="s">
        <v>81</v>
      </c>
      <c r="H1342" s="2" t="s">
        <v>587</v>
      </c>
      <c r="I1342" s="2" t="s">
        <v>78</v>
      </c>
      <c r="J1342">
        <f t="shared" si="1"/>
        <v>0</v>
      </c>
      <c r="K1342">
        <f t="shared" ref="K1342:K1347" si="174">if(D1342=E1342,1,0)</f>
        <v>0</v>
      </c>
      <c r="L1342">
        <f t="shared" si="3"/>
        <v>1</v>
      </c>
      <c r="M1342" s="14">
        <f t="shared" si="4"/>
        <v>1</v>
      </c>
      <c r="N1342">
        <f t="shared" si="5"/>
        <v>3</v>
      </c>
    </row>
    <row r="1343" hidden="1">
      <c r="A1343" s="2" t="s">
        <v>4170</v>
      </c>
      <c r="B1343" s="2" t="s">
        <v>4171</v>
      </c>
      <c r="C1343" s="2" t="s">
        <v>25</v>
      </c>
      <c r="D1343" s="2" t="s">
        <v>27</v>
      </c>
      <c r="E1343" s="2" t="s">
        <v>1384</v>
      </c>
      <c r="F1343" s="2" t="s">
        <v>31</v>
      </c>
      <c r="G1343" s="2" t="s">
        <v>199</v>
      </c>
      <c r="H1343" s="2" t="s">
        <v>114</v>
      </c>
      <c r="I1343" s="2" t="s">
        <v>139</v>
      </c>
      <c r="J1343">
        <f t="shared" si="1"/>
        <v>0</v>
      </c>
      <c r="K1343">
        <f t="shared" si="174"/>
        <v>0</v>
      </c>
      <c r="L1343">
        <f t="shared" si="3"/>
        <v>1</v>
      </c>
      <c r="M1343" s="14">
        <f t="shared" si="4"/>
        <v>1</v>
      </c>
      <c r="N1343">
        <f t="shared" si="5"/>
        <v>1</v>
      </c>
    </row>
    <row r="1344" hidden="1">
      <c r="A1344" s="2" t="s">
        <v>590</v>
      </c>
      <c r="B1344" s="2" t="s">
        <v>591</v>
      </c>
      <c r="C1344" s="2" t="s">
        <v>25</v>
      </c>
      <c r="D1344" s="2" t="s">
        <v>1167</v>
      </c>
      <c r="E1344" s="2" t="s">
        <v>27</v>
      </c>
      <c r="F1344" s="2" t="s">
        <v>31</v>
      </c>
      <c r="G1344" s="2" t="s">
        <v>31</v>
      </c>
      <c r="H1344" s="2" t="s">
        <v>393</v>
      </c>
      <c r="I1344" s="2" t="s">
        <v>289</v>
      </c>
      <c r="J1344">
        <f t="shared" si="1"/>
        <v>0</v>
      </c>
      <c r="K1344">
        <f t="shared" si="174"/>
        <v>0</v>
      </c>
      <c r="L1344">
        <f t="shared" si="3"/>
        <v>1</v>
      </c>
      <c r="M1344" s="14">
        <f t="shared" si="4"/>
        <v>1</v>
      </c>
      <c r="N1344">
        <f t="shared" si="5"/>
        <v>2</v>
      </c>
    </row>
    <row r="1345" hidden="1">
      <c r="A1345" s="2" t="s">
        <v>4172</v>
      </c>
      <c r="B1345" s="2" t="s">
        <v>4173</v>
      </c>
      <c r="C1345" s="2" t="s">
        <v>25</v>
      </c>
      <c r="D1345" s="2" t="s">
        <v>27</v>
      </c>
      <c r="E1345" s="2" t="s">
        <v>27</v>
      </c>
      <c r="F1345" s="2" t="s">
        <v>81</v>
      </c>
      <c r="G1345" s="2" t="s">
        <v>199</v>
      </c>
      <c r="H1345" s="2" t="s">
        <v>183</v>
      </c>
      <c r="I1345" s="2" t="s">
        <v>183</v>
      </c>
      <c r="J1345">
        <f t="shared" si="1"/>
        <v>0</v>
      </c>
      <c r="K1345">
        <f t="shared" si="174"/>
        <v>1</v>
      </c>
      <c r="L1345">
        <f t="shared" si="3"/>
        <v>1</v>
      </c>
      <c r="M1345" s="14">
        <f t="shared" si="4"/>
        <v>2</v>
      </c>
      <c r="N1345">
        <f t="shared" si="5"/>
        <v>1</v>
      </c>
    </row>
    <row r="1346" hidden="1">
      <c r="A1346" s="2" t="s">
        <v>4174</v>
      </c>
      <c r="B1346" s="2" t="s">
        <v>4175</v>
      </c>
      <c r="C1346" s="2" t="s">
        <v>25</v>
      </c>
      <c r="D1346" s="2" t="s">
        <v>334</v>
      </c>
      <c r="E1346" s="2" t="s">
        <v>334</v>
      </c>
      <c r="F1346" s="2" t="s">
        <v>31</v>
      </c>
      <c r="G1346" s="2" t="s">
        <v>81</v>
      </c>
      <c r="H1346" s="2" t="s">
        <v>120</v>
      </c>
      <c r="I1346" s="2" t="s">
        <v>120</v>
      </c>
      <c r="J1346">
        <f t="shared" si="1"/>
        <v>0</v>
      </c>
      <c r="K1346">
        <f t="shared" si="174"/>
        <v>1</v>
      </c>
      <c r="L1346">
        <f t="shared" si="3"/>
        <v>1</v>
      </c>
      <c r="M1346" s="14">
        <f t="shared" si="4"/>
        <v>2</v>
      </c>
      <c r="N1346">
        <f t="shared" si="5"/>
        <v>3</v>
      </c>
    </row>
    <row r="1347" hidden="1">
      <c r="A1347" s="2" t="s">
        <v>4176</v>
      </c>
      <c r="B1347" s="2" t="s">
        <v>4177</v>
      </c>
      <c r="C1347" s="2" t="s">
        <v>25</v>
      </c>
      <c r="D1347" s="2" t="s">
        <v>27</v>
      </c>
      <c r="E1347" s="2" t="s">
        <v>586</v>
      </c>
      <c r="F1347" s="2" t="s">
        <v>81</v>
      </c>
      <c r="G1347" s="2" t="s">
        <v>81</v>
      </c>
      <c r="H1347" s="2" t="s">
        <v>360</v>
      </c>
      <c r="I1347" s="2" t="s">
        <v>78</v>
      </c>
      <c r="J1347">
        <f t="shared" si="1"/>
        <v>0</v>
      </c>
      <c r="K1347">
        <f t="shared" si="174"/>
        <v>0</v>
      </c>
      <c r="L1347">
        <f t="shared" si="3"/>
        <v>1</v>
      </c>
      <c r="M1347" s="14">
        <f t="shared" si="4"/>
        <v>1</v>
      </c>
      <c r="N1347">
        <f t="shared" si="5"/>
        <v>3</v>
      </c>
    </row>
    <row r="1348" hidden="1">
      <c r="A1348" s="2" t="s">
        <v>4178</v>
      </c>
      <c r="B1348" s="2" t="s">
        <v>4179</v>
      </c>
      <c r="C1348" s="2" t="s">
        <v>25</v>
      </c>
      <c r="D1348" s="2" t="s">
        <v>4180</v>
      </c>
      <c r="E1348" s="2" t="s">
        <v>391</v>
      </c>
      <c r="F1348" s="2" t="s">
        <v>1665</v>
      </c>
      <c r="G1348" s="2" t="s">
        <v>199</v>
      </c>
      <c r="H1348" s="2" t="s">
        <v>1405</v>
      </c>
      <c r="I1348" s="2" t="s">
        <v>216</v>
      </c>
      <c r="J1348">
        <f t="shared" si="1"/>
        <v>1</v>
      </c>
      <c r="L1348">
        <f t="shared" si="3"/>
        <v>1</v>
      </c>
      <c r="M1348" s="14">
        <f t="shared" si="4"/>
        <v>1</v>
      </c>
      <c r="N1348">
        <f t="shared" si="5"/>
        <v>1</v>
      </c>
    </row>
    <row r="1349" hidden="1">
      <c r="A1349" s="2" t="s">
        <v>600</v>
      </c>
      <c r="B1349" s="2" t="s">
        <v>601</v>
      </c>
      <c r="C1349" s="2" t="s">
        <v>25</v>
      </c>
      <c r="D1349" s="2" t="s">
        <v>4181</v>
      </c>
      <c r="E1349" s="2" t="s">
        <v>27</v>
      </c>
      <c r="F1349" s="2" t="s">
        <v>3969</v>
      </c>
      <c r="G1349" s="2" t="s">
        <v>31</v>
      </c>
      <c r="H1349" s="2" t="s">
        <v>1254</v>
      </c>
      <c r="I1349" s="2" t="s">
        <v>528</v>
      </c>
      <c r="J1349">
        <f t="shared" si="1"/>
        <v>1</v>
      </c>
      <c r="L1349">
        <f t="shared" si="3"/>
        <v>1</v>
      </c>
      <c r="M1349" s="14">
        <f t="shared" si="4"/>
        <v>1</v>
      </c>
      <c r="N1349">
        <f t="shared" si="5"/>
        <v>2</v>
      </c>
    </row>
    <row r="1350" hidden="1">
      <c r="A1350" s="2" t="s">
        <v>607</v>
      </c>
      <c r="B1350" s="2" t="s">
        <v>608</v>
      </c>
      <c r="C1350" s="2" t="s">
        <v>25</v>
      </c>
      <c r="D1350" s="2" t="s">
        <v>27</v>
      </c>
      <c r="E1350" s="2" t="s">
        <v>27</v>
      </c>
      <c r="F1350" s="2" t="s">
        <v>31</v>
      </c>
      <c r="G1350" s="2" t="s">
        <v>31</v>
      </c>
      <c r="H1350" s="2" t="s">
        <v>295</v>
      </c>
      <c r="I1350" s="2" t="s">
        <v>295</v>
      </c>
      <c r="J1350">
        <f t="shared" si="1"/>
        <v>0</v>
      </c>
      <c r="K1350">
        <f t="shared" ref="K1350:K1359" si="175">if(D1350=E1350,1,0)</f>
        <v>1</v>
      </c>
      <c r="L1350">
        <f t="shared" si="3"/>
        <v>1</v>
      </c>
      <c r="M1350" s="14">
        <f t="shared" si="4"/>
        <v>2</v>
      </c>
      <c r="N1350">
        <f t="shared" si="5"/>
        <v>2</v>
      </c>
    </row>
    <row r="1351" hidden="1">
      <c r="A1351" s="2" t="s">
        <v>4182</v>
      </c>
      <c r="B1351" s="2" t="s">
        <v>4183</v>
      </c>
      <c r="C1351" s="2" t="s">
        <v>25</v>
      </c>
      <c r="D1351" s="2" t="s">
        <v>276</v>
      </c>
      <c r="E1351" s="2" t="s">
        <v>27</v>
      </c>
      <c r="F1351" s="2" t="s">
        <v>31</v>
      </c>
      <c r="G1351" s="2" t="s">
        <v>199</v>
      </c>
      <c r="H1351" s="2" t="s">
        <v>139</v>
      </c>
      <c r="I1351" s="2" t="s">
        <v>139</v>
      </c>
      <c r="J1351">
        <f t="shared" si="1"/>
        <v>0</v>
      </c>
      <c r="K1351">
        <f t="shared" si="175"/>
        <v>0</v>
      </c>
      <c r="L1351">
        <f t="shared" si="3"/>
        <v>1</v>
      </c>
      <c r="M1351" s="14">
        <f t="shared" si="4"/>
        <v>1</v>
      </c>
      <c r="N1351">
        <f t="shared" si="5"/>
        <v>1</v>
      </c>
    </row>
    <row r="1352" hidden="1">
      <c r="A1352" s="2" t="s">
        <v>4184</v>
      </c>
      <c r="B1352" s="2" t="s">
        <v>4185</v>
      </c>
      <c r="C1352" s="2" t="s">
        <v>25</v>
      </c>
      <c r="D1352" s="2" t="s">
        <v>334</v>
      </c>
      <c r="E1352" s="2" t="s">
        <v>27</v>
      </c>
      <c r="F1352" s="2" t="s">
        <v>31</v>
      </c>
      <c r="G1352" s="2" t="s">
        <v>81</v>
      </c>
      <c r="H1352" s="2" t="s">
        <v>145</v>
      </c>
      <c r="I1352" s="2" t="s">
        <v>444</v>
      </c>
      <c r="J1352">
        <f t="shared" si="1"/>
        <v>0</v>
      </c>
      <c r="K1352">
        <f t="shared" si="175"/>
        <v>0</v>
      </c>
      <c r="L1352">
        <f t="shared" si="3"/>
        <v>1</v>
      </c>
      <c r="M1352" s="14">
        <f t="shared" si="4"/>
        <v>1</v>
      </c>
      <c r="N1352">
        <f t="shared" si="5"/>
        <v>3</v>
      </c>
    </row>
    <row r="1353" hidden="1">
      <c r="A1353" s="2" t="s">
        <v>4186</v>
      </c>
      <c r="B1353" s="2" t="s">
        <v>4187</v>
      </c>
      <c r="C1353" s="2" t="s">
        <v>25</v>
      </c>
      <c r="D1353" s="2" t="s">
        <v>334</v>
      </c>
      <c r="E1353" s="2" t="s">
        <v>27</v>
      </c>
      <c r="F1353" s="2" t="s">
        <v>31</v>
      </c>
      <c r="G1353" s="2" t="s">
        <v>81</v>
      </c>
      <c r="H1353" s="2" t="s">
        <v>419</v>
      </c>
      <c r="I1353" s="2" t="s">
        <v>765</v>
      </c>
      <c r="J1353">
        <f t="shared" si="1"/>
        <v>0</v>
      </c>
      <c r="K1353">
        <f t="shared" si="175"/>
        <v>0</v>
      </c>
      <c r="L1353">
        <f t="shared" si="3"/>
        <v>1</v>
      </c>
      <c r="M1353" s="14">
        <f t="shared" si="4"/>
        <v>1</v>
      </c>
      <c r="N1353">
        <f t="shared" si="5"/>
        <v>3</v>
      </c>
    </row>
    <row r="1354" hidden="1">
      <c r="A1354" s="2" t="s">
        <v>4188</v>
      </c>
      <c r="B1354" s="2" t="s">
        <v>4189</v>
      </c>
      <c r="C1354" s="2" t="s">
        <v>25</v>
      </c>
      <c r="D1354" s="2" t="s">
        <v>27</v>
      </c>
      <c r="E1354" s="2" t="s">
        <v>622</v>
      </c>
      <c r="F1354" s="2" t="s">
        <v>31</v>
      </c>
      <c r="G1354" s="2" t="s">
        <v>199</v>
      </c>
      <c r="H1354" s="2" t="s">
        <v>319</v>
      </c>
      <c r="I1354" s="2" t="s">
        <v>576</v>
      </c>
      <c r="J1354">
        <f t="shared" si="1"/>
        <v>0</v>
      </c>
      <c r="K1354">
        <f t="shared" si="175"/>
        <v>0</v>
      </c>
      <c r="L1354">
        <f t="shared" si="3"/>
        <v>1</v>
      </c>
      <c r="M1354" s="14">
        <f t="shared" si="4"/>
        <v>1</v>
      </c>
      <c r="N1354">
        <f t="shared" si="5"/>
        <v>1</v>
      </c>
    </row>
    <row r="1355" hidden="1">
      <c r="A1355" s="2" t="s">
        <v>4190</v>
      </c>
      <c r="B1355" s="2" t="s">
        <v>4191</v>
      </c>
      <c r="C1355" s="2" t="s">
        <v>25</v>
      </c>
      <c r="D1355" s="2" t="s">
        <v>27</v>
      </c>
      <c r="E1355" s="2" t="s">
        <v>844</v>
      </c>
      <c r="F1355" s="2" t="s">
        <v>31</v>
      </c>
      <c r="G1355" s="2" t="s">
        <v>81</v>
      </c>
      <c r="H1355" s="2" t="s">
        <v>279</v>
      </c>
      <c r="I1355" s="2" t="s">
        <v>663</v>
      </c>
      <c r="J1355">
        <f t="shared" si="1"/>
        <v>0</v>
      </c>
      <c r="K1355">
        <f t="shared" si="175"/>
        <v>0</v>
      </c>
      <c r="L1355">
        <f t="shared" si="3"/>
        <v>1</v>
      </c>
      <c r="M1355" s="14">
        <f t="shared" si="4"/>
        <v>1</v>
      </c>
      <c r="N1355">
        <f t="shared" si="5"/>
        <v>3</v>
      </c>
    </row>
    <row r="1356" hidden="1">
      <c r="A1356" s="2" t="s">
        <v>4192</v>
      </c>
      <c r="B1356" s="2" t="s">
        <v>4193</v>
      </c>
      <c r="C1356" s="2" t="s">
        <v>25</v>
      </c>
      <c r="D1356" s="2" t="s">
        <v>27</v>
      </c>
      <c r="E1356" s="2" t="s">
        <v>27</v>
      </c>
      <c r="F1356" s="2" t="s">
        <v>31</v>
      </c>
      <c r="G1356" s="2" t="s">
        <v>199</v>
      </c>
      <c r="H1356" s="2" t="s">
        <v>139</v>
      </c>
      <c r="I1356" s="2" t="s">
        <v>139</v>
      </c>
      <c r="J1356">
        <f t="shared" si="1"/>
        <v>0</v>
      </c>
      <c r="K1356">
        <f t="shared" si="175"/>
        <v>1</v>
      </c>
      <c r="L1356">
        <f t="shared" si="3"/>
        <v>1</v>
      </c>
      <c r="M1356" s="14">
        <f t="shared" si="4"/>
        <v>2</v>
      </c>
      <c r="N1356">
        <f t="shared" si="5"/>
        <v>1</v>
      </c>
    </row>
    <row r="1357" hidden="1">
      <c r="A1357" s="2" t="s">
        <v>4194</v>
      </c>
      <c r="B1357" s="2" t="s">
        <v>4195</v>
      </c>
      <c r="C1357" s="2" t="s">
        <v>25</v>
      </c>
      <c r="D1357" s="2" t="s">
        <v>391</v>
      </c>
      <c r="E1357" s="2" t="s">
        <v>391</v>
      </c>
      <c r="F1357" s="2" t="s">
        <v>81</v>
      </c>
      <c r="G1357" s="2" t="s">
        <v>199</v>
      </c>
      <c r="H1357" s="2" t="s">
        <v>1032</v>
      </c>
      <c r="I1357" s="2" t="s">
        <v>114</v>
      </c>
      <c r="J1357">
        <f t="shared" si="1"/>
        <v>0</v>
      </c>
      <c r="K1357">
        <f t="shared" si="175"/>
        <v>1</v>
      </c>
      <c r="L1357">
        <f t="shared" si="3"/>
        <v>1</v>
      </c>
      <c r="M1357" s="14">
        <f t="shared" si="4"/>
        <v>2</v>
      </c>
      <c r="N1357">
        <f t="shared" si="5"/>
        <v>1</v>
      </c>
    </row>
    <row r="1358" hidden="1">
      <c r="A1358" s="2" t="s">
        <v>4196</v>
      </c>
      <c r="B1358" s="2" t="s">
        <v>4197</v>
      </c>
      <c r="C1358" s="2" t="s">
        <v>65</v>
      </c>
      <c r="D1358" s="2" t="s">
        <v>469</v>
      </c>
      <c r="E1358" s="2" t="s">
        <v>27</v>
      </c>
      <c r="F1358" s="2" t="s">
        <v>81</v>
      </c>
      <c r="G1358" s="2" t="s">
        <v>199</v>
      </c>
      <c r="H1358" s="2" t="s">
        <v>474</v>
      </c>
      <c r="I1358" s="2" t="s">
        <v>360</v>
      </c>
      <c r="J1358">
        <f t="shared" si="1"/>
        <v>0</v>
      </c>
      <c r="K1358">
        <f t="shared" si="175"/>
        <v>0</v>
      </c>
      <c r="L1358">
        <f t="shared" si="3"/>
        <v>0</v>
      </c>
      <c r="M1358" s="14">
        <f t="shared" si="4"/>
        <v>0</v>
      </c>
      <c r="N1358">
        <f t="shared" si="5"/>
        <v>1</v>
      </c>
    </row>
    <row r="1359" hidden="1">
      <c r="A1359" s="2" t="s">
        <v>4198</v>
      </c>
      <c r="B1359" s="2" t="s">
        <v>4199</v>
      </c>
      <c r="C1359" s="2" t="s">
        <v>25</v>
      </c>
      <c r="D1359" s="2" t="s">
        <v>391</v>
      </c>
      <c r="E1359" s="2" t="s">
        <v>391</v>
      </c>
      <c r="F1359" s="2" t="s">
        <v>31</v>
      </c>
      <c r="G1359" s="2" t="s">
        <v>31</v>
      </c>
      <c r="H1359" s="2" t="s">
        <v>474</v>
      </c>
      <c r="I1359" s="2" t="s">
        <v>858</v>
      </c>
      <c r="J1359">
        <f t="shared" si="1"/>
        <v>0</v>
      </c>
      <c r="K1359">
        <f t="shared" si="175"/>
        <v>1</v>
      </c>
      <c r="L1359">
        <f t="shared" si="3"/>
        <v>1</v>
      </c>
      <c r="M1359" s="14">
        <f t="shared" si="4"/>
        <v>2</v>
      </c>
      <c r="N1359">
        <f t="shared" si="5"/>
        <v>2</v>
      </c>
    </row>
    <row r="1360">
      <c r="A1360" s="2" t="s">
        <v>4200</v>
      </c>
      <c r="B1360" s="2" t="s">
        <v>4201</v>
      </c>
      <c r="C1360" s="2" t="s">
        <v>25</v>
      </c>
      <c r="D1360" s="2" t="s">
        <v>426</v>
      </c>
      <c r="E1360" s="2" t="s">
        <v>27</v>
      </c>
      <c r="F1360" s="2" t="s">
        <v>1403</v>
      </c>
      <c r="G1360" s="2" t="s">
        <v>770</v>
      </c>
      <c r="H1360" s="2" t="s">
        <v>4202</v>
      </c>
      <c r="I1360" s="2" t="s">
        <v>200</v>
      </c>
      <c r="J1360">
        <f t="shared" si="1"/>
        <v>1</v>
      </c>
      <c r="L1360">
        <f t="shared" si="3"/>
        <v>1</v>
      </c>
      <c r="M1360" s="14">
        <f t="shared" si="4"/>
        <v>1</v>
      </c>
      <c r="N1360">
        <f t="shared" si="5"/>
        <v>4</v>
      </c>
    </row>
    <row r="1361" hidden="1">
      <c r="A1361" s="2" t="s">
        <v>4203</v>
      </c>
      <c r="B1361" s="2" t="s">
        <v>4204</v>
      </c>
      <c r="C1361" s="2" t="s">
        <v>25</v>
      </c>
      <c r="D1361" s="2" t="s">
        <v>844</v>
      </c>
      <c r="E1361" s="2" t="s">
        <v>27</v>
      </c>
      <c r="F1361" s="2" t="s">
        <v>31</v>
      </c>
      <c r="G1361" s="2" t="s">
        <v>199</v>
      </c>
      <c r="H1361" s="2" t="s">
        <v>114</v>
      </c>
      <c r="I1361" s="2" t="s">
        <v>114</v>
      </c>
      <c r="J1361">
        <f t="shared" si="1"/>
        <v>0</v>
      </c>
      <c r="K1361">
        <f t="shared" ref="K1361:K1365" si="176">if(D1361=E1361,1,0)</f>
        <v>0</v>
      </c>
      <c r="L1361">
        <f t="shared" si="3"/>
        <v>1</v>
      </c>
      <c r="M1361" s="14">
        <f t="shared" si="4"/>
        <v>1</v>
      </c>
      <c r="N1361">
        <f t="shared" si="5"/>
        <v>1</v>
      </c>
    </row>
    <row r="1362" hidden="1">
      <c r="A1362" s="2" t="s">
        <v>4205</v>
      </c>
      <c r="B1362" s="2" t="s">
        <v>4206</v>
      </c>
      <c r="C1362" s="2" t="s">
        <v>25</v>
      </c>
      <c r="D1362" s="2" t="s">
        <v>27</v>
      </c>
      <c r="E1362" s="2" t="s">
        <v>27</v>
      </c>
      <c r="F1362" s="2" t="s">
        <v>31</v>
      </c>
      <c r="G1362" s="2" t="s">
        <v>81</v>
      </c>
      <c r="H1362" s="2" t="s">
        <v>1056</v>
      </c>
      <c r="I1362" s="2" t="s">
        <v>845</v>
      </c>
      <c r="J1362">
        <f t="shared" si="1"/>
        <v>0</v>
      </c>
      <c r="K1362">
        <f t="shared" si="176"/>
        <v>1</v>
      </c>
      <c r="L1362">
        <f t="shared" si="3"/>
        <v>1</v>
      </c>
      <c r="M1362" s="14">
        <f t="shared" si="4"/>
        <v>2</v>
      </c>
      <c r="N1362">
        <f t="shared" si="5"/>
        <v>3</v>
      </c>
    </row>
    <row r="1363" hidden="1">
      <c r="A1363" s="2" t="s">
        <v>4207</v>
      </c>
      <c r="B1363" s="2" t="s">
        <v>4208</v>
      </c>
      <c r="C1363" s="2" t="s">
        <v>25</v>
      </c>
      <c r="D1363" s="2" t="s">
        <v>27</v>
      </c>
      <c r="E1363" s="2" t="s">
        <v>27</v>
      </c>
      <c r="F1363" s="2" t="s">
        <v>81</v>
      </c>
      <c r="G1363" s="2" t="s">
        <v>81</v>
      </c>
      <c r="H1363" s="2" t="s">
        <v>216</v>
      </c>
      <c r="I1363" s="2" t="s">
        <v>216</v>
      </c>
      <c r="J1363">
        <f t="shared" si="1"/>
        <v>0</v>
      </c>
      <c r="K1363">
        <f t="shared" si="176"/>
        <v>1</v>
      </c>
      <c r="L1363">
        <f t="shared" si="3"/>
        <v>1</v>
      </c>
      <c r="M1363" s="14">
        <f t="shared" si="4"/>
        <v>2</v>
      </c>
      <c r="N1363">
        <f t="shared" si="5"/>
        <v>3</v>
      </c>
    </row>
    <row r="1364" hidden="1">
      <c r="A1364" s="2" t="s">
        <v>4209</v>
      </c>
      <c r="B1364" s="2" t="s">
        <v>4210</v>
      </c>
      <c r="C1364" s="2" t="s">
        <v>25</v>
      </c>
      <c r="D1364" s="2" t="s">
        <v>27</v>
      </c>
      <c r="E1364" s="2" t="s">
        <v>27</v>
      </c>
      <c r="F1364" s="2" t="s">
        <v>31</v>
      </c>
      <c r="G1364" s="2" t="s">
        <v>81</v>
      </c>
      <c r="H1364" s="2" t="s">
        <v>528</v>
      </c>
      <c r="I1364" s="2" t="s">
        <v>78</v>
      </c>
      <c r="J1364">
        <f t="shared" si="1"/>
        <v>0</v>
      </c>
      <c r="K1364">
        <f t="shared" si="176"/>
        <v>1</v>
      </c>
      <c r="L1364">
        <f t="shared" si="3"/>
        <v>1</v>
      </c>
      <c r="M1364" s="14">
        <f t="shared" si="4"/>
        <v>2</v>
      </c>
      <c r="N1364">
        <f t="shared" si="5"/>
        <v>3</v>
      </c>
    </row>
    <row r="1365" hidden="1">
      <c r="A1365" s="2" t="s">
        <v>4211</v>
      </c>
      <c r="B1365" s="2" t="s">
        <v>4212</v>
      </c>
      <c r="C1365" s="2" t="s">
        <v>25</v>
      </c>
      <c r="D1365" s="2" t="s">
        <v>334</v>
      </c>
      <c r="E1365" s="2" t="s">
        <v>27</v>
      </c>
      <c r="F1365" s="2" t="s">
        <v>31</v>
      </c>
      <c r="G1365" s="2" t="s">
        <v>199</v>
      </c>
      <c r="H1365" s="2" t="s">
        <v>133</v>
      </c>
      <c r="I1365" s="2" t="s">
        <v>133</v>
      </c>
      <c r="J1365">
        <f t="shared" si="1"/>
        <v>0</v>
      </c>
      <c r="K1365">
        <f t="shared" si="176"/>
        <v>0</v>
      </c>
      <c r="L1365">
        <f t="shared" si="3"/>
        <v>1</v>
      </c>
      <c r="M1365" s="14">
        <f t="shared" si="4"/>
        <v>1</v>
      </c>
      <c r="N1365">
        <f t="shared" si="5"/>
        <v>1</v>
      </c>
    </row>
    <row r="1366" hidden="1">
      <c r="A1366" s="2" t="s">
        <v>4213</v>
      </c>
      <c r="B1366" s="2" t="s">
        <v>4214</v>
      </c>
      <c r="C1366" s="2" t="s">
        <v>25</v>
      </c>
      <c r="D1366" s="2" t="s">
        <v>4215</v>
      </c>
      <c r="E1366" s="2" t="s">
        <v>966</v>
      </c>
      <c r="F1366" s="2" t="s">
        <v>4216</v>
      </c>
      <c r="G1366" s="2" t="s">
        <v>31</v>
      </c>
      <c r="H1366" s="2" t="s">
        <v>4217</v>
      </c>
      <c r="I1366" s="2" t="s">
        <v>1944</v>
      </c>
      <c r="J1366">
        <f t="shared" si="1"/>
        <v>1</v>
      </c>
      <c r="L1366">
        <f t="shared" si="3"/>
        <v>1</v>
      </c>
      <c r="M1366" s="14">
        <f t="shared" si="4"/>
        <v>1</v>
      </c>
      <c r="N1366">
        <f t="shared" si="5"/>
        <v>2</v>
      </c>
    </row>
    <row r="1367" hidden="1">
      <c r="A1367" s="2" t="s">
        <v>4218</v>
      </c>
      <c r="B1367" s="2" t="s">
        <v>4219</v>
      </c>
      <c r="C1367" s="2" t="s">
        <v>25</v>
      </c>
      <c r="D1367" s="2" t="s">
        <v>966</v>
      </c>
      <c r="E1367" s="2" t="s">
        <v>966</v>
      </c>
      <c r="F1367" s="2" t="s">
        <v>199</v>
      </c>
      <c r="G1367" s="2" t="s">
        <v>31</v>
      </c>
      <c r="H1367" s="2" t="s">
        <v>360</v>
      </c>
      <c r="I1367" s="2" t="s">
        <v>348</v>
      </c>
      <c r="J1367">
        <f t="shared" si="1"/>
        <v>0</v>
      </c>
      <c r="K1367">
        <f t="shared" ref="K1367:K1368" si="177">if(D1367=E1367,1,0)</f>
        <v>1</v>
      </c>
      <c r="L1367">
        <f t="shared" si="3"/>
        <v>1</v>
      </c>
      <c r="M1367" s="14">
        <f t="shared" si="4"/>
        <v>2</v>
      </c>
      <c r="N1367">
        <f t="shared" si="5"/>
        <v>2</v>
      </c>
    </row>
    <row r="1368" hidden="1">
      <c r="A1368" s="2" t="s">
        <v>4220</v>
      </c>
      <c r="B1368" s="2" t="s">
        <v>4221</v>
      </c>
      <c r="C1368" s="2" t="s">
        <v>25</v>
      </c>
      <c r="D1368" s="2" t="s">
        <v>469</v>
      </c>
      <c r="E1368" s="2" t="s">
        <v>469</v>
      </c>
      <c r="F1368" s="2" t="s">
        <v>31</v>
      </c>
      <c r="G1368" s="2" t="s">
        <v>199</v>
      </c>
      <c r="H1368" s="2" t="s">
        <v>139</v>
      </c>
      <c r="I1368" s="2" t="s">
        <v>139</v>
      </c>
      <c r="J1368">
        <f t="shared" si="1"/>
        <v>0</v>
      </c>
      <c r="K1368">
        <f t="shared" si="177"/>
        <v>1</v>
      </c>
      <c r="L1368">
        <f t="shared" si="3"/>
        <v>1</v>
      </c>
      <c r="M1368" s="14">
        <f t="shared" si="4"/>
        <v>2</v>
      </c>
      <c r="N1368">
        <f t="shared" si="5"/>
        <v>1</v>
      </c>
    </row>
    <row r="1369" hidden="1">
      <c r="A1369" s="2" t="s">
        <v>4222</v>
      </c>
      <c r="B1369" s="2" t="s">
        <v>4223</v>
      </c>
      <c r="C1369" s="2" t="s">
        <v>25</v>
      </c>
      <c r="D1369" s="2" t="s">
        <v>4224</v>
      </c>
      <c r="E1369" s="2" t="s">
        <v>1167</v>
      </c>
      <c r="F1369" s="2" t="s">
        <v>743</v>
      </c>
      <c r="G1369" s="2" t="s">
        <v>31</v>
      </c>
      <c r="H1369" s="2" t="s">
        <v>4225</v>
      </c>
      <c r="I1369" s="2" t="s">
        <v>114</v>
      </c>
      <c r="J1369">
        <f t="shared" si="1"/>
        <v>1</v>
      </c>
      <c r="L1369">
        <f t="shared" si="3"/>
        <v>1</v>
      </c>
      <c r="M1369" s="14">
        <f t="shared" si="4"/>
        <v>1</v>
      </c>
      <c r="N1369">
        <f t="shared" si="5"/>
        <v>2</v>
      </c>
    </row>
    <row r="1370" hidden="1">
      <c r="A1370" s="2" t="s">
        <v>4226</v>
      </c>
      <c r="B1370" s="2" t="s">
        <v>4227</v>
      </c>
      <c r="C1370" s="2" t="s">
        <v>25</v>
      </c>
      <c r="D1370" s="2" t="s">
        <v>1069</v>
      </c>
      <c r="E1370" s="2" t="s">
        <v>1069</v>
      </c>
      <c r="F1370" s="2" t="s">
        <v>31</v>
      </c>
      <c r="G1370" s="2" t="s">
        <v>199</v>
      </c>
      <c r="H1370" s="2" t="s">
        <v>360</v>
      </c>
      <c r="I1370" s="2" t="s">
        <v>279</v>
      </c>
      <c r="J1370">
        <f t="shared" si="1"/>
        <v>0</v>
      </c>
      <c r="K1370">
        <f>if(D1370=E1370,1,0)</f>
        <v>1</v>
      </c>
      <c r="L1370">
        <f t="shared" si="3"/>
        <v>1</v>
      </c>
      <c r="M1370" s="14">
        <f t="shared" si="4"/>
        <v>2</v>
      </c>
      <c r="N1370">
        <f t="shared" si="5"/>
        <v>1</v>
      </c>
    </row>
    <row r="1371" hidden="1">
      <c r="A1371" s="2" t="s">
        <v>4228</v>
      </c>
      <c r="B1371" s="2" t="s">
        <v>4229</v>
      </c>
      <c r="C1371" s="2" t="s">
        <v>65</v>
      </c>
      <c r="D1371" s="2" t="s">
        <v>716</v>
      </c>
      <c r="E1371" s="2" t="s">
        <v>4230</v>
      </c>
      <c r="F1371" s="2" t="s">
        <v>337</v>
      </c>
      <c r="G1371" s="2" t="s">
        <v>31</v>
      </c>
      <c r="H1371" s="2" t="s">
        <v>4231</v>
      </c>
      <c r="I1371" s="2" t="s">
        <v>216</v>
      </c>
      <c r="J1371">
        <f t="shared" si="1"/>
        <v>1</v>
      </c>
      <c r="L1371">
        <f t="shared" si="3"/>
        <v>0</v>
      </c>
      <c r="M1371" s="14">
        <f t="shared" si="4"/>
        <v>0</v>
      </c>
      <c r="N1371">
        <f t="shared" si="5"/>
        <v>2</v>
      </c>
    </row>
    <row r="1372" hidden="1">
      <c r="A1372" s="2" t="s">
        <v>4232</v>
      </c>
      <c r="B1372" s="2" t="s">
        <v>4233</v>
      </c>
      <c r="C1372" s="2" t="s">
        <v>65</v>
      </c>
      <c r="D1372" s="2" t="s">
        <v>457</v>
      </c>
      <c r="E1372" s="2" t="s">
        <v>4234</v>
      </c>
      <c r="F1372" s="2" t="s">
        <v>31</v>
      </c>
      <c r="G1372" s="2" t="s">
        <v>81</v>
      </c>
      <c r="H1372" s="2" t="s">
        <v>1191</v>
      </c>
      <c r="I1372" s="2" t="s">
        <v>216</v>
      </c>
      <c r="J1372">
        <f t="shared" si="1"/>
        <v>0</v>
      </c>
      <c r="K1372">
        <f t="shared" ref="K1372:K1373" si="178">if(D1372=E1372,1,0)</f>
        <v>0</v>
      </c>
      <c r="L1372">
        <f t="shared" si="3"/>
        <v>0</v>
      </c>
      <c r="M1372" s="14">
        <f t="shared" si="4"/>
        <v>0</v>
      </c>
      <c r="N1372">
        <f t="shared" si="5"/>
        <v>3</v>
      </c>
    </row>
    <row r="1373" hidden="1">
      <c r="A1373" s="2" t="s">
        <v>4235</v>
      </c>
      <c r="B1373" s="2" t="s">
        <v>4236</v>
      </c>
      <c r="C1373" s="2" t="s">
        <v>25</v>
      </c>
      <c r="D1373" s="2" t="s">
        <v>27</v>
      </c>
      <c r="E1373" s="2" t="s">
        <v>27</v>
      </c>
      <c r="F1373" s="2" t="s">
        <v>31</v>
      </c>
      <c r="G1373" s="2" t="s">
        <v>199</v>
      </c>
      <c r="H1373" s="2" t="s">
        <v>1147</v>
      </c>
      <c r="I1373" s="2" t="s">
        <v>319</v>
      </c>
      <c r="J1373">
        <f t="shared" si="1"/>
        <v>0</v>
      </c>
      <c r="K1373">
        <f t="shared" si="178"/>
        <v>1</v>
      </c>
      <c r="L1373">
        <f t="shared" si="3"/>
        <v>1</v>
      </c>
      <c r="M1373" s="14">
        <f t="shared" si="4"/>
        <v>2</v>
      </c>
      <c r="N1373">
        <f t="shared" si="5"/>
        <v>1</v>
      </c>
    </row>
    <row r="1374" hidden="1">
      <c r="A1374" s="2" t="s">
        <v>4237</v>
      </c>
      <c r="B1374" s="2" t="s">
        <v>4238</v>
      </c>
      <c r="C1374" s="2" t="s">
        <v>25</v>
      </c>
      <c r="D1374" s="2" t="s">
        <v>4239</v>
      </c>
      <c r="E1374" s="2" t="s">
        <v>27</v>
      </c>
      <c r="F1374" s="2" t="s">
        <v>337</v>
      </c>
      <c r="G1374" s="2" t="s">
        <v>199</v>
      </c>
      <c r="H1374" s="2" t="s">
        <v>407</v>
      </c>
      <c r="I1374" s="2" t="s">
        <v>360</v>
      </c>
      <c r="J1374">
        <f t="shared" si="1"/>
        <v>1</v>
      </c>
      <c r="L1374">
        <f t="shared" si="3"/>
        <v>1</v>
      </c>
      <c r="M1374" s="14">
        <f t="shared" si="4"/>
        <v>1</v>
      </c>
      <c r="N1374">
        <f t="shared" si="5"/>
        <v>1</v>
      </c>
    </row>
    <row r="1375" hidden="1">
      <c r="A1375" s="2" t="s">
        <v>4240</v>
      </c>
      <c r="B1375" s="2" t="s">
        <v>4241</v>
      </c>
      <c r="C1375" s="2" t="s">
        <v>25</v>
      </c>
      <c r="D1375" s="2" t="s">
        <v>27</v>
      </c>
      <c r="E1375" s="2" t="s">
        <v>27</v>
      </c>
      <c r="F1375" s="2" t="s">
        <v>31</v>
      </c>
      <c r="G1375" s="2" t="s">
        <v>199</v>
      </c>
      <c r="H1375" s="2" t="s">
        <v>319</v>
      </c>
      <c r="I1375" s="2" t="s">
        <v>319</v>
      </c>
      <c r="J1375">
        <f t="shared" si="1"/>
        <v>0</v>
      </c>
      <c r="K1375">
        <f t="shared" ref="K1375:K1391" si="179">if(D1375=E1375,1,0)</f>
        <v>1</v>
      </c>
      <c r="L1375">
        <f t="shared" si="3"/>
        <v>1</v>
      </c>
      <c r="M1375" s="14">
        <f t="shared" si="4"/>
        <v>2</v>
      </c>
      <c r="N1375">
        <f t="shared" si="5"/>
        <v>1</v>
      </c>
    </row>
    <row r="1376" hidden="1">
      <c r="A1376" s="2" t="s">
        <v>4242</v>
      </c>
      <c r="B1376" s="2" t="s">
        <v>4243</v>
      </c>
      <c r="C1376" s="2" t="s">
        <v>25</v>
      </c>
      <c r="D1376" s="2" t="s">
        <v>27</v>
      </c>
      <c r="E1376" s="2" t="s">
        <v>27</v>
      </c>
      <c r="F1376" s="2" t="s">
        <v>81</v>
      </c>
      <c r="G1376" s="2" t="s">
        <v>81</v>
      </c>
      <c r="H1376" s="2" t="s">
        <v>40</v>
      </c>
      <c r="I1376" s="2" t="s">
        <v>774</v>
      </c>
      <c r="J1376">
        <f t="shared" si="1"/>
        <v>0</v>
      </c>
      <c r="K1376">
        <f t="shared" si="179"/>
        <v>1</v>
      </c>
      <c r="L1376">
        <f t="shared" si="3"/>
        <v>1</v>
      </c>
      <c r="M1376" s="14">
        <f t="shared" si="4"/>
        <v>2</v>
      </c>
      <c r="N1376">
        <f t="shared" si="5"/>
        <v>3</v>
      </c>
    </row>
    <row r="1377" hidden="1">
      <c r="A1377" s="2" t="s">
        <v>4244</v>
      </c>
      <c r="B1377" s="2" t="s">
        <v>4245</v>
      </c>
      <c r="C1377" s="2" t="s">
        <v>25</v>
      </c>
      <c r="D1377" s="2" t="s">
        <v>27</v>
      </c>
      <c r="E1377" s="2" t="s">
        <v>27</v>
      </c>
      <c r="F1377" s="2" t="s">
        <v>81</v>
      </c>
      <c r="G1377" s="2" t="s">
        <v>81</v>
      </c>
      <c r="H1377" s="2" t="s">
        <v>200</v>
      </c>
      <c r="I1377" s="2" t="s">
        <v>151</v>
      </c>
      <c r="J1377">
        <f t="shared" si="1"/>
        <v>0</v>
      </c>
      <c r="K1377">
        <f t="shared" si="179"/>
        <v>1</v>
      </c>
      <c r="L1377">
        <f t="shared" si="3"/>
        <v>1</v>
      </c>
      <c r="M1377" s="14">
        <f t="shared" si="4"/>
        <v>2</v>
      </c>
      <c r="N1377">
        <f t="shared" si="5"/>
        <v>3</v>
      </c>
    </row>
    <row r="1378" hidden="1">
      <c r="A1378" s="2" t="s">
        <v>4246</v>
      </c>
      <c r="B1378" s="2" t="s">
        <v>4247</v>
      </c>
      <c r="C1378" s="2" t="s">
        <v>25</v>
      </c>
      <c r="D1378" s="2" t="s">
        <v>2292</v>
      </c>
      <c r="E1378" s="2" t="s">
        <v>276</v>
      </c>
      <c r="F1378" s="2" t="s">
        <v>31</v>
      </c>
      <c r="G1378" s="2" t="s">
        <v>199</v>
      </c>
      <c r="H1378" s="2" t="s">
        <v>997</v>
      </c>
      <c r="I1378" s="2" t="s">
        <v>392</v>
      </c>
      <c r="J1378">
        <f t="shared" si="1"/>
        <v>0</v>
      </c>
      <c r="K1378">
        <f t="shared" si="179"/>
        <v>0</v>
      </c>
      <c r="L1378">
        <f t="shared" si="3"/>
        <v>1</v>
      </c>
      <c r="M1378" s="14">
        <f t="shared" si="4"/>
        <v>1</v>
      </c>
      <c r="N1378">
        <f t="shared" si="5"/>
        <v>1</v>
      </c>
    </row>
    <row r="1379" hidden="1">
      <c r="A1379" s="2" t="s">
        <v>4248</v>
      </c>
      <c r="B1379" s="2" t="s">
        <v>4249</v>
      </c>
      <c r="C1379" s="2" t="s">
        <v>65</v>
      </c>
      <c r="D1379" s="2" t="s">
        <v>391</v>
      </c>
      <c r="E1379" s="2" t="s">
        <v>391</v>
      </c>
      <c r="F1379" s="2" t="s">
        <v>31</v>
      </c>
      <c r="G1379" s="2" t="s">
        <v>31</v>
      </c>
      <c r="H1379" s="2" t="s">
        <v>114</v>
      </c>
      <c r="I1379" s="2" t="s">
        <v>114</v>
      </c>
      <c r="J1379">
        <f t="shared" si="1"/>
        <v>0</v>
      </c>
      <c r="K1379">
        <f t="shared" si="179"/>
        <v>1</v>
      </c>
      <c r="L1379">
        <f t="shared" si="3"/>
        <v>0</v>
      </c>
      <c r="M1379" s="14">
        <f t="shared" si="4"/>
        <v>1</v>
      </c>
      <c r="N1379">
        <f t="shared" si="5"/>
        <v>2</v>
      </c>
    </row>
    <row r="1380" hidden="1">
      <c r="A1380" s="2" t="s">
        <v>4250</v>
      </c>
      <c r="B1380" s="2" t="s">
        <v>4251</v>
      </c>
      <c r="C1380" s="2" t="s">
        <v>25</v>
      </c>
      <c r="D1380" s="2" t="s">
        <v>27</v>
      </c>
      <c r="E1380" s="2" t="s">
        <v>798</v>
      </c>
      <c r="F1380" s="2" t="s">
        <v>31</v>
      </c>
      <c r="G1380" s="2" t="s">
        <v>199</v>
      </c>
      <c r="H1380" s="2" t="s">
        <v>682</v>
      </c>
      <c r="I1380" s="2" t="s">
        <v>682</v>
      </c>
      <c r="J1380">
        <f t="shared" si="1"/>
        <v>0</v>
      </c>
      <c r="K1380">
        <f t="shared" si="179"/>
        <v>0</v>
      </c>
      <c r="L1380">
        <f t="shared" si="3"/>
        <v>1</v>
      </c>
      <c r="M1380" s="14">
        <f t="shared" si="4"/>
        <v>1</v>
      </c>
      <c r="N1380">
        <f t="shared" si="5"/>
        <v>1</v>
      </c>
    </row>
    <row r="1381" hidden="1">
      <c r="A1381" s="2" t="s">
        <v>4252</v>
      </c>
      <c r="B1381" s="2" t="s">
        <v>4253</v>
      </c>
      <c r="C1381" s="2" t="s">
        <v>25</v>
      </c>
      <c r="D1381" s="2" t="s">
        <v>622</v>
      </c>
      <c r="E1381" s="2" t="s">
        <v>622</v>
      </c>
      <c r="F1381" s="2" t="s">
        <v>31</v>
      </c>
      <c r="G1381" s="2" t="s">
        <v>81</v>
      </c>
      <c r="H1381" s="2" t="s">
        <v>375</v>
      </c>
      <c r="I1381" s="2" t="s">
        <v>375</v>
      </c>
      <c r="J1381">
        <f t="shared" si="1"/>
        <v>0</v>
      </c>
      <c r="K1381">
        <f t="shared" si="179"/>
        <v>1</v>
      </c>
      <c r="L1381">
        <f t="shared" si="3"/>
        <v>1</v>
      </c>
      <c r="M1381" s="14">
        <f t="shared" si="4"/>
        <v>2</v>
      </c>
      <c r="N1381">
        <f t="shared" si="5"/>
        <v>3</v>
      </c>
    </row>
    <row r="1382" hidden="1">
      <c r="A1382" s="2" t="s">
        <v>4254</v>
      </c>
      <c r="B1382" s="2" t="s">
        <v>4255</v>
      </c>
      <c r="C1382" s="2" t="s">
        <v>25</v>
      </c>
      <c r="D1382" s="2" t="s">
        <v>586</v>
      </c>
      <c r="E1382" s="2" t="s">
        <v>624</v>
      </c>
      <c r="F1382" s="2" t="s">
        <v>31</v>
      </c>
      <c r="G1382" s="2" t="s">
        <v>199</v>
      </c>
      <c r="H1382" s="2" t="s">
        <v>771</v>
      </c>
      <c r="I1382" s="2" t="s">
        <v>771</v>
      </c>
      <c r="J1382">
        <f t="shared" si="1"/>
        <v>0</v>
      </c>
      <c r="K1382">
        <f t="shared" si="179"/>
        <v>0</v>
      </c>
      <c r="L1382">
        <f t="shared" si="3"/>
        <v>1</v>
      </c>
      <c r="M1382" s="14">
        <f t="shared" si="4"/>
        <v>1</v>
      </c>
      <c r="N1382">
        <f t="shared" si="5"/>
        <v>1</v>
      </c>
    </row>
    <row r="1383" hidden="1">
      <c r="A1383" s="2" t="s">
        <v>4256</v>
      </c>
      <c r="B1383" s="2" t="s">
        <v>4257</v>
      </c>
      <c r="C1383" s="2" t="s">
        <v>25</v>
      </c>
      <c r="D1383" s="2" t="s">
        <v>334</v>
      </c>
      <c r="E1383" s="2" t="s">
        <v>2115</v>
      </c>
      <c r="F1383" s="2" t="s">
        <v>31</v>
      </c>
      <c r="G1383" s="2" t="s">
        <v>81</v>
      </c>
      <c r="H1383" s="2" t="s">
        <v>200</v>
      </c>
      <c r="I1383" s="2" t="s">
        <v>1270</v>
      </c>
      <c r="J1383">
        <f t="shared" si="1"/>
        <v>0</v>
      </c>
      <c r="K1383">
        <f t="shared" si="179"/>
        <v>0</v>
      </c>
      <c r="L1383">
        <f t="shared" si="3"/>
        <v>1</v>
      </c>
      <c r="M1383" s="14">
        <f t="shared" si="4"/>
        <v>1</v>
      </c>
      <c r="N1383">
        <f t="shared" si="5"/>
        <v>3</v>
      </c>
    </row>
    <row r="1384" hidden="1">
      <c r="A1384" s="2" t="s">
        <v>4258</v>
      </c>
      <c r="B1384" s="2" t="s">
        <v>4259</v>
      </c>
      <c r="C1384" s="2" t="s">
        <v>25</v>
      </c>
      <c r="D1384" s="2" t="s">
        <v>966</v>
      </c>
      <c r="E1384" s="2" t="s">
        <v>966</v>
      </c>
      <c r="F1384" s="2" t="s">
        <v>31</v>
      </c>
      <c r="G1384" s="2" t="s">
        <v>81</v>
      </c>
      <c r="H1384" s="2" t="s">
        <v>393</v>
      </c>
      <c r="I1384" s="2" t="s">
        <v>392</v>
      </c>
      <c r="J1384">
        <f t="shared" si="1"/>
        <v>0</v>
      </c>
      <c r="K1384">
        <f t="shared" si="179"/>
        <v>1</v>
      </c>
      <c r="L1384">
        <f t="shared" si="3"/>
        <v>1</v>
      </c>
      <c r="M1384" s="14">
        <f t="shared" si="4"/>
        <v>2</v>
      </c>
      <c r="N1384">
        <f t="shared" si="5"/>
        <v>3</v>
      </c>
    </row>
    <row r="1385" hidden="1">
      <c r="A1385" s="2" t="s">
        <v>4260</v>
      </c>
      <c r="B1385" s="2" t="s">
        <v>4261</v>
      </c>
      <c r="C1385" s="2" t="s">
        <v>25</v>
      </c>
      <c r="D1385" s="2" t="s">
        <v>27</v>
      </c>
      <c r="E1385" s="2" t="s">
        <v>3234</v>
      </c>
      <c r="F1385" s="2" t="s">
        <v>31</v>
      </c>
      <c r="G1385" s="2" t="s">
        <v>199</v>
      </c>
      <c r="H1385" s="2" t="s">
        <v>474</v>
      </c>
      <c r="I1385" s="2" t="s">
        <v>474</v>
      </c>
      <c r="J1385">
        <f t="shared" si="1"/>
        <v>0</v>
      </c>
      <c r="K1385">
        <f t="shared" si="179"/>
        <v>0</v>
      </c>
      <c r="L1385">
        <f t="shared" si="3"/>
        <v>1</v>
      </c>
      <c r="M1385" s="14">
        <f t="shared" si="4"/>
        <v>1</v>
      </c>
      <c r="N1385">
        <f t="shared" si="5"/>
        <v>1</v>
      </c>
    </row>
    <row r="1386" hidden="1">
      <c r="A1386" s="2" t="s">
        <v>4262</v>
      </c>
      <c r="B1386" s="2" t="s">
        <v>4263</v>
      </c>
      <c r="C1386" s="2" t="s">
        <v>65</v>
      </c>
      <c r="D1386" s="2" t="s">
        <v>504</v>
      </c>
      <c r="E1386" s="2" t="s">
        <v>504</v>
      </c>
      <c r="F1386" s="2" t="s">
        <v>31</v>
      </c>
      <c r="G1386" s="2" t="s">
        <v>199</v>
      </c>
      <c r="H1386" s="2" t="s">
        <v>1298</v>
      </c>
      <c r="I1386" s="2" t="s">
        <v>587</v>
      </c>
      <c r="J1386">
        <f t="shared" si="1"/>
        <v>0</v>
      </c>
      <c r="K1386">
        <f t="shared" si="179"/>
        <v>1</v>
      </c>
      <c r="L1386">
        <f t="shared" si="3"/>
        <v>0</v>
      </c>
      <c r="M1386" s="14">
        <f t="shared" si="4"/>
        <v>1</v>
      </c>
      <c r="N1386">
        <f t="shared" si="5"/>
        <v>1</v>
      </c>
    </row>
    <row r="1387" hidden="1">
      <c r="A1387" s="2" t="s">
        <v>4264</v>
      </c>
      <c r="B1387" s="2" t="s">
        <v>4265</v>
      </c>
      <c r="C1387" s="2" t="s">
        <v>25</v>
      </c>
      <c r="D1387" s="2" t="s">
        <v>624</v>
      </c>
      <c r="E1387" s="2" t="s">
        <v>624</v>
      </c>
      <c r="F1387" s="2" t="s">
        <v>199</v>
      </c>
      <c r="G1387" s="2" t="s">
        <v>81</v>
      </c>
      <c r="H1387" s="2" t="s">
        <v>568</v>
      </c>
      <c r="I1387" s="2" t="s">
        <v>393</v>
      </c>
      <c r="J1387">
        <f t="shared" si="1"/>
        <v>0</v>
      </c>
      <c r="K1387">
        <f t="shared" si="179"/>
        <v>1</v>
      </c>
      <c r="L1387">
        <f t="shared" si="3"/>
        <v>1</v>
      </c>
      <c r="M1387" s="14">
        <f t="shared" si="4"/>
        <v>2</v>
      </c>
      <c r="N1387">
        <f t="shared" si="5"/>
        <v>3</v>
      </c>
    </row>
    <row r="1388" hidden="1">
      <c r="A1388" s="2" t="s">
        <v>4266</v>
      </c>
      <c r="B1388" s="2" t="s">
        <v>4267</v>
      </c>
      <c r="C1388" s="2" t="s">
        <v>25</v>
      </c>
      <c r="D1388" s="2" t="s">
        <v>880</v>
      </c>
      <c r="E1388" s="2" t="s">
        <v>966</v>
      </c>
      <c r="F1388" s="2" t="s">
        <v>199</v>
      </c>
      <c r="G1388" s="2" t="s">
        <v>199</v>
      </c>
      <c r="H1388" s="2" t="s">
        <v>183</v>
      </c>
      <c r="I1388" s="2" t="s">
        <v>139</v>
      </c>
      <c r="J1388">
        <f t="shared" si="1"/>
        <v>0</v>
      </c>
      <c r="K1388">
        <f t="shared" si="179"/>
        <v>0</v>
      </c>
      <c r="L1388">
        <f t="shared" si="3"/>
        <v>1</v>
      </c>
      <c r="M1388" s="14">
        <f t="shared" si="4"/>
        <v>1</v>
      </c>
      <c r="N1388">
        <f t="shared" si="5"/>
        <v>1</v>
      </c>
    </row>
    <row r="1389" hidden="1">
      <c r="A1389" s="2" t="s">
        <v>4268</v>
      </c>
      <c r="B1389" s="2" t="s">
        <v>4269</v>
      </c>
      <c r="C1389" s="2" t="s">
        <v>25</v>
      </c>
      <c r="D1389" s="2" t="s">
        <v>27</v>
      </c>
      <c r="E1389" s="2" t="s">
        <v>27</v>
      </c>
      <c r="F1389" s="2" t="s">
        <v>31</v>
      </c>
      <c r="G1389" s="2" t="s">
        <v>199</v>
      </c>
      <c r="H1389" s="2" t="s">
        <v>1298</v>
      </c>
      <c r="I1389" s="2" t="s">
        <v>858</v>
      </c>
      <c r="J1389">
        <f t="shared" si="1"/>
        <v>0</v>
      </c>
      <c r="K1389">
        <f t="shared" si="179"/>
        <v>1</v>
      </c>
      <c r="L1389">
        <f t="shared" si="3"/>
        <v>1</v>
      </c>
      <c r="M1389" s="14">
        <f t="shared" si="4"/>
        <v>2</v>
      </c>
      <c r="N1389">
        <f t="shared" si="5"/>
        <v>1</v>
      </c>
    </row>
    <row r="1390" hidden="1">
      <c r="A1390" s="2" t="s">
        <v>614</v>
      </c>
      <c r="B1390" s="2" t="s">
        <v>615</v>
      </c>
      <c r="C1390" s="2" t="s">
        <v>25</v>
      </c>
      <c r="D1390" s="2" t="s">
        <v>27</v>
      </c>
      <c r="E1390" s="2" t="s">
        <v>27</v>
      </c>
      <c r="F1390" s="2" t="s">
        <v>81</v>
      </c>
      <c r="G1390" s="2" t="s">
        <v>31</v>
      </c>
      <c r="H1390" s="2" t="s">
        <v>360</v>
      </c>
      <c r="I1390" s="2" t="s">
        <v>289</v>
      </c>
      <c r="J1390">
        <f t="shared" si="1"/>
        <v>0</v>
      </c>
      <c r="K1390">
        <f t="shared" si="179"/>
        <v>1</v>
      </c>
      <c r="L1390">
        <f t="shared" si="3"/>
        <v>1</v>
      </c>
      <c r="M1390" s="14">
        <f t="shared" si="4"/>
        <v>2</v>
      </c>
      <c r="N1390">
        <f t="shared" si="5"/>
        <v>2</v>
      </c>
    </row>
    <row r="1391" hidden="1">
      <c r="A1391" s="2" t="s">
        <v>4270</v>
      </c>
      <c r="B1391" s="2" t="s">
        <v>4271</v>
      </c>
      <c r="C1391" s="2" t="s">
        <v>25</v>
      </c>
      <c r="D1391" s="2" t="s">
        <v>798</v>
      </c>
      <c r="E1391" s="2" t="s">
        <v>798</v>
      </c>
      <c r="F1391" s="2" t="s">
        <v>31</v>
      </c>
      <c r="G1391" s="2" t="s">
        <v>81</v>
      </c>
      <c r="H1391" s="2" t="s">
        <v>1244</v>
      </c>
      <c r="I1391" s="2" t="s">
        <v>1834</v>
      </c>
      <c r="J1391">
        <f t="shared" si="1"/>
        <v>0</v>
      </c>
      <c r="K1391">
        <f t="shared" si="179"/>
        <v>1</v>
      </c>
      <c r="L1391">
        <f t="shared" si="3"/>
        <v>1</v>
      </c>
      <c r="M1391" s="14">
        <f t="shared" si="4"/>
        <v>2</v>
      </c>
      <c r="N1391">
        <f t="shared" si="5"/>
        <v>3</v>
      </c>
    </row>
    <row r="1392" hidden="1">
      <c r="A1392" s="2" t="s">
        <v>4272</v>
      </c>
      <c r="B1392" s="2" t="s">
        <v>4273</v>
      </c>
      <c r="C1392" s="2" t="s">
        <v>25</v>
      </c>
      <c r="D1392" s="2" t="s">
        <v>494</v>
      </c>
      <c r="E1392" s="2" t="s">
        <v>27</v>
      </c>
      <c r="F1392" s="2" t="s">
        <v>553</v>
      </c>
      <c r="G1392" s="2" t="s">
        <v>31</v>
      </c>
      <c r="H1392" s="2" t="s">
        <v>1586</v>
      </c>
      <c r="I1392" s="2" t="s">
        <v>183</v>
      </c>
      <c r="J1392">
        <f t="shared" si="1"/>
        <v>1</v>
      </c>
      <c r="L1392">
        <f t="shared" si="3"/>
        <v>1</v>
      </c>
      <c r="M1392" s="14">
        <f t="shared" si="4"/>
        <v>1</v>
      </c>
      <c r="N1392">
        <f t="shared" si="5"/>
        <v>2</v>
      </c>
    </row>
    <row r="1393" hidden="1">
      <c r="A1393" s="2" t="s">
        <v>4274</v>
      </c>
      <c r="B1393" s="2" t="s">
        <v>4275</v>
      </c>
      <c r="C1393" s="2" t="s">
        <v>25</v>
      </c>
      <c r="D1393" s="2" t="s">
        <v>27</v>
      </c>
      <c r="E1393" s="2" t="s">
        <v>27</v>
      </c>
      <c r="F1393" s="2" t="s">
        <v>81</v>
      </c>
      <c r="G1393" s="2" t="s">
        <v>199</v>
      </c>
      <c r="H1393" s="2" t="s">
        <v>34</v>
      </c>
      <c r="I1393" s="2" t="s">
        <v>40</v>
      </c>
      <c r="J1393">
        <f t="shared" si="1"/>
        <v>0</v>
      </c>
      <c r="K1393">
        <f t="shared" ref="K1393:K1396" si="180">if(D1393=E1393,1,0)</f>
        <v>1</v>
      </c>
      <c r="L1393">
        <f t="shared" si="3"/>
        <v>1</v>
      </c>
      <c r="M1393" s="14">
        <f t="shared" si="4"/>
        <v>2</v>
      </c>
      <c r="N1393">
        <f t="shared" si="5"/>
        <v>1</v>
      </c>
    </row>
    <row r="1394" hidden="1">
      <c r="A1394" s="2" t="s">
        <v>4276</v>
      </c>
      <c r="B1394" s="2" t="s">
        <v>4277</v>
      </c>
      <c r="C1394" s="2" t="s">
        <v>25</v>
      </c>
      <c r="D1394" s="2" t="s">
        <v>27</v>
      </c>
      <c r="E1394" s="2" t="s">
        <v>391</v>
      </c>
      <c r="F1394" s="2" t="s">
        <v>31</v>
      </c>
      <c r="G1394" s="2" t="s">
        <v>199</v>
      </c>
      <c r="H1394" s="2" t="s">
        <v>139</v>
      </c>
      <c r="I1394" s="2" t="s">
        <v>139</v>
      </c>
      <c r="J1394">
        <f t="shared" si="1"/>
        <v>0</v>
      </c>
      <c r="K1394">
        <f t="shared" si="180"/>
        <v>0</v>
      </c>
      <c r="L1394">
        <f t="shared" si="3"/>
        <v>1</v>
      </c>
      <c r="M1394" s="14">
        <f t="shared" si="4"/>
        <v>1</v>
      </c>
      <c r="N1394">
        <f t="shared" si="5"/>
        <v>1</v>
      </c>
    </row>
    <row r="1395" hidden="1">
      <c r="A1395" s="2" t="s">
        <v>4278</v>
      </c>
      <c r="B1395" s="2" t="s">
        <v>4279</v>
      </c>
      <c r="C1395" s="2" t="s">
        <v>25</v>
      </c>
      <c r="D1395" s="2" t="s">
        <v>798</v>
      </c>
      <c r="E1395" s="2" t="s">
        <v>798</v>
      </c>
      <c r="F1395" s="2" t="s">
        <v>81</v>
      </c>
      <c r="G1395" s="2" t="s">
        <v>31</v>
      </c>
      <c r="H1395" s="2" t="s">
        <v>474</v>
      </c>
      <c r="I1395" s="2" t="s">
        <v>114</v>
      </c>
      <c r="J1395">
        <f t="shared" si="1"/>
        <v>0</v>
      </c>
      <c r="K1395">
        <f t="shared" si="180"/>
        <v>1</v>
      </c>
      <c r="L1395">
        <f t="shared" si="3"/>
        <v>1</v>
      </c>
      <c r="M1395" s="14">
        <f t="shared" si="4"/>
        <v>2</v>
      </c>
      <c r="N1395">
        <f t="shared" si="5"/>
        <v>2</v>
      </c>
    </row>
    <row r="1396" hidden="1">
      <c r="A1396" s="2" t="s">
        <v>4280</v>
      </c>
      <c r="B1396" s="2" t="s">
        <v>4281</v>
      </c>
      <c r="C1396" s="2" t="s">
        <v>25</v>
      </c>
      <c r="D1396" s="2" t="s">
        <v>27</v>
      </c>
      <c r="E1396" s="2" t="s">
        <v>27</v>
      </c>
      <c r="F1396" s="2" t="s">
        <v>81</v>
      </c>
      <c r="G1396" s="2" t="s">
        <v>81</v>
      </c>
      <c r="H1396" s="2" t="s">
        <v>528</v>
      </c>
      <c r="I1396" s="2" t="s">
        <v>78</v>
      </c>
      <c r="J1396">
        <f t="shared" si="1"/>
        <v>0</v>
      </c>
      <c r="K1396">
        <f t="shared" si="180"/>
        <v>1</v>
      </c>
      <c r="L1396">
        <f t="shared" si="3"/>
        <v>1</v>
      </c>
      <c r="M1396" s="14">
        <f t="shared" si="4"/>
        <v>2</v>
      </c>
      <c r="N1396">
        <f t="shared" si="5"/>
        <v>3</v>
      </c>
    </row>
    <row r="1397" hidden="1">
      <c r="A1397" s="2" t="s">
        <v>4282</v>
      </c>
      <c r="B1397" s="2" t="s">
        <v>4283</v>
      </c>
      <c r="C1397" s="2" t="s">
        <v>25</v>
      </c>
      <c r="D1397" s="2" t="s">
        <v>4284</v>
      </c>
      <c r="E1397" s="2" t="s">
        <v>27</v>
      </c>
      <c r="F1397" s="2" t="s">
        <v>337</v>
      </c>
      <c r="G1397" s="2" t="s">
        <v>81</v>
      </c>
      <c r="H1397" s="2" t="s">
        <v>4285</v>
      </c>
      <c r="I1397" s="2" t="s">
        <v>319</v>
      </c>
      <c r="J1397">
        <f t="shared" si="1"/>
        <v>1</v>
      </c>
      <c r="L1397">
        <f t="shared" si="3"/>
        <v>1</v>
      </c>
      <c r="M1397" s="14">
        <f t="shared" si="4"/>
        <v>1</v>
      </c>
      <c r="N1397">
        <f t="shared" si="5"/>
        <v>3</v>
      </c>
    </row>
    <row r="1398" hidden="1">
      <c r="A1398" s="2" t="s">
        <v>621</v>
      </c>
      <c r="B1398" s="2" t="s">
        <v>623</v>
      </c>
      <c r="C1398" s="2" t="s">
        <v>25</v>
      </c>
      <c r="D1398" s="2" t="s">
        <v>27</v>
      </c>
      <c r="E1398" s="2" t="s">
        <v>27</v>
      </c>
      <c r="F1398" s="2" t="s">
        <v>31</v>
      </c>
      <c r="G1398" s="2" t="s">
        <v>31</v>
      </c>
      <c r="H1398" s="2" t="s">
        <v>22</v>
      </c>
      <c r="I1398" s="2" t="s">
        <v>22</v>
      </c>
      <c r="J1398">
        <f t="shared" si="1"/>
        <v>0</v>
      </c>
      <c r="K1398">
        <f t="shared" ref="K1398:K1404" si="181">if(D1398=E1398,1,0)</f>
        <v>1</v>
      </c>
      <c r="L1398">
        <f t="shared" si="3"/>
        <v>1</v>
      </c>
      <c r="M1398" s="14">
        <f t="shared" si="4"/>
        <v>2</v>
      </c>
      <c r="N1398">
        <f t="shared" si="5"/>
        <v>2</v>
      </c>
    </row>
    <row r="1399" hidden="1">
      <c r="A1399" s="2" t="s">
        <v>4286</v>
      </c>
      <c r="B1399" s="2" t="s">
        <v>4287</v>
      </c>
      <c r="C1399" s="2" t="s">
        <v>25</v>
      </c>
      <c r="D1399" s="2" t="s">
        <v>391</v>
      </c>
      <c r="E1399" s="2" t="s">
        <v>391</v>
      </c>
      <c r="F1399" s="2" t="s">
        <v>199</v>
      </c>
      <c r="G1399" s="2" t="s">
        <v>199</v>
      </c>
      <c r="H1399" s="2" t="s">
        <v>360</v>
      </c>
      <c r="I1399" s="2" t="s">
        <v>279</v>
      </c>
      <c r="J1399">
        <f t="shared" si="1"/>
        <v>0</v>
      </c>
      <c r="K1399">
        <f t="shared" si="181"/>
        <v>1</v>
      </c>
      <c r="L1399">
        <f t="shared" si="3"/>
        <v>1</v>
      </c>
      <c r="M1399" s="14">
        <f t="shared" si="4"/>
        <v>2</v>
      </c>
      <c r="N1399">
        <f t="shared" si="5"/>
        <v>1</v>
      </c>
    </row>
    <row r="1400" hidden="1">
      <c r="A1400" s="2" t="s">
        <v>4288</v>
      </c>
      <c r="B1400" s="2" t="s">
        <v>4289</v>
      </c>
      <c r="C1400" s="2" t="s">
        <v>25</v>
      </c>
      <c r="D1400" s="2" t="s">
        <v>27</v>
      </c>
      <c r="E1400" s="2" t="s">
        <v>27</v>
      </c>
      <c r="F1400" s="2" t="s">
        <v>31</v>
      </c>
      <c r="G1400" s="2" t="s">
        <v>199</v>
      </c>
      <c r="H1400" s="2" t="s">
        <v>1763</v>
      </c>
      <c r="I1400" s="2" t="s">
        <v>1191</v>
      </c>
      <c r="J1400">
        <f t="shared" si="1"/>
        <v>0</v>
      </c>
      <c r="K1400">
        <f t="shared" si="181"/>
        <v>1</v>
      </c>
      <c r="L1400">
        <f t="shared" si="3"/>
        <v>1</v>
      </c>
      <c r="M1400" s="14">
        <f t="shared" si="4"/>
        <v>2</v>
      </c>
      <c r="N1400">
        <f t="shared" si="5"/>
        <v>1</v>
      </c>
    </row>
    <row r="1401" hidden="1">
      <c r="A1401" s="2" t="s">
        <v>4290</v>
      </c>
      <c r="B1401" s="2" t="s">
        <v>4291</v>
      </c>
      <c r="C1401" s="2" t="s">
        <v>25</v>
      </c>
      <c r="D1401" s="2" t="s">
        <v>469</v>
      </c>
      <c r="E1401" s="2" t="s">
        <v>504</v>
      </c>
      <c r="F1401" s="2" t="s">
        <v>31</v>
      </c>
      <c r="G1401" s="2" t="s">
        <v>81</v>
      </c>
      <c r="H1401" s="2" t="s">
        <v>641</v>
      </c>
      <c r="I1401" s="2" t="s">
        <v>474</v>
      </c>
      <c r="J1401">
        <f t="shared" si="1"/>
        <v>0</v>
      </c>
      <c r="K1401">
        <f t="shared" si="181"/>
        <v>0</v>
      </c>
      <c r="L1401">
        <f t="shared" si="3"/>
        <v>1</v>
      </c>
      <c r="M1401" s="14">
        <f t="shared" si="4"/>
        <v>1</v>
      </c>
      <c r="N1401">
        <f t="shared" si="5"/>
        <v>3</v>
      </c>
    </row>
    <row r="1402" hidden="1">
      <c r="A1402" s="2" t="s">
        <v>4292</v>
      </c>
      <c r="B1402" s="2" t="s">
        <v>4293</v>
      </c>
      <c r="C1402" s="2" t="s">
        <v>25</v>
      </c>
      <c r="D1402" s="2" t="s">
        <v>391</v>
      </c>
      <c r="E1402" s="2" t="s">
        <v>1004</v>
      </c>
      <c r="F1402" s="2" t="s">
        <v>31</v>
      </c>
      <c r="G1402" s="2" t="s">
        <v>81</v>
      </c>
      <c r="H1402" s="2" t="s">
        <v>97</v>
      </c>
      <c r="I1402" s="2" t="s">
        <v>97</v>
      </c>
      <c r="J1402">
        <f t="shared" si="1"/>
        <v>0</v>
      </c>
      <c r="K1402">
        <f t="shared" si="181"/>
        <v>0</v>
      </c>
      <c r="L1402">
        <f t="shared" si="3"/>
        <v>1</v>
      </c>
      <c r="M1402" s="14">
        <f t="shared" si="4"/>
        <v>1</v>
      </c>
      <c r="N1402">
        <f t="shared" si="5"/>
        <v>3</v>
      </c>
    </row>
    <row r="1403" hidden="1">
      <c r="A1403" s="2" t="s">
        <v>4294</v>
      </c>
      <c r="B1403" s="2" t="s">
        <v>4295</v>
      </c>
      <c r="C1403" s="2" t="s">
        <v>25</v>
      </c>
      <c r="D1403" s="2" t="s">
        <v>27</v>
      </c>
      <c r="E1403" s="2" t="s">
        <v>27</v>
      </c>
      <c r="F1403" s="2" t="s">
        <v>81</v>
      </c>
      <c r="G1403" s="2" t="s">
        <v>81</v>
      </c>
      <c r="H1403" s="2" t="s">
        <v>34</v>
      </c>
      <c r="I1403" s="2" t="s">
        <v>34</v>
      </c>
      <c r="J1403">
        <f t="shared" si="1"/>
        <v>0</v>
      </c>
      <c r="K1403">
        <f t="shared" si="181"/>
        <v>1</v>
      </c>
      <c r="L1403">
        <f t="shared" si="3"/>
        <v>1</v>
      </c>
      <c r="M1403" s="14">
        <f t="shared" si="4"/>
        <v>2</v>
      </c>
      <c r="N1403">
        <f t="shared" si="5"/>
        <v>3</v>
      </c>
    </row>
    <row r="1404" hidden="1">
      <c r="A1404" s="2" t="s">
        <v>4296</v>
      </c>
      <c r="B1404" s="2" t="s">
        <v>4297</v>
      </c>
      <c r="C1404" s="2" t="s">
        <v>25</v>
      </c>
      <c r="D1404" s="2" t="s">
        <v>27</v>
      </c>
      <c r="E1404" s="2" t="s">
        <v>27</v>
      </c>
      <c r="F1404" s="2" t="s">
        <v>31</v>
      </c>
      <c r="G1404" s="2" t="s">
        <v>81</v>
      </c>
      <c r="H1404" s="2" t="s">
        <v>4298</v>
      </c>
      <c r="I1404" s="2" t="s">
        <v>1834</v>
      </c>
      <c r="J1404">
        <f t="shared" si="1"/>
        <v>0</v>
      </c>
      <c r="K1404">
        <f t="shared" si="181"/>
        <v>1</v>
      </c>
      <c r="L1404">
        <f t="shared" si="3"/>
        <v>1</v>
      </c>
      <c r="M1404" s="14">
        <f t="shared" si="4"/>
        <v>2</v>
      </c>
      <c r="N1404">
        <f t="shared" si="5"/>
        <v>3</v>
      </c>
    </row>
    <row r="1405" hidden="1">
      <c r="A1405" s="2" t="s">
        <v>4299</v>
      </c>
      <c r="B1405" s="2" t="s">
        <v>4300</v>
      </c>
      <c r="C1405" s="2" t="s">
        <v>25</v>
      </c>
      <c r="D1405" s="2" t="s">
        <v>4301</v>
      </c>
      <c r="E1405" s="2" t="s">
        <v>27</v>
      </c>
      <c r="F1405" s="2" t="s">
        <v>2856</v>
      </c>
      <c r="G1405" s="2" t="s">
        <v>81</v>
      </c>
      <c r="H1405" s="2" t="s">
        <v>4302</v>
      </c>
      <c r="I1405" s="2" t="s">
        <v>46</v>
      </c>
      <c r="J1405">
        <f t="shared" si="1"/>
        <v>1</v>
      </c>
      <c r="L1405">
        <f t="shared" si="3"/>
        <v>1</v>
      </c>
      <c r="M1405" s="14">
        <f t="shared" si="4"/>
        <v>1</v>
      </c>
      <c r="N1405">
        <f t="shared" si="5"/>
        <v>3</v>
      </c>
    </row>
    <row r="1406" hidden="1">
      <c r="A1406" s="2" t="s">
        <v>4303</v>
      </c>
      <c r="B1406" s="2" t="s">
        <v>4304</v>
      </c>
      <c r="C1406" s="2" t="s">
        <v>25</v>
      </c>
      <c r="D1406" s="2" t="s">
        <v>334</v>
      </c>
      <c r="E1406" s="2" t="s">
        <v>27</v>
      </c>
      <c r="F1406" s="2" t="s">
        <v>31</v>
      </c>
      <c r="G1406" s="2" t="s">
        <v>199</v>
      </c>
      <c r="H1406" s="2" t="s">
        <v>1270</v>
      </c>
      <c r="I1406" s="2" t="s">
        <v>1270</v>
      </c>
      <c r="J1406">
        <f t="shared" si="1"/>
        <v>0</v>
      </c>
      <c r="K1406">
        <f t="shared" ref="K1406:K1408" si="182">if(D1406=E1406,1,0)</f>
        <v>0</v>
      </c>
      <c r="L1406">
        <f t="shared" si="3"/>
        <v>1</v>
      </c>
      <c r="M1406" s="14">
        <f t="shared" si="4"/>
        <v>1</v>
      </c>
      <c r="N1406">
        <f t="shared" si="5"/>
        <v>1</v>
      </c>
    </row>
    <row r="1407" hidden="1">
      <c r="A1407" s="2" t="s">
        <v>4305</v>
      </c>
      <c r="B1407" s="2" t="s">
        <v>4306</v>
      </c>
      <c r="C1407" s="2" t="s">
        <v>25</v>
      </c>
      <c r="D1407" s="2" t="s">
        <v>3008</v>
      </c>
      <c r="E1407" s="2" t="s">
        <v>27</v>
      </c>
      <c r="F1407" s="2" t="s">
        <v>31</v>
      </c>
      <c r="G1407" s="2" t="s">
        <v>199</v>
      </c>
      <c r="H1407" s="2" t="s">
        <v>568</v>
      </c>
      <c r="I1407" s="2" t="s">
        <v>139</v>
      </c>
      <c r="J1407">
        <f t="shared" si="1"/>
        <v>0</v>
      </c>
      <c r="K1407">
        <f t="shared" si="182"/>
        <v>0</v>
      </c>
      <c r="L1407">
        <f t="shared" si="3"/>
        <v>1</v>
      </c>
      <c r="M1407" s="14">
        <f t="shared" si="4"/>
        <v>1</v>
      </c>
      <c r="N1407">
        <f t="shared" si="5"/>
        <v>1</v>
      </c>
    </row>
    <row r="1408" hidden="1">
      <c r="A1408" s="2" t="s">
        <v>4307</v>
      </c>
      <c r="B1408" s="2" t="s">
        <v>4308</v>
      </c>
      <c r="C1408" s="2" t="s">
        <v>25</v>
      </c>
      <c r="D1408" s="2" t="s">
        <v>334</v>
      </c>
      <c r="E1408" s="2" t="s">
        <v>334</v>
      </c>
      <c r="F1408" s="2" t="s">
        <v>31</v>
      </c>
      <c r="G1408" s="2" t="s">
        <v>199</v>
      </c>
      <c r="H1408" s="2" t="s">
        <v>1498</v>
      </c>
      <c r="I1408" s="2" t="s">
        <v>360</v>
      </c>
      <c r="J1408">
        <f t="shared" si="1"/>
        <v>0</v>
      </c>
      <c r="K1408">
        <f t="shared" si="182"/>
        <v>1</v>
      </c>
      <c r="L1408">
        <f t="shared" si="3"/>
        <v>1</v>
      </c>
      <c r="M1408" s="14">
        <f t="shared" si="4"/>
        <v>2</v>
      </c>
      <c r="N1408">
        <f t="shared" si="5"/>
        <v>1</v>
      </c>
    </row>
    <row r="1409" hidden="1">
      <c r="A1409" s="2" t="s">
        <v>4309</v>
      </c>
      <c r="B1409" s="2" t="s">
        <v>4310</v>
      </c>
      <c r="C1409" s="2" t="s">
        <v>25</v>
      </c>
      <c r="D1409" s="2" t="s">
        <v>4311</v>
      </c>
      <c r="E1409" s="2" t="s">
        <v>27</v>
      </c>
      <c r="F1409" s="2" t="s">
        <v>553</v>
      </c>
      <c r="G1409" s="2" t="s">
        <v>199</v>
      </c>
      <c r="H1409" s="2" t="s">
        <v>4312</v>
      </c>
      <c r="I1409" s="2" t="s">
        <v>139</v>
      </c>
      <c r="J1409">
        <f t="shared" si="1"/>
        <v>1</v>
      </c>
      <c r="L1409">
        <f t="shared" si="3"/>
        <v>1</v>
      </c>
      <c r="M1409" s="14">
        <f t="shared" si="4"/>
        <v>1</v>
      </c>
      <c r="N1409">
        <f t="shared" si="5"/>
        <v>1</v>
      </c>
    </row>
    <row r="1410" hidden="1">
      <c r="A1410" s="2" t="s">
        <v>4313</v>
      </c>
      <c r="B1410" s="2" t="s">
        <v>4314</v>
      </c>
      <c r="C1410" s="2" t="s">
        <v>25</v>
      </c>
      <c r="D1410" s="2" t="s">
        <v>1619</v>
      </c>
      <c r="E1410" s="2" t="s">
        <v>27</v>
      </c>
      <c r="F1410" s="2" t="s">
        <v>31</v>
      </c>
      <c r="G1410" s="2" t="s">
        <v>199</v>
      </c>
      <c r="H1410" s="2" t="s">
        <v>1726</v>
      </c>
      <c r="I1410" s="2" t="s">
        <v>319</v>
      </c>
      <c r="J1410">
        <f t="shared" si="1"/>
        <v>0</v>
      </c>
      <c r="K1410">
        <f t="shared" ref="K1410:K1416" si="183">if(D1410=E1410,1,0)</f>
        <v>0</v>
      </c>
      <c r="L1410">
        <f t="shared" si="3"/>
        <v>1</v>
      </c>
      <c r="M1410" s="14">
        <f t="shared" si="4"/>
        <v>1</v>
      </c>
      <c r="N1410">
        <f t="shared" si="5"/>
        <v>1</v>
      </c>
    </row>
    <row r="1411" hidden="1">
      <c r="A1411" s="2" t="s">
        <v>4315</v>
      </c>
      <c r="B1411" s="2" t="s">
        <v>4316</v>
      </c>
      <c r="C1411" s="2" t="s">
        <v>25</v>
      </c>
      <c r="D1411" s="2" t="s">
        <v>469</v>
      </c>
      <c r="E1411" s="2" t="s">
        <v>27</v>
      </c>
      <c r="F1411" s="2" t="s">
        <v>81</v>
      </c>
      <c r="G1411" s="2" t="s">
        <v>81</v>
      </c>
      <c r="H1411" s="2" t="s">
        <v>139</v>
      </c>
      <c r="I1411" s="2" t="s">
        <v>139</v>
      </c>
      <c r="J1411">
        <f t="shared" si="1"/>
        <v>0</v>
      </c>
      <c r="K1411">
        <f t="shared" si="183"/>
        <v>0</v>
      </c>
      <c r="L1411">
        <f t="shared" si="3"/>
        <v>1</v>
      </c>
      <c r="M1411" s="14">
        <f t="shared" si="4"/>
        <v>1</v>
      </c>
      <c r="N1411">
        <f t="shared" si="5"/>
        <v>3</v>
      </c>
    </row>
    <row r="1412" hidden="1">
      <c r="A1412" s="2" t="s">
        <v>4317</v>
      </c>
      <c r="B1412" s="2" t="s">
        <v>4318</v>
      </c>
      <c r="C1412" s="2" t="s">
        <v>25</v>
      </c>
      <c r="D1412" s="2" t="s">
        <v>27</v>
      </c>
      <c r="E1412" s="2" t="s">
        <v>457</v>
      </c>
      <c r="F1412" s="2" t="s">
        <v>31</v>
      </c>
      <c r="G1412" s="2" t="s">
        <v>199</v>
      </c>
      <c r="H1412" s="2" t="s">
        <v>313</v>
      </c>
      <c r="I1412" s="2" t="s">
        <v>120</v>
      </c>
      <c r="J1412">
        <f t="shared" si="1"/>
        <v>0</v>
      </c>
      <c r="K1412">
        <f t="shared" si="183"/>
        <v>0</v>
      </c>
      <c r="L1412">
        <f t="shared" si="3"/>
        <v>1</v>
      </c>
      <c r="M1412" s="14">
        <f t="shared" si="4"/>
        <v>1</v>
      </c>
      <c r="N1412">
        <f t="shared" si="5"/>
        <v>1</v>
      </c>
    </row>
    <row r="1413" hidden="1">
      <c r="A1413" s="2" t="s">
        <v>4319</v>
      </c>
      <c r="B1413" s="2" t="s">
        <v>4320</v>
      </c>
      <c r="C1413" s="2" t="s">
        <v>25</v>
      </c>
      <c r="D1413" s="2" t="s">
        <v>334</v>
      </c>
      <c r="E1413" s="2" t="s">
        <v>27</v>
      </c>
      <c r="F1413" s="2" t="s">
        <v>31</v>
      </c>
      <c r="G1413" s="2" t="s">
        <v>199</v>
      </c>
      <c r="H1413" s="2" t="s">
        <v>897</v>
      </c>
      <c r="I1413" s="2" t="s">
        <v>897</v>
      </c>
      <c r="J1413">
        <f t="shared" si="1"/>
        <v>0</v>
      </c>
      <c r="K1413">
        <f t="shared" si="183"/>
        <v>0</v>
      </c>
      <c r="L1413">
        <f t="shared" si="3"/>
        <v>1</v>
      </c>
      <c r="M1413" s="14">
        <f t="shared" si="4"/>
        <v>1</v>
      </c>
      <c r="N1413">
        <f t="shared" si="5"/>
        <v>1</v>
      </c>
    </row>
    <row r="1414" hidden="1">
      <c r="A1414" s="2" t="s">
        <v>4321</v>
      </c>
      <c r="B1414" s="2" t="s">
        <v>4322</v>
      </c>
      <c r="C1414" s="2" t="s">
        <v>25</v>
      </c>
      <c r="D1414" s="2" t="s">
        <v>798</v>
      </c>
      <c r="E1414" s="2" t="s">
        <v>798</v>
      </c>
      <c r="F1414" s="2" t="s">
        <v>31</v>
      </c>
      <c r="G1414" s="2" t="s">
        <v>199</v>
      </c>
      <c r="H1414" s="2" t="s">
        <v>250</v>
      </c>
      <c r="I1414" s="2" t="s">
        <v>823</v>
      </c>
      <c r="J1414">
        <f t="shared" si="1"/>
        <v>0</v>
      </c>
      <c r="K1414">
        <f t="shared" si="183"/>
        <v>1</v>
      </c>
      <c r="L1414">
        <f t="shared" si="3"/>
        <v>1</v>
      </c>
      <c r="M1414" s="14">
        <f t="shared" si="4"/>
        <v>2</v>
      </c>
      <c r="N1414">
        <f t="shared" si="5"/>
        <v>1</v>
      </c>
    </row>
    <row r="1415" hidden="1">
      <c r="A1415" s="2" t="s">
        <v>4323</v>
      </c>
      <c r="B1415" s="2" t="s">
        <v>4324</v>
      </c>
      <c r="C1415" s="2" t="s">
        <v>65</v>
      </c>
      <c r="D1415" s="2" t="s">
        <v>1723</v>
      </c>
      <c r="E1415" s="2" t="s">
        <v>2430</v>
      </c>
      <c r="F1415" s="2" t="s">
        <v>31</v>
      </c>
      <c r="G1415" s="2" t="s">
        <v>81</v>
      </c>
      <c r="H1415" s="2" t="s">
        <v>393</v>
      </c>
      <c r="I1415" s="2" t="s">
        <v>568</v>
      </c>
      <c r="J1415">
        <f t="shared" si="1"/>
        <v>0</v>
      </c>
      <c r="K1415">
        <f t="shared" si="183"/>
        <v>0</v>
      </c>
      <c r="L1415">
        <f t="shared" si="3"/>
        <v>0</v>
      </c>
      <c r="M1415" s="14">
        <f t="shared" si="4"/>
        <v>0</v>
      </c>
      <c r="N1415">
        <f t="shared" si="5"/>
        <v>3</v>
      </c>
    </row>
    <row r="1416" hidden="1">
      <c r="A1416" s="2" t="s">
        <v>4325</v>
      </c>
      <c r="B1416" s="2" t="s">
        <v>4326</v>
      </c>
      <c r="C1416" s="2" t="s">
        <v>25</v>
      </c>
      <c r="D1416" s="2" t="s">
        <v>27</v>
      </c>
      <c r="E1416" s="2" t="s">
        <v>4327</v>
      </c>
      <c r="F1416" s="2" t="s">
        <v>31</v>
      </c>
      <c r="G1416" s="2" t="s">
        <v>81</v>
      </c>
      <c r="H1416" s="2" t="s">
        <v>881</v>
      </c>
      <c r="I1416" s="2" t="s">
        <v>1043</v>
      </c>
      <c r="J1416">
        <f t="shared" si="1"/>
        <v>0</v>
      </c>
      <c r="K1416">
        <f t="shared" si="183"/>
        <v>0</v>
      </c>
      <c r="L1416">
        <f t="shared" si="3"/>
        <v>1</v>
      </c>
      <c r="M1416" s="14">
        <f t="shared" si="4"/>
        <v>1</v>
      </c>
      <c r="N1416">
        <f t="shared" si="5"/>
        <v>3</v>
      </c>
    </row>
    <row r="1417" hidden="1">
      <c r="A1417" s="2" t="s">
        <v>4328</v>
      </c>
      <c r="B1417" s="2" t="s">
        <v>4329</v>
      </c>
      <c r="C1417" s="2" t="s">
        <v>25</v>
      </c>
      <c r="D1417" s="2" t="s">
        <v>333</v>
      </c>
      <c r="E1417" s="2" t="s">
        <v>334</v>
      </c>
      <c r="F1417" s="2" t="s">
        <v>680</v>
      </c>
      <c r="G1417" s="2" t="s">
        <v>199</v>
      </c>
      <c r="H1417" s="2" t="s">
        <v>1784</v>
      </c>
      <c r="I1417" s="2" t="s">
        <v>348</v>
      </c>
      <c r="J1417">
        <f t="shared" si="1"/>
        <v>1</v>
      </c>
      <c r="L1417">
        <f t="shared" si="3"/>
        <v>1</v>
      </c>
      <c r="M1417" s="14">
        <f t="shared" si="4"/>
        <v>1</v>
      </c>
      <c r="N1417">
        <f t="shared" si="5"/>
        <v>1</v>
      </c>
    </row>
    <row r="1418" hidden="1">
      <c r="A1418" s="2" t="s">
        <v>4330</v>
      </c>
      <c r="B1418" s="2" t="s">
        <v>4331</v>
      </c>
      <c r="C1418" s="2" t="s">
        <v>25</v>
      </c>
      <c r="D1418" s="2" t="s">
        <v>27</v>
      </c>
      <c r="E1418" s="2" t="s">
        <v>586</v>
      </c>
      <c r="F1418" s="2" t="s">
        <v>31</v>
      </c>
      <c r="G1418" s="2" t="s">
        <v>81</v>
      </c>
      <c r="H1418" s="2" t="s">
        <v>858</v>
      </c>
      <c r="I1418" s="2" t="s">
        <v>858</v>
      </c>
      <c r="J1418">
        <f t="shared" si="1"/>
        <v>0</v>
      </c>
      <c r="K1418">
        <f t="shared" ref="K1418:K1421" si="184">if(D1418=E1418,1,0)</f>
        <v>0</v>
      </c>
      <c r="L1418">
        <f t="shared" si="3"/>
        <v>1</v>
      </c>
      <c r="M1418" s="14">
        <f t="shared" si="4"/>
        <v>1</v>
      </c>
      <c r="N1418">
        <f t="shared" si="5"/>
        <v>3</v>
      </c>
    </row>
    <row r="1419" hidden="1">
      <c r="A1419" s="2" t="s">
        <v>4332</v>
      </c>
      <c r="B1419" s="2" t="s">
        <v>4333</v>
      </c>
      <c r="C1419" s="2" t="s">
        <v>25</v>
      </c>
      <c r="D1419" s="2" t="s">
        <v>1004</v>
      </c>
      <c r="E1419" s="2" t="s">
        <v>27</v>
      </c>
      <c r="F1419" s="2" t="s">
        <v>31</v>
      </c>
      <c r="G1419" s="2" t="s">
        <v>81</v>
      </c>
      <c r="H1419" s="2" t="s">
        <v>537</v>
      </c>
      <c r="I1419" s="2" t="s">
        <v>537</v>
      </c>
      <c r="J1419">
        <f t="shared" si="1"/>
        <v>0</v>
      </c>
      <c r="K1419">
        <f t="shared" si="184"/>
        <v>0</v>
      </c>
      <c r="L1419">
        <f t="shared" si="3"/>
        <v>1</v>
      </c>
      <c r="M1419" s="14">
        <f t="shared" si="4"/>
        <v>1</v>
      </c>
      <c r="N1419">
        <f t="shared" si="5"/>
        <v>3</v>
      </c>
    </row>
    <row r="1420" hidden="1">
      <c r="A1420" s="2" t="s">
        <v>4334</v>
      </c>
      <c r="B1420" s="2" t="s">
        <v>4335</v>
      </c>
      <c r="C1420" s="2" t="s">
        <v>25</v>
      </c>
      <c r="D1420" s="2" t="s">
        <v>27</v>
      </c>
      <c r="E1420" s="2" t="s">
        <v>2115</v>
      </c>
      <c r="F1420" s="2" t="s">
        <v>199</v>
      </c>
      <c r="G1420" s="2" t="s">
        <v>81</v>
      </c>
      <c r="H1420" s="2" t="s">
        <v>360</v>
      </c>
      <c r="I1420" s="2" t="s">
        <v>62</v>
      </c>
      <c r="J1420">
        <f t="shared" si="1"/>
        <v>0</v>
      </c>
      <c r="K1420">
        <f t="shared" si="184"/>
        <v>0</v>
      </c>
      <c r="L1420">
        <f t="shared" si="3"/>
        <v>1</v>
      </c>
      <c r="M1420" s="14">
        <f t="shared" si="4"/>
        <v>1</v>
      </c>
      <c r="N1420">
        <f t="shared" si="5"/>
        <v>3</v>
      </c>
    </row>
    <row r="1421" hidden="1">
      <c r="A1421" s="2" t="s">
        <v>4336</v>
      </c>
      <c r="B1421" s="2" t="s">
        <v>4337</v>
      </c>
      <c r="C1421" s="2" t="s">
        <v>25</v>
      </c>
      <c r="D1421" s="2" t="s">
        <v>2115</v>
      </c>
      <c r="E1421" s="2" t="s">
        <v>2115</v>
      </c>
      <c r="F1421" s="2" t="s">
        <v>31</v>
      </c>
      <c r="G1421" s="2" t="s">
        <v>31</v>
      </c>
      <c r="H1421" s="2" t="s">
        <v>183</v>
      </c>
      <c r="I1421" s="2" t="s">
        <v>238</v>
      </c>
      <c r="J1421">
        <f t="shared" si="1"/>
        <v>0</v>
      </c>
      <c r="K1421">
        <f t="shared" si="184"/>
        <v>1</v>
      </c>
      <c r="L1421">
        <f t="shared" si="3"/>
        <v>1</v>
      </c>
      <c r="M1421" s="14">
        <f t="shared" si="4"/>
        <v>2</v>
      </c>
      <c r="N1421">
        <f t="shared" si="5"/>
        <v>2</v>
      </c>
    </row>
    <row r="1422" hidden="1">
      <c r="A1422" s="2" t="s">
        <v>4338</v>
      </c>
      <c r="B1422" s="2" t="s">
        <v>4339</v>
      </c>
      <c r="C1422" s="2" t="s">
        <v>65</v>
      </c>
      <c r="D1422" s="2" t="s">
        <v>494</v>
      </c>
      <c r="E1422" s="2" t="s">
        <v>2115</v>
      </c>
      <c r="F1422" s="2" t="s">
        <v>337</v>
      </c>
      <c r="G1422" s="2" t="s">
        <v>81</v>
      </c>
      <c r="H1422" s="2" t="s">
        <v>4340</v>
      </c>
      <c r="I1422" s="2" t="s">
        <v>474</v>
      </c>
      <c r="J1422">
        <f t="shared" si="1"/>
        <v>1</v>
      </c>
      <c r="L1422">
        <f t="shared" si="3"/>
        <v>0</v>
      </c>
      <c r="M1422" s="14">
        <f t="shared" si="4"/>
        <v>0</v>
      </c>
      <c r="N1422">
        <f t="shared" si="5"/>
        <v>3</v>
      </c>
    </row>
    <row r="1423" hidden="1">
      <c r="A1423" s="2" t="s">
        <v>4341</v>
      </c>
      <c r="B1423" s="2" t="s">
        <v>4342</v>
      </c>
      <c r="C1423" s="2" t="s">
        <v>25</v>
      </c>
      <c r="D1423" s="2" t="s">
        <v>1029</v>
      </c>
      <c r="E1423" s="2" t="s">
        <v>1039</v>
      </c>
      <c r="F1423" s="2" t="s">
        <v>31</v>
      </c>
      <c r="G1423" s="2" t="s">
        <v>81</v>
      </c>
      <c r="H1423" s="2" t="s">
        <v>97</v>
      </c>
      <c r="I1423" s="2" t="s">
        <v>474</v>
      </c>
      <c r="J1423">
        <f t="shared" si="1"/>
        <v>0</v>
      </c>
      <c r="K1423">
        <f t="shared" ref="K1423:K1437" si="185">if(D1423=E1423,1,0)</f>
        <v>0</v>
      </c>
      <c r="L1423">
        <f t="shared" si="3"/>
        <v>1</v>
      </c>
      <c r="M1423" s="14">
        <f t="shared" si="4"/>
        <v>1</v>
      </c>
      <c r="N1423">
        <f t="shared" si="5"/>
        <v>3</v>
      </c>
    </row>
    <row r="1424" hidden="1">
      <c r="A1424" s="2" t="s">
        <v>4343</v>
      </c>
      <c r="B1424" s="2" t="s">
        <v>4344</v>
      </c>
      <c r="C1424" s="2" t="s">
        <v>25</v>
      </c>
      <c r="D1424" s="2" t="s">
        <v>391</v>
      </c>
      <c r="E1424" s="2" t="s">
        <v>4345</v>
      </c>
      <c r="F1424" s="2" t="s">
        <v>31</v>
      </c>
      <c r="G1424" s="2" t="s">
        <v>199</v>
      </c>
      <c r="H1424" s="2" t="s">
        <v>897</v>
      </c>
      <c r="I1424" s="2" t="s">
        <v>120</v>
      </c>
      <c r="J1424">
        <f t="shared" si="1"/>
        <v>0</v>
      </c>
      <c r="K1424">
        <f t="shared" si="185"/>
        <v>0</v>
      </c>
      <c r="L1424">
        <f t="shared" si="3"/>
        <v>1</v>
      </c>
      <c r="M1424" s="14">
        <f t="shared" si="4"/>
        <v>1</v>
      </c>
      <c r="N1424">
        <f t="shared" si="5"/>
        <v>1</v>
      </c>
    </row>
    <row r="1425" hidden="1">
      <c r="A1425" s="2" t="s">
        <v>4346</v>
      </c>
      <c r="B1425" s="2" t="s">
        <v>4347</v>
      </c>
      <c r="C1425" s="2" t="s">
        <v>25</v>
      </c>
      <c r="D1425" s="2" t="s">
        <v>27</v>
      </c>
      <c r="E1425" s="2" t="s">
        <v>624</v>
      </c>
      <c r="F1425" s="2" t="s">
        <v>199</v>
      </c>
      <c r="G1425" s="2" t="s">
        <v>81</v>
      </c>
      <c r="H1425" s="2" t="s">
        <v>360</v>
      </c>
      <c r="I1425" s="2" t="s">
        <v>22</v>
      </c>
      <c r="J1425">
        <f t="shared" si="1"/>
        <v>0</v>
      </c>
      <c r="K1425">
        <f t="shared" si="185"/>
        <v>0</v>
      </c>
      <c r="L1425">
        <f t="shared" si="3"/>
        <v>1</v>
      </c>
      <c r="M1425" s="14">
        <f t="shared" si="4"/>
        <v>1</v>
      </c>
      <c r="N1425">
        <f t="shared" si="5"/>
        <v>3</v>
      </c>
    </row>
    <row r="1426" hidden="1">
      <c r="A1426" s="2" t="s">
        <v>4348</v>
      </c>
      <c r="B1426" s="2" t="s">
        <v>4349</v>
      </c>
      <c r="C1426" s="2" t="s">
        <v>25</v>
      </c>
      <c r="D1426" s="2" t="s">
        <v>481</v>
      </c>
      <c r="E1426" s="2" t="s">
        <v>622</v>
      </c>
      <c r="F1426" s="2" t="s">
        <v>199</v>
      </c>
      <c r="G1426" s="2" t="s">
        <v>199</v>
      </c>
      <c r="H1426" s="2" t="s">
        <v>360</v>
      </c>
      <c r="I1426" s="2" t="s">
        <v>319</v>
      </c>
      <c r="J1426">
        <f t="shared" si="1"/>
        <v>0</v>
      </c>
      <c r="K1426">
        <f t="shared" si="185"/>
        <v>0</v>
      </c>
      <c r="L1426">
        <f t="shared" si="3"/>
        <v>1</v>
      </c>
      <c r="M1426" s="14">
        <f t="shared" si="4"/>
        <v>1</v>
      </c>
      <c r="N1426">
        <f t="shared" si="5"/>
        <v>1</v>
      </c>
    </row>
    <row r="1427">
      <c r="A1427" s="2" t="s">
        <v>4350</v>
      </c>
      <c r="B1427" s="2" t="s">
        <v>4351</v>
      </c>
      <c r="C1427" s="2" t="s">
        <v>25</v>
      </c>
      <c r="D1427" s="2" t="s">
        <v>391</v>
      </c>
      <c r="E1427" s="2" t="s">
        <v>391</v>
      </c>
      <c r="F1427" s="2" t="s">
        <v>31</v>
      </c>
      <c r="G1427" s="2" t="s">
        <v>770</v>
      </c>
      <c r="H1427" s="2" t="s">
        <v>62</v>
      </c>
      <c r="I1427" s="2" t="s">
        <v>1065</v>
      </c>
      <c r="J1427">
        <f t="shared" si="1"/>
        <v>0</v>
      </c>
      <c r="K1427">
        <f t="shared" si="185"/>
        <v>1</v>
      </c>
      <c r="L1427">
        <f t="shared" si="3"/>
        <v>1</v>
      </c>
      <c r="M1427" s="14">
        <f t="shared" si="4"/>
        <v>2</v>
      </c>
      <c r="N1427">
        <f t="shared" si="5"/>
        <v>4</v>
      </c>
    </row>
    <row r="1428" hidden="1">
      <c r="A1428" s="2" t="s">
        <v>4352</v>
      </c>
      <c r="B1428" s="2" t="s">
        <v>4353</v>
      </c>
      <c r="C1428" s="2" t="s">
        <v>25</v>
      </c>
      <c r="D1428" s="2" t="s">
        <v>798</v>
      </c>
      <c r="E1428" s="2" t="s">
        <v>798</v>
      </c>
      <c r="F1428" s="2" t="s">
        <v>81</v>
      </c>
      <c r="G1428" s="2" t="s">
        <v>81</v>
      </c>
      <c r="H1428" s="2" t="s">
        <v>22</v>
      </c>
      <c r="I1428" s="2" t="s">
        <v>22</v>
      </c>
      <c r="J1428">
        <f t="shared" si="1"/>
        <v>0</v>
      </c>
      <c r="K1428">
        <f t="shared" si="185"/>
        <v>1</v>
      </c>
      <c r="L1428">
        <f t="shared" si="3"/>
        <v>1</v>
      </c>
      <c r="M1428" s="14">
        <f t="shared" si="4"/>
        <v>2</v>
      </c>
      <c r="N1428">
        <f t="shared" si="5"/>
        <v>3</v>
      </c>
    </row>
    <row r="1429" hidden="1">
      <c r="A1429" s="2" t="s">
        <v>4354</v>
      </c>
      <c r="B1429" s="2" t="s">
        <v>4355</v>
      </c>
      <c r="C1429" s="2" t="s">
        <v>25</v>
      </c>
      <c r="D1429" s="2" t="s">
        <v>27</v>
      </c>
      <c r="E1429" s="2" t="s">
        <v>27</v>
      </c>
      <c r="F1429" s="2" t="s">
        <v>81</v>
      </c>
      <c r="G1429" s="2" t="s">
        <v>199</v>
      </c>
      <c r="H1429" s="2" t="s">
        <v>360</v>
      </c>
      <c r="I1429" s="2" t="s">
        <v>3026</v>
      </c>
      <c r="J1429">
        <f t="shared" si="1"/>
        <v>0</v>
      </c>
      <c r="K1429">
        <f t="shared" si="185"/>
        <v>1</v>
      </c>
      <c r="L1429">
        <f t="shared" si="3"/>
        <v>1</v>
      </c>
      <c r="M1429" s="14">
        <f t="shared" si="4"/>
        <v>2</v>
      </c>
      <c r="N1429">
        <f t="shared" si="5"/>
        <v>1</v>
      </c>
    </row>
    <row r="1430" hidden="1">
      <c r="A1430" s="2" t="s">
        <v>4356</v>
      </c>
      <c r="B1430" s="2" t="s">
        <v>4357</v>
      </c>
      <c r="C1430" s="2" t="s">
        <v>25</v>
      </c>
      <c r="D1430" s="2" t="s">
        <v>504</v>
      </c>
      <c r="E1430" s="2" t="s">
        <v>504</v>
      </c>
      <c r="F1430" s="2" t="s">
        <v>31</v>
      </c>
      <c r="G1430" s="2" t="s">
        <v>199</v>
      </c>
      <c r="H1430" s="2" t="s">
        <v>133</v>
      </c>
      <c r="I1430" s="2" t="s">
        <v>319</v>
      </c>
      <c r="J1430">
        <f t="shared" si="1"/>
        <v>0</v>
      </c>
      <c r="K1430">
        <f t="shared" si="185"/>
        <v>1</v>
      </c>
      <c r="L1430">
        <f t="shared" si="3"/>
        <v>1</v>
      </c>
      <c r="M1430" s="14">
        <f t="shared" si="4"/>
        <v>2</v>
      </c>
      <c r="N1430">
        <f t="shared" si="5"/>
        <v>1</v>
      </c>
    </row>
    <row r="1431" hidden="1">
      <c r="A1431" s="2" t="s">
        <v>4358</v>
      </c>
      <c r="B1431" s="2" t="s">
        <v>4359</v>
      </c>
      <c r="C1431" s="2" t="s">
        <v>65</v>
      </c>
      <c r="D1431" s="2" t="s">
        <v>504</v>
      </c>
      <c r="E1431" s="2" t="s">
        <v>504</v>
      </c>
      <c r="F1431" s="2" t="s">
        <v>31</v>
      </c>
      <c r="G1431" s="2" t="s">
        <v>199</v>
      </c>
      <c r="H1431" s="2" t="s">
        <v>1298</v>
      </c>
      <c r="I1431" s="2" t="s">
        <v>1455</v>
      </c>
      <c r="J1431">
        <f t="shared" si="1"/>
        <v>0</v>
      </c>
      <c r="K1431">
        <f t="shared" si="185"/>
        <v>1</v>
      </c>
      <c r="L1431">
        <f t="shared" si="3"/>
        <v>0</v>
      </c>
      <c r="M1431" s="14">
        <f t="shared" si="4"/>
        <v>1</v>
      </c>
      <c r="N1431">
        <f t="shared" si="5"/>
        <v>1</v>
      </c>
    </row>
    <row r="1432" hidden="1">
      <c r="A1432" s="2" t="s">
        <v>4360</v>
      </c>
      <c r="B1432" s="2" t="s">
        <v>4361</v>
      </c>
      <c r="C1432" s="2" t="s">
        <v>25</v>
      </c>
      <c r="D1432" s="2" t="s">
        <v>504</v>
      </c>
      <c r="E1432" s="2" t="s">
        <v>504</v>
      </c>
      <c r="F1432" s="2" t="s">
        <v>31</v>
      </c>
      <c r="G1432" s="2" t="s">
        <v>81</v>
      </c>
      <c r="H1432" s="2" t="s">
        <v>34</v>
      </c>
      <c r="I1432" s="2" t="s">
        <v>34</v>
      </c>
      <c r="J1432">
        <f t="shared" si="1"/>
        <v>0</v>
      </c>
      <c r="K1432">
        <f t="shared" si="185"/>
        <v>1</v>
      </c>
      <c r="L1432">
        <f t="shared" si="3"/>
        <v>1</v>
      </c>
      <c r="M1432" s="14">
        <f t="shared" si="4"/>
        <v>2</v>
      </c>
      <c r="N1432">
        <f t="shared" si="5"/>
        <v>3</v>
      </c>
    </row>
    <row r="1433" hidden="1">
      <c r="A1433" s="2" t="s">
        <v>4362</v>
      </c>
      <c r="B1433" s="2" t="s">
        <v>4363</v>
      </c>
      <c r="C1433" s="2" t="s">
        <v>25</v>
      </c>
      <c r="D1433" s="2" t="s">
        <v>504</v>
      </c>
      <c r="E1433" s="2" t="s">
        <v>504</v>
      </c>
      <c r="F1433" s="2" t="s">
        <v>31</v>
      </c>
      <c r="G1433" s="2" t="s">
        <v>199</v>
      </c>
      <c r="H1433" s="2" t="s">
        <v>823</v>
      </c>
      <c r="I1433" s="2" t="s">
        <v>729</v>
      </c>
      <c r="J1433">
        <f t="shared" si="1"/>
        <v>0</v>
      </c>
      <c r="K1433">
        <f t="shared" si="185"/>
        <v>1</v>
      </c>
      <c r="L1433">
        <f t="shared" si="3"/>
        <v>1</v>
      </c>
      <c r="M1433" s="14">
        <f t="shared" si="4"/>
        <v>2</v>
      </c>
      <c r="N1433">
        <f t="shared" si="5"/>
        <v>1</v>
      </c>
    </row>
    <row r="1434" hidden="1">
      <c r="A1434" s="2" t="s">
        <v>4364</v>
      </c>
      <c r="B1434" s="2" t="s">
        <v>4365</v>
      </c>
      <c r="C1434" s="2" t="s">
        <v>65</v>
      </c>
      <c r="D1434" s="2" t="s">
        <v>504</v>
      </c>
      <c r="E1434" s="2" t="s">
        <v>504</v>
      </c>
      <c r="F1434" s="2" t="s">
        <v>31</v>
      </c>
      <c r="G1434" s="2" t="s">
        <v>199</v>
      </c>
      <c r="H1434" s="2" t="s">
        <v>1471</v>
      </c>
      <c r="I1434" s="2" t="s">
        <v>22</v>
      </c>
      <c r="J1434">
        <f t="shared" si="1"/>
        <v>0</v>
      </c>
      <c r="K1434">
        <f t="shared" si="185"/>
        <v>1</v>
      </c>
      <c r="L1434">
        <f t="shared" si="3"/>
        <v>0</v>
      </c>
      <c r="M1434" s="14">
        <f t="shared" si="4"/>
        <v>1</v>
      </c>
      <c r="N1434">
        <f t="shared" si="5"/>
        <v>1</v>
      </c>
    </row>
    <row r="1435" hidden="1">
      <c r="A1435" s="2" t="s">
        <v>4366</v>
      </c>
      <c r="B1435" s="2" t="s">
        <v>4367</v>
      </c>
      <c r="C1435" s="2" t="s">
        <v>65</v>
      </c>
      <c r="D1435" s="2" t="s">
        <v>504</v>
      </c>
      <c r="E1435" s="2" t="s">
        <v>504</v>
      </c>
      <c r="F1435" s="2" t="s">
        <v>31</v>
      </c>
      <c r="G1435" s="2" t="s">
        <v>199</v>
      </c>
      <c r="H1435" s="2" t="s">
        <v>1354</v>
      </c>
      <c r="I1435" s="2" t="s">
        <v>78</v>
      </c>
      <c r="J1435">
        <f t="shared" si="1"/>
        <v>0</v>
      </c>
      <c r="K1435">
        <f t="shared" si="185"/>
        <v>1</v>
      </c>
      <c r="L1435">
        <f t="shared" si="3"/>
        <v>0</v>
      </c>
      <c r="M1435" s="14">
        <f t="shared" si="4"/>
        <v>1</v>
      </c>
      <c r="N1435">
        <f t="shared" si="5"/>
        <v>1</v>
      </c>
    </row>
    <row r="1436" hidden="1">
      <c r="A1436" s="2" t="s">
        <v>4368</v>
      </c>
      <c r="B1436" s="2" t="s">
        <v>4369</v>
      </c>
      <c r="C1436" s="2" t="s">
        <v>25</v>
      </c>
      <c r="D1436" s="2" t="s">
        <v>504</v>
      </c>
      <c r="E1436" s="2" t="s">
        <v>504</v>
      </c>
      <c r="F1436" s="2" t="s">
        <v>31</v>
      </c>
      <c r="G1436" s="2" t="s">
        <v>199</v>
      </c>
      <c r="H1436" s="2" t="s">
        <v>576</v>
      </c>
      <c r="I1436" s="2" t="s">
        <v>576</v>
      </c>
      <c r="J1436">
        <f t="shared" si="1"/>
        <v>0</v>
      </c>
      <c r="K1436">
        <f t="shared" si="185"/>
        <v>1</v>
      </c>
      <c r="L1436">
        <f t="shared" si="3"/>
        <v>1</v>
      </c>
      <c r="M1436" s="14">
        <f t="shared" si="4"/>
        <v>2</v>
      </c>
      <c r="N1436">
        <f t="shared" si="5"/>
        <v>1</v>
      </c>
    </row>
    <row r="1437" hidden="1">
      <c r="A1437" s="2" t="s">
        <v>4370</v>
      </c>
      <c r="B1437" s="2" t="s">
        <v>4371</v>
      </c>
      <c r="C1437" s="2" t="s">
        <v>25</v>
      </c>
      <c r="D1437" s="2" t="s">
        <v>504</v>
      </c>
      <c r="E1437" s="2" t="s">
        <v>504</v>
      </c>
      <c r="F1437" s="2" t="s">
        <v>31</v>
      </c>
      <c r="G1437" s="2" t="s">
        <v>199</v>
      </c>
      <c r="H1437" s="2" t="s">
        <v>319</v>
      </c>
      <c r="I1437" s="2" t="s">
        <v>216</v>
      </c>
      <c r="J1437">
        <f t="shared" si="1"/>
        <v>0</v>
      </c>
      <c r="K1437">
        <f t="shared" si="185"/>
        <v>1</v>
      </c>
      <c r="L1437">
        <f t="shared" si="3"/>
        <v>1</v>
      </c>
      <c r="M1437" s="14">
        <f t="shared" si="4"/>
        <v>2</v>
      </c>
      <c r="N1437">
        <f t="shared" si="5"/>
        <v>1</v>
      </c>
    </row>
    <row r="1438" hidden="1">
      <c r="A1438" s="2" t="s">
        <v>4372</v>
      </c>
      <c r="B1438" s="2" t="s">
        <v>4373</v>
      </c>
      <c r="C1438" s="2" t="s">
        <v>25</v>
      </c>
      <c r="D1438" s="2" t="s">
        <v>1729</v>
      </c>
      <c r="E1438" s="2" t="s">
        <v>504</v>
      </c>
      <c r="F1438" s="2" t="s">
        <v>4374</v>
      </c>
      <c r="G1438" s="2" t="s">
        <v>81</v>
      </c>
      <c r="H1438" s="2" t="s">
        <v>4375</v>
      </c>
      <c r="I1438" s="2" t="s">
        <v>85</v>
      </c>
      <c r="J1438">
        <f t="shared" si="1"/>
        <v>1</v>
      </c>
      <c r="L1438">
        <f t="shared" si="3"/>
        <v>1</v>
      </c>
      <c r="M1438" s="14">
        <f t="shared" si="4"/>
        <v>1</v>
      </c>
      <c r="N1438">
        <f t="shared" si="5"/>
        <v>3</v>
      </c>
    </row>
    <row r="1439" hidden="1">
      <c r="A1439" s="2" t="s">
        <v>4376</v>
      </c>
      <c r="B1439" s="2" t="s">
        <v>4377</v>
      </c>
      <c r="C1439" s="2" t="s">
        <v>25</v>
      </c>
      <c r="D1439" s="2" t="s">
        <v>504</v>
      </c>
      <c r="E1439" s="2" t="s">
        <v>504</v>
      </c>
      <c r="F1439" s="2" t="s">
        <v>31</v>
      </c>
      <c r="G1439" s="2" t="s">
        <v>199</v>
      </c>
      <c r="H1439" s="2" t="s">
        <v>2094</v>
      </c>
      <c r="I1439" s="2" t="s">
        <v>238</v>
      </c>
      <c r="J1439">
        <f t="shared" si="1"/>
        <v>0</v>
      </c>
      <c r="K1439">
        <f t="shared" ref="K1439:K1454" si="186">if(D1439=E1439,1,0)</f>
        <v>1</v>
      </c>
      <c r="L1439">
        <f t="shared" si="3"/>
        <v>1</v>
      </c>
      <c r="M1439" s="14">
        <f t="shared" si="4"/>
        <v>2</v>
      </c>
      <c r="N1439">
        <f t="shared" si="5"/>
        <v>1</v>
      </c>
    </row>
    <row r="1440" hidden="1">
      <c r="A1440" s="2" t="s">
        <v>4378</v>
      </c>
      <c r="B1440" s="2" t="s">
        <v>4379</v>
      </c>
      <c r="C1440" s="2" t="s">
        <v>25</v>
      </c>
      <c r="D1440" s="2" t="s">
        <v>504</v>
      </c>
      <c r="E1440" s="2" t="s">
        <v>504</v>
      </c>
      <c r="F1440" s="2" t="s">
        <v>199</v>
      </c>
      <c r="G1440" s="2" t="s">
        <v>81</v>
      </c>
      <c r="H1440" s="2" t="s">
        <v>360</v>
      </c>
      <c r="I1440" s="2" t="s">
        <v>62</v>
      </c>
      <c r="J1440">
        <f t="shared" si="1"/>
        <v>0</v>
      </c>
      <c r="K1440">
        <f t="shared" si="186"/>
        <v>1</v>
      </c>
      <c r="L1440">
        <f t="shared" si="3"/>
        <v>1</v>
      </c>
      <c r="M1440" s="14">
        <f t="shared" si="4"/>
        <v>2</v>
      </c>
      <c r="N1440">
        <f t="shared" si="5"/>
        <v>3</v>
      </c>
    </row>
    <row r="1441" hidden="1">
      <c r="A1441" s="2" t="s">
        <v>4380</v>
      </c>
      <c r="B1441" s="2" t="s">
        <v>4381</v>
      </c>
      <c r="C1441" s="2" t="s">
        <v>65</v>
      </c>
      <c r="D1441" s="2" t="s">
        <v>504</v>
      </c>
      <c r="E1441" s="2" t="s">
        <v>504</v>
      </c>
      <c r="F1441" s="2" t="s">
        <v>31</v>
      </c>
      <c r="G1441" s="2" t="s">
        <v>81</v>
      </c>
      <c r="H1441" s="2" t="s">
        <v>1056</v>
      </c>
      <c r="I1441" s="2" t="s">
        <v>474</v>
      </c>
      <c r="J1441">
        <f t="shared" si="1"/>
        <v>0</v>
      </c>
      <c r="K1441">
        <f t="shared" si="186"/>
        <v>1</v>
      </c>
      <c r="L1441">
        <f t="shared" si="3"/>
        <v>0</v>
      </c>
      <c r="M1441" s="14">
        <f t="shared" si="4"/>
        <v>1</v>
      </c>
      <c r="N1441">
        <f t="shared" si="5"/>
        <v>3</v>
      </c>
    </row>
    <row r="1442" hidden="1">
      <c r="A1442" s="2" t="s">
        <v>4382</v>
      </c>
      <c r="B1442" s="2" t="s">
        <v>4383</v>
      </c>
      <c r="C1442" s="2" t="s">
        <v>25</v>
      </c>
      <c r="D1442" s="2" t="s">
        <v>586</v>
      </c>
      <c r="E1442" s="2" t="s">
        <v>27</v>
      </c>
      <c r="F1442" s="2" t="s">
        <v>31</v>
      </c>
      <c r="G1442" s="2" t="s">
        <v>199</v>
      </c>
      <c r="H1442" s="2" t="s">
        <v>810</v>
      </c>
      <c r="I1442" s="2" t="s">
        <v>139</v>
      </c>
      <c r="J1442">
        <f t="shared" si="1"/>
        <v>0</v>
      </c>
      <c r="K1442">
        <f t="shared" si="186"/>
        <v>0</v>
      </c>
      <c r="L1442">
        <f t="shared" si="3"/>
        <v>1</v>
      </c>
      <c r="M1442" s="14">
        <f t="shared" si="4"/>
        <v>1</v>
      </c>
      <c r="N1442">
        <f t="shared" si="5"/>
        <v>1</v>
      </c>
    </row>
    <row r="1443" hidden="1">
      <c r="A1443" s="2" t="s">
        <v>4384</v>
      </c>
      <c r="B1443" s="2" t="s">
        <v>4385</v>
      </c>
      <c r="C1443" s="2" t="s">
        <v>25</v>
      </c>
      <c r="D1443" s="2" t="s">
        <v>567</v>
      </c>
      <c r="E1443" s="2" t="s">
        <v>27</v>
      </c>
      <c r="F1443" s="2" t="s">
        <v>31</v>
      </c>
      <c r="G1443" s="2" t="s">
        <v>199</v>
      </c>
      <c r="H1443" s="2" t="s">
        <v>78</v>
      </c>
      <c r="I1443" s="2" t="s">
        <v>193</v>
      </c>
      <c r="J1443">
        <f t="shared" si="1"/>
        <v>0</v>
      </c>
      <c r="K1443">
        <f t="shared" si="186"/>
        <v>0</v>
      </c>
      <c r="L1443">
        <f t="shared" si="3"/>
        <v>1</v>
      </c>
      <c r="M1443" s="14">
        <f t="shared" si="4"/>
        <v>1</v>
      </c>
      <c r="N1443">
        <f t="shared" si="5"/>
        <v>1</v>
      </c>
    </row>
    <row r="1444" hidden="1">
      <c r="A1444" s="2" t="s">
        <v>4386</v>
      </c>
      <c r="B1444" s="2" t="s">
        <v>4387</v>
      </c>
      <c r="C1444" s="2" t="s">
        <v>25</v>
      </c>
      <c r="D1444" s="2" t="s">
        <v>27</v>
      </c>
      <c r="E1444" s="2" t="s">
        <v>27</v>
      </c>
      <c r="F1444" s="2" t="s">
        <v>31</v>
      </c>
      <c r="G1444" s="2" t="s">
        <v>81</v>
      </c>
      <c r="H1444" s="2" t="s">
        <v>360</v>
      </c>
      <c r="I1444" s="2" t="s">
        <v>474</v>
      </c>
      <c r="J1444">
        <f t="shared" si="1"/>
        <v>0</v>
      </c>
      <c r="K1444">
        <f t="shared" si="186"/>
        <v>1</v>
      </c>
      <c r="L1444">
        <f t="shared" si="3"/>
        <v>1</v>
      </c>
      <c r="M1444" s="14">
        <f t="shared" si="4"/>
        <v>2</v>
      </c>
      <c r="N1444">
        <f t="shared" si="5"/>
        <v>3</v>
      </c>
    </row>
    <row r="1445" hidden="1">
      <c r="A1445" s="2" t="s">
        <v>630</v>
      </c>
      <c r="B1445" s="2" t="s">
        <v>631</v>
      </c>
      <c r="C1445" s="2" t="s">
        <v>25</v>
      </c>
      <c r="D1445" s="2" t="s">
        <v>334</v>
      </c>
      <c r="E1445" s="2" t="s">
        <v>27</v>
      </c>
      <c r="F1445" s="2" t="s">
        <v>31</v>
      </c>
      <c r="G1445" s="2" t="s">
        <v>31</v>
      </c>
      <c r="H1445" s="2" t="s">
        <v>139</v>
      </c>
      <c r="I1445" s="2" t="s">
        <v>139</v>
      </c>
      <c r="J1445">
        <f t="shared" si="1"/>
        <v>0</v>
      </c>
      <c r="K1445">
        <f t="shared" si="186"/>
        <v>0</v>
      </c>
      <c r="L1445">
        <f t="shared" si="3"/>
        <v>1</v>
      </c>
      <c r="M1445" s="14">
        <f t="shared" si="4"/>
        <v>1</v>
      </c>
      <c r="N1445">
        <f t="shared" si="5"/>
        <v>2</v>
      </c>
    </row>
    <row r="1446" hidden="1">
      <c r="A1446" s="2" t="s">
        <v>4388</v>
      </c>
      <c r="B1446" s="2" t="s">
        <v>4389</v>
      </c>
      <c r="C1446" s="2" t="s">
        <v>25</v>
      </c>
      <c r="D1446" s="2" t="s">
        <v>27</v>
      </c>
      <c r="E1446" s="2" t="s">
        <v>3227</v>
      </c>
      <c r="F1446" s="2" t="s">
        <v>31</v>
      </c>
      <c r="G1446" s="2" t="s">
        <v>199</v>
      </c>
      <c r="H1446" s="2" t="s">
        <v>474</v>
      </c>
      <c r="I1446" s="2" t="s">
        <v>1147</v>
      </c>
      <c r="J1446">
        <f t="shared" si="1"/>
        <v>0</v>
      </c>
      <c r="K1446">
        <f t="shared" si="186"/>
        <v>0</v>
      </c>
      <c r="L1446">
        <f t="shared" si="3"/>
        <v>1</v>
      </c>
      <c r="M1446" s="14">
        <f t="shared" si="4"/>
        <v>1</v>
      </c>
      <c r="N1446">
        <f t="shared" si="5"/>
        <v>1</v>
      </c>
    </row>
    <row r="1447" hidden="1">
      <c r="A1447" s="2" t="s">
        <v>639</v>
      </c>
      <c r="B1447" s="2" t="s">
        <v>640</v>
      </c>
      <c r="C1447" s="2" t="s">
        <v>25</v>
      </c>
      <c r="D1447" s="2" t="s">
        <v>27</v>
      </c>
      <c r="E1447" s="2" t="s">
        <v>27</v>
      </c>
      <c r="F1447" s="2" t="s">
        <v>31</v>
      </c>
      <c r="G1447" s="2" t="s">
        <v>31</v>
      </c>
      <c r="H1447" s="2" t="s">
        <v>1147</v>
      </c>
      <c r="I1447" s="2" t="s">
        <v>641</v>
      </c>
      <c r="J1447">
        <f t="shared" si="1"/>
        <v>0</v>
      </c>
      <c r="K1447">
        <f t="shared" si="186"/>
        <v>1</v>
      </c>
      <c r="L1447">
        <f t="shared" si="3"/>
        <v>1</v>
      </c>
      <c r="M1447" s="14">
        <f t="shared" si="4"/>
        <v>2</v>
      </c>
      <c r="N1447">
        <f t="shared" si="5"/>
        <v>2</v>
      </c>
    </row>
    <row r="1448" hidden="1">
      <c r="A1448" s="2" t="s">
        <v>4390</v>
      </c>
      <c r="B1448" s="2" t="s">
        <v>4391</v>
      </c>
      <c r="C1448" s="2" t="s">
        <v>25</v>
      </c>
      <c r="D1448" s="2" t="s">
        <v>798</v>
      </c>
      <c r="E1448" s="2" t="s">
        <v>2212</v>
      </c>
      <c r="F1448" s="2" t="s">
        <v>31</v>
      </c>
      <c r="G1448" s="2" t="s">
        <v>199</v>
      </c>
      <c r="H1448" s="2" t="s">
        <v>108</v>
      </c>
      <c r="I1448" s="2" t="s">
        <v>108</v>
      </c>
      <c r="J1448">
        <f t="shared" si="1"/>
        <v>0</v>
      </c>
      <c r="K1448">
        <f t="shared" si="186"/>
        <v>0</v>
      </c>
      <c r="L1448">
        <f t="shared" si="3"/>
        <v>1</v>
      </c>
      <c r="M1448" s="14">
        <f t="shared" si="4"/>
        <v>1</v>
      </c>
      <c r="N1448">
        <f t="shared" si="5"/>
        <v>1</v>
      </c>
    </row>
    <row r="1449" hidden="1">
      <c r="A1449" s="2" t="s">
        <v>4392</v>
      </c>
      <c r="B1449" s="2" t="s">
        <v>4393</v>
      </c>
      <c r="C1449" s="2" t="s">
        <v>65</v>
      </c>
      <c r="D1449" s="2" t="s">
        <v>1167</v>
      </c>
      <c r="E1449" s="2" t="s">
        <v>469</v>
      </c>
      <c r="F1449" s="2" t="s">
        <v>81</v>
      </c>
      <c r="G1449" s="2" t="s">
        <v>31</v>
      </c>
      <c r="H1449" s="2" t="s">
        <v>474</v>
      </c>
      <c r="I1449" s="2" t="s">
        <v>474</v>
      </c>
      <c r="J1449">
        <f t="shared" si="1"/>
        <v>0</v>
      </c>
      <c r="K1449">
        <f t="shared" si="186"/>
        <v>0</v>
      </c>
      <c r="L1449">
        <f t="shared" si="3"/>
        <v>0</v>
      </c>
      <c r="M1449" s="14">
        <f t="shared" si="4"/>
        <v>0</v>
      </c>
      <c r="N1449">
        <f t="shared" si="5"/>
        <v>2</v>
      </c>
    </row>
    <row r="1450" hidden="1">
      <c r="A1450" s="2" t="s">
        <v>4394</v>
      </c>
      <c r="B1450" s="2" t="s">
        <v>4395</v>
      </c>
      <c r="C1450" s="2" t="s">
        <v>25</v>
      </c>
      <c r="D1450" s="2" t="s">
        <v>27</v>
      </c>
      <c r="E1450" s="2" t="s">
        <v>27</v>
      </c>
      <c r="F1450" s="2" t="s">
        <v>31</v>
      </c>
      <c r="G1450" s="2" t="s">
        <v>199</v>
      </c>
      <c r="H1450" s="2" t="s">
        <v>444</v>
      </c>
      <c r="I1450" s="2" t="s">
        <v>444</v>
      </c>
      <c r="J1450">
        <f t="shared" si="1"/>
        <v>0</v>
      </c>
      <c r="K1450">
        <f t="shared" si="186"/>
        <v>1</v>
      </c>
      <c r="L1450">
        <f t="shared" si="3"/>
        <v>1</v>
      </c>
      <c r="M1450" s="14">
        <f t="shared" si="4"/>
        <v>2</v>
      </c>
      <c r="N1450">
        <f t="shared" si="5"/>
        <v>1</v>
      </c>
    </row>
    <row r="1451" hidden="1">
      <c r="A1451" s="2" t="s">
        <v>4396</v>
      </c>
      <c r="B1451" s="2" t="s">
        <v>4397</v>
      </c>
      <c r="C1451" s="2" t="s">
        <v>25</v>
      </c>
      <c r="D1451" s="2" t="s">
        <v>27</v>
      </c>
      <c r="E1451" s="2" t="s">
        <v>27</v>
      </c>
      <c r="F1451" s="2" t="s">
        <v>31</v>
      </c>
      <c r="G1451" s="2" t="s">
        <v>199</v>
      </c>
      <c r="H1451" s="2" t="s">
        <v>250</v>
      </c>
      <c r="I1451" s="2" t="s">
        <v>250</v>
      </c>
      <c r="J1451">
        <f t="shared" si="1"/>
        <v>0</v>
      </c>
      <c r="K1451">
        <f t="shared" si="186"/>
        <v>1</v>
      </c>
      <c r="L1451">
        <f t="shared" si="3"/>
        <v>1</v>
      </c>
      <c r="M1451" s="14">
        <f t="shared" si="4"/>
        <v>2</v>
      </c>
      <c r="N1451">
        <f t="shared" si="5"/>
        <v>1</v>
      </c>
    </row>
    <row r="1452" hidden="1">
      <c r="A1452" s="2" t="s">
        <v>4398</v>
      </c>
      <c r="B1452" s="2" t="s">
        <v>4399</v>
      </c>
      <c r="C1452" s="2" t="s">
        <v>25</v>
      </c>
      <c r="D1452" s="2" t="s">
        <v>624</v>
      </c>
      <c r="E1452" s="2" t="s">
        <v>276</v>
      </c>
      <c r="F1452" s="2" t="s">
        <v>31</v>
      </c>
      <c r="G1452" s="2" t="s">
        <v>199</v>
      </c>
      <c r="H1452" s="2" t="s">
        <v>62</v>
      </c>
      <c r="I1452" s="2" t="s">
        <v>519</v>
      </c>
      <c r="J1452">
        <f t="shared" si="1"/>
        <v>0</v>
      </c>
      <c r="K1452">
        <f t="shared" si="186"/>
        <v>0</v>
      </c>
      <c r="L1452">
        <f t="shared" si="3"/>
        <v>1</v>
      </c>
      <c r="M1452" s="14">
        <f t="shared" si="4"/>
        <v>1</v>
      </c>
      <c r="N1452">
        <f t="shared" si="5"/>
        <v>1</v>
      </c>
    </row>
    <row r="1453" hidden="1">
      <c r="A1453" s="2" t="s">
        <v>4400</v>
      </c>
      <c r="B1453" s="2" t="s">
        <v>4401</v>
      </c>
      <c r="C1453" s="2" t="s">
        <v>65</v>
      </c>
      <c r="D1453" s="2" t="s">
        <v>504</v>
      </c>
      <c r="E1453" s="2" t="s">
        <v>504</v>
      </c>
      <c r="F1453" s="2" t="s">
        <v>31</v>
      </c>
      <c r="G1453" s="2" t="s">
        <v>199</v>
      </c>
      <c r="H1453" s="2" t="s">
        <v>1000</v>
      </c>
      <c r="I1453" s="2" t="s">
        <v>62</v>
      </c>
      <c r="J1453">
        <f t="shared" si="1"/>
        <v>0</v>
      </c>
      <c r="K1453">
        <f t="shared" si="186"/>
        <v>1</v>
      </c>
      <c r="L1453">
        <f t="shared" si="3"/>
        <v>0</v>
      </c>
      <c r="M1453" s="14">
        <f t="shared" si="4"/>
        <v>1</v>
      </c>
      <c r="N1453">
        <f t="shared" si="5"/>
        <v>1</v>
      </c>
    </row>
    <row r="1454" hidden="1">
      <c r="A1454" s="2" t="s">
        <v>4402</v>
      </c>
      <c r="B1454" s="2" t="s">
        <v>4403</v>
      </c>
      <c r="C1454" s="2" t="s">
        <v>65</v>
      </c>
      <c r="D1454" s="2" t="s">
        <v>504</v>
      </c>
      <c r="E1454" s="2" t="s">
        <v>504</v>
      </c>
      <c r="F1454" s="2" t="s">
        <v>31</v>
      </c>
      <c r="G1454" s="2" t="s">
        <v>199</v>
      </c>
      <c r="H1454" s="2" t="s">
        <v>587</v>
      </c>
      <c r="I1454" s="2" t="s">
        <v>587</v>
      </c>
      <c r="J1454">
        <f t="shared" si="1"/>
        <v>0</v>
      </c>
      <c r="K1454">
        <f t="shared" si="186"/>
        <v>1</v>
      </c>
      <c r="L1454">
        <f t="shared" si="3"/>
        <v>0</v>
      </c>
      <c r="M1454" s="14">
        <f t="shared" si="4"/>
        <v>1</v>
      </c>
      <c r="N1454">
        <f t="shared" si="5"/>
        <v>1</v>
      </c>
    </row>
    <row r="1455" hidden="1">
      <c r="A1455" s="2" t="s">
        <v>4404</v>
      </c>
      <c r="B1455" s="2" t="s">
        <v>4405</v>
      </c>
      <c r="C1455" s="2" t="s">
        <v>65</v>
      </c>
      <c r="D1455" s="2" t="s">
        <v>1791</v>
      </c>
      <c r="E1455" s="2" t="s">
        <v>504</v>
      </c>
      <c r="F1455" s="2" t="s">
        <v>553</v>
      </c>
      <c r="G1455" s="2" t="s">
        <v>81</v>
      </c>
      <c r="H1455" s="2" t="s">
        <v>4406</v>
      </c>
      <c r="I1455" s="2" t="s">
        <v>3026</v>
      </c>
      <c r="J1455">
        <f t="shared" si="1"/>
        <v>1</v>
      </c>
      <c r="L1455">
        <f t="shared" si="3"/>
        <v>0</v>
      </c>
      <c r="M1455" s="14">
        <f t="shared" si="4"/>
        <v>0</v>
      </c>
      <c r="N1455">
        <f t="shared" si="5"/>
        <v>3</v>
      </c>
    </row>
    <row r="1456" hidden="1">
      <c r="A1456" s="2" t="s">
        <v>4407</v>
      </c>
      <c r="B1456" s="2" t="s">
        <v>4408</v>
      </c>
      <c r="C1456" s="2" t="s">
        <v>25</v>
      </c>
      <c r="D1456" s="2" t="s">
        <v>494</v>
      </c>
      <c r="E1456" s="2" t="s">
        <v>27</v>
      </c>
      <c r="F1456" s="2" t="s">
        <v>680</v>
      </c>
      <c r="G1456" s="2" t="s">
        <v>81</v>
      </c>
      <c r="H1456" s="2" t="s">
        <v>2758</v>
      </c>
      <c r="I1456" s="2" t="s">
        <v>200</v>
      </c>
      <c r="J1456">
        <f t="shared" si="1"/>
        <v>1</v>
      </c>
      <c r="L1456">
        <f t="shared" si="3"/>
        <v>1</v>
      </c>
      <c r="M1456" s="14">
        <f t="shared" si="4"/>
        <v>1</v>
      </c>
      <c r="N1456">
        <f t="shared" si="5"/>
        <v>3</v>
      </c>
    </row>
    <row r="1457" hidden="1">
      <c r="A1457" s="2" t="s">
        <v>4409</v>
      </c>
      <c r="B1457" s="2" t="s">
        <v>4410</v>
      </c>
      <c r="C1457" s="2" t="s">
        <v>25</v>
      </c>
      <c r="D1457" s="2" t="s">
        <v>27</v>
      </c>
      <c r="E1457" s="2" t="s">
        <v>27</v>
      </c>
      <c r="F1457" s="2" t="s">
        <v>81</v>
      </c>
      <c r="G1457" s="2" t="s">
        <v>81</v>
      </c>
      <c r="H1457" s="2" t="s">
        <v>151</v>
      </c>
      <c r="I1457" s="2" t="s">
        <v>151</v>
      </c>
      <c r="J1457">
        <f t="shared" si="1"/>
        <v>0</v>
      </c>
      <c r="K1457">
        <f t="shared" ref="K1457:K1461" si="187">if(D1457=E1457,1,0)</f>
        <v>1</v>
      </c>
      <c r="L1457">
        <f t="shared" si="3"/>
        <v>1</v>
      </c>
      <c r="M1457" s="14">
        <f t="shared" si="4"/>
        <v>2</v>
      </c>
      <c r="N1457">
        <f t="shared" si="5"/>
        <v>3</v>
      </c>
    </row>
    <row r="1458" hidden="1">
      <c r="A1458" s="2" t="s">
        <v>4411</v>
      </c>
      <c r="B1458" s="2" t="s">
        <v>4412</v>
      </c>
      <c r="C1458" s="2" t="s">
        <v>25</v>
      </c>
      <c r="D1458" s="2" t="s">
        <v>566</v>
      </c>
      <c r="E1458" s="2" t="s">
        <v>567</v>
      </c>
      <c r="F1458" s="2" t="s">
        <v>31</v>
      </c>
      <c r="G1458" s="2" t="s">
        <v>81</v>
      </c>
      <c r="H1458" s="2" t="s">
        <v>1270</v>
      </c>
      <c r="I1458" s="2" t="s">
        <v>279</v>
      </c>
      <c r="J1458">
        <f t="shared" si="1"/>
        <v>0</v>
      </c>
      <c r="K1458">
        <f t="shared" si="187"/>
        <v>0</v>
      </c>
      <c r="L1458">
        <f t="shared" si="3"/>
        <v>1</v>
      </c>
      <c r="M1458" s="14">
        <f t="shared" si="4"/>
        <v>1</v>
      </c>
      <c r="N1458">
        <f t="shared" si="5"/>
        <v>3</v>
      </c>
    </row>
    <row r="1459" hidden="1">
      <c r="A1459" s="2" t="s">
        <v>4413</v>
      </c>
      <c r="B1459" s="2" t="s">
        <v>4414</v>
      </c>
      <c r="C1459" s="2" t="s">
        <v>25</v>
      </c>
      <c r="D1459" s="2" t="s">
        <v>1069</v>
      </c>
      <c r="E1459" s="2" t="s">
        <v>1069</v>
      </c>
      <c r="F1459" s="2" t="s">
        <v>31</v>
      </c>
      <c r="G1459" s="2" t="s">
        <v>199</v>
      </c>
      <c r="H1459" s="2" t="s">
        <v>537</v>
      </c>
      <c r="I1459" s="2" t="s">
        <v>537</v>
      </c>
      <c r="J1459">
        <f t="shared" si="1"/>
        <v>0</v>
      </c>
      <c r="K1459">
        <f t="shared" si="187"/>
        <v>1</v>
      </c>
      <c r="L1459">
        <f t="shared" si="3"/>
        <v>1</v>
      </c>
      <c r="M1459" s="14">
        <f t="shared" si="4"/>
        <v>2</v>
      </c>
      <c r="N1459">
        <f t="shared" si="5"/>
        <v>1</v>
      </c>
    </row>
    <row r="1460" hidden="1">
      <c r="A1460" s="2" t="s">
        <v>4415</v>
      </c>
      <c r="B1460" s="2" t="s">
        <v>4416</v>
      </c>
      <c r="C1460" s="2" t="s">
        <v>25</v>
      </c>
      <c r="D1460" s="2" t="s">
        <v>966</v>
      </c>
      <c r="E1460" s="2" t="s">
        <v>469</v>
      </c>
      <c r="F1460" s="2" t="s">
        <v>81</v>
      </c>
      <c r="G1460" s="2" t="s">
        <v>199</v>
      </c>
      <c r="H1460" s="2" t="s">
        <v>474</v>
      </c>
      <c r="I1460" s="2" t="s">
        <v>474</v>
      </c>
      <c r="J1460">
        <f t="shared" si="1"/>
        <v>0</v>
      </c>
      <c r="K1460">
        <f t="shared" si="187"/>
        <v>0</v>
      </c>
      <c r="L1460">
        <f t="shared" si="3"/>
        <v>1</v>
      </c>
      <c r="M1460" s="14">
        <f t="shared" si="4"/>
        <v>1</v>
      </c>
      <c r="N1460">
        <f t="shared" si="5"/>
        <v>1</v>
      </c>
    </row>
    <row r="1461" hidden="1">
      <c r="A1461" s="2" t="s">
        <v>4417</v>
      </c>
      <c r="B1461" s="2" t="s">
        <v>4418</v>
      </c>
      <c r="C1461" s="2" t="s">
        <v>25</v>
      </c>
      <c r="D1461" s="2" t="s">
        <v>27</v>
      </c>
      <c r="E1461" s="2" t="s">
        <v>27</v>
      </c>
      <c r="F1461" s="2" t="s">
        <v>31</v>
      </c>
      <c r="G1461" s="2" t="s">
        <v>199</v>
      </c>
      <c r="H1461" s="2" t="s">
        <v>34</v>
      </c>
      <c r="I1461" s="2" t="s">
        <v>62</v>
      </c>
      <c r="J1461">
        <f t="shared" si="1"/>
        <v>0</v>
      </c>
      <c r="K1461">
        <f t="shared" si="187"/>
        <v>1</v>
      </c>
      <c r="L1461">
        <f t="shared" si="3"/>
        <v>1</v>
      </c>
      <c r="M1461" s="14">
        <f t="shared" si="4"/>
        <v>2</v>
      </c>
      <c r="N1461">
        <f t="shared" si="5"/>
        <v>1</v>
      </c>
    </row>
    <row r="1462" hidden="1">
      <c r="A1462" s="2" t="s">
        <v>4419</v>
      </c>
      <c r="B1462" s="2" t="s">
        <v>4420</v>
      </c>
      <c r="C1462" s="2" t="s">
        <v>25</v>
      </c>
      <c r="D1462" s="2" t="s">
        <v>494</v>
      </c>
      <c r="E1462" s="2" t="s">
        <v>334</v>
      </c>
      <c r="F1462" s="2" t="s">
        <v>680</v>
      </c>
      <c r="G1462" s="2" t="s">
        <v>31</v>
      </c>
      <c r="H1462" s="2" t="s">
        <v>1929</v>
      </c>
      <c r="I1462" s="2" t="s">
        <v>139</v>
      </c>
      <c r="J1462">
        <f t="shared" si="1"/>
        <v>1</v>
      </c>
      <c r="L1462">
        <f t="shared" si="3"/>
        <v>1</v>
      </c>
      <c r="M1462" s="14">
        <f t="shared" si="4"/>
        <v>1</v>
      </c>
      <c r="N1462">
        <f t="shared" si="5"/>
        <v>2</v>
      </c>
    </row>
    <row r="1463" hidden="1">
      <c r="A1463" s="2" t="s">
        <v>4421</v>
      </c>
      <c r="B1463" s="2" t="s">
        <v>4422</v>
      </c>
      <c r="C1463" s="2" t="s">
        <v>25</v>
      </c>
      <c r="D1463" s="2" t="s">
        <v>27</v>
      </c>
      <c r="E1463" s="2" t="s">
        <v>27</v>
      </c>
      <c r="F1463" s="2" t="s">
        <v>31</v>
      </c>
      <c r="G1463" s="2" t="s">
        <v>81</v>
      </c>
      <c r="H1463" s="2" t="s">
        <v>444</v>
      </c>
      <c r="I1463" s="2" t="s">
        <v>40</v>
      </c>
      <c r="J1463">
        <f t="shared" si="1"/>
        <v>0</v>
      </c>
      <c r="K1463">
        <f t="shared" ref="K1463:K1467" si="188">if(D1463=E1463,1,0)</f>
        <v>1</v>
      </c>
      <c r="L1463">
        <f t="shared" si="3"/>
        <v>1</v>
      </c>
      <c r="M1463" s="14">
        <f t="shared" si="4"/>
        <v>2</v>
      </c>
      <c r="N1463">
        <f t="shared" si="5"/>
        <v>3</v>
      </c>
    </row>
    <row r="1464" hidden="1">
      <c r="A1464" s="2" t="s">
        <v>4423</v>
      </c>
      <c r="B1464" s="2" t="s">
        <v>4424</v>
      </c>
      <c r="C1464" s="2" t="s">
        <v>25</v>
      </c>
      <c r="D1464" s="2" t="s">
        <v>276</v>
      </c>
      <c r="E1464" s="2" t="s">
        <v>276</v>
      </c>
      <c r="F1464" s="2" t="s">
        <v>2044</v>
      </c>
      <c r="G1464" s="2" t="s">
        <v>81</v>
      </c>
      <c r="H1464" s="2" t="s">
        <v>4425</v>
      </c>
      <c r="I1464" s="2" t="s">
        <v>1147</v>
      </c>
      <c r="J1464">
        <f t="shared" si="1"/>
        <v>0</v>
      </c>
      <c r="K1464">
        <f t="shared" si="188"/>
        <v>1</v>
      </c>
      <c r="L1464">
        <f t="shared" si="3"/>
        <v>1</v>
      </c>
      <c r="M1464" s="14">
        <f t="shared" si="4"/>
        <v>2</v>
      </c>
      <c r="N1464">
        <f t="shared" si="5"/>
        <v>3</v>
      </c>
    </row>
    <row r="1465" hidden="1">
      <c r="A1465" s="2" t="s">
        <v>4426</v>
      </c>
      <c r="B1465" s="2" t="s">
        <v>4427</v>
      </c>
      <c r="C1465" s="2" t="s">
        <v>25</v>
      </c>
      <c r="D1465" s="2" t="s">
        <v>567</v>
      </c>
      <c r="E1465" s="2" t="s">
        <v>276</v>
      </c>
      <c r="F1465" s="2" t="s">
        <v>81</v>
      </c>
      <c r="G1465" s="2" t="s">
        <v>81</v>
      </c>
      <c r="H1465" s="2" t="s">
        <v>641</v>
      </c>
      <c r="I1465" s="2" t="s">
        <v>1944</v>
      </c>
      <c r="J1465">
        <f t="shared" si="1"/>
        <v>0</v>
      </c>
      <c r="K1465">
        <f t="shared" si="188"/>
        <v>0</v>
      </c>
      <c r="L1465">
        <f t="shared" si="3"/>
        <v>1</v>
      </c>
      <c r="M1465" s="14">
        <f t="shared" si="4"/>
        <v>1</v>
      </c>
      <c r="N1465">
        <f t="shared" si="5"/>
        <v>3</v>
      </c>
    </row>
    <row r="1466" hidden="1">
      <c r="A1466" s="2" t="s">
        <v>4428</v>
      </c>
      <c r="B1466" s="2" t="s">
        <v>4429</v>
      </c>
      <c r="C1466" s="2" t="s">
        <v>25</v>
      </c>
      <c r="D1466" s="2" t="s">
        <v>27</v>
      </c>
      <c r="E1466" s="2" t="s">
        <v>27</v>
      </c>
      <c r="F1466" s="2" t="s">
        <v>31</v>
      </c>
      <c r="G1466" s="2" t="s">
        <v>31</v>
      </c>
      <c r="H1466" s="2" t="s">
        <v>183</v>
      </c>
      <c r="I1466" s="2" t="s">
        <v>183</v>
      </c>
      <c r="J1466">
        <f t="shared" si="1"/>
        <v>0</v>
      </c>
      <c r="K1466">
        <f t="shared" si="188"/>
        <v>1</v>
      </c>
      <c r="L1466">
        <f t="shared" si="3"/>
        <v>1</v>
      </c>
      <c r="M1466" s="14">
        <f t="shared" si="4"/>
        <v>2</v>
      </c>
      <c r="N1466">
        <f t="shared" si="5"/>
        <v>2</v>
      </c>
    </row>
    <row r="1467" hidden="1">
      <c r="A1467" s="2" t="s">
        <v>4430</v>
      </c>
      <c r="B1467" s="2" t="s">
        <v>4431</v>
      </c>
      <c r="C1467" s="2" t="s">
        <v>65</v>
      </c>
      <c r="D1467" s="2" t="s">
        <v>586</v>
      </c>
      <c r="E1467" s="2" t="s">
        <v>391</v>
      </c>
      <c r="F1467" s="2" t="s">
        <v>31</v>
      </c>
      <c r="G1467" s="2" t="s">
        <v>31</v>
      </c>
      <c r="H1467" s="2" t="s">
        <v>393</v>
      </c>
      <c r="I1467" s="2" t="s">
        <v>289</v>
      </c>
      <c r="J1467">
        <f t="shared" si="1"/>
        <v>0</v>
      </c>
      <c r="K1467">
        <f t="shared" si="188"/>
        <v>0</v>
      </c>
      <c r="L1467">
        <f t="shared" si="3"/>
        <v>0</v>
      </c>
      <c r="M1467" s="14">
        <f t="shared" si="4"/>
        <v>0</v>
      </c>
      <c r="N1467">
        <f t="shared" si="5"/>
        <v>2</v>
      </c>
    </row>
    <row r="1468" hidden="1">
      <c r="A1468" s="2" t="s">
        <v>4432</v>
      </c>
      <c r="B1468" s="2" t="s">
        <v>4433</v>
      </c>
      <c r="C1468" s="2" t="s">
        <v>25</v>
      </c>
      <c r="D1468" s="2" t="s">
        <v>3709</v>
      </c>
      <c r="E1468" s="2" t="s">
        <v>586</v>
      </c>
      <c r="F1468" s="2" t="s">
        <v>337</v>
      </c>
      <c r="G1468" s="2" t="s">
        <v>81</v>
      </c>
      <c r="H1468" s="2" t="s">
        <v>407</v>
      </c>
      <c r="I1468" s="2" t="s">
        <v>393</v>
      </c>
      <c r="J1468">
        <f t="shared" si="1"/>
        <v>1</v>
      </c>
      <c r="L1468">
        <f t="shared" si="3"/>
        <v>1</v>
      </c>
      <c r="M1468" s="14">
        <f t="shared" si="4"/>
        <v>1</v>
      </c>
      <c r="N1468">
        <f t="shared" si="5"/>
        <v>3</v>
      </c>
    </row>
    <row r="1469" hidden="1">
      <c r="A1469" s="2" t="s">
        <v>4434</v>
      </c>
      <c r="B1469" s="2" t="s">
        <v>4435</v>
      </c>
      <c r="C1469" s="2" t="s">
        <v>25</v>
      </c>
      <c r="D1469" s="2" t="s">
        <v>1069</v>
      </c>
      <c r="E1469" s="2" t="s">
        <v>1069</v>
      </c>
      <c r="F1469" s="2" t="s">
        <v>31</v>
      </c>
      <c r="G1469" s="2" t="s">
        <v>199</v>
      </c>
      <c r="H1469" s="2" t="s">
        <v>1314</v>
      </c>
      <c r="I1469" s="2" t="s">
        <v>1314</v>
      </c>
      <c r="J1469">
        <f t="shared" si="1"/>
        <v>0</v>
      </c>
      <c r="K1469">
        <f t="shared" ref="K1469:K1478" si="189">if(D1469=E1469,1,0)</f>
        <v>1</v>
      </c>
      <c r="L1469">
        <f t="shared" si="3"/>
        <v>1</v>
      </c>
      <c r="M1469" s="14">
        <f t="shared" si="4"/>
        <v>2</v>
      </c>
      <c r="N1469">
        <f t="shared" si="5"/>
        <v>1</v>
      </c>
    </row>
    <row r="1470" hidden="1">
      <c r="A1470" s="2" t="s">
        <v>4436</v>
      </c>
      <c r="B1470" s="2" t="s">
        <v>4437</v>
      </c>
      <c r="C1470" s="2" t="s">
        <v>25</v>
      </c>
      <c r="D1470" s="2" t="s">
        <v>504</v>
      </c>
      <c r="E1470" s="2" t="s">
        <v>504</v>
      </c>
      <c r="F1470" s="2" t="s">
        <v>31</v>
      </c>
      <c r="G1470" s="2" t="s">
        <v>199</v>
      </c>
      <c r="H1470" s="2" t="s">
        <v>34</v>
      </c>
      <c r="I1470" s="2" t="s">
        <v>78</v>
      </c>
      <c r="J1470">
        <f t="shared" si="1"/>
        <v>0</v>
      </c>
      <c r="K1470">
        <f t="shared" si="189"/>
        <v>1</v>
      </c>
      <c r="L1470">
        <f t="shared" si="3"/>
        <v>1</v>
      </c>
      <c r="M1470" s="14">
        <f t="shared" si="4"/>
        <v>2</v>
      </c>
      <c r="N1470">
        <f t="shared" si="5"/>
        <v>1</v>
      </c>
    </row>
    <row r="1471" hidden="1">
      <c r="A1471" s="2" t="s">
        <v>4438</v>
      </c>
      <c r="B1471" s="2" t="s">
        <v>4439</v>
      </c>
      <c r="C1471" s="2" t="s">
        <v>65</v>
      </c>
      <c r="D1471" s="2" t="s">
        <v>504</v>
      </c>
      <c r="E1471" s="2" t="s">
        <v>504</v>
      </c>
      <c r="F1471" s="2" t="s">
        <v>31</v>
      </c>
      <c r="G1471" s="2" t="s">
        <v>81</v>
      </c>
      <c r="H1471" s="2" t="s">
        <v>319</v>
      </c>
      <c r="I1471" s="2" t="s">
        <v>279</v>
      </c>
      <c r="J1471">
        <f t="shared" si="1"/>
        <v>0</v>
      </c>
      <c r="K1471">
        <f t="shared" si="189"/>
        <v>1</v>
      </c>
      <c r="L1471">
        <f t="shared" si="3"/>
        <v>0</v>
      </c>
      <c r="M1471" s="14">
        <f t="shared" si="4"/>
        <v>1</v>
      </c>
      <c r="N1471">
        <f t="shared" si="5"/>
        <v>3</v>
      </c>
    </row>
    <row r="1472" hidden="1">
      <c r="A1472" s="2" t="s">
        <v>4440</v>
      </c>
      <c r="B1472" s="2" t="s">
        <v>4441</v>
      </c>
      <c r="C1472" s="2" t="s">
        <v>25</v>
      </c>
      <c r="D1472" s="2" t="s">
        <v>504</v>
      </c>
      <c r="E1472" s="2" t="s">
        <v>504</v>
      </c>
      <c r="F1472" s="2" t="s">
        <v>199</v>
      </c>
      <c r="G1472" s="2" t="s">
        <v>81</v>
      </c>
      <c r="H1472" s="2" t="s">
        <v>474</v>
      </c>
      <c r="I1472" s="2" t="s">
        <v>377</v>
      </c>
      <c r="J1472">
        <f t="shared" si="1"/>
        <v>0</v>
      </c>
      <c r="K1472">
        <f t="shared" si="189"/>
        <v>1</v>
      </c>
      <c r="L1472">
        <f t="shared" si="3"/>
        <v>1</v>
      </c>
      <c r="M1472" s="14">
        <f t="shared" si="4"/>
        <v>2</v>
      </c>
      <c r="N1472">
        <f t="shared" si="5"/>
        <v>3</v>
      </c>
    </row>
    <row r="1473" hidden="1">
      <c r="A1473" s="2" t="s">
        <v>4442</v>
      </c>
      <c r="B1473" s="2" t="s">
        <v>4443</v>
      </c>
      <c r="C1473" s="2" t="s">
        <v>25</v>
      </c>
      <c r="D1473" s="2" t="s">
        <v>504</v>
      </c>
      <c r="E1473" s="2" t="s">
        <v>504</v>
      </c>
      <c r="F1473" s="2" t="s">
        <v>31</v>
      </c>
      <c r="G1473" s="2" t="s">
        <v>199</v>
      </c>
      <c r="H1473" s="2" t="s">
        <v>729</v>
      </c>
      <c r="I1473" s="2" t="s">
        <v>139</v>
      </c>
      <c r="J1473">
        <f t="shared" si="1"/>
        <v>0</v>
      </c>
      <c r="K1473">
        <f t="shared" si="189"/>
        <v>1</v>
      </c>
      <c r="L1473">
        <f t="shared" si="3"/>
        <v>1</v>
      </c>
      <c r="M1473" s="14">
        <f t="shared" si="4"/>
        <v>2</v>
      </c>
      <c r="N1473">
        <f t="shared" si="5"/>
        <v>1</v>
      </c>
    </row>
    <row r="1474" hidden="1">
      <c r="A1474" s="2" t="s">
        <v>4444</v>
      </c>
      <c r="B1474" s="2" t="s">
        <v>4445</v>
      </c>
      <c r="C1474" s="2" t="s">
        <v>25</v>
      </c>
      <c r="D1474" s="2" t="s">
        <v>504</v>
      </c>
      <c r="E1474" s="2" t="s">
        <v>504</v>
      </c>
      <c r="F1474" s="2" t="s">
        <v>31</v>
      </c>
      <c r="G1474" s="2" t="s">
        <v>199</v>
      </c>
      <c r="H1474" s="2" t="s">
        <v>1314</v>
      </c>
      <c r="I1474" s="2" t="s">
        <v>897</v>
      </c>
      <c r="J1474">
        <f t="shared" si="1"/>
        <v>0</v>
      </c>
      <c r="K1474">
        <f t="shared" si="189"/>
        <v>1</v>
      </c>
      <c r="L1474">
        <f t="shared" si="3"/>
        <v>1</v>
      </c>
      <c r="M1474" s="14">
        <f t="shared" si="4"/>
        <v>2</v>
      </c>
      <c r="N1474">
        <f t="shared" si="5"/>
        <v>1</v>
      </c>
    </row>
    <row r="1475" hidden="1">
      <c r="A1475" s="2" t="s">
        <v>4446</v>
      </c>
      <c r="B1475" s="2" t="s">
        <v>4447</v>
      </c>
      <c r="C1475" s="2" t="s">
        <v>25</v>
      </c>
      <c r="D1475" s="2" t="s">
        <v>504</v>
      </c>
      <c r="E1475" s="2" t="s">
        <v>504</v>
      </c>
      <c r="F1475" s="2" t="s">
        <v>31</v>
      </c>
      <c r="G1475" s="2" t="s">
        <v>199</v>
      </c>
      <c r="H1475" s="2" t="s">
        <v>168</v>
      </c>
      <c r="I1475" s="2" t="s">
        <v>168</v>
      </c>
      <c r="J1475">
        <f t="shared" si="1"/>
        <v>0</v>
      </c>
      <c r="K1475">
        <f t="shared" si="189"/>
        <v>1</v>
      </c>
      <c r="L1475">
        <f t="shared" si="3"/>
        <v>1</v>
      </c>
      <c r="M1475" s="14">
        <f t="shared" si="4"/>
        <v>2</v>
      </c>
      <c r="N1475">
        <f t="shared" si="5"/>
        <v>1</v>
      </c>
    </row>
    <row r="1476" hidden="1">
      <c r="A1476" s="2" t="s">
        <v>4448</v>
      </c>
      <c r="B1476" s="2" t="s">
        <v>4449</v>
      </c>
      <c r="C1476" s="2" t="s">
        <v>65</v>
      </c>
      <c r="D1476" s="2" t="s">
        <v>504</v>
      </c>
      <c r="E1476" s="2" t="s">
        <v>504</v>
      </c>
      <c r="F1476" s="2" t="s">
        <v>31</v>
      </c>
      <c r="G1476" s="2" t="s">
        <v>199</v>
      </c>
      <c r="H1476" s="2" t="s">
        <v>682</v>
      </c>
      <c r="I1476" s="2" t="s">
        <v>439</v>
      </c>
      <c r="J1476">
        <f t="shared" si="1"/>
        <v>0</v>
      </c>
      <c r="K1476">
        <f t="shared" si="189"/>
        <v>1</v>
      </c>
      <c r="L1476">
        <f t="shared" si="3"/>
        <v>0</v>
      </c>
      <c r="M1476" s="14">
        <f t="shared" si="4"/>
        <v>1</v>
      </c>
      <c r="N1476">
        <f t="shared" si="5"/>
        <v>1</v>
      </c>
    </row>
    <row r="1477" hidden="1">
      <c r="A1477" s="2" t="s">
        <v>4450</v>
      </c>
      <c r="B1477" s="2" t="s">
        <v>4451</v>
      </c>
      <c r="C1477" s="2" t="s">
        <v>65</v>
      </c>
      <c r="D1477" s="2" t="s">
        <v>504</v>
      </c>
      <c r="E1477" s="2" t="s">
        <v>504</v>
      </c>
      <c r="F1477" s="2" t="s">
        <v>31</v>
      </c>
      <c r="G1477" s="2" t="s">
        <v>199</v>
      </c>
      <c r="H1477" s="2" t="s">
        <v>1762</v>
      </c>
      <c r="I1477" s="2" t="s">
        <v>139</v>
      </c>
      <c r="J1477">
        <f t="shared" si="1"/>
        <v>0</v>
      </c>
      <c r="K1477">
        <f t="shared" si="189"/>
        <v>1</v>
      </c>
      <c r="L1477">
        <f t="shared" si="3"/>
        <v>0</v>
      </c>
      <c r="M1477" s="14">
        <f t="shared" si="4"/>
        <v>1</v>
      </c>
      <c r="N1477">
        <f t="shared" si="5"/>
        <v>1</v>
      </c>
    </row>
    <row r="1478" hidden="1">
      <c r="A1478" s="2" t="s">
        <v>4452</v>
      </c>
      <c r="B1478" s="2" t="s">
        <v>4451</v>
      </c>
      <c r="C1478" s="2" t="s">
        <v>65</v>
      </c>
      <c r="D1478" s="2" t="s">
        <v>504</v>
      </c>
      <c r="E1478" s="2" t="s">
        <v>504</v>
      </c>
      <c r="F1478" s="2" t="s">
        <v>31</v>
      </c>
      <c r="G1478" s="2" t="s">
        <v>199</v>
      </c>
      <c r="H1478" s="2" t="s">
        <v>720</v>
      </c>
      <c r="I1478" s="2" t="s">
        <v>139</v>
      </c>
      <c r="J1478">
        <f t="shared" si="1"/>
        <v>0</v>
      </c>
      <c r="K1478">
        <f t="shared" si="189"/>
        <v>1</v>
      </c>
      <c r="L1478">
        <f t="shared" si="3"/>
        <v>0</v>
      </c>
      <c r="M1478" s="14">
        <f t="shared" si="4"/>
        <v>1</v>
      </c>
      <c r="N1478">
        <f t="shared" si="5"/>
        <v>1</v>
      </c>
    </row>
    <row r="1479" hidden="1">
      <c r="A1479" s="2" t="s">
        <v>4453</v>
      </c>
      <c r="B1479" s="2" t="s">
        <v>4454</v>
      </c>
      <c r="C1479" s="2" t="s">
        <v>25</v>
      </c>
      <c r="D1479" s="2" t="s">
        <v>1791</v>
      </c>
      <c r="E1479" s="2" t="s">
        <v>504</v>
      </c>
      <c r="F1479" s="2" t="s">
        <v>2466</v>
      </c>
      <c r="G1479" s="2" t="s">
        <v>199</v>
      </c>
      <c r="H1479" s="2" t="s">
        <v>4455</v>
      </c>
      <c r="I1479" s="2" t="s">
        <v>587</v>
      </c>
      <c r="J1479">
        <f t="shared" si="1"/>
        <v>1</v>
      </c>
      <c r="L1479">
        <f t="shared" si="3"/>
        <v>1</v>
      </c>
      <c r="M1479" s="14">
        <f t="shared" si="4"/>
        <v>1</v>
      </c>
      <c r="N1479">
        <f t="shared" si="5"/>
        <v>1</v>
      </c>
    </row>
    <row r="1480" hidden="1">
      <c r="A1480" s="2" t="s">
        <v>4456</v>
      </c>
      <c r="B1480" s="2" t="s">
        <v>4457</v>
      </c>
      <c r="C1480" s="2" t="s">
        <v>25</v>
      </c>
      <c r="D1480" s="2" t="s">
        <v>798</v>
      </c>
      <c r="E1480" s="2" t="s">
        <v>798</v>
      </c>
      <c r="F1480" s="2" t="s">
        <v>199</v>
      </c>
      <c r="G1480" s="2" t="s">
        <v>81</v>
      </c>
      <c r="H1480" s="2" t="s">
        <v>1270</v>
      </c>
      <c r="I1480" s="2" t="s">
        <v>1718</v>
      </c>
      <c r="J1480">
        <f t="shared" si="1"/>
        <v>0</v>
      </c>
      <c r="K1480">
        <f>if(D1480=E1480,1,0)</f>
        <v>1</v>
      </c>
      <c r="L1480">
        <f t="shared" si="3"/>
        <v>1</v>
      </c>
      <c r="M1480" s="14">
        <f t="shared" si="4"/>
        <v>2</v>
      </c>
      <c r="N1480">
        <f t="shared" si="5"/>
        <v>3</v>
      </c>
    </row>
    <row r="1481" hidden="1">
      <c r="A1481" s="2" t="s">
        <v>4458</v>
      </c>
      <c r="B1481" s="2" t="s">
        <v>4459</v>
      </c>
      <c r="C1481" s="2" t="s">
        <v>25</v>
      </c>
      <c r="D1481" s="2" t="s">
        <v>4460</v>
      </c>
      <c r="E1481" s="2" t="s">
        <v>457</v>
      </c>
      <c r="F1481" s="2" t="s">
        <v>743</v>
      </c>
      <c r="G1481" s="2" t="s">
        <v>199</v>
      </c>
      <c r="H1481" s="2" t="s">
        <v>1023</v>
      </c>
      <c r="I1481" s="2" t="s">
        <v>897</v>
      </c>
      <c r="J1481">
        <f t="shared" si="1"/>
        <v>1</v>
      </c>
      <c r="L1481">
        <f t="shared" si="3"/>
        <v>1</v>
      </c>
      <c r="M1481" s="14">
        <f t="shared" si="4"/>
        <v>1</v>
      </c>
      <c r="N1481">
        <f t="shared" si="5"/>
        <v>1</v>
      </c>
    </row>
    <row r="1482" hidden="1">
      <c r="A1482" s="2" t="s">
        <v>4461</v>
      </c>
      <c r="B1482" s="2" t="s">
        <v>4462</v>
      </c>
      <c r="C1482" s="2" t="s">
        <v>25</v>
      </c>
      <c r="D1482" s="2" t="s">
        <v>4463</v>
      </c>
      <c r="E1482" s="2" t="s">
        <v>457</v>
      </c>
      <c r="F1482" s="2" t="s">
        <v>1213</v>
      </c>
      <c r="G1482" s="2" t="s">
        <v>81</v>
      </c>
      <c r="H1482" s="2" t="s">
        <v>4464</v>
      </c>
      <c r="I1482" s="2" t="s">
        <v>393</v>
      </c>
      <c r="J1482">
        <f t="shared" si="1"/>
        <v>1</v>
      </c>
      <c r="L1482">
        <f t="shared" si="3"/>
        <v>1</v>
      </c>
      <c r="M1482" s="14">
        <f t="shared" si="4"/>
        <v>1</v>
      </c>
      <c r="N1482">
        <f t="shared" si="5"/>
        <v>3</v>
      </c>
    </row>
    <row r="1483" hidden="1">
      <c r="A1483" s="2" t="s">
        <v>4465</v>
      </c>
      <c r="B1483" s="2" t="s">
        <v>4466</v>
      </c>
      <c r="C1483" s="2" t="s">
        <v>25</v>
      </c>
      <c r="D1483" s="2" t="s">
        <v>504</v>
      </c>
      <c r="E1483" s="2" t="s">
        <v>504</v>
      </c>
      <c r="F1483" s="2" t="s">
        <v>31</v>
      </c>
      <c r="G1483" s="2" t="s">
        <v>81</v>
      </c>
      <c r="H1483" s="2" t="s">
        <v>1043</v>
      </c>
      <c r="I1483" s="2" t="s">
        <v>377</v>
      </c>
      <c r="J1483">
        <f t="shared" si="1"/>
        <v>0</v>
      </c>
      <c r="K1483">
        <f>if(D1483=E1483,1,0)</f>
        <v>1</v>
      </c>
      <c r="L1483">
        <f t="shared" si="3"/>
        <v>1</v>
      </c>
      <c r="M1483" s="14">
        <f t="shared" si="4"/>
        <v>2</v>
      </c>
      <c r="N1483">
        <f t="shared" si="5"/>
        <v>3</v>
      </c>
    </row>
    <row r="1484" hidden="1">
      <c r="A1484" s="2" t="s">
        <v>4467</v>
      </c>
      <c r="B1484" s="2" t="s">
        <v>4468</v>
      </c>
      <c r="C1484" s="2" t="s">
        <v>25</v>
      </c>
      <c r="D1484" s="2" t="s">
        <v>4469</v>
      </c>
      <c r="E1484" s="2" t="s">
        <v>1838</v>
      </c>
      <c r="F1484" s="2" t="s">
        <v>337</v>
      </c>
      <c r="G1484" s="2" t="s">
        <v>81</v>
      </c>
      <c r="H1484" s="2" t="s">
        <v>4470</v>
      </c>
      <c r="I1484" s="2" t="s">
        <v>279</v>
      </c>
      <c r="J1484">
        <f t="shared" si="1"/>
        <v>1</v>
      </c>
      <c r="L1484">
        <f t="shared" si="3"/>
        <v>1</v>
      </c>
      <c r="M1484" s="14">
        <f t="shared" si="4"/>
        <v>1</v>
      </c>
      <c r="N1484">
        <f t="shared" si="5"/>
        <v>3</v>
      </c>
    </row>
    <row r="1485" hidden="1">
      <c r="A1485" s="2" t="s">
        <v>4471</v>
      </c>
      <c r="B1485" s="2" t="s">
        <v>4472</v>
      </c>
      <c r="C1485" s="2" t="s">
        <v>25</v>
      </c>
      <c r="D1485" s="2" t="s">
        <v>504</v>
      </c>
      <c r="E1485" s="2" t="s">
        <v>504</v>
      </c>
      <c r="F1485" s="2" t="s">
        <v>199</v>
      </c>
      <c r="G1485" s="2" t="s">
        <v>199</v>
      </c>
      <c r="H1485" s="2" t="s">
        <v>412</v>
      </c>
      <c r="I1485" s="2" t="s">
        <v>360</v>
      </c>
      <c r="J1485">
        <f t="shared" si="1"/>
        <v>0</v>
      </c>
      <c r="K1485">
        <f t="shared" ref="K1485:K1488" si="190">if(D1485=E1485,1,0)</f>
        <v>1</v>
      </c>
      <c r="L1485">
        <f t="shared" si="3"/>
        <v>1</v>
      </c>
      <c r="M1485" s="14">
        <f t="shared" si="4"/>
        <v>2</v>
      </c>
      <c r="N1485">
        <f t="shared" si="5"/>
        <v>1</v>
      </c>
    </row>
    <row r="1486" hidden="1">
      <c r="A1486" s="2" t="s">
        <v>648</v>
      </c>
      <c r="B1486" s="2" t="s">
        <v>649</v>
      </c>
      <c r="C1486" s="2" t="s">
        <v>25</v>
      </c>
      <c r="D1486" s="2" t="s">
        <v>27</v>
      </c>
      <c r="E1486" s="2" t="s">
        <v>27</v>
      </c>
      <c r="F1486" s="2" t="s">
        <v>199</v>
      </c>
      <c r="G1486" s="2" t="s">
        <v>31</v>
      </c>
      <c r="H1486" s="2" t="s">
        <v>360</v>
      </c>
      <c r="I1486" s="2" t="s">
        <v>319</v>
      </c>
      <c r="J1486">
        <f t="shared" si="1"/>
        <v>0</v>
      </c>
      <c r="K1486">
        <f t="shared" si="190"/>
        <v>1</v>
      </c>
      <c r="L1486">
        <f t="shared" si="3"/>
        <v>1</v>
      </c>
      <c r="M1486" s="14">
        <f t="shared" si="4"/>
        <v>2</v>
      </c>
      <c r="N1486">
        <f t="shared" si="5"/>
        <v>2</v>
      </c>
    </row>
    <row r="1487" hidden="1">
      <c r="A1487" s="2" t="s">
        <v>4473</v>
      </c>
      <c r="B1487" s="2" t="s">
        <v>4474</v>
      </c>
      <c r="C1487" s="2" t="s">
        <v>25</v>
      </c>
      <c r="D1487" s="2" t="s">
        <v>391</v>
      </c>
      <c r="E1487" s="2" t="s">
        <v>391</v>
      </c>
      <c r="F1487" s="2" t="s">
        <v>81</v>
      </c>
      <c r="G1487" s="2" t="s">
        <v>199</v>
      </c>
      <c r="H1487" s="2" t="s">
        <v>360</v>
      </c>
      <c r="I1487" s="2" t="s">
        <v>360</v>
      </c>
      <c r="J1487">
        <f t="shared" si="1"/>
        <v>0</v>
      </c>
      <c r="K1487">
        <f t="shared" si="190"/>
        <v>1</v>
      </c>
      <c r="L1487">
        <f t="shared" si="3"/>
        <v>1</v>
      </c>
      <c r="M1487" s="14">
        <f t="shared" si="4"/>
        <v>2</v>
      </c>
      <c r="N1487">
        <f t="shared" si="5"/>
        <v>1</v>
      </c>
    </row>
    <row r="1488" hidden="1">
      <c r="A1488" s="2" t="s">
        <v>4475</v>
      </c>
      <c r="B1488" s="2" t="s">
        <v>4476</v>
      </c>
      <c r="C1488" s="2" t="s">
        <v>25</v>
      </c>
      <c r="D1488" s="2" t="s">
        <v>1069</v>
      </c>
      <c r="E1488" s="2" t="s">
        <v>1069</v>
      </c>
      <c r="F1488" s="2" t="s">
        <v>31</v>
      </c>
      <c r="G1488" s="2" t="s">
        <v>31</v>
      </c>
      <c r="H1488" s="2" t="s">
        <v>120</v>
      </c>
      <c r="I1488" s="2" t="s">
        <v>881</v>
      </c>
      <c r="J1488">
        <f t="shared" si="1"/>
        <v>0</v>
      </c>
      <c r="K1488">
        <f t="shared" si="190"/>
        <v>1</v>
      </c>
      <c r="L1488">
        <f t="shared" si="3"/>
        <v>1</v>
      </c>
      <c r="M1488" s="14">
        <f t="shared" si="4"/>
        <v>2</v>
      </c>
      <c r="N1488">
        <f t="shared" si="5"/>
        <v>2</v>
      </c>
    </row>
    <row r="1489" hidden="1">
      <c r="A1489" s="2" t="s">
        <v>4477</v>
      </c>
      <c r="B1489" s="2" t="s">
        <v>4478</v>
      </c>
      <c r="C1489" s="2" t="s">
        <v>25</v>
      </c>
      <c r="D1489" s="2" t="s">
        <v>2733</v>
      </c>
      <c r="E1489" s="2" t="s">
        <v>276</v>
      </c>
      <c r="F1489" s="2" t="s">
        <v>2734</v>
      </c>
      <c r="G1489" s="2" t="s">
        <v>81</v>
      </c>
      <c r="H1489" s="2" t="s">
        <v>4479</v>
      </c>
      <c r="I1489" s="2" t="s">
        <v>319</v>
      </c>
      <c r="J1489">
        <f t="shared" si="1"/>
        <v>1</v>
      </c>
      <c r="L1489">
        <f t="shared" si="3"/>
        <v>1</v>
      </c>
      <c r="M1489" s="14">
        <f t="shared" si="4"/>
        <v>1</v>
      </c>
      <c r="N1489">
        <f t="shared" si="5"/>
        <v>3</v>
      </c>
    </row>
    <row r="1490" hidden="1">
      <c r="A1490" s="2" t="s">
        <v>4480</v>
      </c>
      <c r="B1490" s="2" t="s">
        <v>4481</v>
      </c>
      <c r="C1490" s="2" t="s">
        <v>25</v>
      </c>
      <c r="D1490" s="2" t="s">
        <v>27</v>
      </c>
      <c r="E1490" s="2" t="s">
        <v>27</v>
      </c>
      <c r="F1490" s="2" t="s">
        <v>31</v>
      </c>
      <c r="G1490" s="2" t="s">
        <v>199</v>
      </c>
      <c r="H1490" s="2" t="s">
        <v>40</v>
      </c>
      <c r="I1490" s="2" t="s">
        <v>40</v>
      </c>
      <c r="J1490">
        <f t="shared" si="1"/>
        <v>0</v>
      </c>
      <c r="K1490">
        <f t="shared" ref="K1490:K1491" si="191">if(D1490=E1490,1,0)</f>
        <v>1</v>
      </c>
      <c r="L1490">
        <f t="shared" si="3"/>
        <v>1</v>
      </c>
      <c r="M1490" s="14">
        <f t="shared" si="4"/>
        <v>2</v>
      </c>
      <c r="N1490">
        <f t="shared" si="5"/>
        <v>1</v>
      </c>
    </row>
    <row r="1491" hidden="1">
      <c r="A1491" s="2" t="s">
        <v>4482</v>
      </c>
      <c r="B1491" s="2" t="s">
        <v>4483</v>
      </c>
      <c r="C1491" s="2" t="s">
        <v>25</v>
      </c>
      <c r="D1491" s="2" t="s">
        <v>27</v>
      </c>
      <c r="E1491" s="2" t="s">
        <v>27</v>
      </c>
      <c r="F1491" s="2" t="s">
        <v>199</v>
      </c>
      <c r="G1491" s="2" t="s">
        <v>81</v>
      </c>
      <c r="H1491" s="2" t="s">
        <v>360</v>
      </c>
      <c r="I1491" s="2" t="s">
        <v>78</v>
      </c>
      <c r="J1491">
        <f t="shared" si="1"/>
        <v>0</v>
      </c>
      <c r="K1491">
        <f t="shared" si="191"/>
        <v>1</v>
      </c>
      <c r="L1491">
        <f t="shared" si="3"/>
        <v>1</v>
      </c>
      <c r="M1491" s="14">
        <f t="shared" si="4"/>
        <v>2</v>
      </c>
      <c r="N1491">
        <f t="shared" si="5"/>
        <v>3</v>
      </c>
    </row>
    <row r="1492" hidden="1">
      <c r="A1492" s="2" t="s">
        <v>4484</v>
      </c>
      <c r="B1492" s="2" t="s">
        <v>4485</v>
      </c>
      <c r="C1492" s="2" t="s">
        <v>25</v>
      </c>
      <c r="D1492" s="2" t="s">
        <v>4486</v>
      </c>
      <c r="E1492" s="2" t="s">
        <v>27</v>
      </c>
      <c r="F1492" s="2" t="s">
        <v>4487</v>
      </c>
      <c r="G1492" s="2" t="s">
        <v>81</v>
      </c>
      <c r="H1492" s="2" t="s">
        <v>4488</v>
      </c>
      <c r="I1492" s="2" t="s">
        <v>1533</v>
      </c>
      <c r="J1492">
        <f t="shared" si="1"/>
        <v>1</v>
      </c>
      <c r="L1492">
        <f t="shared" si="3"/>
        <v>1</v>
      </c>
      <c r="M1492" s="14">
        <f t="shared" si="4"/>
        <v>1</v>
      </c>
      <c r="N1492">
        <f t="shared" si="5"/>
        <v>3</v>
      </c>
    </row>
    <row r="1493" hidden="1">
      <c r="A1493" s="2" t="s">
        <v>4489</v>
      </c>
      <c r="B1493" s="2" t="s">
        <v>4490</v>
      </c>
      <c r="C1493" s="2" t="s">
        <v>25</v>
      </c>
      <c r="D1493" s="2" t="s">
        <v>27</v>
      </c>
      <c r="E1493" s="2" t="s">
        <v>27</v>
      </c>
      <c r="F1493" s="2" t="s">
        <v>31</v>
      </c>
      <c r="G1493" s="2" t="s">
        <v>81</v>
      </c>
      <c r="H1493" s="2" t="s">
        <v>474</v>
      </c>
      <c r="I1493" s="2" t="s">
        <v>151</v>
      </c>
      <c r="J1493">
        <f t="shared" si="1"/>
        <v>0</v>
      </c>
      <c r="K1493">
        <f t="shared" ref="K1493:K1498" si="192">if(D1493=E1493,1,0)</f>
        <v>1</v>
      </c>
      <c r="L1493">
        <f t="shared" si="3"/>
        <v>1</v>
      </c>
      <c r="M1493" s="14">
        <f t="shared" si="4"/>
        <v>2</v>
      </c>
      <c r="N1493">
        <f t="shared" si="5"/>
        <v>3</v>
      </c>
    </row>
    <row r="1494" hidden="1">
      <c r="A1494" s="2" t="s">
        <v>4491</v>
      </c>
      <c r="B1494" s="2" t="s">
        <v>4492</v>
      </c>
      <c r="C1494" s="2" t="s">
        <v>25</v>
      </c>
      <c r="D1494" s="2" t="s">
        <v>844</v>
      </c>
      <c r="E1494" s="2" t="s">
        <v>844</v>
      </c>
      <c r="F1494" s="2" t="s">
        <v>81</v>
      </c>
      <c r="G1494" s="2" t="s">
        <v>81</v>
      </c>
      <c r="H1494" s="2" t="s">
        <v>568</v>
      </c>
      <c r="I1494" s="2" t="s">
        <v>78</v>
      </c>
      <c r="J1494">
        <f t="shared" si="1"/>
        <v>0</v>
      </c>
      <c r="K1494">
        <f t="shared" si="192"/>
        <v>1</v>
      </c>
      <c r="L1494">
        <f t="shared" si="3"/>
        <v>1</v>
      </c>
      <c r="M1494" s="14">
        <f t="shared" si="4"/>
        <v>2</v>
      </c>
      <c r="N1494">
        <f t="shared" si="5"/>
        <v>3</v>
      </c>
    </row>
    <row r="1495" hidden="1">
      <c r="A1495" s="2" t="s">
        <v>4493</v>
      </c>
      <c r="B1495" s="2" t="s">
        <v>4494</v>
      </c>
      <c r="C1495" s="2" t="s">
        <v>65</v>
      </c>
      <c r="D1495" s="2" t="s">
        <v>798</v>
      </c>
      <c r="E1495" s="2" t="s">
        <v>798</v>
      </c>
      <c r="F1495" s="2" t="s">
        <v>31</v>
      </c>
      <c r="G1495" s="2" t="s">
        <v>81</v>
      </c>
      <c r="H1495" s="2" t="s">
        <v>289</v>
      </c>
      <c r="I1495" s="2" t="s">
        <v>78</v>
      </c>
      <c r="J1495">
        <f t="shared" si="1"/>
        <v>0</v>
      </c>
      <c r="K1495">
        <f t="shared" si="192"/>
        <v>1</v>
      </c>
      <c r="L1495">
        <f t="shared" si="3"/>
        <v>0</v>
      </c>
      <c r="M1495" s="14">
        <f t="shared" si="4"/>
        <v>1</v>
      </c>
      <c r="N1495">
        <f t="shared" si="5"/>
        <v>3</v>
      </c>
    </row>
    <row r="1496" hidden="1">
      <c r="A1496" s="2" t="s">
        <v>4495</v>
      </c>
      <c r="B1496" s="2" t="s">
        <v>4496</v>
      </c>
      <c r="C1496" s="2" t="s">
        <v>25</v>
      </c>
      <c r="D1496" s="2" t="s">
        <v>4497</v>
      </c>
      <c r="E1496" s="2" t="s">
        <v>27</v>
      </c>
      <c r="F1496" s="2" t="s">
        <v>31</v>
      </c>
      <c r="G1496" s="2" t="s">
        <v>199</v>
      </c>
      <c r="H1496" s="2" t="s">
        <v>289</v>
      </c>
      <c r="I1496" s="2" t="s">
        <v>393</v>
      </c>
      <c r="J1496">
        <f t="shared" si="1"/>
        <v>0</v>
      </c>
      <c r="K1496">
        <f t="shared" si="192"/>
        <v>0</v>
      </c>
      <c r="L1496">
        <f t="shared" si="3"/>
        <v>1</v>
      </c>
      <c r="M1496" s="14">
        <f t="shared" si="4"/>
        <v>1</v>
      </c>
      <c r="N1496">
        <f t="shared" si="5"/>
        <v>1</v>
      </c>
    </row>
    <row r="1497" hidden="1">
      <c r="A1497" s="2" t="s">
        <v>4498</v>
      </c>
      <c r="B1497" s="2" t="s">
        <v>4499</v>
      </c>
      <c r="C1497" s="2" t="s">
        <v>25</v>
      </c>
      <c r="D1497" s="2" t="s">
        <v>1069</v>
      </c>
      <c r="E1497" s="2" t="s">
        <v>880</v>
      </c>
      <c r="F1497" s="2" t="s">
        <v>31</v>
      </c>
      <c r="G1497" s="2" t="s">
        <v>199</v>
      </c>
      <c r="H1497" s="2" t="s">
        <v>97</v>
      </c>
      <c r="I1497" s="2" t="s">
        <v>881</v>
      </c>
      <c r="J1497">
        <f t="shared" si="1"/>
        <v>0</v>
      </c>
      <c r="K1497">
        <f t="shared" si="192"/>
        <v>0</v>
      </c>
      <c r="L1497">
        <f t="shared" si="3"/>
        <v>1</v>
      </c>
      <c r="M1497" s="14">
        <f t="shared" si="4"/>
        <v>1</v>
      </c>
      <c r="N1497">
        <f t="shared" si="5"/>
        <v>1</v>
      </c>
    </row>
    <row r="1498" hidden="1">
      <c r="A1498" s="2" t="s">
        <v>655</v>
      </c>
      <c r="B1498" s="2" t="s">
        <v>656</v>
      </c>
      <c r="C1498" s="2" t="s">
        <v>25</v>
      </c>
      <c r="D1498" s="2" t="s">
        <v>27</v>
      </c>
      <c r="E1498" s="2" t="s">
        <v>27</v>
      </c>
      <c r="F1498" s="2" t="s">
        <v>31</v>
      </c>
      <c r="G1498" s="2" t="s">
        <v>31</v>
      </c>
      <c r="H1498" s="2" t="s">
        <v>1435</v>
      </c>
      <c r="I1498" s="2" t="s">
        <v>216</v>
      </c>
      <c r="J1498">
        <f t="shared" si="1"/>
        <v>0</v>
      </c>
      <c r="K1498">
        <f t="shared" si="192"/>
        <v>1</v>
      </c>
      <c r="L1498">
        <f t="shared" si="3"/>
        <v>1</v>
      </c>
      <c r="M1498" s="14">
        <f t="shared" si="4"/>
        <v>2</v>
      </c>
      <c r="N1498">
        <f t="shared" si="5"/>
        <v>2</v>
      </c>
    </row>
    <row r="1499" hidden="1">
      <c r="A1499" s="2" t="s">
        <v>4500</v>
      </c>
      <c r="B1499" s="2" t="s">
        <v>4501</v>
      </c>
      <c r="C1499" s="2" t="s">
        <v>25</v>
      </c>
      <c r="D1499" s="2" t="s">
        <v>4502</v>
      </c>
      <c r="E1499" s="2" t="s">
        <v>704</v>
      </c>
      <c r="F1499" s="2" t="s">
        <v>337</v>
      </c>
      <c r="G1499" s="2" t="s">
        <v>81</v>
      </c>
      <c r="H1499" s="2" t="s">
        <v>4503</v>
      </c>
      <c r="I1499" s="2" t="s">
        <v>810</v>
      </c>
      <c r="J1499">
        <f t="shared" si="1"/>
        <v>1</v>
      </c>
      <c r="L1499">
        <f t="shared" si="3"/>
        <v>1</v>
      </c>
      <c r="M1499" s="14">
        <f t="shared" si="4"/>
        <v>1</v>
      </c>
      <c r="N1499">
        <f t="shared" si="5"/>
        <v>3</v>
      </c>
    </row>
    <row r="1500" hidden="1">
      <c r="A1500" s="2" t="s">
        <v>4504</v>
      </c>
      <c r="B1500" s="2" t="s">
        <v>4505</v>
      </c>
      <c r="C1500" s="2" t="s">
        <v>25</v>
      </c>
      <c r="D1500" s="2" t="s">
        <v>391</v>
      </c>
      <c r="E1500" s="2" t="s">
        <v>391</v>
      </c>
      <c r="F1500" s="2" t="s">
        <v>31</v>
      </c>
      <c r="G1500" s="2" t="s">
        <v>199</v>
      </c>
      <c r="H1500" s="2" t="s">
        <v>289</v>
      </c>
      <c r="I1500" s="2" t="s">
        <v>193</v>
      </c>
      <c r="J1500">
        <f t="shared" si="1"/>
        <v>0</v>
      </c>
      <c r="K1500">
        <f t="shared" ref="K1500:K1510" si="193">if(D1500=E1500,1,0)</f>
        <v>1</v>
      </c>
      <c r="L1500">
        <f t="shared" si="3"/>
        <v>1</v>
      </c>
      <c r="M1500" s="14">
        <f t="shared" si="4"/>
        <v>2</v>
      </c>
      <c r="N1500">
        <f t="shared" si="5"/>
        <v>1</v>
      </c>
    </row>
    <row r="1501" hidden="1">
      <c r="A1501" s="2" t="s">
        <v>4506</v>
      </c>
      <c r="B1501" s="2" t="s">
        <v>4507</v>
      </c>
      <c r="C1501" s="2" t="s">
        <v>25</v>
      </c>
      <c r="D1501" s="2" t="s">
        <v>334</v>
      </c>
      <c r="E1501" s="2" t="s">
        <v>391</v>
      </c>
      <c r="F1501" s="2" t="s">
        <v>199</v>
      </c>
      <c r="G1501" s="2" t="s">
        <v>81</v>
      </c>
      <c r="H1501" s="2" t="s">
        <v>360</v>
      </c>
      <c r="I1501" s="2" t="s">
        <v>771</v>
      </c>
      <c r="J1501">
        <f t="shared" si="1"/>
        <v>0</v>
      </c>
      <c r="K1501">
        <f t="shared" si="193"/>
        <v>0</v>
      </c>
      <c r="L1501">
        <f t="shared" si="3"/>
        <v>1</v>
      </c>
      <c r="M1501" s="14">
        <f t="shared" si="4"/>
        <v>1</v>
      </c>
      <c r="N1501">
        <f t="shared" si="5"/>
        <v>3</v>
      </c>
    </row>
    <row r="1502" hidden="1">
      <c r="A1502" s="2" t="s">
        <v>4508</v>
      </c>
      <c r="B1502" s="2" t="s">
        <v>4509</v>
      </c>
      <c r="C1502" s="2" t="s">
        <v>25</v>
      </c>
      <c r="D1502" s="2" t="s">
        <v>27</v>
      </c>
      <c r="E1502" s="2" t="s">
        <v>27</v>
      </c>
      <c r="F1502" s="2" t="s">
        <v>31</v>
      </c>
      <c r="G1502" s="2" t="s">
        <v>199</v>
      </c>
      <c r="H1502" s="2" t="s">
        <v>1865</v>
      </c>
      <c r="I1502" s="2" t="s">
        <v>120</v>
      </c>
      <c r="J1502">
        <f t="shared" si="1"/>
        <v>0</v>
      </c>
      <c r="K1502">
        <f t="shared" si="193"/>
        <v>1</v>
      </c>
      <c r="L1502">
        <f t="shared" si="3"/>
        <v>1</v>
      </c>
      <c r="M1502" s="14">
        <f t="shared" si="4"/>
        <v>2</v>
      </c>
      <c r="N1502">
        <f t="shared" si="5"/>
        <v>1</v>
      </c>
    </row>
    <row r="1503" hidden="1">
      <c r="A1503" s="2" t="s">
        <v>4510</v>
      </c>
      <c r="B1503" s="2" t="s">
        <v>4511</v>
      </c>
      <c r="C1503" s="2" t="s">
        <v>25</v>
      </c>
      <c r="D1503" s="2" t="s">
        <v>27</v>
      </c>
      <c r="E1503" s="2" t="s">
        <v>27</v>
      </c>
      <c r="F1503" s="2" t="s">
        <v>81</v>
      </c>
      <c r="G1503" s="2" t="s">
        <v>199</v>
      </c>
      <c r="H1503" s="2" t="s">
        <v>1533</v>
      </c>
      <c r="I1503" s="2" t="s">
        <v>1244</v>
      </c>
      <c r="J1503">
        <f t="shared" si="1"/>
        <v>0</v>
      </c>
      <c r="K1503">
        <f t="shared" si="193"/>
        <v>1</v>
      </c>
      <c r="L1503">
        <f t="shared" si="3"/>
        <v>1</v>
      </c>
      <c r="M1503" s="14">
        <f t="shared" si="4"/>
        <v>2</v>
      </c>
      <c r="N1503">
        <f t="shared" si="5"/>
        <v>1</v>
      </c>
    </row>
    <row r="1504" hidden="1">
      <c r="A1504" s="2" t="s">
        <v>4512</v>
      </c>
      <c r="B1504" s="2" t="s">
        <v>4513</v>
      </c>
      <c r="C1504" s="2" t="s">
        <v>25</v>
      </c>
      <c r="D1504" s="2" t="s">
        <v>27</v>
      </c>
      <c r="E1504" s="2" t="s">
        <v>27</v>
      </c>
      <c r="F1504" s="2" t="s">
        <v>31</v>
      </c>
      <c r="G1504" s="2" t="s">
        <v>199</v>
      </c>
      <c r="H1504" s="2" t="s">
        <v>183</v>
      </c>
      <c r="I1504" s="2" t="s">
        <v>183</v>
      </c>
      <c r="J1504">
        <f t="shared" si="1"/>
        <v>0</v>
      </c>
      <c r="K1504">
        <f t="shared" si="193"/>
        <v>1</v>
      </c>
      <c r="L1504">
        <f t="shared" si="3"/>
        <v>1</v>
      </c>
      <c r="M1504" s="14">
        <f t="shared" si="4"/>
        <v>2</v>
      </c>
      <c r="N1504">
        <f t="shared" si="5"/>
        <v>1</v>
      </c>
    </row>
    <row r="1505" hidden="1">
      <c r="A1505" s="2" t="s">
        <v>4514</v>
      </c>
      <c r="B1505" s="2" t="s">
        <v>4515</v>
      </c>
      <c r="C1505" s="2" t="s">
        <v>25</v>
      </c>
      <c r="D1505" s="2" t="s">
        <v>27</v>
      </c>
      <c r="E1505" s="2" t="s">
        <v>27</v>
      </c>
      <c r="F1505" s="2" t="s">
        <v>199</v>
      </c>
      <c r="G1505" s="2" t="s">
        <v>199</v>
      </c>
      <c r="H1505" s="2" t="s">
        <v>519</v>
      </c>
      <c r="I1505" s="2" t="s">
        <v>519</v>
      </c>
      <c r="J1505">
        <f t="shared" si="1"/>
        <v>0</v>
      </c>
      <c r="K1505">
        <f t="shared" si="193"/>
        <v>1</v>
      </c>
      <c r="L1505">
        <f t="shared" si="3"/>
        <v>1</v>
      </c>
      <c r="M1505" s="14">
        <f t="shared" si="4"/>
        <v>2</v>
      </c>
      <c r="N1505">
        <f t="shared" si="5"/>
        <v>1</v>
      </c>
    </row>
    <row r="1506" hidden="1">
      <c r="A1506" s="2" t="s">
        <v>4516</v>
      </c>
      <c r="B1506" s="2" t="s">
        <v>4517</v>
      </c>
      <c r="C1506" s="2" t="s">
        <v>25</v>
      </c>
      <c r="D1506" s="2" t="s">
        <v>27</v>
      </c>
      <c r="E1506" s="2" t="s">
        <v>27</v>
      </c>
      <c r="F1506" s="2" t="s">
        <v>81</v>
      </c>
      <c r="G1506" s="2" t="s">
        <v>81</v>
      </c>
      <c r="H1506" s="2" t="s">
        <v>360</v>
      </c>
      <c r="I1506" s="2" t="s">
        <v>968</v>
      </c>
      <c r="J1506">
        <f t="shared" si="1"/>
        <v>0</v>
      </c>
      <c r="K1506">
        <f t="shared" si="193"/>
        <v>1</v>
      </c>
      <c r="L1506">
        <f t="shared" si="3"/>
        <v>1</v>
      </c>
      <c r="M1506" s="14">
        <f t="shared" si="4"/>
        <v>2</v>
      </c>
      <c r="N1506">
        <f t="shared" si="5"/>
        <v>3</v>
      </c>
    </row>
    <row r="1507" hidden="1">
      <c r="A1507" s="2" t="s">
        <v>4518</v>
      </c>
      <c r="B1507" s="2" t="s">
        <v>4519</v>
      </c>
      <c r="C1507" s="2" t="s">
        <v>25</v>
      </c>
      <c r="D1507" s="2" t="s">
        <v>844</v>
      </c>
      <c r="E1507" s="2" t="s">
        <v>27</v>
      </c>
      <c r="F1507" s="2" t="s">
        <v>31</v>
      </c>
      <c r="G1507" s="2" t="s">
        <v>199</v>
      </c>
      <c r="H1507" s="2" t="s">
        <v>133</v>
      </c>
      <c r="I1507" s="2" t="s">
        <v>120</v>
      </c>
      <c r="J1507">
        <f t="shared" si="1"/>
        <v>0</v>
      </c>
      <c r="K1507">
        <f t="shared" si="193"/>
        <v>0</v>
      </c>
      <c r="L1507">
        <f t="shared" si="3"/>
        <v>1</v>
      </c>
      <c r="M1507" s="14">
        <f t="shared" si="4"/>
        <v>1</v>
      </c>
      <c r="N1507">
        <f t="shared" si="5"/>
        <v>1</v>
      </c>
    </row>
    <row r="1508" hidden="1">
      <c r="A1508" s="2" t="s">
        <v>4520</v>
      </c>
      <c r="B1508" s="2" t="s">
        <v>4521</v>
      </c>
      <c r="C1508" s="2" t="s">
        <v>25</v>
      </c>
      <c r="D1508" s="2" t="s">
        <v>373</v>
      </c>
      <c r="E1508" s="2" t="s">
        <v>373</v>
      </c>
      <c r="F1508" s="2" t="s">
        <v>199</v>
      </c>
      <c r="G1508" s="2" t="s">
        <v>81</v>
      </c>
      <c r="H1508" s="2" t="s">
        <v>114</v>
      </c>
      <c r="I1508" s="2" t="s">
        <v>377</v>
      </c>
      <c r="J1508">
        <f t="shared" si="1"/>
        <v>0</v>
      </c>
      <c r="K1508">
        <f t="shared" si="193"/>
        <v>1</v>
      </c>
      <c r="L1508">
        <f t="shared" si="3"/>
        <v>1</v>
      </c>
      <c r="M1508" s="14">
        <f t="shared" si="4"/>
        <v>2</v>
      </c>
      <c r="N1508">
        <f t="shared" si="5"/>
        <v>3</v>
      </c>
    </row>
    <row r="1509" hidden="1">
      <c r="A1509" s="2" t="s">
        <v>4522</v>
      </c>
      <c r="B1509" s="2" t="s">
        <v>4523</v>
      </c>
      <c r="C1509" s="2" t="s">
        <v>25</v>
      </c>
      <c r="D1509" s="2" t="s">
        <v>27</v>
      </c>
      <c r="E1509" s="2" t="s">
        <v>27</v>
      </c>
      <c r="F1509" s="2" t="s">
        <v>81</v>
      </c>
      <c r="G1509" s="2" t="s">
        <v>199</v>
      </c>
      <c r="H1509" s="2" t="s">
        <v>139</v>
      </c>
      <c r="I1509" s="2" t="s">
        <v>528</v>
      </c>
      <c r="J1509">
        <f t="shared" si="1"/>
        <v>0</v>
      </c>
      <c r="K1509">
        <f t="shared" si="193"/>
        <v>1</v>
      </c>
      <c r="L1509">
        <f t="shared" si="3"/>
        <v>1</v>
      </c>
      <c r="M1509" s="14">
        <f t="shared" si="4"/>
        <v>2</v>
      </c>
      <c r="N1509">
        <f t="shared" si="5"/>
        <v>1</v>
      </c>
    </row>
    <row r="1510" hidden="1">
      <c r="A1510" s="2" t="s">
        <v>4524</v>
      </c>
      <c r="B1510" s="2" t="s">
        <v>4525</v>
      </c>
      <c r="C1510" s="2" t="s">
        <v>25</v>
      </c>
      <c r="D1510" s="2" t="s">
        <v>27</v>
      </c>
      <c r="E1510" s="2" t="s">
        <v>27</v>
      </c>
      <c r="F1510" s="2" t="s">
        <v>31</v>
      </c>
      <c r="G1510" s="2" t="s">
        <v>199</v>
      </c>
      <c r="H1510" s="2" t="s">
        <v>40</v>
      </c>
      <c r="I1510" s="2" t="s">
        <v>519</v>
      </c>
      <c r="J1510">
        <f t="shared" si="1"/>
        <v>0</v>
      </c>
      <c r="K1510">
        <f t="shared" si="193"/>
        <v>1</v>
      </c>
      <c r="L1510">
        <f t="shared" si="3"/>
        <v>1</v>
      </c>
      <c r="M1510" s="14">
        <f t="shared" si="4"/>
        <v>2</v>
      </c>
      <c r="N1510">
        <f t="shared" si="5"/>
        <v>1</v>
      </c>
    </row>
    <row r="1511" hidden="1">
      <c r="A1511" s="2" t="s">
        <v>4526</v>
      </c>
      <c r="B1511" s="2" t="s">
        <v>4527</v>
      </c>
      <c r="C1511" s="2" t="s">
        <v>65</v>
      </c>
      <c r="D1511" s="2" t="s">
        <v>4528</v>
      </c>
      <c r="E1511" s="2" t="s">
        <v>798</v>
      </c>
      <c r="F1511" s="2" t="s">
        <v>4529</v>
      </c>
      <c r="G1511" s="2" t="s">
        <v>31</v>
      </c>
      <c r="H1511" s="2" t="s">
        <v>4530</v>
      </c>
      <c r="I1511" s="2" t="s">
        <v>91</v>
      </c>
      <c r="J1511">
        <f t="shared" si="1"/>
        <v>1</v>
      </c>
      <c r="L1511">
        <f t="shared" si="3"/>
        <v>0</v>
      </c>
      <c r="M1511" s="14">
        <f t="shared" si="4"/>
        <v>0</v>
      </c>
      <c r="N1511">
        <f t="shared" si="5"/>
        <v>2</v>
      </c>
    </row>
    <row r="1512" hidden="1">
      <c r="A1512" s="2" t="s">
        <v>4531</v>
      </c>
      <c r="B1512" s="2" t="s">
        <v>4532</v>
      </c>
      <c r="C1512" s="2" t="s">
        <v>25</v>
      </c>
      <c r="D1512" s="2" t="s">
        <v>4533</v>
      </c>
      <c r="E1512" s="2" t="s">
        <v>966</v>
      </c>
      <c r="F1512" s="2" t="s">
        <v>337</v>
      </c>
      <c r="G1512" s="2" t="s">
        <v>81</v>
      </c>
      <c r="H1512" s="2" t="s">
        <v>407</v>
      </c>
      <c r="I1512" s="2" t="s">
        <v>519</v>
      </c>
      <c r="J1512">
        <f t="shared" si="1"/>
        <v>1</v>
      </c>
      <c r="L1512">
        <f t="shared" si="3"/>
        <v>1</v>
      </c>
      <c r="M1512" s="14">
        <f t="shared" si="4"/>
        <v>1</v>
      </c>
      <c r="N1512">
        <f t="shared" si="5"/>
        <v>3</v>
      </c>
    </row>
    <row r="1513" hidden="1">
      <c r="A1513" s="2" t="s">
        <v>4534</v>
      </c>
      <c r="B1513" s="2" t="s">
        <v>4535</v>
      </c>
      <c r="C1513" s="2" t="s">
        <v>25</v>
      </c>
      <c r="D1513" s="2" t="s">
        <v>4301</v>
      </c>
      <c r="E1513" s="2" t="s">
        <v>27</v>
      </c>
      <c r="F1513" s="2" t="s">
        <v>2856</v>
      </c>
      <c r="G1513" s="2" t="s">
        <v>199</v>
      </c>
      <c r="H1513" s="2" t="s">
        <v>1405</v>
      </c>
      <c r="I1513" s="2" t="s">
        <v>97</v>
      </c>
      <c r="J1513">
        <f t="shared" si="1"/>
        <v>1</v>
      </c>
      <c r="L1513">
        <f t="shared" si="3"/>
        <v>1</v>
      </c>
      <c r="M1513" s="14">
        <f t="shared" si="4"/>
        <v>1</v>
      </c>
      <c r="N1513">
        <f t="shared" si="5"/>
        <v>1</v>
      </c>
    </row>
    <row r="1514" hidden="1">
      <c r="A1514" s="2" t="s">
        <v>4536</v>
      </c>
      <c r="B1514" s="2" t="s">
        <v>4537</v>
      </c>
      <c r="C1514" s="2" t="s">
        <v>65</v>
      </c>
      <c r="D1514" s="2" t="s">
        <v>1753</v>
      </c>
      <c r="E1514" s="2" t="s">
        <v>391</v>
      </c>
      <c r="F1514" s="2" t="s">
        <v>81</v>
      </c>
      <c r="G1514" s="2" t="s">
        <v>199</v>
      </c>
      <c r="H1514" s="2" t="s">
        <v>120</v>
      </c>
      <c r="I1514" s="2" t="s">
        <v>392</v>
      </c>
      <c r="J1514">
        <f t="shared" si="1"/>
        <v>0</v>
      </c>
      <c r="K1514">
        <f t="shared" ref="K1514:K1517" si="194">if(D1514=E1514,1,0)</f>
        <v>0</v>
      </c>
      <c r="L1514">
        <f t="shared" si="3"/>
        <v>0</v>
      </c>
      <c r="M1514" s="14">
        <f t="shared" si="4"/>
        <v>0</v>
      </c>
      <c r="N1514">
        <f t="shared" si="5"/>
        <v>1</v>
      </c>
    </row>
    <row r="1515" hidden="1">
      <c r="A1515" s="2" t="s">
        <v>4538</v>
      </c>
      <c r="B1515" s="2" t="s">
        <v>4539</v>
      </c>
      <c r="C1515" s="2" t="s">
        <v>65</v>
      </c>
      <c r="D1515" s="2" t="s">
        <v>390</v>
      </c>
      <c r="E1515" s="2" t="s">
        <v>390</v>
      </c>
      <c r="F1515" s="2" t="s">
        <v>81</v>
      </c>
      <c r="G1515" s="2" t="s">
        <v>81</v>
      </c>
      <c r="H1515" s="2" t="s">
        <v>360</v>
      </c>
      <c r="I1515" s="2" t="s">
        <v>238</v>
      </c>
      <c r="J1515">
        <f t="shared" si="1"/>
        <v>0</v>
      </c>
      <c r="K1515">
        <f t="shared" si="194"/>
        <v>1</v>
      </c>
      <c r="L1515">
        <f t="shared" si="3"/>
        <v>0</v>
      </c>
      <c r="M1515" s="14">
        <f t="shared" si="4"/>
        <v>1</v>
      </c>
      <c r="N1515">
        <f t="shared" si="5"/>
        <v>3</v>
      </c>
    </row>
    <row r="1516" hidden="1">
      <c r="A1516" s="2" t="s">
        <v>4540</v>
      </c>
      <c r="B1516" s="2" t="s">
        <v>4541</v>
      </c>
      <c r="C1516" s="2" t="s">
        <v>65</v>
      </c>
      <c r="D1516" s="2" t="s">
        <v>504</v>
      </c>
      <c r="E1516" s="2" t="s">
        <v>504</v>
      </c>
      <c r="F1516" s="2" t="s">
        <v>31</v>
      </c>
      <c r="G1516" s="2" t="s">
        <v>199</v>
      </c>
      <c r="H1516" s="2" t="s">
        <v>1000</v>
      </c>
      <c r="I1516" s="2" t="s">
        <v>474</v>
      </c>
      <c r="J1516">
        <f t="shared" si="1"/>
        <v>0</v>
      </c>
      <c r="K1516">
        <f t="shared" si="194"/>
        <v>1</v>
      </c>
      <c r="L1516">
        <f t="shared" si="3"/>
        <v>0</v>
      </c>
      <c r="M1516" s="14">
        <f t="shared" si="4"/>
        <v>1</v>
      </c>
      <c r="N1516">
        <f t="shared" si="5"/>
        <v>1</v>
      </c>
    </row>
    <row r="1517" hidden="1">
      <c r="A1517" s="2" t="s">
        <v>4542</v>
      </c>
      <c r="B1517" s="2" t="s">
        <v>4543</v>
      </c>
      <c r="C1517" s="2" t="s">
        <v>65</v>
      </c>
      <c r="D1517" s="2" t="s">
        <v>504</v>
      </c>
      <c r="E1517" s="2" t="s">
        <v>504</v>
      </c>
      <c r="F1517" s="2" t="s">
        <v>31</v>
      </c>
      <c r="G1517" s="2" t="s">
        <v>81</v>
      </c>
      <c r="H1517" s="2" t="s">
        <v>997</v>
      </c>
      <c r="I1517" s="2" t="s">
        <v>319</v>
      </c>
      <c r="J1517">
        <f t="shared" si="1"/>
        <v>0</v>
      </c>
      <c r="K1517">
        <f t="shared" si="194"/>
        <v>1</v>
      </c>
      <c r="L1517">
        <f t="shared" si="3"/>
        <v>0</v>
      </c>
      <c r="M1517" s="14">
        <f t="shared" si="4"/>
        <v>1</v>
      </c>
      <c r="N1517">
        <f t="shared" si="5"/>
        <v>3</v>
      </c>
    </row>
    <row r="1518" hidden="1">
      <c r="A1518" s="2" t="s">
        <v>4544</v>
      </c>
      <c r="B1518" s="2" t="s">
        <v>4545</v>
      </c>
      <c r="C1518" s="2" t="s">
        <v>25</v>
      </c>
      <c r="D1518" s="2" t="s">
        <v>4546</v>
      </c>
      <c r="E1518" s="2" t="s">
        <v>276</v>
      </c>
      <c r="F1518" s="2" t="s">
        <v>553</v>
      </c>
      <c r="G1518" s="2" t="s">
        <v>81</v>
      </c>
      <c r="H1518" s="2" t="s">
        <v>4547</v>
      </c>
      <c r="I1518" s="2" t="s">
        <v>669</v>
      </c>
      <c r="J1518">
        <f t="shared" si="1"/>
        <v>1</v>
      </c>
      <c r="L1518">
        <f t="shared" si="3"/>
        <v>1</v>
      </c>
      <c r="M1518" s="14">
        <f t="shared" si="4"/>
        <v>1</v>
      </c>
      <c r="N1518">
        <f t="shared" si="5"/>
        <v>3</v>
      </c>
    </row>
    <row r="1519" hidden="1">
      <c r="A1519" s="2" t="s">
        <v>4548</v>
      </c>
      <c r="B1519" s="2" t="s">
        <v>4549</v>
      </c>
      <c r="C1519" s="2" t="s">
        <v>25</v>
      </c>
      <c r="D1519" s="2" t="s">
        <v>27</v>
      </c>
      <c r="E1519" s="2" t="s">
        <v>27</v>
      </c>
      <c r="F1519" s="2" t="s">
        <v>199</v>
      </c>
      <c r="G1519" s="2" t="s">
        <v>199</v>
      </c>
      <c r="H1519" s="2" t="s">
        <v>474</v>
      </c>
      <c r="I1519" s="2" t="s">
        <v>360</v>
      </c>
      <c r="J1519">
        <f t="shared" si="1"/>
        <v>0</v>
      </c>
      <c r="K1519">
        <f t="shared" ref="K1519:K1530" si="195">if(D1519=E1519,1,0)</f>
        <v>1</v>
      </c>
      <c r="L1519">
        <f t="shared" si="3"/>
        <v>1</v>
      </c>
      <c r="M1519" s="14">
        <f t="shared" si="4"/>
        <v>2</v>
      </c>
      <c r="N1519">
        <f t="shared" si="5"/>
        <v>1</v>
      </c>
    </row>
    <row r="1520" hidden="1">
      <c r="A1520" s="2" t="s">
        <v>4550</v>
      </c>
      <c r="B1520" s="2" t="s">
        <v>4551</v>
      </c>
      <c r="C1520" s="2" t="s">
        <v>25</v>
      </c>
      <c r="D1520" s="2" t="s">
        <v>27</v>
      </c>
      <c r="E1520" s="2" t="s">
        <v>27</v>
      </c>
      <c r="F1520" s="2" t="s">
        <v>199</v>
      </c>
      <c r="G1520" s="2" t="s">
        <v>199</v>
      </c>
      <c r="H1520" s="2" t="s">
        <v>474</v>
      </c>
      <c r="I1520" s="2" t="s">
        <v>799</v>
      </c>
      <c r="J1520">
        <f t="shared" si="1"/>
        <v>0</v>
      </c>
      <c r="K1520">
        <f t="shared" si="195"/>
        <v>1</v>
      </c>
      <c r="L1520">
        <f t="shared" si="3"/>
        <v>1</v>
      </c>
      <c r="M1520" s="14">
        <f t="shared" si="4"/>
        <v>2</v>
      </c>
      <c r="N1520">
        <f t="shared" si="5"/>
        <v>1</v>
      </c>
    </row>
    <row r="1521" hidden="1">
      <c r="A1521" s="2" t="s">
        <v>4552</v>
      </c>
      <c r="B1521" s="2" t="s">
        <v>4553</v>
      </c>
      <c r="C1521" s="2" t="s">
        <v>25</v>
      </c>
      <c r="D1521" s="2" t="s">
        <v>844</v>
      </c>
      <c r="E1521" s="2" t="s">
        <v>2837</v>
      </c>
      <c r="F1521" s="2" t="s">
        <v>31</v>
      </c>
      <c r="G1521" s="2" t="s">
        <v>81</v>
      </c>
      <c r="H1521" s="2" t="s">
        <v>250</v>
      </c>
      <c r="I1521" s="2" t="s">
        <v>250</v>
      </c>
      <c r="J1521">
        <f t="shared" si="1"/>
        <v>0</v>
      </c>
      <c r="K1521">
        <f t="shared" si="195"/>
        <v>0</v>
      </c>
      <c r="L1521">
        <f t="shared" si="3"/>
        <v>1</v>
      </c>
      <c r="M1521" s="14">
        <f t="shared" si="4"/>
        <v>1</v>
      </c>
      <c r="N1521">
        <f t="shared" si="5"/>
        <v>3</v>
      </c>
    </row>
    <row r="1522" hidden="1">
      <c r="A1522" s="2" t="s">
        <v>4554</v>
      </c>
      <c r="B1522" s="2" t="s">
        <v>4555</v>
      </c>
      <c r="C1522" s="2" t="s">
        <v>25</v>
      </c>
      <c r="D1522" s="2" t="s">
        <v>1619</v>
      </c>
      <c r="E1522" s="2" t="s">
        <v>276</v>
      </c>
      <c r="F1522" s="2" t="s">
        <v>31</v>
      </c>
      <c r="G1522" s="2" t="s">
        <v>81</v>
      </c>
      <c r="H1522" s="2" t="s">
        <v>2393</v>
      </c>
      <c r="I1522" s="2" t="s">
        <v>120</v>
      </c>
      <c r="J1522">
        <f t="shared" si="1"/>
        <v>0</v>
      </c>
      <c r="K1522">
        <f t="shared" si="195"/>
        <v>0</v>
      </c>
      <c r="L1522">
        <f t="shared" si="3"/>
        <v>1</v>
      </c>
      <c r="M1522" s="14">
        <f t="shared" si="4"/>
        <v>1</v>
      </c>
      <c r="N1522">
        <f t="shared" si="5"/>
        <v>3</v>
      </c>
    </row>
    <row r="1523" hidden="1">
      <c r="A1523" s="2" t="s">
        <v>4556</v>
      </c>
      <c r="B1523" s="2" t="s">
        <v>4557</v>
      </c>
      <c r="C1523" s="2" t="s">
        <v>25</v>
      </c>
      <c r="D1523" s="2" t="s">
        <v>334</v>
      </c>
      <c r="E1523" s="2" t="s">
        <v>597</v>
      </c>
      <c r="F1523" s="2" t="s">
        <v>31</v>
      </c>
      <c r="G1523" s="2" t="s">
        <v>199</v>
      </c>
      <c r="H1523" s="2" t="s">
        <v>897</v>
      </c>
      <c r="I1523" s="2" t="s">
        <v>1056</v>
      </c>
      <c r="J1523">
        <f t="shared" si="1"/>
        <v>0</v>
      </c>
      <c r="K1523">
        <f t="shared" si="195"/>
        <v>0</v>
      </c>
      <c r="L1523">
        <f t="shared" si="3"/>
        <v>1</v>
      </c>
      <c r="M1523" s="14">
        <f t="shared" si="4"/>
        <v>1</v>
      </c>
      <c r="N1523">
        <f t="shared" si="5"/>
        <v>1</v>
      </c>
    </row>
    <row r="1524" hidden="1">
      <c r="A1524" s="2" t="s">
        <v>4558</v>
      </c>
      <c r="B1524" s="2" t="s">
        <v>4559</v>
      </c>
      <c r="C1524" s="2" t="s">
        <v>25</v>
      </c>
      <c r="D1524" s="2" t="s">
        <v>457</v>
      </c>
      <c r="E1524" s="2" t="s">
        <v>457</v>
      </c>
      <c r="F1524" s="2" t="s">
        <v>199</v>
      </c>
      <c r="G1524" s="2" t="s">
        <v>199</v>
      </c>
      <c r="H1524" s="2" t="s">
        <v>360</v>
      </c>
      <c r="I1524" s="2" t="s">
        <v>897</v>
      </c>
      <c r="J1524">
        <f t="shared" si="1"/>
        <v>0</v>
      </c>
      <c r="K1524">
        <f t="shared" si="195"/>
        <v>1</v>
      </c>
      <c r="L1524">
        <f t="shared" si="3"/>
        <v>1</v>
      </c>
      <c r="M1524" s="14">
        <f t="shared" si="4"/>
        <v>2</v>
      </c>
      <c r="N1524">
        <f t="shared" si="5"/>
        <v>1</v>
      </c>
    </row>
    <row r="1525" hidden="1">
      <c r="A1525" s="2" t="s">
        <v>4560</v>
      </c>
      <c r="B1525" s="2" t="s">
        <v>4561</v>
      </c>
      <c r="C1525" s="2" t="s">
        <v>25</v>
      </c>
      <c r="D1525" s="2" t="s">
        <v>27</v>
      </c>
      <c r="E1525" s="2" t="s">
        <v>27</v>
      </c>
      <c r="F1525" s="2" t="s">
        <v>199</v>
      </c>
      <c r="G1525" s="2" t="s">
        <v>199</v>
      </c>
      <c r="H1525" s="2" t="s">
        <v>360</v>
      </c>
      <c r="I1525" s="2" t="s">
        <v>444</v>
      </c>
      <c r="J1525">
        <f t="shared" si="1"/>
        <v>0</v>
      </c>
      <c r="K1525">
        <f t="shared" si="195"/>
        <v>1</v>
      </c>
      <c r="L1525">
        <f t="shared" si="3"/>
        <v>1</v>
      </c>
      <c r="M1525" s="14">
        <f t="shared" si="4"/>
        <v>2</v>
      </c>
      <c r="N1525">
        <f t="shared" si="5"/>
        <v>1</v>
      </c>
    </row>
    <row r="1526" hidden="1">
      <c r="A1526" s="2" t="s">
        <v>4562</v>
      </c>
      <c r="B1526" s="2" t="s">
        <v>4563</v>
      </c>
      <c r="C1526" s="2" t="s">
        <v>65</v>
      </c>
      <c r="D1526" s="2" t="s">
        <v>504</v>
      </c>
      <c r="E1526" s="2" t="s">
        <v>504</v>
      </c>
      <c r="F1526" s="2" t="s">
        <v>31</v>
      </c>
      <c r="G1526" s="2" t="s">
        <v>81</v>
      </c>
      <c r="H1526" s="2" t="s">
        <v>881</v>
      </c>
      <c r="I1526" s="2" t="s">
        <v>1088</v>
      </c>
      <c r="J1526">
        <f t="shared" si="1"/>
        <v>0</v>
      </c>
      <c r="K1526">
        <f t="shared" si="195"/>
        <v>1</v>
      </c>
      <c r="L1526">
        <f t="shared" si="3"/>
        <v>0</v>
      </c>
      <c r="M1526" s="14">
        <f t="shared" si="4"/>
        <v>1</v>
      </c>
      <c r="N1526">
        <f t="shared" si="5"/>
        <v>3</v>
      </c>
    </row>
    <row r="1527" hidden="1">
      <c r="A1527" s="2" t="s">
        <v>4564</v>
      </c>
      <c r="B1527" s="2" t="s">
        <v>4565</v>
      </c>
      <c r="C1527" s="2" t="s">
        <v>25</v>
      </c>
      <c r="D1527" s="2" t="s">
        <v>504</v>
      </c>
      <c r="E1527" s="2" t="s">
        <v>504</v>
      </c>
      <c r="F1527" s="2" t="s">
        <v>199</v>
      </c>
      <c r="G1527" s="2" t="s">
        <v>81</v>
      </c>
      <c r="H1527" s="2" t="s">
        <v>474</v>
      </c>
      <c r="I1527" s="2" t="s">
        <v>120</v>
      </c>
      <c r="J1527">
        <f t="shared" si="1"/>
        <v>0</v>
      </c>
      <c r="K1527">
        <f t="shared" si="195"/>
        <v>1</v>
      </c>
      <c r="L1527">
        <f t="shared" si="3"/>
        <v>1</v>
      </c>
      <c r="M1527" s="14">
        <f t="shared" si="4"/>
        <v>2</v>
      </c>
      <c r="N1527">
        <f t="shared" si="5"/>
        <v>3</v>
      </c>
    </row>
    <row r="1528" hidden="1">
      <c r="A1528" s="2" t="s">
        <v>4566</v>
      </c>
      <c r="B1528" s="2" t="s">
        <v>4567</v>
      </c>
      <c r="C1528" s="2" t="s">
        <v>25</v>
      </c>
      <c r="D1528" s="2" t="s">
        <v>504</v>
      </c>
      <c r="E1528" s="2" t="s">
        <v>504</v>
      </c>
      <c r="F1528" s="2" t="s">
        <v>31</v>
      </c>
      <c r="G1528" s="2" t="s">
        <v>199</v>
      </c>
      <c r="H1528" s="2" t="s">
        <v>319</v>
      </c>
      <c r="I1528" s="2" t="s">
        <v>474</v>
      </c>
      <c r="J1528">
        <f t="shared" si="1"/>
        <v>0</v>
      </c>
      <c r="K1528">
        <f t="shared" si="195"/>
        <v>1</v>
      </c>
      <c r="L1528">
        <f t="shared" si="3"/>
        <v>1</v>
      </c>
      <c r="M1528" s="14">
        <f t="shared" si="4"/>
        <v>2</v>
      </c>
      <c r="N1528">
        <f t="shared" si="5"/>
        <v>1</v>
      </c>
    </row>
    <row r="1529" hidden="1">
      <c r="A1529" s="2" t="s">
        <v>4568</v>
      </c>
      <c r="B1529" s="2" t="s">
        <v>4569</v>
      </c>
      <c r="C1529" s="2" t="s">
        <v>25</v>
      </c>
      <c r="D1529" s="2" t="s">
        <v>504</v>
      </c>
      <c r="E1529" s="2" t="s">
        <v>504</v>
      </c>
      <c r="F1529" s="2" t="s">
        <v>31</v>
      </c>
      <c r="G1529" s="2" t="s">
        <v>199</v>
      </c>
      <c r="H1529" s="2" t="s">
        <v>319</v>
      </c>
      <c r="I1529" s="2" t="s">
        <v>250</v>
      </c>
      <c r="J1529">
        <f t="shared" si="1"/>
        <v>0</v>
      </c>
      <c r="K1529">
        <f t="shared" si="195"/>
        <v>1</v>
      </c>
      <c r="L1529">
        <f t="shared" si="3"/>
        <v>1</v>
      </c>
      <c r="M1529" s="14">
        <f t="shared" si="4"/>
        <v>2</v>
      </c>
      <c r="N1529">
        <f t="shared" si="5"/>
        <v>1</v>
      </c>
    </row>
    <row r="1530" hidden="1">
      <c r="A1530" s="2" t="s">
        <v>4570</v>
      </c>
      <c r="B1530" s="2" t="s">
        <v>4571</v>
      </c>
      <c r="C1530" s="2" t="s">
        <v>65</v>
      </c>
      <c r="D1530" s="2" t="s">
        <v>504</v>
      </c>
      <c r="E1530" s="2" t="s">
        <v>504</v>
      </c>
      <c r="F1530" s="2" t="s">
        <v>31</v>
      </c>
      <c r="G1530" s="2" t="s">
        <v>199</v>
      </c>
      <c r="H1530" s="2" t="s">
        <v>1354</v>
      </c>
      <c r="I1530" s="2" t="s">
        <v>139</v>
      </c>
      <c r="J1530">
        <f t="shared" si="1"/>
        <v>0</v>
      </c>
      <c r="K1530">
        <f t="shared" si="195"/>
        <v>1</v>
      </c>
      <c r="L1530">
        <f t="shared" si="3"/>
        <v>0</v>
      </c>
      <c r="M1530" s="14">
        <f t="shared" si="4"/>
        <v>1</v>
      </c>
      <c r="N1530">
        <f t="shared" si="5"/>
        <v>1</v>
      </c>
    </row>
    <row r="1531" hidden="1">
      <c r="A1531" s="2" t="s">
        <v>4572</v>
      </c>
      <c r="B1531" s="2" t="s">
        <v>4573</v>
      </c>
      <c r="C1531" s="2" t="s">
        <v>25</v>
      </c>
      <c r="D1531" s="2" t="s">
        <v>4574</v>
      </c>
      <c r="E1531" s="2" t="s">
        <v>391</v>
      </c>
      <c r="F1531" s="2" t="s">
        <v>1113</v>
      </c>
      <c r="G1531" s="2" t="s">
        <v>199</v>
      </c>
      <c r="H1531" s="2" t="s">
        <v>4575</v>
      </c>
      <c r="I1531" s="2" t="s">
        <v>393</v>
      </c>
      <c r="J1531">
        <f t="shared" si="1"/>
        <v>1</v>
      </c>
      <c r="L1531">
        <f t="shared" si="3"/>
        <v>1</v>
      </c>
      <c r="M1531" s="14">
        <f t="shared" si="4"/>
        <v>1</v>
      </c>
      <c r="N1531">
        <f t="shared" si="5"/>
        <v>1</v>
      </c>
    </row>
    <row r="1532" hidden="1">
      <c r="A1532" s="2" t="s">
        <v>4576</v>
      </c>
      <c r="B1532" s="2" t="s">
        <v>4577</v>
      </c>
      <c r="C1532" s="2" t="s">
        <v>25</v>
      </c>
      <c r="D1532" s="2" t="s">
        <v>494</v>
      </c>
      <c r="E1532" s="2" t="s">
        <v>27</v>
      </c>
      <c r="F1532" s="2" t="s">
        <v>553</v>
      </c>
      <c r="G1532" s="2" t="s">
        <v>31</v>
      </c>
      <c r="H1532" s="2" t="s">
        <v>1586</v>
      </c>
      <c r="I1532" s="2" t="s">
        <v>183</v>
      </c>
      <c r="J1532">
        <f t="shared" si="1"/>
        <v>1</v>
      </c>
      <c r="L1532">
        <f t="shared" si="3"/>
        <v>1</v>
      </c>
      <c r="M1532" s="14">
        <f t="shared" si="4"/>
        <v>1</v>
      </c>
      <c r="N1532">
        <f t="shared" si="5"/>
        <v>2</v>
      </c>
    </row>
    <row r="1533" hidden="1">
      <c r="A1533" s="2" t="s">
        <v>4578</v>
      </c>
      <c r="B1533" s="2" t="s">
        <v>4579</v>
      </c>
      <c r="C1533" s="2" t="s">
        <v>25</v>
      </c>
      <c r="D1533" s="2" t="s">
        <v>391</v>
      </c>
      <c r="E1533" s="2" t="s">
        <v>391</v>
      </c>
      <c r="F1533" s="2" t="s">
        <v>81</v>
      </c>
      <c r="G1533" s="2" t="s">
        <v>199</v>
      </c>
      <c r="H1533" s="2" t="s">
        <v>1032</v>
      </c>
      <c r="I1533" s="2" t="s">
        <v>392</v>
      </c>
      <c r="J1533">
        <f t="shared" si="1"/>
        <v>0</v>
      </c>
      <c r="K1533">
        <f t="shared" ref="K1533:K1534" si="196">if(D1533=E1533,1,0)</f>
        <v>1</v>
      </c>
      <c r="L1533">
        <f t="shared" si="3"/>
        <v>1</v>
      </c>
      <c r="M1533" s="14">
        <f t="shared" si="4"/>
        <v>2</v>
      </c>
      <c r="N1533">
        <f t="shared" si="5"/>
        <v>1</v>
      </c>
    </row>
    <row r="1534" hidden="1">
      <c r="A1534" s="2" t="s">
        <v>4580</v>
      </c>
      <c r="B1534" s="2" t="s">
        <v>4581</v>
      </c>
      <c r="C1534" s="2" t="s">
        <v>25</v>
      </c>
      <c r="D1534" s="2" t="s">
        <v>27</v>
      </c>
      <c r="E1534" s="2" t="s">
        <v>27</v>
      </c>
      <c r="F1534" s="2" t="s">
        <v>31</v>
      </c>
      <c r="G1534" s="2" t="s">
        <v>81</v>
      </c>
      <c r="H1534" s="2" t="s">
        <v>200</v>
      </c>
      <c r="I1534" s="2" t="s">
        <v>151</v>
      </c>
      <c r="J1534">
        <f t="shared" si="1"/>
        <v>0</v>
      </c>
      <c r="K1534">
        <f t="shared" si="196"/>
        <v>1</v>
      </c>
      <c r="L1534">
        <f t="shared" si="3"/>
        <v>1</v>
      </c>
      <c r="M1534" s="14">
        <f t="shared" si="4"/>
        <v>2</v>
      </c>
      <c r="N1534">
        <f t="shared" si="5"/>
        <v>3</v>
      </c>
    </row>
    <row r="1535" hidden="1">
      <c r="A1535" s="2" t="s">
        <v>4582</v>
      </c>
      <c r="B1535" s="2" t="s">
        <v>4583</v>
      </c>
      <c r="C1535" s="2" t="s">
        <v>25</v>
      </c>
      <c r="D1535" s="2" t="s">
        <v>4584</v>
      </c>
      <c r="E1535" s="2" t="s">
        <v>4585</v>
      </c>
      <c r="F1535" s="2" t="s">
        <v>1213</v>
      </c>
      <c r="G1535" s="2" t="s">
        <v>81</v>
      </c>
      <c r="H1535" s="2" t="s">
        <v>4586</v>
      </c>
      <c r="I1535" s="2" t="s">
        <v>151</v>
      </c>
      <c r="J1535">
        <f t="shared" si="1"/>
        <v>1</v>
      </c>
      <c r="L1535">
        <f t="shared" si="3"/>
        <v>1</v>
      </c>
      <c r="M1535" s="14">
        <f t="shared" si="4"/>
        <v>1</v>
      </c>
      <c r="N1535">
        <f t="shared" si="5"/>
        <v>3</v>
      </c>
    </row>
    <row r="1536" hidden="1">
      <c r="A1536" s="2" t="s">
        <v>4587</v>
      </c>
      <c r="B1536" s="2" t="s">
        <v>4588</v>
      </c>
      <c r="C1536" s="2" t="s">
        <v>25</v>
      </c>
      <c r="D1536" s="2" t="s">
        <v>597</v>
      </c>
      <c r="E1536" s="2" t="s">
        <v>597</v>
      </c>
      <c r="F1536" s="2" t="s">
        <v>31</v>
      </c>
      <c r="G1536" s="2" t="s">
        <v>81</v>
      </c>
      <c r="H1536" s="2" t="s">
        <v>1596</v>
      </c>
      <c r="I1536" s="2" t="s">
        <v>200</v>
      </c>
      <c r="J1536">
        <f t="shared" si="1"/>
        <v>0</v>
      </c>
      <c r="K1536">
        <f t="shared" ref="K1536:K1555" si="197">if(D1536=E1536,1,0)</f>
        <v>1</v>
      </c>
      <c r="L1536">
        <f t="shared" si="3"/>
        <v>1</v>
      </c>
      <c r="M1536" s="14">
        <f t="shared" si="4"/>
        <v>2</v>
      </c>
      <c r="N1536">
        <f t="shared" si="5"/>
        <v>3</v>
      </c>
    </row>
    <row r="1537" hidden="1">
      <c r="A1537" s="2" t="s">
        <v>4589</v>
      </c>
      <c r="B1537" s="2" t="s">
        <v>4590</v>
      </c>
      <c r="C1537" s="2" t="s">
        <v>25</v>
      </c>
      <c r="D1537" s="2" t="s">
        <v>334</v>
      </c>
      <c r="E1537" s="2" t="s">
        <v>334</v>
      </c>
      <c r="F1537" s="2" t="s">
        <v>31</v>
      </c>
      <c r="G1537" s="2" t="s">
        <v>199</v>
      </c>
      <c r="H1537" s="2" t="s">
        <v>120</v>
      </c>
      <c r="I1537" s="2" t="s">
        <v>771</v>
      </c>
      <c r="J1537">
        <f t="shared" si="1"/>
        <v>0</v>
      </c>
      <c r="K1537">
        <f t="shared" si="197"/>
        <v>1</v>
      </c>
      <c r="L1537">
        <f t="shared" si="3"/>
        <v>1</v>
      </c>
      <c r="M1537" s="14">
        <f t="shared" si="4"/>
        <v>2</v>
      </c>
      <c r="N1537">
        <f t="shared" si="5"/>
        <v>1</v>
      </c>
    </row>
    <row r="1538" hidden="1">
      <c r="A1538" s="2" t="s">
        <v>4591</v>
      </c>
      <c r="B1538" s="2" t="s">
        <v>4592</v>
      </c>
      <c r="C1538" s="2" t="s">
        <v>25</v>
      </c>
      <c r="D1538" s="2" t="s">
        <v>27</v>
      </c>
      <c r="E1538" s="2" t="s">
        <v>27</v>
      </c>
      <c r="F1538" s="2" t="s">
        <v>31</v>
      </c>
      <c r="G1538" s="2" t="s">
        <v>199</v>
      </c>
      <c r="H1538" s="2" t="s">
        <v>139</v>
      </c>
      <c r="I1538" s="2" t="s">
        <v>78</v>
      </c>
      <c r="J1538">
        <f t="shared" si="1"/>
        <v>0</v>
      </c>
      <c r="K1538">
        <f t="shared" si="197"/>
        <v>1</v>
      </c>
      <c r="L1538">
        <f t="shared" si="3"/>
        <v>1</v>
      </c>
      <c r="M1538" s="14">
        <f t="shared" si="4"/>
        <v>2</v>
      </c>
      <c r="N1538">
        <f t="shared" si="5"/>
        <v>1</v>
      </c>
    </row>
    <row r="1539" hidden="1">
      <c r="A1539" s="2" t="s">
        <v>4593</v>
      </c>
      <c r="B1539" s="2" t="s">
        <v>4594</v>
      </c>
      <c r="C1539" s="2" t="s">
        <v>25</v>
      </c>
      <c r="D1539" s="2" t="s">
        <v>504</v>
      </c>
      <c r="E1539" s="2" t="s">
        <v>504</v>
      </c>
      <c r="F1539" s="2" t="s">
        <v>31</v>
      </c>
      <c r="G1539" s="2" t="s">
        <v>199</v>
      </c>
      <c r="H1539" s="2" t="s">
        <v>1455</v>
      </c>
      <c r="I1539" s="2" t="s">
        <v>360</v>
      </c>
      <c r="J1539">
        <f t="shared" si="1"/>
        <v>0</v>
      </c>
      <c r="K1539">
        <f t="shared" si="197"/>
        <v>1</v>
      </c>
      <c r="L1539">
        <f t="shared" si="3"/>
        <v>1</v>
      </c>
      <c r="M1539" s="14">
        <f t="shared" si="4"/>
        <v>2</v>
      </c>
      <c r="N1539">
        <f t="shared" si="5"/>
        <v>1</v>
      </c>
    </row>
    <row r="1540" hidden="1">
      <c r="A1540" s="2" t="s">
        <v>4595</v>
      </c>
      <c r="B1540" s="2" t="s">
        <v>4596</v>
      </c>
      <c r="C1540" s="2" t="s">
        <v>25</v>
      </c>
      <c r="D1540" s="2" t="s">
        <v>27</v>
      </c>
      <c r="E1540" s="2" t="s">
        <v>27</v>
      </c>
      <c r="F1540" s="2" t="s">
        <v>31</v>
      </c>
      <c r="G1540" s="2" t="s">
        <v>199</v>
      </c>
      <c r="H1540" s="2" t="s">
        <v>474</v>
      </c>
      <c r="I1540" s="2" t="s">
        <v>193</v>
      </c>
      <c r="J1540">
        <f t="shared" si="1"/>
        <v>0</v>
      </c>
      <c r="K1540">
        <f t="shared" si="197"/>
        <v>1</v>
      </c>
      <c r="L1540">
        <f t="shared" si="3"/>
        <v>1</v>
      </c>
      <c r="M1540" s="14">
        <f t="shared" si="4"/>
        <v>2</v>
      </c>
      <c r="N1540">
        <f t="shared" si="5"/>
        <v>1</v>
      </c>
    </row>
    <row r="1541" hidden="1">
      <c r="A1541" s="2" t="s">
        <v>4597</v>
      </c>
      <c r="B1541" s="2" t="s">
        <v>4598</v>
      </c>
      <c r="C1541" s="2" t="s">
        <v>25</v>
      </c>
      <c r="D1541" s="2" t="s">
        <v>1069</v>
      </c>
      <c r="E1541" s="2" t="s">
        <v>1069</v>
      </c>
      <c r="F1541" s="2" t="s">
        <v>31</v>
      </c>
      <c r="G1541" s="2" t="s">
        <v>199</v>
      </c>
      <c r="H1541" s="2" t="s">
        <v>474</v>
      </c>
      <c r="I1541" s="2" t="s">
        <v>1354</v>
      </c>
      <c r="J1541">
        <f t="shared" si="1"/>
        <v>0</v>
      </c>
      <c r="K1541">
        <f t="shared" si="197"/>
        <v>1</v>
      </c>
      <c r="L1541">
        <f t="shared" si="3"/>
        <v>1</v>
      </c>
      <c r="M1541" s="14">
        <f t="shared" si="4"/>
        <v>2</v>
      </c>
      <c r="N1541">
        <f t="shared" si="5"/>
        <v>1</v>
      </c>
    </row>
    <row r="1542" hidden="1">
      <c r="A1542" s="2" t="s">
        <v>4599</v>
      </c>
      <c r="B1542" s="2" t="s">
        <v>4600</v>
      </c>
      <c r="C1542" s="2" t="s">
        <v>25</v>
      </c>
      <c r="D1542" s="2" t="s">
        <v>471</v>
      </c>
      <c r="E1542" s="2" t="s">
        <v>481</v>
      </c>
      <c r="F1542" s="2" t="s">
        <v>31</v>
      </c>
      <c r="G1542" s="2" t="s">
        <v>199</v>
      </c>
      <c r="H1542" s="2" t="s">
        <v>393</v>
      </c>
      <c r="I1542" s="2" t="s">
        <v>78</v>
      </c>
      <c r="J1542">
        <f t="shared" si="1"/>
        <v>0</v>
      </c>
      <c r="K1542">
        <f t="shared" si="197"/>
        <v>0</v>
      </c>
      <c r="L1542">
        <f t="shared" si="3"/>
        <v>1</v>
      </c>
      <c r="M1542" s="14">
        <f t="shared" si="4"/>
        <v>1</v>
      </c>
      <c r="N1542">
        <f t="shared" si="5"/>
        <v>1</v>
      </c>
    </row>
    <row r="1543" hidden="1">
      <c r="A1543" s="2" t="s">
        <v>4601</v>
      </c>
      <c r="B1543" s="2" t="s">
        <v>4602</v>
      </c>
      <c r="C1543" s="2" t="s">
        <v>25</v>
      </c>
      <c r="D1543" s="2" t="s">
        <v>798</v>
      </c>
      <c r="E1543" s="2" t="s">
        <v>798</v>
      </c>
      <c r="F1543" s="2" t="s">
        <v>81</v>
      </c>
      <c r="G1543" s="2" t="s">
        <v>81</v>
      </c>
      <c r="H1543" s="2" t="s">
        <v>393</v>
      </c>
      <c r="I1543" s="2" t="s">
        <v>348</v>
      </c>
      <c r="J1543">
        <f t="shared" si="1"/>
        <v>0</v>
      </c>
      <c r="K1543">
        <f t="shared" si="197"/>
        <v>1</v>
      </c>
      <c r="L1543">
        <f t="shared" si="3"/>
        <v>1</v>
      </c>
      <c r="M1543" s="14">
        <f t="shared" si="4"/>
        <v>2</v>
      </c>
      <c r="N1543">
        <f t="shared" si="5"/>
        <v>3</v>
      </c>
    </row>
    <row r="1544" hidden="1">
      <c r="A1544" s="2" t="s">
        <v>4603</v>
      </c>
      <c r="B1544" s="2" t="s">
        <v>4604</v>
      </c>
      <c r="C1544" s="2" t="s">
        <v>25</v>
      </c>
      <c r="D1544" s="2" t="s">
        <v>391</v>
      </c>
      <c r="E1544" s="2" t="s">
        <v>27</v>
      </c>
      <c r="F1544" s="2" t="s">
        <v>81</v>
      </c>
      <c r="G1544" s="2" t="s">
        <v>81</v>
      </c>
      <c r="H1544" s="2" t="s">
        <v>412</v>
      </c>
      <c r="I1544" s="2" t="s">
        <v>412</v>
      </c>
      <c r="J1544">
        <f t="shared" si="1"/>
        <v>0</v>
      </c>
      <c r="K1544">
        <f t="shared" si="197"/>
        <v>0</v>
      </c>
      <c r="L1544">
        <f t="shared" si="3"/>
        <v>1</v>
      </c>
      <c r="M1544" s="14">
        <f t="shared" si="4"/>
        <v>1</v>
      </c>
      <c r="N1544">
        <f t="shared" si="5"/>
        <v>3</v>
      </c>
    </row>
    <row r="1545" hidden="1">
      <c r="A1545" s="2" t="s">
        <v>4605</v>
      </c>
      <c r="B1545" s="2" t="s">
        <v>4606</v>
      </c>
      <c r="C1545" s="2" t="s">
        <v>25</v>
      </c>
      <c r="D1545" s="2" t="s">
        <v>27</v>
      </c>
      <c r="E1545" s="2" t="s">
        <v>27</v>
      </c>
      <c r="F1545" s="2" t="s">
        <v>31</v>
      </c>
      <c r="G1545" s="2" t="s">
        <v>4607</v>
      </c>
      <c r="H1545" s="2" t="s">
        <v>1270</v>
      </c>
      <c r="I1545" s="2" t="s">
        <v>537</v>
      </c>
      <c r="J1545">
        <f t="shared" si="1"/>
        <v>0</v>
      </c>
      <c r="K1545">
        <f t="shared" si="197"/>
        <v>1</v>
      </c>
      <c r="L1545">
        <f t="shared" si="3"/>
        <v>1</v>
      </c>
    </row>
    <row r="1546" hidden="1">
      <c r="A1546" s="2" t="s">
        <v>4608</v>
      </c>
      <c r="B1546" s="2" t="s">
        <v>4609</v>
      </c>
      <c r="C1546" s="2" t="s">
        <v>25</v>
      </c>
      <c r="D1546" s="2" t="s">
        <v>27</v>
      </c>
      <c r="E1546" s="2" t="s">
        <v>27</v>
      </c>
      <c r="F1546" s="2" t="s">
        <v>31</v>
      </c>
      <c r="G1546" s="2" t="s">
        <v>199</v>
      </c>
      <c r="H1546" s="2" t="s">
        <v>1455</v>
      </c>
      <c r="I1546" s="2" t="s">
        <v>78</v>
      </c>
      <c r="J1546">
        <f t="shared" si="1"/>
        <v>0</v>
      </c>
      <c r="K1546">
        <f t="shared" si="197"/>
        <v>1</v>
      </c>
      <c r="L1546">
        <f t="shared" si="3"/>
        <v>1</v>
      </c>
      <c r="M1546" s="14">
        <f t="shared" ref="M1546:M1595" si="198">K1546+L1546</f>
        <v>2</v>
      </c>
      <c r="N1546">
        <f t="shared" ref="N1546:N1595" si="199">if(G1546 = "Private Company", 1, if(G1546 = "Public Company" , 2, if(G1546 = "Subsidiary", 3, 4)))</f>
        <v>1</v>
      </c>
    </row>
    <row r="1547" hidden="1">
      <c r="A1547" s="2" t="s">
        <v>4610</v>
      </c>
      <c r="B1547" s="2" t="s">
        <v>4611</v>
      </c>
      <c r="C1547" s="2" t="s">
        <v>65</v>
      </c>
      <c r="D1547" s="2" t="s">
        <v>27</v>
      </c>
      <c r="E1547" s="2" t="s">
        <v>27</v>
      </c>
      <c r="F1547" s="2" t="s">
        <v>31</v>
      </c>
      <c r="G1547" s="2" t="s">
        <v>199</v>
      </c>
      <c r="H1547" s="2" t="s">
        <v>392</v>
      </c>
      <c r="I1547" s="2" t="s">
        <v>1363</v>
      </c>
      <c r="J1547">
        <f t="shared" si="1"/>
        <v>0</v>
      </c>
      <c r="K1547">
        <f t="shared" si="197"/>
        <v>1</v>
      </c>
      <c r="L1547">
        <f t="shared" si="3"/>
        <v>0</v>
      </c>
      <c r="M1547" s="14">
        <f t="shared" si="198"/>
        <v>1</v>
      </c>
      <c r="N1547">
        <f t="shared" si="199"/>
        <v>1</v>
      </c>
    </row>
    <row r="1548" hidden="1">
      <c r="A1548" s="2" t="s">
        <v>4612</v>
      </c>
      <c r="B1548" s="2" t="s">
        <v>4613</v>
      </c>
      <c r="C1548" s="2" t="s">
        <v>25</v>
      </c>
      <c r="D1548" s="2" t="s">
        <v>27</v>
      </c>
      <c r="E1548" s="2" t="s">
        <v>27</v>
      </c>
      <c r="F1548" s="2" t="s">
        <v>199</v>
      </c>
      <c r="G1548" s="2" t="s">
        <v>199</v>
      </c>
      <c r="H1548" s="2" t="s">
        <v>360</v>
      </c>
      <c r="I1548" s="2" t="s">
        <v>1298</v>
      </c>
      <c r="J1548">
        <f t="shared" si="1"/>
        <v>0</v>
      </c>
      <c r="K1548">
        <f t="shared" si="197"/>
        <v>1</v>
      </c>
      <c r="L1548">
        <f t="shared" si="3"/>
        <v>1</v>
      </c>
      <c r="M1548" s="14">
        <f t="shared" si="198"/>
        <v>2</v>
      </c>
      <c r="N1548">
        <f t="shared" si="199"/>
        <v>1</v>
      </c>
    </row>
    <row r="1549" hidden="1">
      <c r="A1549" s="2" t="s">
        <v>4614</v>
      </c>
      <c r="B1549" s="2" t="s">
        <v>4615</v>
      </c>
      <c r="C1549" s="2" t="s">
        <v>25</v>
      </c>
      <c r="D1549" s="2" t="s">
        <v>27</v>
      </c>
      <c r="E1549" s="2" t="s">
        <v>27</v>
      </c>
      <c r="F1549" s="2" t="s">
        <v>31</v>
      </c>
      <c r="G1549" s="2" t="s">
        <v>199</v>
      </c>
      <c r="H1549" s="2" t="s">
        <v>641</v>
      </c>
      <c r="I1549" s="2" t="s">
        <v>641</v>
      </c>
      <c r="J1549">
        <f t="shared" si="1"/>
        <v>0</v>
      </c>
      <c r="K1549">
        <f t="shared" si="197"/>
        <v>1</v>
      </c>
      <c r="L1549">
        <f t="shared" si="3"/>
        <v>1</v>
      </c>
      <c r="M1549" s="14">
        <f t="shared" si="198"/>
        <v>2</v>
      </c>
      <c r="N1549">
        <f t="shared" si="199"/>
        <v>1</v>
      </c>
    </row>
    <row r="1550" hidden="1">
      <c r="A1550" s="2" t="s">
        <v>4616</v>
      </c>
      <c r="B1550" s="2" t="s">
        <v>4617</v>
      </c>
      <c r="C1550" s="2" t="s">
        <v>25</v>
      </c>
      <c r="D1550" s="2" t="s">
        <v>334</v>
      </c>
      <c r="E1550" s="2" t="s">
        <v>334</v>
      </c>
      <c r="F1550" s="2" t="s">
        <v>31</v>
      </c>
      <c r="G1550" s="2" t="s">
        <v>31</v>
      </c>
      <c r="H1550" s="2" t="s">
        <v>1043</v>
      </c>
      <c r="I1550" s="2" t="s">
        <v>897</v>
      </c>
      <c r="J1550">
        <f t="shared" si="1"/>
        <v>0</v>
      </c>
      <c r="K1550">
        <f t="shared" si="197"/>
        <v>1</v>
      </c>
      <c r="L1550">
        <f t="shared" si="3"/>
        <v>1</v>
      </c>
      <c r="M1550" s="14">
        <f t="shared" si="198"/>
        <v>2</v>
      </c>
      <c r="N1550">
        <f t="shared" si="199"/>
        <v>2</v>
      </c>
    </row>
    <row r="1551" hidden="1">
      <c r="A1551" s="2" t="s">
        <v>4618</v>
      </c>
      <c r="B1551" s="2" t="s">
        <v>4619</v>
      </c>
      <c r="C1551" s="2" t="s">
        <v>25</v>
      </c>
      <c r="D1551" s="2" t="s">
        <v>391</v>
      </c>
      <c r="E1551" s="2" t="s">
        <v>27</v>
      </c>
      <c r="F1551" s="2" t="s">
        <v>81</v>
      </c>
      <c r="G1551" s="2" t="s">
        <v>81</v>
      </c>
      <c r="H1551" s="2" t="s">
        <v>360</v>
      </c>
      <c r="I1551" s="2" t="s">
        <v>568</v>
      </c>
      <c r="J1551">
        <f t="shared" si="1"/>
        <v>0</v>
      </c>
      <c r="K1551">
        <f t="shared" si="197"/>
        <v>0</v>
      </c>
      <c r="L1551">
        <f t="shared" si="3"/>
        <v>1</v>
      </c>
      <c r="M1551" s="14">
        <f t="shared" si="198"/>
        <v>1</v>
      </c>
      <c r="N1551">
        <f t="shared" si="199"/>
        <v>3</v>
      </c>
    </row>
    <row r="1552" hidden="1">
      <c r="A1552" s="2" t="s">
        <v>4620</v>
      </c>
      <c r="B1552" s="2" t="s">
        <v>4621</v>
      </c>
      <c r="C1552" s="2" t="s">
        <v>25</v>
      </c>
      <c r="D1552" s="2" t="s">
        <v>457</v>
      </c>
      <c r="E1552" s="2" t="s">
        <v>391</v>
      </c>
      <c r="F1552" s="2" t="s">
        <v>31</v>
      </c>
      <c r="G1552" s="2" t="s">
        <v>199</v>
      </c>
      <c r="H1552" s="2" t="s">
        <v>682</v>
      </c>
      <c r="I1552" s="2" t="s">
        <v>682</v>
      </c>
      <c r="J1552">
        <f t="shared" si="1"/>
        <v>0</v>
      </c>
      <c r="K1552">
        <f t="shared" si="197"/>
        <v>0</v>
      </c>
      <c r="L1552">
        <f t="shared" si="3"/>
        <v>1</v>
      </c>
      <c r="M1552" s="14">
        <f t="shared" si="198"/>
        <v>1</v>
      </c>
      <c r="N1552">
        <f t="shared" si="199"/>
        <v>1</v>
      </c>
    </row>
    <row r="1553" hidden="1">
      <c r="A1553" s="2" t="s">
        <v>4622</v>
      </c>
      <c r="B1553" s="2" t="s">
        <v>4623</v>
      </c>
      <c r="C1553" s="2" t="s">
        <v>25</v>
      </c>
      <c r="D1553" s="2" t="s">
        <v>27</v>
      </c>
      <c r="E1553" s="2" t="s">
        <v>27</v>
      </c>
      <c r="F1553" s="2" t="s">
        <v>31</v>
      </c>
      <c r="G1553" s="2" t="s">
        <v>81</v>
      </c>
      <c r="H1553" s="2" t="s">
        <v>289</v>
      </c>
      <c r="I1553" s="2" t="s">
        <v>348</v>
      </c>
      <c r="J1553">
        <f t="shared" si="1"/>
        <v>0</v>
      </c>
      <c r="K1553">
        <f t="shared" si="197"/>
        <v>1</v>
      </c>
      <c r="L1553">
        <f t="shared" si="3"/>
        <v>1</v>
      </c>
      <c r="M1553" s="14">
        <f t="shared" si="198"/>
        <v>2</v>
      </c>
      <c r="N1553">
        <f t="shared" si="199"/>
        <v>3</v>
      </c>
    </row>
    <row r="1554" hidden="1">
      <c r="A1554" s="2" t="s">
        <v>4624</v>
      </c>
      <c r="B1554" s="2" t="s">
        <v>4625</v>
      </c>
      <c r="C1554" s="2" t="s">
        <v>25</v>
      </c>
      <c r="D1554" s="2" t="s">
        <v>1619</v>
      </c>
      <c r="E1554" s="2" t="s">
        <v>391</v>
      </c>
      <c r="F1554" s="2" t="s">
        <v>31</v>
      </c>
      <c r="G1554" s="2" t="s">
        <v>199</v>
      </c>
      <c r="H1554" s="2" t="s">
        <v>348</v>
      </c>
      <c r="I1554" s="2" t="s">
        <v>348</v>
      </c>
      <c r="J1554">
        <f t="shared" si="1"/>
        <v>0</v>
      </c>
      <c r="K1554">
        <f t="shared" si="197"/>
        <v>0</v>
      </c>
      <c r="L1554">
        <f t="shared" si="3"/>
        <v>1</v>
      </c>
      <c r="M1554" s="14">
        <f t="shared" si="198"/>
        <v>1</v>
      </c>
      <c r="N1554">
        <f t="shared" si="199"/>
        <v>1</v>
      </c>
    </row>
    <row r="1555" hidden="1">
      <c r="A1555" s="2" t="s">
        <v>4626</v>
      </c>
      <c r="B1555" s="2" t="s">
        <v>4627</v>
      </c>
      <c r="C1555" s="2" t="s">
        <v>25</v>
      </c>
      <c r="D1555" s="2" t="s">
        <v>391</v>
      </c>
      <c r="E1555" s="2" t="s">
        <v>391</v>
      </c>
      <c r="F1555" s="2" t="s">
        <v>199</v>
      </c>
      <c r="G1555" s="2" t="s">
        <v>199</v>
      </c>
      <c r="H1555" s="2" t="s">
        <v>348</v>
      </c>
      <c r="I1555" s="2" t="s">
        <v>348</v>
      </c>
      <c r="J1555">
        <f t="shared" si="1"/>
        <v>0</v>
      </c>
      <c r="K1555">
        <f t="shared" si="197"/>
        <v>1</v>
      </c>
      <c r="L1555">
        <f t="shared" si="3"/>
        <v>1</v>
      </c>
      <c r="M1555" s="14">
        <f t="shared" si="198"/>
        <v>2</v>
      </c>
      <c r="N1555">
        <f t="shared" si="199"/>
        <v>1</v>
      </c>
    </row>
    <row r="1556" hidden="1">
      <c r="A1556" s="2" t="s">
        <v>4628</v>
      </c>
      <c r="B1556" s="2" t="s">
        <v>4629</v>
      </c>
      <c r="C1556" s="2" t="s">
        <v>25</v>
      </c>
      <c r="D1556" s="2" t="s">
        <v>4630</v>
      </c>
      <c r="E1556" s="2" t="s">
        <v>624</v>
      </c>
      <c r="F1556" s="2" t="s">
        <v>4631</v>
      </c>
      <c r="G1556" s="2" t="s">
        <v>81</v>
      </c>
      <c r="H1556" s="2" t="s">
        <v>4632</v>
      </c>
      <c r="I1556" s="2" t="s">
        <v>319</v>
      </c>
      <c r="J1556">
        <f t="shared" si="1"/>
        <v>1</v>
      </c>
      <c r="L1556">
        <f t="shared" si="3"/>
        <v>1</v>
      </c>
      <c r="M1556" s="14">
        <f t="shared" si="198"/>
        <v>1</v>
      </c>
      <c r="N1556">
        <f t="shared" si="199"/>
        <v>3</v>
      </c>
    </row>
    <row r="1557" hidden="1">
      <c r="A1557" s="2" t="s">
        <v>4633</v>
      </c>
      <c r="B1557" s="2" t="s">
        <v>4634</v>
      </c>
      <c r="C1557" s="2" t="s">
        <v>25</v>
      </c>
      <c r="D1557" s="2" t="s">
        <v>494</v>
      </c>
      <c r="E1557" s="2" t="s">
        <v>27</v>
      </c>
      <c r="F1557" s="2" t="s">
        <v>337</v>
      </c>
      <c r="G1557" s="2" t="s">
        <v>199</v>
      </c>
      <c r="H1557" s="2" t="s">
        <v>4635</v>
      </c>
      <c r="I1557" s="2" t="s">
        <v>884</v>
      </c>
      <c r="J1557">
        <f t="shared" si="1"/>
        <v>1</v>
      </c>
      <c r="L1557">
        <f t="shared" si="3"/>
        <v>1</v>
      </c>
      <c r="M1557" s="14">
        <f t="shared" si="198"/>
        <v>1</v>
      </c>
      <c r="N1557">
        <f t="shared" si="199"/>
        <v>1</v>
      </c>
    </row>
    <row r="1558" hidden="1">
      <c r="A1558" s="2" t="s">
        <v>4636</v>
      </c>
      <c r="B1558" s="2" t="s">
        <v>4637</v>
      </c>
      <c r="C1558" s="2" t="s">
        <v>25</v>
      </c>
      <c r="D1558" s="2" t="s">
        <v>481</v>
      </c>
      <c r="E1558" s="2" t="s">
        <v>276</v>
      </c>
      <c r="F1558" s="2" t="s">
        <v>31</v>
      </c>
      <c r="G1558" s="2" t="s">
        <v>81</v>
      </c>
      <c r="H1558" s="2" t="s">
        <v>1298</v>
      </c>
      <c r="I1558" s="2" t="s">
        <v>439</v>
      </c>
      <c r="J1558">
        <f t="shared" si="1"/>
        <v>0</v>
      </c>
      <c r="K1558">
        <f>if(D1558=E1558,1,0)</f>
        <v>0</v>
      </c>
      <c r="L1558">
        <f t="shared" si="3"/>
        <v>1</v>
      </c>
      <c r="M1558" s="14">
        <f t="shared" si="198"/>
        <v>1</v>
      </c>
      <c r="N1558">
        <f t="shared" si="199"/>
        <v>3</v>
      </c>
    </row>
    <row r="1559" hidden="1">
      <c r="A1559" s="2" t="s">
        <v>4638</v>
      </c>
      <c r="B1559" s="2" t="s">
        <v>4639</v>
      </c>
      <c r="C1559" s="2" t="s">
        <v>25</v>
      </c>
      <c r="D1559" s="2" t="s">
        <v>1614</v>
      </c>
      <c r="E1559" s="2" t="s">
        <v>586</v>
      </c>
      <c r="F1559" s="2" t="s">
        <v>680</v>
      </c>
      <c r="G1559" s="2" t="s">
        <v>199</v>
      </c>
      <c r="H1559" s="2" t="s">
        <v>1023</v>
      </c>
      <c r="I1559" s="2" t="s">
        <v>2219</v>
      </c>
      <c r="J1559">
        <f t="shared" si="1"/>
        <v>1</v>
      </c>
      <c r="L1559">
        <f t="shared" si="3"/>
        <v>1</v>
      </c>
      <c r="M1559" s="14">
        <f t="shared" si="198"/>
        <v>1</v>
      </c>
      <c r="N1559">
        <f t="shared" si="199"/>
        <v>1</v>
      </c>
    </row>
    <row r="1560" hidden="1">
      <c r="A1560" s="2" t="s">
        <v>4640</v>
      </c>
      <c r="B1560" s="2" t="s">
        <v>4641</v>
      </c>
      <c r="C1560" s="2" t="s">
        <v>25</v>
      </c>
      <c r="D1560" s="2" t="s">
        <v>3181</v>
      </c>
      <c r="E1560" s="2" t="s">
        <v>334</v>
      </c>
      <c r="F1560" s="2" t="s">
        <v>2466</v>
      </c>
      <c r="G1560" s="2" t="s">
        <v>31</v>
      </c>
      <c r="H1560" s="2" t="s">
        <v>4642</v>
      </c>
      <c r="I1560" s="2" t="s">
        <v>55</v>
      </c>
      <c r="J1560">
        <f t="shared" si="1"/>
        <v>1</v>
      </c>
      <c r="L1560">
        <f t="shared" si="3"/>
        <v>1</v>
      </c>
      <c r="M1560" s="14">
        <f t="shared" si="198"/>
        <v>1</v>
      </c>
      <c r="N1560">
        <f t="shared" si="199"/>
        <v>2</v>
      </c>
    </row>
    <row r="1561" hidden="1">
      <c r="A1561" s="2" t="s">
        <v>4643</v>
      </c>
      <c r="B1561" s="2" t="s">
        <v>4644</v>
      </c>
      <c r="C1561" s="2" t="s">
        <v>25</v>
      </c>
      <c r="D1561" s="2" t="s">
        <v>391</v>
      </c>
      <c r="E1561" s="2" t="s">
        <v>391</v>
      </c>
      <c r="F1561" s="2" t="s">
        <v>81</v>
      </c>
      <c r="G1561" s="2" t="s">
        <v>199</v>
      </c>
      <c r="H1561" s="2" t="s">
        <v>120</v>
      </c>
      <c r="I1561" s="2" t="s">
        <v>774</v>
      </c>
      <c r="J1561">
        <f t="shared" si="1"/>
        <v>0</v>
      </c>
      <c r="K1561">
        <f>if(D1561=E1561,1,0)</f>
        <v>1</v>
      </c>
      <c r="L1561">
        <f t="shared" si="3"/>
        <v>1</v>
      </c>
      <c r="M1561" s="14">
        <f t="shared" si="198"/>
        <v>2</v>
      </c>
      <c r="N1561">
        <f t="shared" si="199"/>
        <v>1</v>
      </c>
    </row>
    <row r="1562" hidden="1">
      <c r="A1562" s="2" t="s">
        <v>4645</v>
      </c>
      <c r="B1562" s="2" t="s">
        <v>4646</v>
      </c>
      <c r="C1562" s="2" t="s">
        <v>25</v>
      </c>
      <c r="D1562" s="2" t="s">
        <v>4647</v>
      </c>
      <c r="E1562" s="2" t="s">
        <v>391</v>
      </c>
      <c r="F1562" s="2" t="s">
        <v>4648</v>
      </c>
      <c r="G1562" s="2" t="s">
        <v>31</v>
      </c>
      <c r="H1562" s="2" t="s">
        <v>4649</v>
      </c>
      <c r="I1562" s="2" t="s">
        <v>1944</v>
      </c>
      <c r="J1562">
        <f t="shared" si="1"/>
        <v>1</v>
      </c>
      <c r="L1562">
        <f t="shared" si="3"/>
        <v>1</v>
      </c>
      <c r="M1562" s="14">
        <f t="shared" si="198"/>
        <v>1</v>
      </c>
      <c r="N1562">
        <f t="shared" si="199"/>
        <v>2</v>
      </c>
    </row>
    <row r="1563" hidden="1">
      <c r="A1563" s="2" t="s">
        <v>4650</v>
      </c>
      <c r="B1563" s="2" t="s">
        <v>4651</v>
      </c>
      <c r="C1563" s="2" t="s">
        <v>25</v>
      </c>
      <c r="D1563" s="2" t="s">
        <v>27</v>
      </c>
      <c r="E1563" s="2" t="s">
        <v>391</v>
      </c>
      <c r="F1563" s="2" t="s">
        <v>31</v>
      </c>
      <c r="G1563" s="2" t="s">
        <v>81</v>
      </c>
      <c r="H1563" s="2" t="s">
        <v>528</v>
      </c>
      <c r="I1563" s="2" t="s">
        <v>183</v>
      </c>
      <c r="J1563">
        <f t="shared" si="1"/>
        <v>0</v>
      </c>
      <c r="K1563">
        <f t="shared" ref="K1563:K1564" si="200">if(D1563=E1563,1,0)</f>
        <v>0</v>
      </c>
      <c r="L1563">
        <f t="shared" si="3"/>
        <v>1</v>
      </c>
      <c r="M1563" s="14">
        <f t="shared" si="198"/>
        <v>1</v>
      </c>
      <c r="N1563">
        <f t="shared" si="199"/>
        <v>3</v>
      </c>
    </row>
    <row r="1564" hidden="1">
      <c r="A1564" s="2" t="s">
        <v>4652</v>
      </c>
      <c r="B1564" s="2" t="s">
        <v>4653</v>
      </c>
      <c r="C1564" s="2" t="s">
        <v>25</v>
      </c>
      <c r="D1564" s="2" t="s">
        <v>586</v>
      </c>
      <c r="E1564" s="2" t="s">
        <v>27</v>
      </c>
      <c r="F1564" s="2" t="s">
        <v>81</v>
      </c>
      <c r="G1564" s="2" t="s">
        <v>199</v>
      </c>
      <c r="H1564" s="2" t="s">
        <v>2330</v>
      </c>
      <c r="I1564" s="2" t="s">
        <v>193</v>
      </c>
      <c r="J1564">
        <f t="shared" si="1"/>
        <v>0</v>
      </c>
      <c r="K1564">
        <f t="shared" si="200"/>
        <v>0</v>
      </c>
      <c r="L1564">
        <f t="shared" si="3"/>
        <v>1</v>
      </c>
      <c r="M1564" s="14">
        <f t="shared" si="198"/>
        <v>1</v>
      </c>
      <c r="N1564">
        <f t="shared" si="199"/>
        <v>1</v>
      </c>
    </row>
    <row r="1565" hidden="1">
      <c r="A1565" s="2" t="s">
        <v>4654</v>
      </c>
      <c r="B1565" s="2" t="s">
        <v>4655</v>
      </c>
      <c r="C1565" s="2" t="s">
        <v>25</v>
      </c>
      <c r="D1565" s="2" t="s">
        <v>4546</v>
      </c>
      <c r="E1565" s="2" t="s">
        <v>276</v>
      </c>
      <c r="F1565" s="2" t="s">
        <v>680</v>
      </c>
      <c r="G1565" s="2" t="s">
        <v>199</v>
      </c>
      <c r="H1565" s="2" t="s">
        <v>1023</v>
      </c>
      <c r="I1565" s="2" t="s">
        <v>348</v>
      </c>
      <c r="J1565">
        <f t="shared" si="1"/>
        <v>1</v>
      </c>
      <c r="L1565">
        <f t="shared" si="3"/>
        <v>1</v>
      </c>
      <c r="M1565" s="14">
        <f t="shared" si="198"/>
        <v>1</v>
      </c>
      <c r="N1565">
        <f t="shared" si="199"/>
        <v>1</v>
      </c>
    </row>
    <row r="1566" hidden="1">
      <c r="A1566" s="2" t="s">
        <v>4656</v>
      </c>
      <c r="B1566" s="2" t="s">
        <v>4657</v>
      </c>
      <c r="C1566" s="2" t="s">
        <v>25</v>
      </c>
      <c r="D1566" s="2" t="s">
        <v>334</v>
      </c>
      <c r="E1566" s="2" t="s">
        <v>27</v>
      </c>
      <c r="F1566" s="2" t="s">
        <v>31</v>
      </c>
      <c r="G1566" s="2" t="s">
        <v>81</v>
      </c>
      <c r="H1566" s="2" t="s">
        <v>897</v>
      </c>
      <c r="I1566" s="2" t="s">
        <v>897</v>
      </c>
      <c r="J1566">
        <f t="shared" si="1"/>
        <v>0</v>
      </c>
      <c r="K1566">
        <f t="shared" ref="K1566:K1572" si="201">if(D1566=E1566,1,0)</f>
        <v>0</v>
      </c>
      <c r="L1566">
        <f t="shared" si="3"/>
        <v>1</v>
      </c>
      <c r="M1566" s="14">
        <f t="shared" si="198"/>
        <v>1</v>
      </c>
      <c r="N1566">
        <f t="shared" si="199"/>
        <v>3</v>
      </c>
    </row>
    <row r="1567" hidden="1">
      <c r="A1567" s="2" t="s">
        <v>4658</v>
      </c>
      <c r="B1567" s="2" t="s">
        <v>4659</v>
      </c>
      <c r="C1567" s="2" t="s">
        <v>25</v>
      </c>
      <c r="D1567" s="2" t="s">
        <v>471</v>
      </c>
      <c r="E1567" s="2" t="s">
        <v>391</v>
      </c>
      <c r="F1567" s="2" t="s">
        <v>199</v>
      </c>
      <c r="G1567" s="2" t="s">
        <v>81</v>
      </c>
      <c r="H1567" s="2" t="s">
        <v>360</v>
      </c>
      <c r="I1567" s="2" t="s">
        <v>1032</v>
      </c>
      <c r="J1567">
        <f t="shared" si="1"/>
        <v>0</v>
      </c>
      <c r="K1567">
        <f t="shared" si="201"/>
        <v>0</v>
      </c>
      <c r="L1567">
        <f t="shared" si="3"/>
        <v>1</v>
      </c>
      <c r="M1567" s="14">
        <f t="shared" si="198"/>
        <v>1</v>
      </c>
      <c r="N1567">
        <f t="shared" si="199"/>
        <v>3</v>
      </c>
    </row>
    <row r="1568" hidden="1">
      <c r="A1568" s="2" t="s">
        <v>4660</v>
      </c>
      <c r="B1568" s="2" t="s">
        <v>4661</v>
      </c>
      <c r="C1568" s="2" t="s">
        <v>25</v>
      </c>
      <c r="D1568" s="2" t="s">
        <v>27</v>
      </c>
      <c r="E1568" s="2" t="s">
        <v>27</v>
      </c>
      <c r="F1568" s="2" t="s">
        <v>31</v>
      </c>
      <c r="G1568" s="2" t="s">
        <v>199</v>
      </c>
      <c r="H1568" s="2" t="s">
        <v>289</v>
      </c>
      <c r="I1568" s="2" t="s">
        <v>355</v>
      </c>
      <c r="J1568">
        <f t="shared" si="1"/>
        <v>0</v>
      </c>
      <c r="K1568">
        <f t="shared" si="201"/>
        <v>1</v>
      </c>
      <c r="L1568">
        <f t="shared" si="3"/>
        <v>1</v>
      </c>
      <c r="M1568" s="14">
        <f t="shared" si="198"/>
        <v>2</v>
      </c>
      <c r="N1568">
        <f t="shared" si="199"/>
        <v>1</v>
      </c>
    </row>
    <row r="1569" hidden="1">
      <c r="A1569" s="2" t="s">
        <v>4662</v>
      </c>
      <c r="B1569" s="2" t="s">
        <v>4663</v>
      </c>
      <c r="C1569" s="2" t="s">
        <v>25</v>
      </c>
      <c r="D1569" s="2" t="s">
        <v>624</v>
      </c>
      <c r="E1569" s="2" t="s">
        <v>27</v>
      </c>
      <c r="F1569" s="2" t="s">
        <v>31</v>
      </c>
      <c r="G1569" s="2" t="s">
        <v>81</v>
      </c>
      <c r="H1569" s="2" t="s">
        <v>62</v>
      </c>
      <c r="I1569" s="2" t="s">
        <v>519</v>
      </c>
      <c r="J1569">
        <f t="shared" si="1"/>
        <v>0</v>
      </c>
      <c r="K1569">
        <f t="shared" si="201"/>
        <v>0</v>
      </c>
      <c r="L1569">
        <f t="shared" si="3"/>
        <v>1</v>
      </c>
      <c r="M1569" s="14">
        <f t="shared" si="198"/>
        <v>1</v>
      </c>
      <c r="N1569">
        <f t="shared" si="199"/>
        <v>3</v>
      </c>
    </row>
    <row r="1570" hidden="1">
      <c r="A1570" s="2" t="s">
        <v>4664</v>
      </c>
      <c r="B1570" s="2" t="s">
        <v>4665</v>
      </c>
      <c r="C1570" s="2" t="s">
        <v>25</v>
      </c>
      <c r="D1570" s="2" t="s">
        <v>27</v>
      </c>
      <c r="E1570" s="2" t="s">
        <v>27</v>
      </c>
      <c r="F1570" s="2" t="s">
        <v>81</v>
      </c>
      <c r="G1570" s="2" t="s">
        <v>199</v>
      </c>
      <c r="H1570" s="2" t="s">
        <v>183</v>
      </c>
      <c r="I1570" s="2" t="s">
        <v>474</v>
      </c>
      <c r="J1570">
        <f t="shared" si="1"/>
        <v>0</v>
      </c>
      <c r="K1570">
        <f t="shared" si="201"/>
        <v>1</v>
      </c>
      <c r="L1570">
        <f t="shared" si="3"/>
        <v>1</v>
      </c>
      <c r="M1570" s="14">
        <f t="shared" si="198"/>
        <v>2</v>
      </c>
      <c r="N1570">
        <f t="shared" si="199"/>
        <v>1</v>
      </c>
    </row>
    <row r="1571" hidden="1">
      <c r="A1571" s="2" t="s">
        <v>4666</v>
      </c>
      <c r="B1571" s="2" t="s">
        <v>4667</v>
      </c>
      <c r="C1571" s="2" t="s">
        <v>25</v>
      </c>
      <c r="D1571" s="2" t="s">
        <v>391</v>
      </c>
      <c r="E1571" s="2" t="s">
        <v>391</v>
      </c>
      <c r="F1571" s="2" t="s">
        <v>31</v>
      </c>
      <c r="G1571" s="2" t="s">
        <v>199</v>
      </c>
      <c r="H1571" s="2" t="s">
        <v>114</v>
      </c>
      <c r="I1571" s="2" t="s">
        <v>393</v>
      </c>
      <c r="J1571">
        <f t="shared" si="1"/>
        <v>0</v>
      </c>
      <c r="K1571">
        <f t="shared" si="201"/>
        <v>1</v>
      </c>
      <c r="L1571">
        <f t="shared" si="3"/>
        <v>1</v>
      </c>
      <c r="M1571" s="14">
        <f t="shared" si="198"/>
        <v>2</v>
      </c>
      <c r="N1571">
        <f t="shared" si="199"/>
        <v>1</v>
      </c>
    </row>
    <row r="1572" hidden="1">
      <c r="A1572" s="2" t="s">
        <v>4668</v>
      </c>
      <c r="B1572" s="2" t="s">
        <v>4669</v>
      </c>
      <c r="C1572" s="2" t="s">
        <v>25</v>
      </c>
      <c r="D1572" s="2" t="s">
        <v>390</v>
      </c>
      <c r="E1572" s="2" t="s">
        <v>390</v>
      </c>
      <c r="F1572" s="2" t="s">
        <v>199</v>
      </c>
      <c r="G1572" s="2" t="s">
        <v>81</v>
      </c>
      <c r="H1572" s="2" t="s">
        <v>474</v>
      </c>
      <c r="I1572" s="2" t="s">
        <v>474</v>
      </c>
      <c r="J1572">
        <f t="shared" si="1"/>
        <v>0</v>
      </c>
      <c r="K1572">
        <f t="shared" si="201"/>
        <v>1</v>
      </c>
      <c r="L1572">
        <f t="shared" si="3"/>
        <v>1</v>
      </c>
      <c r="M1572" s="14">
        <f t="shared" si="198"/>
        <v>2</v>
      </c>
      <c r="N1572">
        <f t="shared" si="199"/>
        <v>3</v>
      </c>
    </row>
    <row r="1573" hidden="1">
      <c r="A1573" s="2" t="s">
        <v>4670</v>
      </c>
      <c r="B1573" s="2" t="s">
        <v>4671</v>
      </c>
      <c r="C1573" s="2" t="s">
        <v>25</v>
      </c>
      <c r="D1573" s="2" t="s">
        <v>4672</v>
      </c>
      <c r="E1573" s="2" t="s">
        <v>469</v>
      </c>
      <c r="F1573" s="2" t="s">
        <v>2466</v>
      </c>
      <c r="G1573" s="2" t="s">
        <v>31</v>
      </c>
      <c r="H1573" s="2" t="s">
        <v>4673</v>
      </c>
      <c r="I1573" s="2" t="s">
        <v>810</v>
      </c>
      <c r="J1573">
        <f t="shared" si="1"/>
        <v>1</v>
      </c>
      <c r="L1573">
        <f t="shared" si="3"/>
        <v>1</v>
      </c>
      <c r="M1573" s="14">
        <f t="shared" si="198"/>
        <v>1</v>
      </c>
      <c r="N1573">
        <f t="shared" si="199"/>
        <v>2</v>
      </c>
    </row>
    <row r="1574" hidden="1">
      <c r="A1574" s="2" t="s">
        <v>4674</v>
      </c>
      <c r="B1574" s="2" t="s">
        <v>4675</v>
      </c>
      <c r="C1574" s="2" t="s">
        <v>25</v>
      </c>
      <c r="D1574" s="2" t="s">
        <v>469</v>
      </c>
      <c r="E1574" s="2" t="s">
        <v>469</v>
      </c>
      <c r="F1574" s="2" t="s">
        <v>31</v>
      </c>
      <c r="G1574" s="2" t="s">
        <v>199</v>
      </c>
      <c r="H1574" s="2" t="s">
        <v>537</v>
      </c>
      <c r="I1574" s="2" t="s">
        <v>392</v>
      </c>
      <c r="J1574">
        <f t="shared" si="1"/>
        <v>0</v>
      </c>
      <c r="K1574">
        <f t="shared" ref="K1574:K1594" si="202">if(D1574=E1574,1,0)</f>
        <v>1</v>
      </c>
      <c r="L1574">
        <f t="shared" si="3"/>
        <v>1</v>
      </c>
      <c r="M1574" s="14">
        <f t="shared" si="198"/>
        <v>2</v>
      </c>
      <c r="N1574">
        <f t="shared" si="199"/>
        <v>1</v>
      </c>
    </row>
    <row r="1575">
      <c r="A1575" s="2" t="s">
        <v>4676</v>
      </c>
      <c r="B1575" s="2" t="s">
        <v>4677</v>
      </c>
      <c r="C1575" s="2" t="s">
        <v>65</v>
      </c>
      <c r="D1575" s="2" t="s">
        <v>469</v>
      </c>
      <c r="E1575" s="2" t="s">
        <v>469</v>
      </c>
      <c r="F1575" s="2" t="s">
        <v>199</v>
      </c>
      <c r="G1575" s="2" t="s">
        <v>770</v>
      </c>
      <c r="H1575" s="2" t="s">
        <v>474</v>
      </c>
      <c r="I1575" s="2" t="s">
        <v>1533</v>
      </c>
      <c r="J1575">
        <f t="shared" si="1"/>
        <v>0</v>
      </c>
      <c r="K1575">
        <f t="shared" si="202"/>
        <v>1</v>
      </c>
      <c r="L1575">
        <f t="shared" si="3"/>
        <v>0</v>
      </c>
      <c r="M1575" s="14">
        <f t="shared" si="198"/>
        <v>1</v>
      </c>
      <c r="N1575">
        <f t="shared" si="199"/>
        <v>4</v>
      </c>
    </row>
    <row r="1576" hidden="1">
      <c r="A1576" s="2" t="s">
        <v>4678</v>
      </c>
      <c r="B1576" s="2" t="s">
        <v>4679</v>
      </c>
      <c r="C1576" s="2" t="s">
        <v>65</v>
      </c>
      <c r="D1576" s="2" t="s">
        <v>469</v>
      </c>
      <c r="E1576" s="2" t="s">
        <v>390</v>
      </c>
      <c r="F1576" s="2" t="s">
        <v>31</v>
      </c>
      <c r="G1576" s="2" t="s">
        <v>199</v>
      </c>
      <c r="H1576" s="2" t="s">
        <v>393</v>
      </c>
      <c r="I1576" s="2" t="s">
        <v>393</v>
      </c>
      <c r="J1576">
        <f t="shared" si="1"/>
        <v>0</v>
      </c>
      <c r="K1576">
        <f t="shared" si="202"/>
        <v>0</v>
      </c>
      <c r="L1576">
        <f t="shared" si="3"/>
        <v>0</v>
      </c>
      <c r="M1576" s="14">
        <f t="shared" si="198"/>
        <v>0</v>
      </c>
      <c r="N1576">
        <f t="shared" si="199"/>
        <v>1</v>
      </c>
    </row>
    <row r="1577" hidden="1">
      <c r="A1577" s="2" t="s">
        <v>4680</v>
      </c>
      <c r="B1577" s="2" t="s">
        <v>4681</v>
      </c>
      <c r="C1577" s="2" t="s">
        <v>25</v>
      </c>
      <c r="D1577" s="2" t="s">
        <v>2115</v>
      </c>
      <c r="E1577" s="2" t="s">
        <v>27</v>
      </c>
      <c r="F1577" s="2" t="s">
        <v>31</v>
      </c>
      <c r="G1577" s="2" t="s">
        <v>81</v>
      </c>
      <c r="H1577" s="2" t="s">
        <v>799</v>
      </c>
      <c r="I1577" s="2" t="s">
        <v>799</v>
      </c>
      <c r="J1577">
        <f t="shared" si="1"/>
        <v>0</v>
      </c>
      <c r="K1577">
        <f t="shared" si="202"/>
        <v>0</v>
      </c>
      <c r="L1577">
        <f t="shared" si="3"/>
        <v>1</v>
      </c>
      <c r="M1577" s="14">
        <f t="shared" si="198"/>
        <v>1</v>
      </c>
      <c r="N1577">
        <f t="shared" si="199"/>
        <v>3</v>
      </c>
    </row>
    <row r="1578" hidden="1">
      <c r="A1578" s="2" t="s">
        <v>4682</v>
      </c>
      <c r="B1578" s="2" t="s">
        <v>4683</v>
      </c>
      <c r="C1578" s="2" t="s">
        <v>65</v>
      </c>
      <c r="D1578" s="2" t="s">
        <v>390</v>
      </c>
      <c r="E1578" s="2" t="s">
        <v>469</v>
      </c>
      <c r="F1578" s="2" t="s">
        <v>199</v>
      </c>
      <c r="G1578" s="2" t="s">
        <v>81</v>
      </c>
      <c r="H1578" s="2" t="s">
        <v>474</v>
      </c>
      <c r="I1578" s="2" t="s">
        <v>474</v>
      </c>
      <c r="J1578">
        <f t="shared" si="1"/>
        <v>0</v>
      </c>
      <c r="K1578">
        <f t="shared" si="202"/>
        <v>0</v>
      </c>
      <c r="L1578">
        <f t="shared" si="3"/>
        <v>0</v>
      </c>
      <c r="M1578" s="14">
        <f t="shared" si="198"/>
        <v>0</v>
      </c>
      <c r="N1578">
        <f t="shared" si="199"/>
        <v>3</v>
      </c>
    </row>
    <row r="1579" hidden="1">
      <c r="A1579" s="2" t="s">
        <v>4684</v>
      </c>
      <c r="B1579" s="2" t="s">
        <v>4685</v>
      </c>
      <c r="C1579" s="2" t="s">
        <v>65</v>
      </c>
      <c r="D1579" s="2" t="s">
        <v>391</v>
      </c>
      <c r="E1579" s="2" t="s">
        <v>391</v>
      </c>
      <c r="F1579" s="2" t="s">
        <v>31</v>
      </c>
      <c r="G1579" s="2" t="s">
        <v>31</v>
      </c>
      <c r="H1579" s="2" t="s">
        <v>145</v>
      </c>
      <c r="I1579" s="2" t="s">
        <v>145</v>
      </c>
      <c r="J1579">
        <f t="shared" si="1"/>
        <v>0</v>
      </c>
      <c r="K1579">
        <f t="shared" si="202"/>
        <v>1</v>
      </c>
      <c r="L1579">
        <f t="shared" si="3"/>
        <v>0</v>
      </c>
      <c r="M1579" s="14">
        <f t="shared" si="198"/>
        <v>1</v>
      </c>
      <c r="N1579">
        <f t="shared" si="199"/>
        <v>2</v>
      </c>
    </row>
    <row r="1580" hidden="1">
      <c r="A1580" s="2" t="s">
        <v>4686</v>
      </c>
      <c r="B1580" s="2" t="s">
        <v>4687</v>
      </c>
      <c r="C1580" s="2" t="s">
        <v>25</v>
      </c>
      <c r="D1580" s="2" t="s">
        <v>334</v>
      </c>
      <c r="E1580" s="2" t="s">
        <v>27</v>
      </c>
      <c r="F1580" s="2" t="s">
        <v>199</v>
      </c>
      <c r="G1580" s="2" t="s">
        <v>31</v>
      </c>
      <c r="H1580" s="2" t="s">
        <v>360</v>
      </c>
      <c r="I1580" s="2" t="s">
        <v>238</v>
      </c>
      <c r="J1580">
        <f t="shared" si="1"/>
        <v>0</v>
      </c>
      <c r="K1580">
        <f t="shared" si="202"/>
        <v>0</v>
      </c>
      <c r="L1580">
        <f t="shared" si="3"/>
        <v>1</v>
      </c>
      <c r="M1580" s="14">
        <f t="shared" si="198"/>
        <v>1</v>
      </c>
      <c r="N1580">
        <f t="shared" si="199"/>
        <v>2</v>
      </c>
    </row>
    <row r="1581" hidden="1">
      <c r="A1581" s="2" t="s">
        <v>4688</v>
      </c>
      <c r="B1581" s="2" t="s">
        <v>4689</v>
      </c>
      <c r="C1581" s="2" t="s">
        <v>25</v>
      </c>
      <c r="D1581" s="2" t="s">
        <v>438</v>
      </c>
      <c r="E1581" s="2" t="s">
        <v>438</v>
      </c>
      <c r="F1581" s="2" t="s">
        <v>81</v>
      </c>
      <c r="G1581" s="2" t="s">
        <v>199</v>
      </c>
      <c r="H1581" s="2" t="s">
        <v>799</v>
      </c>
      <c r="I1581" s="2" t="s">
        <v>626</v>
      </c>
      <c r="J1581">
        <f t="shared" si="1"/>
        <v>0</v>
      </c>
      <c r="K1581">
        <f t="shared" si="202"/>
        <v>1</v>
      </c>
      <c r="L1581">
        <f t="shared" si="3"/>
        <v>1</v>
      </c>
      <c r="M1581" s="14">
        <f t="shared" si="198"/>
        <v>2</v>
      </c>
      <c r="N1581">
        <f t="shared" si="199"/>
        <v>1</v>
      </c>
    </row>
    <row r="1582" hidden="1">
      <c r="A1582" s="2" t="s">
        <v>4690</v>
      </c>
      <c r="B1582" s="2" t="s">
        <v>4691</v>
      </c>
      <c r="C1582" s="2" t="s">
        <v>25</v>
      </c>
      <c r="D1582" s="2" t="s">
        <v>505</v>
      </c>
      <c r="E1582" s="2" t="s">
        <v>505</v>
      </c>
      <c r="F1582" s="2" t="s">
        <v>199</v>
      </c>
      <c r="G1582" s="2" t="s">
        <v>81</v>
      </c>
      <c r="H1582" s="2" t="s">
        <v>91</v>
      </c>
      <c r="I1582" s="2" t="s">
        <v>91</v>
      </c>
      <c r="J1582">
        <f t="shared" si="1"/>
        <v>0</v>
      </c>
      <c r="K1582">
        <f t="shared" si="202"/>
        <v>1</v>
      </c>
      <c r="L1582">
        <f t="shared" si="3"/>
        <v>1</v>
      </c>
      <c r="M1582" s="14">
        <f t="shared" si="198"/>
        <v>2</v>
      </c>
      <c r="N1582">
        <f t="shared" si="199"/>
        <v>3</v>
      </c>
    </row>
    <row r="1583" hidden="1">
      <c r="A1583" s="2" t="s">
        <v>4692</v>
      </c>
      <c r="B1583" s="2" t="s">
        <v>4693</v>
      </c>
      <c r="C1583" s="2" t="s">
        <v>25</v>
      </c>
      <c r="D1583" s="2" t="s">
        <v>27</v>
      </c>
      <c r="E1583" s="2" t="s">
        <v>391</v>
      </c>
      <c r="F1583" s="2" t="s">
        <v>31</v>
      </c>
      <c r="G1583" s="2" t="s">
        <v>199</v>
      </c>
      <c r="H1583" s="2" t="s">
        <v>114</v>
      </c>
      <c r="I1583" s="2" t="s">
        <v>474</v>
      </c>
      <c r="J1583">
        <f t="shared" si="1"/>
        <v>0</v>
      </c>
      <c r="K1583">
        <f t="shared" si="202"/>
        <v>0</v>
      </c>
      <c r="L1583">
        <f t="shared" si="3"/>
        <v>1</v>
      </c>
      <c r="M1583" s="14">
        <f t="shared" si="198"/>
        <v>1</v>
      </c>
      <c r="N1583">
        <f t="shared" si="199"/>
        <v>1</v>
      </c>
    </row>
    <row r="1584" hidden="1">
      <c r="A1584" s="2" t="s">
        <v>4694</v>
      </c>
      <c r="B1584" s="2" t="s">
        <v>4695</v>
      </c>
      <c r="C1584" s="2" t="s">
        <v>25</v>
      </c>
      <c r="D1584" s="2" t="s">
        <v>1069</v>
      </c>
      <c r="E1584" s="2" t="s">
        <v>1069</v>
      </c>
      <c r="F1584" s="2" t="s">
        <v>199</v>
      </c>
      <c r="G1584" s="2" t="s">
        <v>199</v>
      </c>
      <c r="H1584" s="2" t="s">
        <v>157</v>
      </c>
      <c r="I1584" s="2" t="s">
        <v>348</v>
      </c>
      <c r="J1584">
        <f t="shared" si="1"/>
        <v>0</v>
      </c>
      <c r="K1584">
        <f t="shared" si="202"/>
        <v>1</v>
      </c>
      <c r="L1584">
        <f t="shared" si="3"/>
        <v>1</v>
      </c>
      <c r="M1584" s="14">
        <f t="shared" si="198"/>
        <v>2</v>
      </c>
      <c r="N1584">
        <f t="shared" si="199"/>
        <v>1</v>
      </c>
    </row>
    <row r="1585" hidden="1">
      <c r="A1585" s="2" t="s">
        <v>4696</v>
      </c>
      <c r="B1585" s="2" t="s">
        <v>4697</v>
      </c>
      <c r="C1585" s="2" t="s">
        <v>25</v>
      </c>
      <c r="D1585" s="2" t="s">
        <v>1069</v>
      </c>
      <c r="E1585" s="2" t="s">
        <v>1069</v>
      </c>
      <c r="F1585" s="2" t="s">
        <v>199</v>
      </c>
      <c r="G1585" s="2" t="s">
        <v>81</v>
      </c>
      <c r="H1585" s="2" t="s">
        <v>360</v>
      </c>
      <c r="I1585" s="2" t="s">
        <v>348</v>
      </c>
      <c r="J1585">
        <f t="shared" si="1"/>
        <v>0</v>
      </c>
      <c r="K1585">
        <f t="shared" si="202"/>
        <v>1</v>
      </c>
      <c r="L1585">
        <f t="shared" si="3"/>
        <v>1</v>
      </c>
      <c r="M1585" s="14">
        <f t="shared" si="198"/>
        <v>2</v>
      </c>
      <c r="N1585">
        <f t="shared" si="199"/>
        <v>3</v>
      </c>
    </row>
    <row r="1586" hidden="1">
      <c r="A1586" s="2" t="s">
        <v>4698</v>
      </c>
      <c r="B1586" s="2" t="s">
        <v>4699</v>
      </c>
      <c r="C1586" s="2" t="s">
        <v>25</v>
      </c>
      <c r="D1586" s="2" t="s">
        <v>27</v>
      </c>
      <c r="E1586" s="2" t="s">
        <v>624</v>
      </c>
      <c r="F1586" s="2" t="s">
        <v>81</v>
      </c>
      <c r="G1586" s="2" t="s">
        <v>81</v>
      </c>
      <c r="H1586" s="2" t="s">
        <v>360</v>
      </c>
      <c r="I1586" s="2" t="s">
        <v>474</v>
      </c>
      <c r="J1586">
        <f t="shared" si="1"/>
        <v>0</v>
      </c>
      <c r="K1586">
        <f t="shared" si="202"/>
        <v>0</v>
      </c>
      <c r="L1586">
        <f t="shared" si="3"/>
        <v>1</v>
      </c>
      <c r="M1586" s="14">
        <f t="shared" si="198"/>
        <v>1</v>
      </c>
      <c r="N1586">
        <f t="shared" si="199"/>
        <v>3</v>
      </c>
    </row>
    <row r="1587" hidden="1">
      <c r="A1587" s="2" t="s">
        <v>4700</v>
      </c>
      <c r="B1587" s="2" t="s">
        <v>4701</v>
      </c>
      <c r="C1587" s="2" t="s">
        <v>25</v>
      </c>
      <c r="D1587" s="2" t="s">
        <v>844</v>
      </c>
      <c r="E1587" s="2" t="s">
        <v>844</v>
      </c>
      <c r="F1587" s="2" t="s">
        <v>31</v>
      </c>
      <c r="G1587" s="2" t="s">
        <v>81</v>
      </c>
      <c r="H1587" s="2" t="s">
        <v>289</v>
      </c>
      <c r="I1587" s="2" t="s">
        <v>348</v>
      </c>
      <c r="J1587">
        <f t="shared" si="1"/>
        <v>0</v>
      </c>
      <c r="K1587">
        <f t="shared" si="202"/>
        <v>1</v>
      </c>
      <c r="L1587">
        <f t="shared" si="3"/>
        <v>1</v>
      </c>
      <c r="M1587" s="14">
        <f t="shared" si="198"/>
        <v>2</v>
      </c>
      <c r="N1587">
        <f t="shared" si="199"/>
        <v>3</v>
      </c>
    </row>
    <row r="1588" hidden="1">
      <c r="A1588" s="2" t="s">
        <v>4702</v>
      </c>
      <c r="B1588" s="2" t="s">
        <v>4703</v>
      </c>
      <c r="C1588" s="2" t="s">
        <v>25</v>
      </c>
      <c r="D1588" s="2" t="s">
        <v>2115</v>
      </c>
      <c r="E1588" s="2" t="s">
        <v>624</v>
      </c>
      <c r="F1588" s="2" t="s">
        <v>31</v>
      </c>
      <c r="G1588" s="2" t="s">
        <v>81</v>
      </c>
      <c r="H1588" s="2" t="s">
        <v>157</v>
      </c>
      <c r="I1588" s="2" t="s">
        <v>348</v>
      </c>
      <c r="J1588">
        <f t="shared" si="1"/>
        <v>0</v>
      </c>
      <c r="K1588">
        <f t="shared" si="202"/>
        <v>0</v>
      </c>
      <c r="L1588">
        <f t="shared" si="3"/>
        <v>1</v>
      </c>
      <c r="M1588" s="14">
        <f t="shared" si="198"/>
        <v>1</v>
      </c>
      <c r="N1588">
        <f t="shared" si="199"/>
        <v>3</v>
      </c>
    </row>
    <row r="1589" hidden="1">
      <c r="A1589" s="2" t="s">
        <v>4704</v>
      </c>
      <c r="B1589" s="2" t="s">
        <v>4705</v>
      </c>
      <c r="C1589" s="2" t="s">
        <v>25</v>
      </c>
      <c r="D1589" s="2" t="s">
        <v>27</v>
      </c>
      <c r="E1589" s="2" t="s">
        <v>27</v>
      </c>
      <c r="F1589" s="2" t="s">
        <v>199</v>
      </c>
      <c r="G1589" s="2" t="s">
        <v>81</v>
      </c>
      <c r="H1589" s="2" t="s">
        <v>360</v>
      </c>
      <c r="I1589" s="2" t="s">
        <v>78</v>
      </c>
      <c r="J1589">
        <f t="shared" si="1"/>
        <v>0</v>
      </c>
      <c r="K1589">
        <f t="shared" si="202"/>
        <v>1</v>
      </c>
      <c r="L1589">
        <f t="shared" si="3"/>
        <v>1</v>
      </c>
      <c r="M1589" s="14">
        <f t="shared" si="198"/>
        <v>2</v>
      </c>
      <c r="N1589">
        <f t="shared" si="199"/>
        <v>3</v>
      </c>
    </row>
    <row r="1590" hidden="1">
      <c r="A1590" s="2" t="s">
        <v>4706</v>
      </c>
      <c r="B1590" s="2" t="s">
        <v>4707</v>
      </c>
      <c r="C1590" s="2" t="s">
        <v>25</v>
      </c>
      <c r="D1590" s="2" t="s">
        <v>391</v>
      </c>
      <c r="E1590" s="2" t="s">
        <v>391</v>
      </c>
      <c r="F1590" s="2" t="s">
        <v>31</v>
      </c>
      <c r="G1590" s="2" t="s">
        <v>81</v>
      </c>
      <c r="H1590" s="2" t="s">
        <v>774</v>
      </c>
      <c r="I1590" s="2" t="s">
        <v>2094</v>
      </c>
      <c r="J1590">
        <f t="shared" si="1"/>
        <v>0</v>
      </c>
      <c r="K1590">
        <f t="shared" si="202"/>
        <v>1</v>
      </c>
      <c r="L1590">
        <f t="shared" si="3"/>
        <v>1</v>
      </c>
      <c r="M1590" s="14">
        <f t="shared" si="198"/>
        <v>2</v>
      </c>
      <c r="N1590">
        <f t="shared" si="199"/>
        <v>3</v>
      </c>
    </row>
    <row r="1591" hidden="1">
      <c r="A1591" s="2" t="s">
        <v>4708</v>
      </c>
      <c r="B1591" s="2" t="s">
        <v>4709</v>
      </c>
      <c r="C1591" s="2" t="s">
        <v>25</v>
      </c>
      <c r="D1591" s="2" t="s">
        <v>27</v>
      </c>
      <c r="E1591" s="2" t="s">
        <v>27</v>
      </c>
      <c r="F1591" s="2" t="s">
        <v>31</v>
      </c>
      <c r="G1591" s="2" t="s">
        <v>199</v>
      </c>
      <c r="H1591" s="2" t="s">
        <v>126</v>
      </c>
      <c r="I1591" s="2" t="s">
        <v>120</v>
      </c>
      <c r="J1591">
        <f t="shared" si="1"/>
        <v>0</v>
      </c>
      <c r="K1591">
        <f t="shared" si="202"/>
        <v>1</v>
      </c>
      <c r="L1591">
        <f t="shared" si="3"/>
        <v>1</v>
      </c>
      <c r="M1591" s="14">
        <f t="shared" si="198"/>
        <v>2</v>
      </c>
      <c r="N1591">
        <f t="shared" si="199"/>
        <v>1</v>
      </c>
    </row>
    <row r="1592" hidden="1">
      <c r="A1592" s="2" t="s">
        <v>4710</v>
      </c>
      <c r="B1592" s="2" t="s">
        <v>4711</v>
      </c>
      <c r="C1592" s="2" t="s">
        <v>25</v>
      </c>
      <c r="D1592" s="2" t="s">
        <v>27</v>
      </c>
      <c r="E1592" s="2" t="s">
        <v>27</v>
      </c>
      <c r="F1592" s="2" t="s">
        <v>199</v>
      </c>
      <c r="G1592" s="2" t="s">
        <v>199</v>
      </c>
      <c r="H1592" s="2" t="s">
        <v>474</v>
      </c>
      <c r="I1592" s="2" t="s">
        <v>355</v>
      </c>
      <c r="J1592">
        <f t="shared" si="1"/>
        <v>0</v>
      </c>
      <c r="K1592">
        <f t="shared" si="202"/>
        <v>1</v>
      </c>
      <c r="L1592">
        <f t="shared" si="3"/>
        <v>1</v>
      </c>
      <c r="M1592" s="14">
        <f t="shared" si="198"/>
        <v>2</v>
      </c>
      <c r="N1592">
        <f t="shared" si="199"/>
        <v>1</v>
      </c>
    </row>
    <row r="1593" hidden="1">
      <c r="A1593" s="2" t="s">
        <v>4712</v>
      </c>
      <c r="B1593" s="2" t="s">
        <v>4713</v>
      </c>
      <c r="C1593" s="2" t="s">
        <v>25</v>
      </c>
      <c r="D1593" s="2" t="s">
        <v>567</v>
      </c>
      <c r="E1593" s="2" t="s">
        <v>567</v>
      </c>
      <c r="F1593" s="2" t="s">
        <v>199</v>
      </c>
      <c r="G1593" s="2" t="s">
        <v>199</v>
      </c>
      <c r="H1593" s="2" t="s">
        <v>393</v>
      </c>
      <c r="I1593" s="2" t="s">
        <v>392</v>
      </c>
      <c r="J1593">
        <f t="shared" si="1"/>
        <v>0</v>
      </c>
      <c r="K1593">
        <f t="shared" si="202"/>
        <v>1</v>
      </c>
      <c r="L1593">
        <f t="shared" si="3"/>
        <v>1</v>
      </c>
      <c r="M1593" s="14">
        <f t="shared" si="198"/>
        <v>2</v>
      </c>
      <c r="N1593">
        <f t="shared" si="199"/>
        <v>1</v>
      </c>
    </row>
    <row r="1594" hidden="1">
      <c r="A1594" s="2" t="s">
        <v>4714</v>
      </c>
      <c r="B1594" s="2" t="s">
        <v>4715</v>
      </c>
      <c r="C1594" s="2" t="s">
        <v>25</v>
      </c>
      <c r="D1594" s="2" t="s">
        <v>2212</v>
      </c>
      <c r="E1594" s="2" t="s">
        <v>798</v>
      </c>
      <c r="F1594" s="2" t="s">
        <v>31</v>
      </c>
      <c r="G1594" s="2" t="s">
        <v>199</v>
      </c>
      <c r="H1594" s="2" t="s">
        <v>40</v>
      </c>
      <c r="I1594" s="2" t="s">
        <v>91</v>
      </c>
      <c r="J1594">
        <f t="shared" si="1"/>
        <v>0</v>
      </c>
      <c r="K1594">
        <f t="shared" si="202"/>
        <v>0</v>
      </c>
      <c r="L1594">
        <f t="shared" si="3"/>
        <v>1</v>
      </c>
      <c r="M1594" s="14">
        <f t="shared" si="198"/>
        <v>1</v>
      </c>
      <c r="N1594">
        <f t="shared" si="199"/>
        <v>1</v>
      </c>
    </row>
    <row r="1595" hidden="1">
      <c r="A1595" s="2" t="s">
        <v>4716</v>
      </c>
      <c r="B1595" s="2" t="s">
        <v>4717</v>
      </c>
      <c r="C1595" s="2" t="s">
        <v>25</v>
      </c>
      <c r="D1595" s="2" t="s">
        <v>4469</v>
      </c>
      <c r="E1595" s="2" t="s">
        <v>798</v>
      </c>
      <c r="F1595" s="2" t="s">
        <v>337</v>
      </c>
      <c r="G1595" s="2" t="s">
        <v>81</v>
      </c>
      <c r="H1595" s="2" t="s">
        <v>4718</v>
      </c>
      <c r="I1595" s="2" t="s">
        <v>360</v>
      </c>
      <c r="J1595">
        <f t="shared" si="1"/>
        <v>1</v>
      </c>
      <c r="L1595">
        <f t="shared" si="3"/>
        <v>1</v>
      </c>
      <c r="M1595" s="14">
        <f t="shared" si="198"/>
        <v>1</v>
      </c>
      <c r="N1595">
        <f t="shared" si="199"/>
        <v>3</v>
      </c>
    </row>
    <row r="1596" hidden="1">
      <c r="A1596" s="2" t="s">
        <v>4719</v>
      </c>
      <c r="B1596" s="2" t="s">
        <v>4720</v>
      </c>
      <c r="C1596" s="2" t="s">
        <v>25</v>
      </c>
      <c r="D1596" s="2" t="s">
        <v>4721</v>
      </c>
      <c r="E1596" s="2" t="s">
        <v>276</v>
      </c>
      <c r="F1596" s="2" t="s">
        <v>4722</v>
      </c>
      <c r="G1596" s="2" t="s">
        <v>2044</v>
      </c>
      <c r="H1596" s="2" t="s">
        <v>4723</v>
      </c>
      <c r="I1596" s="2" t="s">
        <v>183</v>
      </c>
      <c r="J1596">
        <f t="shared" si="1"/>
        <v>1</v>
      </c>
    </row>
    <row r="1597" hidden="1">
      <c r="A1597" s="2" t="s">
        <v>661</v>
      </c>
      <c r="B1597" s="2" t="s">
        <v>662</v>
      </c>
      <c r="C1597" s="2" t="s">
        <v>25</v>
      </c>
      <c r="D1597" s="2" t="s">
        <v>27</v>
      </c>
      <c r="E1597" s="2" t="s">
        <v>27</v>
      </c>
      <c r="F1597" s="2" t="s">
        <v>31</v>
      </c>
      <c r="G1597" s="2" t="s">
        <v>31</v>
      </c>
      <c r="H1597" s="2" t="s">
        <v>663</v>
      </c>
      <c r="I1597" s="2" t="s">
        <v>663</v>
      </c>
      <c r="J1597">
        <f t="shared" si="1"/>
        <v>0</v>
      </c>
      <c r="K1597">
        <f t="shared" ref="K1597:K1602" si="203">if(D1597=E1597,1,0)</f>
        <v>1</v>
      </c>
      <c r="L1597">
        <f t="shared" ref="L1597:L3705" si="204">if(C1597 = "Complete", 1, 0)</f>
        <v>1</v>
      </c>
      <c r="M1597" s="14">
        <f t="shared" ref="M1597:M1748" si="205">K1597+L1597</f>
        <v>2</v>
      </c>
      <c r="N1597">
        <f t="shared" ref="N1597:N1748" si="206">if(G1597 = "Private Company", 1, if(G1597 = "Public Company" , 2, if(G1597 = "Subsidiary", 3, 4)))</f>
        <v>2</v>
      </c>
    </row>
    <row r="1598" hidden="1">
      <c r="A1598" s="2" t="s">
        <v>4724</v>
      </c>
      <c r="B1598" s="2" t="s">
        <v>4725</v>
      </c>
      <c r="C1598" s="2" t="s">
        <v>25</v>
      </c>
      <c r="D1598" s="2" t="s">
        <v>27</v>
      </c>
      <c r="E1598" s="2" t="s">
        <v>1626</v>
      </c>
      <c r="F1598" s="2" t="s">
        <v>81</v>
      </c>
      <c r="G1598" s="2" t="s">
        <v>81</v>
      </c>
      <c r="H1598" s="2" t="s">
        <v>114</v>
      </c>
      <c r="I1598" s="2" t="s">
        <v>1354</v>
      </c>
      <c r="J1598">
        <f t="shared" si="1"/>
        <v>0</v>
      </c>
      <c r="K1598">
        <f t="shared" si="203"/>
        <v>0</v>
      </c>
      <c r="L1598">
        <f t="shared" si="204"/>
        <v>1</v>
      </c>
      <c r="M1598" s="14">
        <f t="shared" si="205"/>
        <v>1</v>
      </c>
      <c r="N1598">
        <f t="shared" si="206"/>
        <v>3</v>
      </c>
    </row>
    <row r="1599" hidden="1">
      <c r="A1599" s="2" t="s">
        <v>4726</v>
      </c>
      <c r="B1599" s="2" t="s">
        <v>4727</v>
      </c>
      <c r="C1599" s="2" t="s">
        <v>25</v>
      </c>
      <c r="D1599" s="2" t="s">
        <v>390</v>
      </c>
      <c r="E1599" s="2" t="s">
        <v>390</v>
      </c>
      <c r="F1599" s="2" t="s">
        <v>81</v>
      </c>
      <c r="G1599" s="2" t="s">
        <v>199</v>
      </c>
      <c r="H1599" s="2" t="s">
        <v>474</v>
      </c>
      <c r="I1599" s="2" t="s">
        <v>392</v>
      </c>
      <c r="J1599">
        <f t="shared" si="1"/>
        <v>0</v>
      </c>
      <c r="K1599">
        <f t="shared" si="203"/>
        <v>1</v>
      </c>
      <c r="L1599">
        <f t="shared" si="204"/>
        <v>1</v>
      </c>
      <c r="M1599" s="14">
        <f t="shared" si="205"/>
        <v>2</v>
      </c>
      <c r="N1599">
        <f t="shared" si="206"/>
        <v>1</v>
      </c>
    </row>
    <row r="1600" hidden="1">
      <c r="A1600" s="2" t="s">
        <v>4728</v>
      </c>
      <c r="B1600" s="2" t="s">
        <v>4729</v>
      </c>
      <c r="C1600" s="2" t="s">
        <v>25</v>
      </c>
      <c r="D1600" s="2" t="s">
        <v>504</v>
      </c>
      <c r="E1600" s="2" t="s">
        <v>504</v>
      </c>
      <c r="F1600" s="2" t="s">
        <v>31</v>
      </c>
      <c r="G1600" s="2" t="s">
        <v>81</v>
      </c>
      <c r="H1600" s="2" t="s">
        <v>669</v>
      </c>
      <c r="I1600" s="2" t="s">
        <v>85</v>
      </c>
      <c r="J1600">
        <f t="shared" si="1"/>
        <v>0</v>
      </c>
      <c r="K1600">
        <f t="shared" si="203"/>
        <v>1</v>
      </c>
      <c r="L1600">
        <f t="shared" si="204"/>
        <v>1</v>
      </c>
      <c r="M1600" s="14">
        <f t="shared" si="205"/>
        <v>2</v>
      </c>
      <c r="N1600">
        <f t="shared" si="206"/>
        <v>3</v>
      </c>
    </row>
    <row r="1601" hidden="1">
      <c r="A1601" s="2" t="s">
        <v>4730</v>
      </c>
      <c r="B1601" s="2" t="s">
        <v>4731</v>
      </c>
      <c r="C1601" s="2" t="s">
        <v>25</v>
      </c>
      <c r="D1601" s="2" t="s">
        <v>504</v>
      </c>
      <c r="E1601" s="2" t="s">
        <v>504</v>
      </c>
      <c r="F1601" s="2" t="s">
        <v>31</v>
      </c>
      <c r="G1601" s="2" t="s">
        <v>81</v>
      </c>
      <c r="H1601" s="2" t="s">
        <v>393</v>
      </c>
      <c r="I1601" s="2" t="s">
        <v>393</v>
      </c>
      <c r="J1601">
        <f t="shared" si="1"/>
        <v>0</v>
      </c>
      <c r="K1601">
        <f t="shared" si="203"/>
        <v>1</v>
      </c>
      <c r="L1601">
        <f t="shared" si="204"/>
        <v>1</v>
      </c>
      <c r="M1601" s="14">
        <f t="shared" si="205"/>
        <v>2</v>
      </c>
      <c r="N1601">
        <f t="shared" si="206"/>
        <v>3</v>
      </c>
    </row>
    <row r="1602" hidden="1">
      <c r="A1602" s="2" t="s">
        <v>4732</v>
      </c>
      <c r="B1602" s="2" t="s">
        <v>4733</v>
      </c>
      <c r="C1602" s="2" t="s">
        <v>65</v>
      </c>
      <c r="D1602" s="2" t="s">
        <v>504</v>
      </c>
      <c r="E1602" s="2" t="s">
        <v>504</v>
      </c>
      <c r="F1602" s="2" t="s">
        <v>31</v>
      </c>
      <c r="G1602" s="2" t="s">
        <v>199</v>
      </c>
      <c r="H1602" s="2" t="s">
        <v>884</v>
      </c>
      <c r="I1602" s="2" t="s">
        <v>587</v>
      </c>
      <c r="J1602">
        <f t="shared" si="1"/>
        <v>0</v>
      </c>
      <c r="K1602">
        <f t="shared" si="203"/>
        <v>1</v>
      </c>
      <c r="L1602">
        <f t="shared" si="204"/>
        <v>0</v>
      </c>
      <c r="M1602" s="14">
        <f t="shared" si="205"/>
        <v>1</v>
      </c>
      <c r="N1602">
        <f t="shared" si="206"/>
        <v>1</v>
      </c>
    </row>
    <row r="1603" hidden="1">
      <c r="A1603" s="2" t="s">
        <v>4734</v>
      </c>
      <c r="B1603" s="2" t="s">
        <v>4735</v>
      </c>
      <c r="C1603" s="2" t="s">
        <v>25</v>
      </c>
      <c r="D1603" s="2" t="s">
        <v>1791</v>
      </c>
      <c r="E1603" s="2" t="s">
        <v>504</v>
      </c>
      <c r="F1603" s="2" t="s">
        <v>337</v>
      </c>
      <c r="G1603" s="2" t="s">
        <v>81</v>
      </c>
      <c r="H1603" s="2" t="s">
        <v>1784</v>
      </c>
      <c r="I1603" s="2" t="s">
        <v>474</v>
      </c>
      <c r="J1603">
        <f t="shared" si="1"/>
        <v>1</v>
      </c>
      <c r="L1603">
        <f t="shared" si="204"/>
        <v>1</v>
      </c>
      <c r="M1603" s="14">
        <f t="shared" si="205"/>
        <v>1</v>
      </c>
      <c r="N1603">
        <f t="shared" si="206"/>
        <v>3</v>
      </c>
    </row>
    <row r="1604" hidden="1">
      <c r="A1604" s="2" t="s">
        <v>4736</v>
      </c>
      <c r="B1604" s="2" t="s">
        <v>4737</v>
      </c>
      <c r="C1604" s="2" t="s">
        <v>25</v>
      </c>
      <c r="D1604" s="2" t="s">
        <v>276</v>
      </c>
      <c r="E1604" s="2" t="s">
        <v>27</v>
      </c>
      <c r="F1604" s="2" t="s">
        <v>31</v>
      </c>
      <c r="G1604" s="2" t="s">
        <v>81</v>
      </c>
      <c r="H1604" s="2" t="s">
        <v>34</v>
      </c>
      <c r="I1604" s="2" t="s">
        <v>568</v>
      </c>
      <c r="J1604">
        <f t="shared" si="1"/>
        <v>0</v>
      </c>
      <c r="K1604">
        <f t="shared" ref="K1604:K1606" si="207">if(D1604=E1604,1,0)</f>
        <v>0</v>
      </c>
      <c r="L1604">
        <f t="shared" si="204"/>
        <v>1</v>
      </c>
      <c r="M1604" s="14">
        <f t="shared" si="205"/>
        <v>1</v>
      </c>
      <c r="N1604">
        <f t="shared" si="206"/>
        <v>3</v>
      </c>
    </row>
    <row r="1605" hidden="1">
      <c r="A1605" s="2" t="s">
        <v>4738</v>
      </c>
      <c r="B1605" s="2" t="s">
        <v>4739</v>
      </c>
      <c r="C1605" s="2" t="s">
        <v>25</v>
      </c>
      <c r="D1605" s="2" t="s">
        <v>27</v>
      </c>
      <c r="E1605" s="2" t="s">
        <v>27</v>
      </c>
      <c r="F1605" s="2" t="s">
        <v>81</v>
      </c>
      <c r="G1605" s="2" t="s">
        <v>81</v>
      </c>
      <c r="H1605" s="2" t="s">
        <v>360</v>
      </c>
      <c r="I1605" s="2" t="s">
        <v>393</v>
      </c>
      <c r="J1605">
        <f t="shared" si="1"/>
        <v>0</v>
      </c>
      <c r="K1605">
        <f t="shared" si="207"/>
        <v>1</v>
      </c>
      <c r="L1605">
        <f t="shared" si="204"/>
        <v>1</v>
      </c>
      <c r="M1605" s="14">
        <f t="shared" si="205"/>
        <v>2</v>
      </c>
      <c r="N1605">
        <f t="shared" si="206"/>
        <v>3</v>
      </c>
    </row>
    <row r="1606" hidden="1">
      <c r="A1606" s="2" t="s">
        <v>4740</v>
      </c>
      <c r="B1606" s="2" t="s">
        <v>4741</v>
      </c>
      <c r="C1606" s="2" t="s">
        <v>25</v>
      </c>
      <c r="D1606" s="2" t="s">
        <v>27</v>
      </c>
      <c r="E1606" s="2" t="s">
        <v>27</v>
      </c>
      <c r="F1606" s="2" t="s">
        <v>31</v>
      </c>
      <c r="G1606" s="2" t="s">
        <v>199</v>
      </c>
      <c r="H1606" s="2" t="s">
        <v>319</v>
      </c>
      <c r="I1606" s="2" t="s">
        <v>319</v>
      </c>
      <c r="J1606">
        <f t="shared" si="1"/>
        <v>0</v>
      </c>
      <c r="K1606">
        <f t="shared" si="207"/>
        <v>1</v>
      </c>
      <c r="L1606">
        <f t="shared" si="204"/>
        <v>1</v>
      </c>
      <c r="M1606" s="14">
        <f t="shared" si="205"/>
        <v>2</v>
      </c>
      <c r="N1606">
        <f t="shared" si="206"/>
        <v>1</v>
      </c>
    </row>
    <row r="1607" hidden="1">
      <c r="A1607" s="2" t="s">
        <v>4742</v>
      </c>
      <c r="B1607" s="2" t="s">
        <v>4743</v>
      </c>
      <c r="C1607" s="2" t="s">
        <v>25</v>
      </c>
      <c r="D1607" s="2" t="s">
        <v>494</v>
      </c>
      <c r="E1607" s="2" t="s">
        <v>27</v>
      </c>
      <c r="F1607" s="2" t="s">
        <v>337</v>
      </c>
      <c r="G1607" s="2" t="s">
        <v>199</v>
      </c>
      <c r="H1607" s="2" t="s">
        <v>4744</v>
      </c>
      <c r="I1607" s="2" t="s">
        <v>78</v>
      </c>
      <c r="J1607">
        <f t="shared" si="1"/>
        <v>1</v>
      </c>
      <c r="L1607">
        <f t="shared" si="204"/>
        <v>1</v>
      </c>
      <c r="M1607" s="14">
        <f t="shared" si="205"/>
        <v>1</v>
      </c>
      <c r="N1607">
        <f t="shared" si="206"/>
        <v>1</v>
      </c>
    </row>
    <row r="1608" hidden="1">
      <c r="A1608" s="2" t="s">
        <v>4745</v>
      </c>
      <c r="B1608" s="2" t="s">
        <v>4746</v>
      </c>
      <c r="C1608" s="2" t="s">
        <v>25</v>
      </c>
      <c r="D1608" s="2" t="s">
        <v>504</v>
      </c>
      <c r="E1608" s="2" t="s">
        <v>504</v>
      </c>
      <c r="F1608" s="2" t="s">
        <v>31</v>
      </c>
      <c r="G1608" s="2" t="s">
        <v>81</v>
      </c>
      <c r="H1608" s="2" t="s">
        <v>626</v>
      </c>
      <c r="I1608" s="2" t="s">
        <v>626</v>
      </c>
      <c r="J1608">
        <f t="shared" si="1"/>
        <v>0</v>
      </c>
      <c r="K1608">
        <f t="shared" ref="K1608:K1621" si="208">if(D1608=E1608,1,0)</f>
        <v>1</v>
      </c>
      <c r="L1608">
        <f t="shared" si="204"/>
        <v>1</v>
      </c>
      <c r="M1608" s="14">
        <f t="shared" si="205"/>
        <v>2</v>
      </c>
      <c r="N1608">
        <f t="shared" si="206"/>
        <v>3</v>
      </c>
    </row>
    <row r="1609" hidden="1">
      <c r="A1609" s="2" t="s">
        <v>4747</v>
      </c>
      <c r="B1609" s="2" t="s">
        <v>4748</v>
      </c>
      <c r="C1609" s="2" t="s">
        <v>25</v>
      </c>
      <c r="D1609" s="2" t="s">
        <v>504</v>
      </c>
      <c r="E1609" s="2" t="s">
        <v>504</v>
      </c>
      <c r="F1609" s="2" t="s">
        <v>31</v>
      </c>
      <c r="G1609" s="2" t="s">
        <v>199</v>
      </c>
      <c r="H1609" s="2" t="s">
        <v>2318</v>
      </c>
      <c r="I1609" s="2" t="s">
        <v>168</v>
      </c>
      <c r="J1609">
        <f t="shared" si="1"/>
        <v>0</v>
      </c>
      <c r="K1609">
        <f t="shared" si="208"/>
        <v>1</v>
      </c>
      <c r="L1609">
        <f t="shared" si="204"/>
        <v>1</v>
      </c>
      <c r="M1609" s="14">
        <f t="shared" si="205"/>
        <v>2</v>
      </c>
      <c r="N1609">
        <f t="shared" si="206"/>
        <v>1</v>
      </c>
    </row>
    <row r="1610" hidden="1">
      <c r="A1610" s="2" t="s">
        <v>4749</v>
      </c>
      <c r="B1610" s="2" t="s">
        <v>4750</v>
      </c>
      <c r="C1610" s="2" t="s">
        <v>25</v>
      </c>
      <c r="D1610" s="2" t="s">
        <v>391</v>
      </c>
      <c r="E1610" s="2" t="s">
        <v>391</v>
      </c>
      <c r="F1610" s="2" t="s">
        <v>31</v>
      </c>
      <c r="G1610" s="2" t="s">
        <v>81</v>
      </c>
      <c r="H1610" s="2" t="s">
        <v>2318</v>
      </c>
      <c r="I1610" s="2" t="s">
        <v>193</v>
      </c>
      <c r="J1610">
        <f t="shared" si="1"/>
        <v>0</v>
      </c>
      <c r="K1610">
        <f t="shared" si="208"/>
        <v>1</v>
      </c>
      <c r="L1610">
        <f t="shared" si="204"/>
        <v>1</v>
      </c>
      <c r="M1610" s="14">
        <f t="shared" si="205"/>
        <v>2</v>
      </c>
      <c r="N1610">
        <f t="shared" si="206"/>
        <v>3</v>
      </c>
    </row>
    <row r="1611" hidden="1">
      <c r="A1611" s="2" t="s">
        <v>4751</v>
      </c>
      <c r="B1611" s="2" t="s">
        <v>4752</v>
      </c>
      <c r="C1611" s="2" t="s">
        <v>25</v>
      </c>
      <c r="D1611" s="2" t="s">
        <v>27</v>
      </c>
      <c r="E1611" s="2" t="s">
        <v>27</v>
      </c>
      <c r="F1611" s="2" t="s">
        <v>31</v>
      </c>
      <c r="G1611" s="2" t="s">
        <v>199</v>
      </c>
      <c r="H1611" s="2" t="s">
        <v>289</v>
      </c>
      <c r="I1611" s="2" t="s">
        <v>216</v>
      </c>
      <c r="J1611">
        <f t="shared" si="1"/>
        <v>0</v>
      </c>
      <c r="K1611">
        <f t="shared" si="208"/>
        <v>1</v>
      </c>
      <c r="L1611">
        <f t="shared" si="204"/>
        <v>1</v>
      </c>
      <c r="M1611" s="14">
        <f t="shared" si="205"/>
        <v>2</v>
      </c>
      <c r="N1611">
        <f t="shared" si="206"/>
        <v>1</v>
      </c>
    </row>
    <row r="1612" hidden="1">
      <c r="A1612" s="2" t="s">
        <v>667</v>
      </c>
      <c r="B1612" s="2" t="s">
        <v>668</v>
      </c>
      <c r="C1612" s="2" t="s">
        <v>65</v>
      </c>
      <c r="D1612" s="2" t="s">
        <v>481</v>
      </c>
      <c r="E1612" s="2" t="s">
        <v>27</v>
      </c>
      <c r="F1612" s="2" t="s">
        <v>31</v>
      </c>
      <c r="G1612" s="2" t="s">
        <v>31</v>
      </c>
      <c r="H1612" s="2" t="s">
        <v>34</v>
      </c>
      <c r="I1612" s="2" t="s">
        <v>669</v>
      </c>
      <c r="J1612">
        <f t="shared" si="1"/>
        <v>0</v>
      </c>
      <c r="K1612">
        <f t="shared" si="208"/>
        <v>0</v>
      </c>
      <c r="L1612">
        <f t="shared" si="204"/>
        <v>0</v>
      </c>
      <c r="M1612" s="14">
        <f t="shared" si="205"/>
        <v>0</v>
      </c>
      <c r="N1612">
        <f t="shared" si="206"/>
        <v>2</v>
      </c>
    </row>
    <row r="1613" hidden="1">
      <c r="A1613" s="2" t="s">
        <v>4753</v>
      </c>
      <c r="B1613" s="2" t="s">
        <v>4754</v>
      </c>
      <c r="C1613" s="2" t="s">
        <v>25</v>
      </c>
      <c r="D1613" s="2" t="s">
        <v>27</v>
      </c>
      <c r="E1613" s="2" t="s">
        <v>334</v>
      </c>
      <c r="F1613" s="2" t="s">
        <v>199</v>
      </c>
      <c r="G1613" s="2" t="s">
        <v>199</v>
      </c>
      <c r="H1613" s="2" t="s">
        <v>360</v>
      </c>
      <c r="I1613" s="2" t="s">
        <v>319</v>
      </c>
      <c r="J1613">
        <f t="shared" si="1"/>
        <v>0</v>
      </c>
      <c r="K1613">
        <f t="shared" si="208"/>
        <v>0</v>
      </c>
      <c r="L1613">
        <f t="shared" si="204"/>
        <v>1</v>
      </c>
      <c r="M1613" s="14">
        <f t="shared" si="205"/>
        <v>1</v>
      </c>
      <c r="N1613">
        <f t="shared" si="206"/>
        <v>1</v>
      </c>
    </row>
    <row r="1614" hidden="1">
      <c r="A1614" s="2" t="s">
        <v>4755</v>
      </c>
      <c r="B1614" s="2" t="s">
        <v>4756</v>
      </c>
      <c r="C1614" s="2" t="s">
        <v>25</v>
      </c>
      <c r="D1614" s="2" t="s">
        <v>27</v>
      </c>
      <c r="E1614" s="2" t="s">
        <v>390</v>
      </c>
      <c r="F1614" s="2" t="s">
        <v>199</v>
      </c>
      <c r="G1614" s="2" t="s">
        <v>81</v>
      </c>
      <c r="H1614" s="2" t="s">
        <v>360</v>
      </c>
      <c r="I1614" s="2" t="s">
        <v>474</v>
      </c>
      <c r="J1614">
        <f t="shared" si="1"/>
        <v>0</v>
      </c>
      <c r="K1614">
        <f t="shared" si="208"/>
        <v>0</v>
      </c>
      <c r="L1614">
        <f t="shared" si="204"/>
        <v>1</v>
      </c>
      <c r="M1614" s="14">
        <f t="shared" si="205"/>
        <v>1</v>
      </c>
      <c r="N1614">
        <f t="shared" si="206"/>
        <v>3</v>
      </c>
    </row>
    <row r="1615" hidden="1">
      <c r="A1615" s="2" t="s">
        <v>4757</v>
      </c>
      <c r="B1615" s="2" t="s">
        <v>4758</v>
      </c>
      <c r="C1615" s="2" t="s">
        <v>25</v>
      </c>
      <c r="D1615" s="2" t="s">
        <v>27</v>
      </c>
      <c r="E1615" s="2" t="s">
        <v>27</v>
      </c>
      <c r="F1615" s="2" t="s">
        <v>81</v>
      </c>
      <c r="G1615" s="2" t="s">
        <v>81</v>
      </c>
      <c r="H1615" s="2" t="s">
        <v>289</v>
      </c>
      <c r="I1615" s="2" t="s">
        <v>348</v>
      </c>
      <c r="J1615">
        <f t="shared" si="1"/>
        <v>0</v>
      </c>
      <c r="K1615">
        <f t="shared" si="208"/>
        <v>1</v>
      </c>
      <c r="L1615">
        <f t="shared" si="204"/>
        <v>1</v>
      </c>
      <c r="M1615" s="14">
        <f t="shared" si="205"/>
        <v>2</v>
      </c>
      <c r="N1615">
        <f t="shared" si="206"/>
        <v>3</v>
      </c>
    </row>
    <row r="1616" hidden="1">
      <c r="A1616" s="2" t="s">
        <v>4759</v>
      </c>
      <c r="B1616" s="2" t="s">
        <v>4760</v>
      </c>
      <c r="C1616" s="2" t="s">
        <v>25</v>
      </c>
      <c r="D1616" s="2" t="s">
        <v>27</v>
      </c>
      <c r="E1616" s="2" t="s">
        <v>27</v>
      </c>
      <c r="F1616" s="2" t="s">
        <v>31</v>
      </c>
      <c r="G1616" s="2" t="s">
        <v>81</v>
      </c>
      <c r="H1616" s="2" t="s">
        <v>289</v>
      </c>
      <c r="I1616" s="2" t="s">
        <v>348</v>
      </c>
      <c r="J1616">
        <f t="shared" si="1"/>
        <v>0</v>
      </c>
      <c r="K1616">
        <f t="shared" si="208"/>
        <v>1</v>
      </c>
      <c r="L1616">
        <f t="shared" si="204"/>
        <v>1</v>
      </c>
      <c r="M1616" s="14">
        <f t="shared" si="205"/>
        <v>2</v>
      </c>
      <c r="N1616">
        <f t="shared" si="206"/>
        <v>3</v>
      </c>
    </row>
    <row r="1617" hidden="1">
      <c r="A1617" s="2" t="s">
        <v>4761</v>
      </c>
      <c r="B1617" s="2" t="s">
        <v>4762</v>
      </c>
      <c r="C1617" s="2" t="s">
        <v>25</v>
      </c>
      <c r="D1617" s="2" t="s">
        <v>27</v>
      </c>
      <c r="E1617" s="2" t="s">
        <v>27</v>
      </c>
      <c r="F1617" s="2" t="s">
        <v>31</v>
      </c>
      <c r="G1617" s="2" t="s">
        <v>81</v>
      </c>
      <c r="H1617" s="2" t="s">
        <v>289</v>
      </c>
      <c r="I1617" s="2" t="s">
        <v>348</v>
      </c>
      <c r="J1617">
        <f t="shared" si="1"/>
        <v>0</v>
      </c>
      <c r="K1617">
        <f t="shared" si="208"/>
        <v>1</v>
      </c>
      <c r="L1617">
        <f t="shared" si="204"/>
        <v>1</v>
      </c>
      <c r="M1617" s="14">
        <f t="shared" si="205"/>
        <v>2</v>
      </c>
      <c r="N1617">
        <f t="shared" si="206"/>
        <v>3</v>
      </c>
    </row>
    <row r="1618" hidden="1">
      <c r="A1618" s="2" t="s">
        <v>4763</v>
      </c>
      <c r="B1618" s="2" t="s">
        <v>4764</v>
      </c>
      <c r="C1618" s="2" t="s">
        <v>25</v>
      </c>
      <c r="D1618" s="2" t="s">
        <v>27</v>
      </c>
      <c r="E1618" s="2" t="s">
        <v>27</v>
      </c>
      <c r="F1618" s="2" t="s">
        <v>199</v>
      </c>
      <c r="G1618" s="2" t="s">
        <v>81</v>
      </c>
      <c r="H1618" s="2" t="s">
        <v>393</v>
      </c>
      <c r="I1618" s="2" t="s">
        <v>348</v>
      </c>
      <c r="J1618">
        <f t="shared" si="1"/>
        <v>0</v>
      </c>
      <c r="K1618">
        <f t="shared" si="208"/>
        <v>1</v>
      </c>
      <c r="L1618">
        <f t="shared" si="204"/>
        <v>1</v>
      </c>
      <c r="M1618" s="14">
        <f t="shared" si="205"/>
        <v>2</v>
      </c>
      <c r="N1618">
        <f t="shared" si="206"/>
        <v>3</v>
      </c>
    </row>
    <row r="1619" hidden="1">
      <c r="A1619" s="2" t="s">
        <v>4765</v>
      </c>
      <c r="B1619" s="2" t="s">
        <v>4766</v>
      </c>
      <c r="C1619" s="2" t="s">
        <v>25</v>
      </c>
      <c r="D1619" s="2" t="s">
        <v>27</v>
      </c>
      <c r="E1619" s="2" t="s">
        <v>27</v>
      </c>
      <c r="F1619" s="2" t="s">
        <v>31</v>
      </c>
      <c r="G1619" s="2" t="s">
        <v>199</v>
      </c>
      <c r="H1619" s="2" t="s">
        <v>40</v>
      </c>
      <c r="I1619" s="2" t="s">
        <v>40</v>
      </c>
      <c r="J1619">
        <f t="shared" si="1"/>
        <v>0</v>
      </c>
      <c r="K1619">
        <f t="shared" si="208"/>
        <v>1</v>
      </c>
      <c r="L1619">
        <f t="shared" si="204"/>
        <v>1</v>
      </c>
      <c r="M1619" s="14">
        <f t="shared" si="205"/>
        <v>2</v>
      </c>
      <c r="N1619">
        <f t="shared" si="206"/>
        <v>1</v>
      </c>
    </row>
    <row r="1620" hidden="1">
      <c r="A1620" s="2" t="s">
        <v>4767</v>
      </c>
      <c r="B1620" s="2" t="s">
        <v>4768</v>
      </c>
      <c r="C1620" s="2" t="s">
        <v>25</v>
      </c>
      <c r="D1620" s="2" t="s">
        <v>566</v>
      </c>
      <c r="E1620" s="2" t="s">
        <v>505</v>
      </c>
      <c r="F1620" s="2" t="s">
        <v>31</v>
      </c>
      <c r="G1620" s="2" t="s">
        <v>81</v>
      </c>
      <c r="H1620" s="2" t="s">
        <v>1314</v>
      </c>
      <c r="I1620" s="2" t="s">
        <v>1314</v>
      </c>
      <c r="J1620">
        <f t="shared" si="1"/>
        <v>0</v>
      </c>
      <c r="K1620">
        <f t="shared" si="208"/>
        <v>0</v>
      </c>
      <c r="L1620">
        <f t="shared" si="204"/>
        <v>1</v>
      </c>
      <c r="M1620" s="14">
        <f t="shared" si="205"/>
        <v>1</v>
      </c>
      <c r="N1620">
        <f t="shared" si="206"/>
        <v>3</v>
      </c>
    </row>
    <row r="1621" hidden="1">
      <c r="A1621" s="2" t="s">
        <v>4769</v>
      </c>
      <c r="B1621" s="2" t="s">
        <v>4770</v>
      </c>
      <c r="C1621" s="2" t="s">
        <v>25</v>
      </c>
      <c r="D1621" s="2" t="s">
        <v>27</v>
      </c>
      <c r="E1621" s="2" t="s">
        <v>334</v>
      </c>
      <c r="F1621" s="2" t="s">
        <v>31</v>
      </c>
      <c r="G1621" s="2" t="s">
        <v>199</v>
      </c>
      <c r="H1621" s="2" t="s">
        <v>528</v>
      </c>
      <c r="I1621" s="2" t="s">
        <v>114</v>
      </c>
      <c r="J1621">
        <f t="shared" si="1"/>
        <v>0</v>
      </c>
      <c r="K1621">
        <f t="shared" si="208"/>
        <v>0</v>
      </c>
      <c r="L1621">
        <f t="shared" si="204"/>
        <v>1</v>
      </c>
      <c r="M1621" s="14">
        <f t="shared" si="205"/>
        <v>1</v>
      </c>
      <c r="N1621">
        <f t="shared" si="206"/>
        <v>1</v>
      </c>
    </row>
    <row r="1622" hidden="1">
      <c r="A1622" s="2" t="s">
        <v>4771</v>
      </c>
      <c r="B1622" s="2" t="s">
        <v>4772</v>
      </c>
      <c r="C1622" s="2" t="s">
        <v>25</v>
      </c>
      <c r="D1622" s="2" t="s">
        <v>4773</v>
      </c>
      <c r="E1622" s="2" t="s">
        <v>1069</v>
      </c>
      <c r="F1622" s="2" t="s">
        <v>942</v>
      </c>
      <c r="G1622" s="2" t="s">
        <v>81</v>
      </c>
      <c r="H1622" s="2" t="s">
        <v>4774</v>
      </c>
      <c r="I1622" s="2" t="s">
        <v>183</v>
      </c>
      <c r="J1622">
        <f t="shared" si="1"/>
        <v>1</v>
      </c>
      <c r="L1622">
        <f t="shared" si="204"/>
        <v>1</v>
      </c>
      <c r="M1622" s="14">
        <f t="shared" si="205"/>
        <v>1</v>
      </c>
      <c r="N1622">
        <f t="shared" si="206"/>
        <v>3</v>
      </c>
    </row>
    <row r="1623" hidden="1">
      <c r="A1623" s="2" t="s">
        <v>4775</v>
      </c>
      <c r="B1623" s="2" t="s">
        <v>4776</v>
      </c>
      <c r="C1623" s="2" t="s">
        <v>25</v>
      </c>
      <c r="D1623" s="2" t="s">
        <v>1838</v>
      </c>
      <c r="E1623" s="2" t="s">
        <v>1838</v>
      </c>
      <c r="F1623" s="2" t="s">
        <v>31</v>
      </c>
      <c r="G1623" s="2" t="s">
        <v>81</v>
      </c>
      <c r="H1623" s="2" t="s">
        <v>393</v>
      </c>
      <c r="I1623" s="2" t="s">
        <v>393</v>
      </c>
      <c r="J1623">
        <f t="shared" si="1"/>
        <v>0</v>
      </c>
      <c r="K1623">
        <f>if(D1623=E1623,1,0)</f>
        <v>1</v>
      </c>
      <c r="L1623">
        <f t="shared" si="204"/>
        <v>1</v>
      </c>
      <c r="M1623" s="14">
        <f t="shared" si="205"/>
        <v>2</v>
      </c>
      <c r="N1623">
        <f t="shared" si="206"/>
        <v>3</v>
      </c>
    </row>
    <row r="1624" hidden="1">
      <c r="A1624" s="2" t="s">
        <v>4777</v>
      </c>
      <c r="B1624" s="2" t="s">
        <v>4778</v>
      </c>
      <c r="C1624" s="2" t="s">
        <v>25</v>
      </c>
      <c r="D1624" s="2" t="s">
        <v>494</v>
      </c>
      <c r="E1624" s="2" t="s">
        <v>27</v>
      </c>
      <c r="F1624" s="2" t="s">
        <v>680</v>
      </c>
      <c r="G1624" s="2" t="s">
        <v>199</v>
      </c>
      <c r="H1624" s="2" t="s">
        <v>4779</v>
      </c>
      <c r="I1624" s="2" t="s">
        <v>91</v>
      </c>
      <c r="J1624">
        <f t="shared" si="1"/>
        <v>1</v>
      </c>
      <c r="L1624">
        <f t="shared" si="204"/>
        <v>1</v>
      </c>
      <c r="M1624" s="14">
        <f t="shared" si="205"/>
        <v>1</v>
      </c>
      <c r="N1624">
        <f t="shared" si="206"/>
        <v>1</v>
      </c>
    </row>
    <row r="1625" hidden="1">
      <c r="A1625" s="2" t="s">
        <v>4780</v>
      </c>
      <c r="B1625" s="2" t="s">
        <v>4781</v>
      </c>
      <c r="C1625" s="2" t="s">
        <v>25</v>
      </c>
      <c r="D1625" s="2" t="s">
        <v>4782</v>
      </c>
      <c r="E1625" s="2" t="s">
        <v>624</v>
      </c>
      <c r="F1625" s="2" t="s">
        <v>743</v>
      </c>
      <c r="G1625" s="2" t="s">
        <v>199</v>
      </c>
      <c r="H1625" s="2" t="s">
        <v>1023</v>
      </c>
      <c r="I1625" s="2" t="s">
        <v>97</v>
      </c>
      <c r="J1625">
        <f t="shared" si="1"/>
        <v>1</v>
      </c>
      <c r="L1625">
        <f t="shared" si="204"/>
        <v>1</v>
      </c>
      <c r="M1625" s="14">
        <f t="shared" si="205"/>
        <v>1</v>
      </c>
      <c r="N1625">
        <f t="shared" si="206"/>
        <v>1</v>
      </c>
    </row>
    <row r="1626" hidden="1">
      <c r="A1626" s="2" t="s">
        <v>4783</v>
      </c>
      <c r="B1626" s="2" t="s">
        <v>4784</v>
      </c>
      <c r="C1626" s="2" t="s">
        <v>25</v>
      </c>
      <c r="D1626" s="2" t="s">
        <v>597</v>
      </c>
      <c r="E1626" s="2" t="s">
        <v>597</v>
      </c>
      <c r="F1626" s="2" t="s">
        <v>81</v>
      </c>
      <c r="G1626" s="2" t="s">
        <v>81</v>
      </c>
      <c r="H1626" s="2" t="s">
        <v>393</v>
      </c>
      <c r="I1626" s="2" t="s">
        <v>393</v>
      </c>
      <c r="J1626">
        <f t="shared" si="1"/>
        <v>0</v>
      </c>
      <c r="K1626">
        <f t="shared" ref="K1626:K1628" si="209">if(D1626=E1626,1,0)</f>
        <v>1</v>
      </c>
      <c r="L1626">
        <f t="shared" si="204"/>
        <v>1</v>
      </c>
      <c r="M1626" s="14">
        <f t="shared" si="205"/>
        <v>2</v>
      </c>
      <c r="N1626">
        <f t="shared" si="206"/>
        <v>3</v>
      </c>
    </row>
    <row r="1627" hidden="1">
      <c r="A1627" s="2" t="s">
        <v>4785</v>
      </c>
      <c r="B1627" s="2" t="s">
        <v>4786</v>
      </c>
      <c r="C1627" s="2" t="s">
        <v>25</v>
      </c>
      <c r="D1627" s="2" t="s">
        <v>334</v>
      </c>
      <c r="E1627" s="2" t="s">
        <v>334</v>
      </c>
      <c r="F1627" s="2" t="s">
        <v>31</v>
      </c>
      <c r="G1627" s="2" t="s">
        <v>31</v>
      </c>
      <c r="H1627" s="2" t="s">
        <v>1000</v>
      </c>
      <c r="I1627" s="2" t="s">
        <v>1000</v>
      </c>
      <c r="J1627">
        <f t="shared" si="1"/>
        <v>0</v>
      </c>
      <c r="K1627">
        <f t="shared" si="209"/>
        <v>1</v>
      </c>
      <c r="L1627">
        <f t="shared" si="204"/>
        <v>1</v>
      </c>
      <c r="M1627" s="14">
        <f t="shared" si="205"/>
        <v>2</v>
      </c>
      <c r="N1627">
        <f t="shared" si="206"/>
        <v>2</v>
      </c>
    </row>
    <row r="1628" hidden="1">
      <c r="A1628" s="2" t="s">
        <v>4787</v>
      </c>
      <c r="B1628" s="2" t="s">
        <v>4788</v>
      </c>
      <c r="C1628" s="2" t="s">
        <v>25</v>
      </c>
      <c r="D1628" s="2" t="s">
        <v>27</v>
      </c>
      <c r="E1628" s="2" t="s">
        <v>2212</v>
      </c>
      <c r="F1628" s="2" t="s">
        <v>31</v>
      </c>
      <c r="G1628" s="2" t="s">
        <v>199</v>
      </c>
      <c r="H1628" s="2" t="s">
        <v>1056</v>
      </c>
      <c r="I1628" s="2" t="s">
        <v>774</v>
      </c>
      <c r="J1628">
        <f t="shared" si="1"/>
        <v>0</v>
      </c>
      <c r="K1628">
        <f t="shared" si="209"/>
        <v>0</v>
      </c>
      <c r="L1628">
        <f t="shared" si="204"/>
        <v>1</v>
      </c>
      <c r="M1628" s="14">
        <f t="shared" si="205"/>
        <v>1</v>
      </c>
      <c r="N1628">
        <f t="shared" si="206"/>
        <v>1</v>
      </c>
    </row>
    <row r="1629" hidden="1">
      <c r="A1629" s="2" t="s">
        <v>4789</v>
      </c>
      <c r="B1629" s="2" t="s">
        <v>4790</v>
      </c>
      <c r="C1629" s="2" t="s">
        <v>25</v>
      </c>
      <c r="D1629" s="2" t="s">
        <v>494</v>
      </c>
      <c r="E1629" s="2" t="s">
        <v>27</v>
      </c>
      <c r="F1629" s="2" t="s">
        <v>495</v>
      </c>
      <c r="G1629" s="2" t="s">
        <v>199</v>
      </c>
      <c r="H1629" s="2" t="s">
        <v>4791</v>
      </c>
      <c r="I1629" s="2" t="s">
        <v>78</v>
      </c>
      <c r="J1629">
        <f t="shared" si="1"/>
        <v>1</v>
      </c>
      <c r="L1629">
        <f t="shared" si="204"/>
        <v>1</v>
      </c>
      <c r="M1629" s="14">
        <f t="shared" si="205"/>
        <v>1</v>
      </c>
      <c r="N1629">
        <f t="shared" si="206"/>
        <v>1</v>
      </c>
    </row>
    <row r="1630" hidden="1">
      <c r="A1630" s="2" t="s">
        <v>4792</v>
      </c>
      <c r="B1630" s="2" t="s">
        <v>4793</v>
      </c>
      <c r="C1630" s="2" t="s">
        <v>25</v>
      </c>
      <c r="D1630" s="2" t="s">
        <v>391</v>
      </c>
      <c r="E1630" s="2" t="s">
        <v>391</v>
      </c>
      <c r="F1630" s="2" t="s">
        <v>81</v>
      </c>
      <c r="G1630" s="2" t="s">
        <v>81</v>
      </c>
      <c r="H1630" s="2" t="s">
        <v>78</v>
      </c>
      <c r="I1630" s="2" t="s">
        <v>881</v>
      </c>
      <c r="J1630">
        <f t="shared" si="1"/>
        <v>0</v>
      </c>
      <c r="K1630">
        <f t="shared" ref="K1630:K1662" si="210">if(D1630=E1630,1,0)</f>
        <v>1</v>
      </c>
      <c r="L1630">
        <f t="shared" si="204"/>
        <v>1</v>
      </c>
      <c r="M1630" s="14">
        <f t="shared" si="205"/>
        <v>2</v>
      </c>
      <c r="N1630">
        <f t="shared" si="206"/>
        <v>3</v>
      </c>
    </row>
    <row r="1631" hidden="1">
      <c r="A1631" s="2" t="s">
        <v>4794</v>
      </c>
      <c r="B1631" s="2" t="s">
        <v>4795</v>
      </c>
      <c r="C1631" s="2" t="s">
        <v>25</v>
      </c>
      <c r="D1631" s="2" t="s">
        <v>27</v>
      </c>
      <c r="E1631" s="2" t="s">
        <v>27</v>
      </c>
      <c r="F1631" s="2" t="s">
        <v>199</v>
      </c>
      <c r="G1631" s="2" t="s">
        <v>199</v>
      </c>
      <c r="H1631" s="2" t="s">
        <v>360</v>
      </c>
      <c r="I1631" s="2" t="s">
        <v>34</v>
      </c>
      <c r="J1631">
        <f t="shared" si="1"/>
        <v>0</v>
      </c>
      <c r="K1631">
        <f t="shared" si="210"/>
        <v>1</v>
      </c>
      <c r="L1631">
        <f t="shared" si="204"/>
        <v>1</v>
      </c>
      <c r="M1631" s="14">
        <f t="shared" si="205"/>
        <v>2</v>
      </c>
      <c r="N1631">
        <f t="shared" si="206"/>
        <v>1</v>
      </c>
    </row>
    <row r="1632" hidden="1">
      <c r="A1632" s="2" t="s">
        <v>4796</v>
      </c>
      <c r="B1632" s="2" t="s">
        <v>4797</v>
      </c>
      <c r="C1632" s="2" t="s">
        <v>25</v>
      </c>
      <c r="D1632" s="2" t="s">
        <v>27</v>
      </c>
      <c r="E1632" s="2" t="s">
        <v>27</v>
      </c>
      <c r="F1632" s="2" t="s">
        <v>31</v>
      </c>
      <c r="G1632" s="2" t="s">
        <v>199</v>
      </c>
      <c r="H1632" s="2" t="s">
        <v>183</v>
      </c>
      <c r="I1632" s="2" t="s">
        <v>474</v>
      </c>
      <c r="J1632">
        <f t="shared" si="1"/>
        <v>0</v>
      </c>
      <c r="K1632">
        <f t="shared" si="210"/>
        <v>1</v>
      </c>
      <c r="L1632">
        <f t="shared" si="204"/>
        <v>1</v>
      </c>
      <c r="M1632" s="14">
        <f t="shared" si="205"/>
        <v>2</v>
      </c>
      <c r="N1632">
        <f t="shared" si="206"/>
        <v>1</v>
      </c>
    </row>
    <row r="1633" hidden="1">
      <c r="A1633" s="2" t="s">
        <v>4798</v>
      </c>
      <c r="B1633" s="2" t="s">
        <v>4799</v>
      </c>
      <c r="C1633" s="2" t="s">
        <v>25</v>
      </c>
      <c r="D1633" s="2" t="s">
        <v>27</v>
      </c>
      <c r="E1633" s="2" t="s">
        <v>27</v>
      </c>
      <c r="F1633" s="2" t="s">
        <v>31</v>
      </c>
      <c r="G1633" s="2" t="s">
        <v>81</v>
      </c>
      <c r="H1633" s="2" t="s">
        <v>1056</v>
      </c>
      <c r="I1633" s="2" t="s">
        <v>120</v>
      </c>
      <c r="J1633">
        <f t="shared" si="1"/>
        <v>0</v>
      </c>
      <c r="K1633">
        <f t="shared" si="210"/>
        <v>1</v>
      </c>
      <c r="L1633">
        <f t="shared" si="204"/>
        <v>1</v>
      </c>
      <c r="M1633" s="14">
        <f t="shared" si="205"/>
        <v>2</v>
      </c>
      <c r="N1633">
        <f t="shared" si="206"/>
        <v>3</v>
      </c>
    </row>
    <row r="1634" hidden="1">
      <c r="A1634" s="2" t="s">
        <v>4800</v>
      </c>
      <c r="B1634" s="2" t="s">
        <v>4801</v>
      </c>
      <c r="C1634" s="2" t="s">
        <v>65</v>
      </c>
      <c r="D1634" s="2" t="s">
        <v>1838</v>
      </c>
      <c r="E1634" s="2" t="s">
        <v>1838</v>
      </c>
      <c r="F1634" s="2" t="s">
        <v>31</v>
      </c>
      <c r="G1634" s="2" t="s">
        <v>31</v>
      </c>
      <c r="H1634" s="2" t="s">
        <v>151</v>
      </c>
      <c r="I1634" s="2" t="s">
        <v>1147</v>
      </c>
      <c r="J1634">
        <f t="shared" si="1"/>
        <v>0</v>
      </c>
      <c r="K1634">
        <f t="shared" si="210"/>
        <v>1</v>
      </c>
      <c r="L1634">
        <f t="shared" si="204"/>
        <v>0</v>
      </c>
      <c r="M1634" s="14">
        <f t="shared" si="205"/>
        <v>1</v>
      </c>
      <c r="N1634">
        <f t="shared" si="206"/>
        <v>2</v>
      </c>
    </row>
    <row r="1635" hidden="1">
      <c r="A1635" s="2" t="s">
        <v>4802</v>
      </c>
      <c r="B1635" s="2" t="s">
        <v>4803</v>
      </c>
      <c r="C1635" s="2" t="s">
        <v>25</v>
      </c>
      <c r="D1635" s="2" t="s">
        <v>334</v>
      </c>
      <c r="E1635" s="2" t="s">
        <v>27</v>
      </c>
      <c r="F1635" s="2" t="s">
        <v>31</v>
      </c>
      <c r="G1635" s="2" t="s">
        <v>81</v>
      </c>
      <c r="H1635" s="2" t="s">
        <v>588</v>
      </c>
      <c r="I1635" s="2" t="s">
        <v>78</v>
      </c>
      <c r="J1635">
        <f t="shared" si="1"/>
        <v>0</v>
      </c>
      <c r="K1635">
        <f t="shared" si="210"/>
        <v>0</v>
      </c>
      <c r="L1635">
        <f t="shared" si="204"/>
        <v>1</v>
      </c>
      <c r="M1635" s="14">
        <f t="shared" si="205"/>
        <v>1</v>
      </c>
      <c r="N1635">
        <f t="shared" si="206"/>
        <v>3</v>
      </c>
    </row>
    <row r="1636" hidden="1">
      <c r="A1636" s="2" t="s">
        <v>4804</v>
      </c>
      <c r="B1636" s="2" t="s">
        <v>4805</v>
      </c>
      <c r="C1636" s="2" t="s">
        <v>25</v>
      </c>
      <c r="D1636" s="2" t="s">
        <v>1004</v>
      </c>
      <c r="E1636" s="2" t="s">
        <v>391</v>
      </c>
      <c r="F1636" s="2" t="s">
        <v>31</v>
      </c>
      <c r="G1636" s="2" t="s">
        <v>199</v>
      </c>
      <c r="H1636" s="2" t="s">
        <v>845</v>
      </c>
      <c r="I1636" s="2" t="s">
        <v>319</v>
      </c>
      <c r="J1636">
        <f t="shared" si="1"/>
        <v>0</v>
      </c>
      <c r="K1636">
        <f t="shared" si="210"/>
        <v>0</v>
      </c>
      <c r="L1636">
        <f t="shared" si="204"/>
        <v>1</v>
      </c>
      <c r="M1636" s="14">
        <f t="shared" si="205"/>
        <v>1</v>
      </c>
      <c r="N1636">
        <f t="shared" si="206"/>
        <v>1</v>
      </c>
    </row>
    <row r="1637" hidden="1">
      <c r="A1637" s="2" t="s">
        <v>4806</v>
      </c>
      <c r="B1637" s="2" t="s">
        <v>4807</v>
      </c>
      <c r="C1637" s="2" t="s">
        <v>25</v>
      </c>
      <c r="D1637" s="2" t="s">
        <v>880</v>
      </c>
      <c r="E1637" s="2" t="s">
        <v>880</v>
      </c>
      <c r="F1637" s="2" t="s">
        <v>81</v>
      </c>
      <c r="G1637" s="2" t="s">
        <v>81</v>
      </c>
      <c r="H1637" s="2" t="s">
        <v>216</v>
      </c>
      <c r="I1637" s="2" t="s">
        <v>568</v>
      </c>
      <c r="J1637">
        <f t="shared" si="1"/>
        <v>0</v>
      </c>
      <c r="K1637">
        <f t="shared" si="210"/>
        <v>1</v>
      </c>
      <c r="L1637">
        <f t="shared" si="204"/>
        <v>1</v>
      </c>
      <c r="M1637" s="14">
        <f t="shared" si="205"/>
        <v>2</v>
      </c>
      <c r="N1637">
        <f t="shared" si="206"/>
        <v>3</v>
      </c>
    </row>
    <row r="1638" hidden="1">
      <c r="A1638" s="2" t="s">
        <v>673</v>
      </c>
      <c r="B1638" s="2" t="s">
        <v>674</v>
      </c>
      <c r="C1638" s="2" t="s">
        <v>65</v>
      </c>
      <c r="D1638" s="2" t="s">
        <v>27</v>
      </c>
      <c r="E1638" s="2" t="s">
        <v>27</v>
      </c>
      <c r="F1638" s="2" t="s">
        <v>31</v>
      </c>
      <c r="G1638" s="2" t="s">
        <v>31</v>
      </c>
      <c r="H1638" s="2" t="s">
        <v>145</v>
      </c>
      <c r="I1638" s="2" t="s">
        <v>145</v>
      </c>
      <c r="J1638">
        <f t="shared" si="1"/>
        <v>0</v>
      </c>
      <c r="K1638">
        <f t="shared" si="210"/>
        <v>1</v>
      </c>
      <c r="L1638">
        <f t="shared" si="204"/>
        <v>0</v>
      </c>
      <c r="M1638" s="14">
        <f t="shared" si="205"/>
        <v>1</v>
      </c>
      <c r="N1638">
        <f t="shared" si="206"/>
        <v>2</v>
      </c>
    </row>
    <row r="1639" hidden="1">
      <c r="A1639" s="2" t="s">
        <v>4808</v>
      </c>
      <c r="B1639" s="2" t="s">
        <v>4809</v>
      </c>
      <c r="C1639" s="2" t="s">
        <v>25</v>
      </c>
      <c r="D1639" s="2" t="s">
        <v>586</v>
      </c>
      <c r="E1639" s="2" t="s">
        <v>586</v>
      </c>
      <c r="F1639" s="2" t="s">
        <v>199</v>
      </c>
      <c r="G1639" s="2" t="s">
        <v>199</v>
      </c>
      <c r="H1639" s="2" t="s">
        <v>360</v>
      </c>
      <c r="I1639" s="2" t="s">
        <v>78</v>
      </c>
      <c r="J1639">
        <f t="shared" si="1"/>
        <v>0</v>
      </c>
      <c r="K1639">
        <f t="shared" si="210"/>
        <v>1</v>
      </c>
      <c r="L1639">
        <f t="shared" si="204"/>
        <v>1</v>
      </c>
      <c r="M1639" s="14">
        <f t="shared" si="205"/>
        <v>2</v>
      </c>
      <c r="N1639">
        <f t="shared" si="206"/>
        <v>1</v>
      </c>
    </row>
    <row r="1640" hidden="1">
      <c r="A1640" s="2" t="s">
        <v>4810</v>
      </c>
      <c r="B1640" s="2" t="s">
        <v>4811</v>
      </c>
      <c r="C1640" s="2" t="s">
        <v>25</v>
      </c>
      <c r="D1640" s="2" t="s">
        <v>566</v>
      </c>
      <c r="E1640" s="2" t="s">
        <v>586</v>
      </c>
      <c r="F1640" s="2" t="s">
        <v>199</v>
      </c>
      <c r="G1640" s="2" t="s">
        <v>199</v>
      </c>
      <c r="H1640" s="2" t="s">
        <v>360</v>
      </c>
      <c r="I1640" s="2" t="s">
        <v>78</v>
      </c>
      <c r="J1640">
        <f t="shared" si="1"/>
        <v>0</v>
      </c>
      <c r="K1640">
        <f t="shared" si="210"/>
        <v>0</v>
      </c>
      <c r="L1640">
        <f t="shared" si="204"/>
        <v>1</v>
      </c>
      <c r="M1640" s="14">
        <f t="shared" si="205"/>
        <v>1</v>
      </c>
      <c r="N1640">
        <f t="shared" si="206"/>
        <v>1</v>
      </c>
    </row>
    <row r="1641" hidden="1">
      <c r="A1641" s="2" t="s">
        <v>4812</v>
      </c>
      <c r="B1641" s="2" t="s">
        <v>4813</v>
      </c>
      <c r="C1641" s="2" t="s">
        <v>25</v>
      </c>
      <c r="D1641" s="2" t="s">
        <v>391</v>
      </c>
      <c r="E1641" s="2" t="s">
        <v>391</v>
      </c>
      <c r="F1641" s="2" t="s">
        <v>31</v>
      </c>
      <c r="G1641" s="2" t="s">
        <v>199</v>
      </c>
      <c r="H1641" s="2" t="s">
        <v>120</v>
      </c>
      <c r="I1641" s="2" t="s">
        <v>301</v>
      </c>
      <c r="J1641">
        <f t="shared" si="1"/>
        <v>0</v>
      </c>
      <c r="K1641">
        <f t="shared" si="210"/>
        <v>1</v>
      </c>
      <c r="L1641">
        <f t="shared" si="204"/>
        <v>1</v>
      </c>
      <c r="M1641" s="14">
        <f t="shared" si="205"/>
        <v>2</v>
      </c>
      <c r="N1641">
        <f t="shared" si="206"/>
        <v>1</v>
      </c>
    </row>
    <row r="1642" hidden="1">
      <c r="A1642" s="2" t="s">
        <v>4814</v>
      </c>
      <c r="B1642" s="2" t="s">
        <v>4815</v>
      </c>
      <c r="C1642" s="2" t="s">
        <v>25</v>
      </c>
      <c r="D1642" s="2" t="s">
        <v>27</v>
      </c>
      <c r="E1642" s="2" t="s">
        <v>27</v>
      </c>
      <c r="F1642" s="2" t="s">
        <v>31</v>
      </c>
      <c r="G1642" s="2" t="s">
        <v>199</v>
      </c>
      <c r="H1642" s="2" t="s">
        <v>62</v>
      </c>
      <c r="I1642" s="2" t="s">
        <v>62</v>
      </c>
      <c r="J1642">
        <f t="shared" si="1"/>
        <v>0</v>
      </c>
      <c r="K1642">
        <f t="shared" si="210"/>
        <v>1</v>
      </c>
      <c r="L1642">
        <f t="shared" si="204"/>
        <v>1</v>
      </c>
      <c r="M1642" s="14">
        <f t="shared" si="205"/>
        <v>2</v>
      </c>
      <c r="N1642">
        <f t="shared" si="206"/>
        <v>1</v>
      </c>
    </row>
    <row r="1643" hidden="1">
      <c r="A1643" s="2" t="s">
        <v>4816</v>
      </c>
      <c r="B1643" s="2" t="s">
        <v>4817</v>
      </c>
      <c r="C1643" s="2" t="s">
        <v>25</v>
      </c>
      <c r="D1643" s="2" t="s">
        <v>1838</v>
      </c>
      <c r="E1643" s="2" t="s">
        <v>1838</v>
      </c>
      <c r="F1643" s="2" t="s">
        <v>31</v>
      </c>
      <c r="G1643" s="2" t="s">
        <v>31</v>
      </c>
      <c r="H1643" s="2" t="s">
        <v>62</v>
      </c>
      <c r="I1643" s="2" t="s">
        <v>393</v>
      </c>
      <c r="J1643">
        <f t="shared" si="1"/>
        <v>0</v>
      </c>
      <c r="K1643">
        <f t="shared" si="210"/>
        <v>1</v>
      </c>
      <c r="L1643">
        <f t="shared" si="204"/>
        <v>1</v>
      </c>
      <c r="M1643" s="14">
        <f t="shared" si="205"/>
        <v>2</v>
      </c>
      <c r="N1643">
        <f t="shared" si="206"/>
        <v>2</v>
      </c>
    </row>
    <row r="1644" hidden="1">
      <c r="A1644" s="2" t="s">
        <v>4818</v>
      </c>
      <c r="B1644" s="2" t="s">
        <v>4819</v>
      </c>
      <c r="C1644" s="2" t="s">
        <v>25</v>
      </c>
      <c r="D1644" s="2" t="s">
        <v>481</v>
      </c>
      <c r="E1644" s="2" t="s">
        <v>27</v>
      </c>
      <c r="F1644" s="2" t="s">
        <v>31</v>
      </c>
      <c r="G1644" s="2" t="s">
        <v>31</v>
      </c>
      <c r="H1644" s="2" t="s">
        <v>62</v>
      </c>
      <c r="I1644" s="2" t="s">
        <v>145</v>
      </c>
      <c r="J1644">
        <f t="shared" si="1"/>
        <v>0</v>
      </c>
      <c r="K1644">
        <f t="shared" si="210"/>
        <v>0</v>
      </c>
      <c r="L1644">
        <f t="shared" si="204"/>
        <v>1</v>
      </c>
      <c r="M1644" s="14">
        <f t="shared" si="205"/>
        <v>1</v>
      </c>
      <c r="N1644">
        <f t="shared" si="206"/>
        <v>2</v>
      </c>
    </row>
    <row r="1645" hidden="1">
      <c r="A1645" s="2" t="s">
        <v>4820</v>
      </c>
      <c r="B1645" s="2" t="s">
        <v>4821</v>
      </c>
      <c r="C1645" s="2" t="s">
        <v>25</v>
      </c>
      <c r="D1645" s="2" t="s">
        <v>798</v>
      </c>
      <c r="E1645" s="2" t="s">
        <v>798</v>
      </c>
      <c r="F1645" s="2" t="s">
        <v>31</v>
      </c>
      <c r="G1645" s="2" t="s">
        <v>81</v>
      </c>
      <c r="H1645" s="2" t="s">
        <v>289</v>
      </c>
      <c r="I1645" s="2" t="s">
        <v>897</v>
      </c>
      <c r="J1645">
        <f t="shared" si="1"/>
        <v>0</v>
      </c>
      <c r="K1645">
        <f t="shared" si="210"/>
        <v>1</v>
      </c>
      <c r="L1645">
        <f t="shared" si="204"/>
        <v>1</v>
      </c>
      <c r="M1645" s="14">
        <f t="shared" si="205"/>
        <v>2</v>
      </c>
      <c r="N1645">
        <f t="shared" si="206"/>
        <v>3</v>
      </c>
    </row>
    <row r="1646" hidden="1">
      <c r="A1646" s="2" t="s">
        <v>685</v>
      </c>
      <c r="B1646" s="2" t="s">
        <v>686</v>
      </c>
      <c r="C1646" s="2" t="s">
        <v>25</v>
      </c>
      <c r="D1646" s="2" t="s">
        <v>27</v>
      </c>
      <c r="E1646" s="2" t="s">
        <v>27</v>
      </c>
      <c r="F1646" s="2" t="s">
        <v>31</v>
      </c>
      <c r="G1646" s="2" t="s">
        <v>31</v>
      </c>
      <c r="H1646" s="2" t="s">
        <v>279</v>
      </c>
      <c r="I1646" s="2" t="s">
        <v>348</v>
      </c>
      <c r="J1646">
        <f t="shared" si="1"/>
        <v>0</v>
      </c>
      <c r="K1646">
        <f t="shared" si="210"/>
        <v>1</v>
      </c>
      <c r="L1646">
        <f t="shared" si="204"/>
        <v>1</v>
      </c>
      <c r="M1646" s="14">
        <f t="shared" si="205"/>
        <v>2</v>
      </c>
      <c r="N1646">
        <f t="shared" si="206"/>
        <v>2</v>
      </c>
    </row>
    <row r="1647" hidden="1">
      <c r="A1647" s="2" t="s">
        <v>4822</v>
      </c>
      <c r="B1647" s="2" t="s">
        <v>4823</v>
      </c>
      <c r="C1647" s="2" t="s">
        <v>25</v>
      </c>
      <c r="D1647" s="2" t="s">
        <v>469</v>
      </c>
      <c r="E1647" s="2" t="s">
        <v>390</v>
      </c>
      <c r="F1647" s="2" t="s">
        <v>31</v>
      </c>
      <c r="G1647" s="2" t="s">
        <v>199</v>
      </c>
      <c r="H1647" s="2" t="s">
        <v>588</v>
      </c>
      <c r="I1647" s="2" t="s">
        <v>97</v>
      </c>
      <c r="J1647">
        <f t="shared" si="1"/>
        <v>0</v>
      </c>
      <c r="K1647">
        <f t="shared" si="210"/>
        <v>0</v>
      </c>
      <c r="L1647">
        <f t="shared" si="204"/>
        <v>1</v>
      </c>
      <c r="M1647" s="14">
        <f t="shared" si="205"/>
        <v>1</v>
      </c>
      <c r="N1647">
        <f t="shared" si="206"/>
        <v>1</v>
      </c>
    </row>
    <row r="1648" hidden="1">
      <c r="A1648" s="2" t="s">
        <v>4824</v>
      </c>
      <c r="B1648" s="2" t="s">
        <v>4825</v>
      </c>
      <c r="C1648" s="2" t="s">
        <v>25</v>
      </c>
      <c r="D1648" s="2" t="s">
        <v>27</v>
      </c>
      <c r="E1648" s="2" t="s">
        <v>391</v>
      </c>
      <c r="F1648" s="2" t="s">
        <v>199</v>
      </c>
      <c r="G1648" s="2" t="s">
        <v>31</v>
      </c>
      <c r="H1648" s="2" t="s">
        <v>360</v>
      </c>
      <c r="I1648" s="2" t="s">
        <v>295</v>
      </c>
      <c r="J1648">
        <f t="shared" si="1"/>
        <v>0</v>
      </c>
      <c r="K1648">
        <f t="shared" si="210"/>
        <v>0</v>
      </c>
      <c r="L1648">
        <f t="shared" si="204"/>
        <v>1</v>
      </c>
      <c r="M1648" s="14">
        <f t="shared" si="205"/>
        <v>1</v>
      </c>
      <c r="N1648">
        <f t="shared" si="206"/>
        <v>2</v>
      </c>
    </row>
    <row r="1649" hidden="1">
      <c r="A1649" s="2" t="s">
        <v>4826</v>
      </c>
      <c r="B1649" s="2" t="s">
        <v>4827</v>
      </c>
      <c r="C1649" s="2" t="s">
        <v>25</v>
      </c>
      <c r="D1649" s="2" t="s">
        <v>1167</v>
      </c>
      <c r="E1649" s="2" t="s">
        <v>586</v>
      </c>
      <c r="F1649" s="2" t="s">
        <v>199</v>
      </c>
      <c r="G1649" s="2" t="s">
        <v>81</v>
      </c>
      <c r="H1649" s="2" t="s">
        <v>360</v>
      </c>
      <c r="I1649" s="2" t="s">
        <v>537</v>
      </c>
      <c r="J1649">
        <f t="shared" si="1"/>
        <v>0</v>
      </c>
      <c r="K1649">
        <f t="shared" si="210"/>
        <v>0</v>
      </c>
      <c r="L1649">
        <f t="shared" si="204"/>
        <v>1</v>
      </c>
      <c r="M1649" s="14">
        <f t="shared" si="205"/>
        <v>1</v>
      </c>
      <c r="N1649">
        <f t="shared" si="206"/>
        <v>3</v>
      </c>
    </row>
    <row r="1650" hidden="1">
      <c r="A1650" s="2" t="s">
        <v>4828</v>
      </c>
      <c r="B1650" s="2" t="s">
        <v>4829</v>
      </c>
      <c r="C1650" s="2" t="s">
        <v>25</v>
      </c>
      <c r="D1650" s="2" t="s">
        <v>276</v>
      </c>
      <c r="E1650" s="2" t="s">
        <v>391</v>
      </c>
      <c r="F1650" s="2" t="s">
        <v>199</v>
      </c>
      <c r="G1650" s="2" t="s">
        <v>199</v>
      </c>
      <c r="H1650" s="2" t="s">
        <v>1363</v>
      </c>
      <c r="I1650" s="2" t="s">
        <v>1363</v>
      </c>
      <c r="J1650">
        <f t="shared" si="1"/>
        <v>0</v>
      </c>
      <c r="K1650">
        <f t="shared" si="210"/>
        <v>0</v>
      </c>
      <c r="L1650">
        <f t="shared" si="204"/>
        <v>1</v>
      </c>
      <c r="M1650" s="14">
        <f t="shared" si="205"/>
        <v>1</v>
      </c>
      <c r="N1650">
        <f t="shared" si="206"/>
        <v>1</v>
      </c>
    </row>
    <row r="1651" hidden="1">
      <c r="A1651" s="2" t="s">
        <v>4830</v>
      </c>
      <c r="B1651" s="2" t="s">
        <v>4831</v>
      </c>
      <c r="C1651" s="2" t="s">
        <v>25</v>
      </c>
      <c r="D1651" s="2" t="s">
        <v>481</v>
      </c>
      <c r="E1651" s="2" t="s">
        <v>481</v>
      </c>
      <c r="F1651" s="2" t="s">
        <v>31</v>
      </c>
      <c r="G1651" s="2" t="s">
        <v>199</v>
      </c>
      <c r="H1651" s="2" t="s">
        <v>393</v>
      </c>
      <c r="I1651" s="2" t="s">
        <v>393</v>
      </c>
      <c r="J1651">
        <f t="shared" si="1"/>
        <v>0</v>
      </c>
      <c r="K1651">
        <f t="shared" si="210"/>
        <v>1</v>
      </c>
      <c r="L1651">
        <f t="shared" si="204"/>
        <v>1</v>
      </c>
      <c r="M1651" s="14">
        <f t="shared" si="205"/>
        <v>2</v>
      </c>
      <c r="N1651">
        <f t="shared" si="206"/>
        <v>1</v>
      </c>
    </row>
    <row r="1652" hidden="1">
      <c r="A1652" s="2" t="s">
        <v>4832</v>
      </c>
      <c r="B1652" s="2" t="s">
        <v>4833</v>
      </c>
      <c r="C1652" s="2" t="s">
        <v>25</v>
      </c>
      <c r="D1652" s="2" t="s">
        <v>1321</v>
      </c>
      <c r="E1652" s="2" t="s">
        <v>1321</v>
      </c>
      <c r="F1652" s="2" t="s">
        <v>199</v>
      </c>
      <c r="G1652" s="2" t="s">
        <v>81</v>
      </c>
      <c r="H1652" s="2" t="s">
        <v>474</v>
      </c>
      <c r="I1652" s="2" t="s">
        <v>393</v>
      </c>
      <c r="J1652">
        <f t="shared" si="1"/>
        <v>0</v>
      </c>
      <c r="K1652">
        <f t="shared" si="210"/>
        <v>1</v>
      </c>
      <c r="L1652">
        <f t="shared" si="204"/>
        <v>1</v>
      </c>
      <c r="M1652" s="14">
        <f t="shared" si="205"/>
        <v>2</v>
      </c>
      <c r="N1652">
        <f t="shared" si="206"/>
        <v>3</v>
      </c>
    </row>
    <row r="1653" hidden="1">
      <c r="A1653" s="2" t="s">
        <v>4834</v>
      </c>
      <c r="B1653" s="2" t="s">
        <v>4835</v>
      </c>
      <c r="C1653" s="2" t="s">
        <v>25</v>
      </c>
      <c r="D1653" s="2" t="s">
        <v>481</v>
      </c>
      <c r="E1653" s="2" t="s">
        <v>481</v>
      </c>
      <c r="F1653" s="2" t="s">
        <v>81</v>
      </c>
      <c r="G1653" s="2" t="s">
        <v>31</v>
      </c>
      <c r="H1653" s="2" t="s">
        <v>474</v>
      </c>
      <c r="I1653" s="2" t="s">
        <v>393</v>
      </c>
      <c r="J1653">
        <f t="shared" si="1"/>
        <v>0</v>
      </c>
      <c r="K1653">
        <f t="shared" si="210"/>
        <v>1</v>
      </c>
      <c r="L1653">
        <f t="shared" si="204"/>
        <v>1</v>
      </c>
      <c r="M1653" s="14">
        <f t="shared" si="205"/>
        <v>2</v>
      </c>
      <c r="N1653">
        <f t="shared" si="206"/>
        <v>2</v>
      </c>
    </row>
    <row r="1654" hidden="1">
      <c r="A1654" s="2" t="s">
        <v>4836</v>
      </c>
      <c r="B1654" s="2" t="s">
        <v>4837</v>
      </c>
      <c r="C1654" s="2" t="s">
        <v>25</v>
      </c>
      <c r="D1654" s="2" t="s">
        <v>27</v>
      </c>
      <c r="E1654" s="2" t="s">
        <v>27</v>
      </c>
      <c r="F1654" s="2" t="s">
        <v>31</v>
      </c>
      <c r="G1654" s="2" t="s">
        <v>199</v>
      </c>
      <c r="H1654" s="2" t="s">
        <v>145</v>
      </c>
      <c r="I1654" s="2" t="s">
        <v>40</v>
      </c>
      <c r="J1654">
        <f t="shared" si="1"/>
        <v>0</v>
      </c>
      <c r="K1654">
        <f t="shared" si="210"/>
        <v>1</v>
      </c>
      <c r="L1654">
        <f t="shared" si="204"/>
        <v>1</v>
      </c>
      <c r="M1654" s="14">
        <f t="shared" si="205"/>
        <v>2</v>
      </c>
      <c r="N1654">
        <f t="shared" si="206"/>
        <v>1</v>
      </c>
    </row>
    <row r="1655" hidden="1">
      <c r="A1655" s="2" t="s">
        <v>4838</v>
      </c>
      <c r="B1655" s="2" t="s">
        <v>4839</v>
      </c>
      <c r="C1655" s="2" t="s">
        <v>25</v>
      </c>
      <c r="D1655" s="2" t="s">
        <v>334</v>
      </c>
      <c r="E1655" s="2" t="s">
        <v>27</v>
      </c>
      <c r="F1655" s="2" t="s">
        <v>31</v>
      </c>
      <c r="G1655" s="2" t="s">
        <v>199</v>
      </c>
      <c r="H1655" s="2" t="s">
        <v>1298</v>
      </c>
      <c r="I1655" s="2" t="s">
        <v>295</v>
      </c>
      <c r="J1655">
        <f t="shared" si="1"/>
        <v>0</v>
      </c>
      <c r="K1655">
        <f t="shared" si="210"/>
        <v>0</v>
      </c>
      <c r="L1655">
        <f t="shared" si="204"/>
        <v>1</v>
      </c>
      <c r="M1655" s="14">
        <f t="shared" si="205"/>
        <v>1</v>
      </c>
      <c r="N1655">
        <f t="shared" si="206"/>
        <v>1</v>
      </c>
    </row>
    <row r="1656" hidden="1">
      <c r="A1656" s="2" t="s">
        <v>4840</v>
      </c>
      <c r="B1656" s="2" t="s">
        <v>4841</v>
      </c>
      <c r="C1656" s="2" t="s">
        <v>25</v>
      </c>
      <c r="D1656" s="2" t="s">
        <v>391</v>
      </c>
      <c r="E1656" s="2" t="s">
        <v>391</v>
      </c>
      <c r="F1656" s="2" t="s">
        <v>770</v>
      </c>
      <c r="G1656" s="2" t="s">
        <v>199</v>
      </c>
      <c r="H1656" s="2" t="s">
        <v>22</v>
      </c>
      <c r="I1656" s="2" t="s">
        <v>568</v>
      </c>
      <c r="J1656">
        <f t="shared" si="1"/>
        <v>0</v>
      </c>
      <c r="K1656">
        <f t="shared" si="210"/>
        <v>1</v>
      </c>
      <c r="L1656">
        <f t="shared" si="204"/>
        <v>1</v>
      </c>
      <c r="M1656" s="14">
        <f t="shared" si="205"/>
        <v>2</v>
      </c>
      <c r="N1656">
        <f t="shared" si="206"/>
        <v>1</v>
      </c>
    </row>
    <row r="1657" hidden="1">
      <c r="A1657" s="2" t="s">
        <v>4842</v>
      </c>
      <c r="B1657" s="2" t="s">
        <v>4843</v>
      </c>
      <c r="C1657" s="2" t="s">
        <v>25</v>
      </c>
      <c r="D1657" s="2" t="s">
        <v>391</v>
      </c>
      <c r="E1657" s="2" t="s">
        <v>27</v>
      </c>
      <c r="F1657" s="2" t="s">
        <v>31</v>
      </c>
      <c r="G1657" s="2" t="s">
        <v>199</v>
      </c>
      <c r="H1657" s="2" t="s">
        <v>40</v>
      </c>
      <c r="I1657" s="2" t="s">
        <v>40</v>
      </c>
      <c r="J1657">
        <f t="shared" si="1"/>
        <v>0</v>
      </c>
      <c r="K1657">
        <f t="shared" si="210"/>
        <v>0</v>
      </c>
      <c r="L1657">
        <f t="shared" si="204"/>
        <v>1</v>
      </c>
      <c r="M1657" s="14">
        <f t="shared" si="205"/>
        <v>1</v>
      </c>
      <c r="N1657">
        <f t="shared" si="206"/>
        <v>1</v>
      </c>
    </row>
    <row r="1658" hidden="1">
      <c r="A1658" s="2" t="s">
        <v>4844</v>
      </c>
      <c r="B1658" s="2" t="s">
        <v>4845</v>
      </c>
      <c r="C1658" s="2" t="s">
        <v>25</v>
      </c>
      <c r="D1658" s="2" t="s">
        <v>334</v>
      </c>
      <c r="E1658" s="2" t="s">
        <v>334</v>
      </c>
      <c r="F1658" s="2" t="s">
        <v>31</v>
      </c>
      <c r="G1658" s="2" t="s">
        <v>31</v>
      </c>
      <c r="H1658" s="2" t="s">
        <v>193</v>
      </c>
      <c r="I1658" s="2" t="s">
        <v>193</v>
      </c>
      <c r="J1658">
        <f t="shared" si="1"/>
        <v>0</v>
      </c>
      <c r="K1658">
        <f t="shared" si="210"/>
        <v>1</v>
      </c>
      <c r="L1658">
        <f t="shared" si="204"/>
        <v>1</v>
      </c>
      <c r="M1658" s="14">
        <f t="shared" si="205"/>
        <v>2</v>
      </c>
      <c r="N1658">
        <f t="shared" si="206"/>
        <v>2</v>
      </c>
    </row>
    <row r="1659" hidden="1">
      <c r="A1659" s="2" t="s">
        <v>4846</v>
      </c>
      <c r="B1659" s="2" t="s">
        <v>4847</v>
      </c>
      <c r="C1659" s="2" t="s">
        <v>25</v>
      </c>
      <c r="D1659" s="2" t="s">
        <v>27</v>
      </c>
      <c r="E1659" s="2" t="s">
        <v>27</v>
      </c>
      <c r="F1659" s="2" t="s">
        <v>31</v>
      </c>
      <c r="G1659" s="2" t="s">
        <v>31</v>
      </c>
      <c r="H1659" s="2" t="s">
        <v>183</v>
      </c>
      <c r="I1659" s="2" t="s">
        <v>183</v>
      </c>
      <c r="J1659">
        <f t="shared" si="1"/>
        <v>0</v>
      </c>
      <c r="K1659">
        <f t="shared" si="210"/>
        <v>1</v>
      </c>
      <c r="L1659">
        <f t="shared" si="204"/>
        <v>1</v>
      </c>
      <c r="M1659" s="14">
        <f t="shared" si="205"/>
        <v>2</v>
      </c>
      <c r="N1659">
        <f t="shared" si="206"/>
        <v>2</v>
      </c>
    </row>
    <row r="1660" hidden="1">
      <c r="A1660" s="2" t="s">
        <v>4848</v>
      </c>
      <c r="B1660" s="2" t="s">
        <v>4849</v>
      </c>
      <c r="C1660" s="2" t="s">
        <v>25</v>
      </c>
      <c r="D1660" s="2" t="s">
        <v>1321</v>
      </c>
      <c r="E1660" s="2" t="s">
        <v>1321</v>
      </c>
      <c r="F1660" s="2" t="s">
        <v>31</v>
      </c>
      <c r="G1660" s="2" t="s">
        <v>199</v>
      </c>
      <c r="H1660" s="2" t="s">
        <v>1596</v>
      </c>
      <c r="I1660" s="2" t="s">
        <v>200</v>
      </c>
      <c r="J1660">
        <f t="shared" si="1"/>
        <v>0</v>
      </c>
      <c r="K1660">
        <f t="shared" si="210"/>
        <v>1</v>
      </c>
      <c r="L1660">
        <f t="shared" si="204"/>
        <v>1</v>
      </c>
      <c r="M1660" s="14">
        <f t="shared" si="205"/>
        <v>2</v>
      </c>
      <c r="N1660">
        <f t="shared" si="206"/>
        <v>1</v>
      </c>
    </row>
    <row r="1661" hidden="1">
      <c r="A1661" s="2" t="s">
        <v>4850</v>
      </c>
      <c r="B1661" s="2" t="s">
        <v>4851</v>
      </c>
      <c r="C1661" s="2" t="s">
        <v>25</v>
      </c>
      <c r="D1661" s="2" t="s">
        <v>880</v>
      </c>
      <c r="E1661" s="2" t="s">
        <v>880</v>
      </c>
      <c r="F1661" s="2" t="s">
        <v>81</v>
      </c>
      <c r="G1661" s="2" t="s">
        <v>81</v>
      </c>
      <c r="H1661" s="2" t="s">
        <v>393</v>
      </c>
      <c r="I1661" s="2" t="s">
        <v>393</v>
      </c>
      <c r="J1661">
        <f t="shared" si="1"/>
        <v>0</v>
      </c>
      <c r="K1661">
        <f t="shared" si="210"/>
        <v>1</v>
      </c>
      <c r="L1661">
        <f t="shared" si="204"/>
        <v>1</v>
      </c>
      <c r="M1661" s="14">
        <f t="shared" si="205"/>
        <v>2</v>
      </c>
      <c r="N1661">
        <f t="shared" si="206"/>
        <v>3</v>
      </c>
    </row>
    <row r="1662" hidden="1">
      <c r="A1662" s="2" t="s">
        <v>4852</v>
      </c>
      <c r="B1662" s="2" t="s">
        <v>4853</v>
      </c>
      <c r="C1662" s="2" t="s">
        <v>25</v>
      </c>
      <c r="D1662" s="2" t="s">
        <v>505</v>
      </c>
      <c r="E1662" s="2" t="s">
        <v>505</v>
      </c>
      <c r="F1662" s="2" t="s">
        <v>31</v>
      </c>
      <c r="G1662" s="2" t="s">
        <v>199</v>
      </c>
      <c r="H1662" s="2" t="s">
        <v>97</v>
      </c>
      <c r="I1662" s="2" t="s">
        <v>97</v>
      </c>
      <c r="J1662">
        <f t="shared" si="1"/>
        <v>0</v>
      </c>
      <c r="K1662">
        <f t="shared" si="210"/>
        <v>1</v>
      </c>
      <c r="L1662">
        <f t="shared" si="204"/>
        <v>1</v>
      </c>
      <c r="M1662" s="14">
        <f t="shared" si="205"/>
        <v>2</v>
      </c>
      <c r="N1662">
        <f t="shared" si="206"/>
        <v>1</v>
      </c>
    </row>
    <row r="1663" hidden="1">
      <c r="A1663" s="2" t="s">
        <v>4854</v>
      </c>
      <c r="B1663" s="2" t="s">
        <v>4855</v>
      </c>
      <c r="C1663" s="2" t="s">
        <v>25</v>
      </c>
      <c r="D1663" s="2" t="s">
        <v>426</v>
      </c>
      <c r="E1663" s="2" t="s">
        <v>27</v>
      </c>
      <c r="F1663" s="2" t="s">
        <v>1403</v>
      </c>
      <c r="G1663" s="2" t="s">
        <v>199</v>
      </c>
      <c r="H1663" s="2" t="s">
        <v>4856</v>
      </c>
      <c r="I1663" s="2" t="s">
        <v>313</v>
      </c>
      <c r="J1663">
        <f t="shared" si="1"/>
        <v>1</v>
      </c>
      <c r="L1663">
        <f t="shared" si="204"/>
        <v>1</v>
      </c>
      <c r="M1663" s="14">
        <f t="shared" si="205"/>
        <v>1</v>
      </c>
      <c r="N1663">
        <f t="shared" si="206"/>
        <v>1</v>
      </c>
    </row>
    <row r="1664" hidden="1">
      <c r="A1664" s="2" t="s">
        <v>4857</v>
      </c>
      <c r="B1664" s="2" t="s">
        <v>4858</v>
      </c>
      <c r="C1664" s="2" t="s">
        <v>25</v>
      </c>
      <c r="D1664" s="2" t="s">
        <v>391</v>
      </c>
      <c r="E1664" s="2" t="s">
        <v>391</v>
      </c>
      <c r="F1664" s="2" t="s">
        <v>31</v>
      </c>
      <c r="G1664" s="2" t="s">
        <v>81</v>
      </c>
      <c r="H1664" s="2" t="s">
        <v>289</v>
      </c>
      <c r="I1664" s="2" t="s">
        <v>1865</v>
      </c>
      <c r="J1664">
        <f t="shared" si="1"/>
        <v>0</v>
      </c>
      <c r="K1664">
        <f t="shared" ref="K1664:K1685" si="211">if(D1664=E1664,1,0)</f>
        <v>1</v>
      </c>
      <c r="L1664">
        <f t="shared" si="204"/>
        <v>1</v>
      </c>
      <c r="M1664" s="14">
        <f t="shared" si="205"/>
        <v>2</v>
      </c>
      <c r="N1664">
        <f t="shared" si="206"/>
        <v>3</v>
      </c>
    </row>
    <row r="1665" hidden="1">
      <c r="A1665" s="2" t="s">
        <v>4859</v>
      </c>
      <c r="B1665" s="2" t="s">
        <v>4860</v>
      </c>
      <c r="C1665" s="2" t="s">
        <v>25</v>
      </c>
      <c r="D1665" s="2" t="s">
        <v>27</v>
      </c>
      <c r="E1665" s="2" t="s">
        <v>27</v>
      </c>
      <c r="F1665" s="2" t="s">
        <v>31</v>
      </c>
      <c r="G1665" s="2" t="s">
        <v>199</v>
      </c>
      <c r="H1665" s="2" t="s">
        <v>823</v>
      </c>
      <c r="I1665" s="2" t="s">
        <v>120</v>
      </c>
      <c r="J1665">
        <f t="shared" si="1"/>
        <v>0</v>
      </c>
      <c r="K1665">
        <f t="shared" si="211"/>
        <v>1</v>
      </c>
      <c r="L1665">
        <f t="shared" si="204"/>
        <v>1</v>
      </c>
      <c r="M1665" s="14">
        <f t="shared" si="205"/>
        <v>2</v>
      </c>
      <c r="N1665">
        <f t="shared" si="206"/>
        <v>1</v>
      </c>
    </row>
    <row r="1666" hidden="1">
      <c r="A1666" s="2" t="s">
        <v>4861</v>
      </c>
      <c r="B1666" s="2" t="s">
        <v>4862</v>
      </c>
      <c r="C1666" s="2" t="s">
        <v>25</v>
      </c>
      <c r="D1666" s="2" t="s">
        <v>1039</v>
      </c>
      <c r="E1666" s="2" t="s">
        <v>1040</v>
      </c>
      <c r="F1666" s="2" t="s">
        <v>31</v>
      </c>
      <c r="G1666" s="2" t="s">
        <v>81</v>
      </c>
      <c r="H1666" s="2" t="s">
        <v>46</v>
      </c>
      <c r="I1666" s="2" t="s">
        <v>1043</v>
      </c>
      <c r="J1666">
        <f t="shared" si="1"/>
        <v>0</v>
      </c>
      <c r="K1666">
        <f t="shared" si="211"/>
        <v>0</v>
      </c>
      <c r="L1666">
        <f t="shared" si="204"/>
        <v>1</v>
      </c>
      <c r="M1666" s="14">
        <f t="shared" si="205"/>
        <v>1</v>
      </c>
      <c r="N1666">
        <f t="shared" si="206"/>
        <v>3</v>
      </c>
    </row>
    <row r="1667" hidden="1">
      <c r="A1667" s="2" t="s">
        <v>4863</v>
      </c>
      <c r="B1667" s="2" t="s">
        <v>4864</v>
      </c>
      <c r="C1667" s="2" t="s">
        <v>25</v>
      </c>
      <c r="D1667" s="2" t="s">
        <v>391</v>
      </c>
      <c r="E1667" s="2" t="s">
        <v>586</v>
      </c>
      <c r="F1667" s="2" t="s">
        <v>81</v>
      </c>
      <c r="G1667" s="2" t="s">
        <v>81</v>
      </c>
      <c r="H1667" s="2" t="s">
        <v>34</v>
      </c>
      <c r="I1667" s="2" t="s">
        <v>34</v>
      </c>
      <c r="J1667">
        <f t="shared" si="1"/>
        <v>0</v>
      </c>
      <c r="K1667">
        <f t="shared" si="211"/>
        <v>0</v>
      </c>
      <c r="L1667">
        <f t="shared" si="204"/>
        <v>1</v>
      </c>
      <c r="M1667" s="14">
        <f t="shared" si="205"/>
        <v>1</v>
      </c>
      <c r="N1667">
        <f t="shared" si="206"/>
        <v>3</v>
      </c>
    </row>
    <row r="1668" hidden="1">
      <c r="A1668" s="2" t="s">
        <v>4865</v>
      </c>
      <c r="B1668" s="2" t="s">
        <v>4866</v>
      </c>
      <c r="C1668" s="2" t="s">
        <v>25</v>
      </c>
      <c r="D1668" s="2" t="s">
        <v>391</v>
      </c>
      <c r="E1668" s="2" t="s">
        <v>27</v>
      </c>
      <c r="F1668" s="2" t="s">
        <v>31</v>
      </c>
      <c r="G1668" s="2" t="s">
        <v>199</v>
      </c>
      <c r="H1668" s="2" t="s">
        <v>1000</v>
      </c>
      <c r="I1668" s="2" t="s">
        <v>145</v>
      </c>
      <c r="J1668">
        <f t="shared" si="1"/>
        <v>0</v>
      </c>
      <c r="K1668">
        <f t="shared" si="211"/>
        <v>0</v>
      </c>
      <c r="L1668">
        <f t="shared" si="204"/>
        <v>1</v>
      </c>
      <c r="M1668" s="14">
        <f t="shared" si="205"/>
        <v>1</v>
      </c>
      <c r="N1668">
        <f t="shared" si="206"/>
        <v>1</v>
      </c>
    </row>
    <row r="1669" hidden="1">
      <c r="A1669" s="2" t="s">
        <v>4867</v>
      </c>
      <c r="B1669" s="2" t="s">
        <v>4868</v>
      </c>
      <c r="C1669" s="2" t="s">
        <v>25</v>
      </c>
      <c r="D1669" s="2" t="s">
        <v>27</v>
      </c>
      <c r="E1669" s="2" t="s">
        <v>27</v>
      </c>
      <c r="F1669" s="2" t="s">
        <v>31</v>
      </c>
      <c r="G1669" s="2" t="s">
        <v>81</v>
      </c>
      <c r="H1669" s="2" t="s">
        <v>1298</v>
      </c>
      <c r="I1669" s="2" t="s">
        <v>216</v>
      </c>
      <c r="J1669">
        <f t="shared" si="1"/>
        <v>0</v>
      </c>
      <c r="K1669">
        <f t="shared" si="211"/>
        <v>1</v>
      </c>
      <c r="L1669">
        <f t="shared" si="204"/>
        <v>1</v>
      </c>
      <c r="M1669" s="14">
        <f t="shared" si="205"/>
        <v>2</v>
      </c>
      <c r="N1669">
        <f t="shared" si="206"/>
        <v>3</v>
      </c>
    </row>
    <row r="1670" hidden="1">
      <c r="A1670" s="2" t="s">
        <v>4869</v>
      </c>
      <c r="B1670" s="2" t="s">
        <v>4870</v>
      </c>
      <c r="C1670" s="2" t="s">
        <v>25</v>
      </c>
      <c r="D1670" s="2" t="s">
        <v>27</v>
      </c>
      <c r="E1670" s="2" t="s">
        <v>27</v>
      </c>
      <c r="F1670" s="2" t="s">
        <v>31</v>
      </c>
      <c r="G1670" s="2" t="s">
        <v>31</v>
      </c>
      <c r="H1670" s="2" t="s">
        <v>1244</v>
      </c>
      <c r="I1670" s="2" t="s">
        <v>392</v>
      </c>
      <c r="J1670">
        <f t="shared" si="1"/>
        <v>0</v>
      </c>
      <c r="K1670">
        <f t="shared" si="211"/>
        <v>1</v>
      </c>
      <c r="L1670">
        <f t="shared" si="204"/>
        <v>1</v>
      </c>
      <c r="M1670" s="14">
        <f t="shared" si="205"/>
        <v>2</v>
      </c>
      <c r="N1670">
        <f t="shared" si="206"/>
        <v>2</v>
      </c>
    </row>
    <row r="1671" hidden="1">
      <c r="A1671" s="2" t="s">
        <v>4871</v>
      </c>
      <c r="B1671" s="2" t="s">
        <v>4872</v>
      </c>
      <c r="C1671" s="2" t="s">
        <v>25</v>
      </c>
      <c r="D1671" s="2" t="s">
        <v>1167</v>
      </c>
      <c r="E1671" s="2" t="s">
        <v>27</v>
      </c>
      <c r="F1671" s="2" t="s">
        <v>199</v>
      </c>
      <c r="G1671" s="2" t="s">
        <v>199</v>
      </c>
      <c r="H1671" s="2" t="s">
        <v>474</v>
      </c>
      <c r="I1671" s="2" t="s">
        <v>646</v>
      </c>
      <c r="J1671">
        <f t="shared" si="1"/>
        <v>0</v>
      </c>
      <c r="K1671">
        <f t="shared" si="211"/>
        <v>0</v>
      </c>
      <c r="L1671">
        <f t="shared" si="204"/>
        <v>1</v>
      </c>
      <c r="M1671" s="14">
        <f t="shared" si="205"/>
        <v>1</v>
      </c>
      <c r="N1671">
        <f t="shared" si="206"/>
        <v>1</v>
      </c>
    </row>
    <row r="1672" hidden="1">
      <c r="A1672" s="2" t="s">
        <v>4873</v>
      </c>
      <c r="B1672" s="2" t="s">
        <v>4874</v>
      </c>
      <c r="C1672" s="2" t="s">
        <v>25</v>
      </c>
      <c r="D1672" s="2" t="s">
        <v>27</v>
      </c>
      <c r="E1672" s="2" t="s">
        <v>27</v>
      </c>
      <c r="F1672" s="2" t="s">
        <v>31</v>
      </c>
      <c r="G1672" s="2" t="s">
        <v>199</v>
      </c>
      <c r="H1672" s="2" t="s">
        <v>1690</v>
      </c>
      <c r="I1672" s="2" t="s">
        <v>78</v>
      </c>
      <c r="J1672">
        <f t="shared" si="1"/>
        <v>0</v>
      </c>
      <c r="K1672">
        <f t="shared" si="211"/>
        <v>1</v>
      </c>
      <c r="L1672">
        <f t="shared" si="204"/>
        <v>1</v>
      </c>
      <c r="M1672" s="14">
        <f t="shared" si="205"/>
        <v>2</v>
      </c>
      <c r="N1672">
        <f t="shared" si="206"/>
        <v>1</v>
      </c>
    </row>
    <row r="1673" hidden="1">
      <c r="A1673" s="2" t="s">
        <v>4875</v>
      </c>
      <c r="B1673" s="2" t="s">
        <v>4876</v>
      </c>
      <c r="C1673" s="2" t="s">
        <v>25</v>
      </c>
      <c r="D1673" s="2" t="s">
        <v>27</v>
      </c>
      <c r="E1673" s="2" t="s">
        <v>27</v>
      </c>
      <c r="F1673" s="2" t="s">
        <v>199</v>
      </c>
      <c r="G1673" s="2" t="s">
        <v>199</v>
      </c>
      <c r="H1673" s="2" t="s">
        <v>360</v>
      </c>
      <c r="I1673" s="2" t="s">
        <v>528</v>
      </c>
      <c r="J1673">
        <f t="shared" si="1"/>
        <v>0</v>
      </c>
      <c r="K1673">
        <f t="shared" si="211"/>
        <v>1</v>
      </c>
      <c r="L1673">
        <f t="shared" si="204"/>
        <v>1</v>
      </c>
      <c r="M1673" s="14">
        <f t="shared" si="205"/>
        <v>2</v>
      </c>
      <c r="N1673">
        <f t="shared" si="206"/>
        <v>1</v>
      </c>
    </row>
    <row r="1674" hidden="1">
      <c r="A1674" s="2" t="s">
        <v>4877</v>
      </c>
      <c r="B1674" s="2" t="s">
        <v>4878</v>
      </c>
      <c r="C1674" s="2" t="s">
        <v>25</v>
      </c>
      <c r="D1674" s="2" t="s">
        <v>27</v>
      </c>
      <c r="E1674" s="2" t="s">
        <v>27</v>
      </c>
      <c r="F1674" s="2" t="s">
        <v>31</v>
      </c>
      <c r="G1674" s="2" t="s">
        <v>81</v>
      </c>
      <c r="H1674" s="2" t="s">
        <v>289</v>
      </c>
      <c r="I1674" s="2" t="s">
        <v>393</v>
      </c>
      <c r="J1674">
        <f t="shared" si="1"/>
        <v>0</v>
      </c>
      <c r="K1674">
        <f t="shared" si="211"/>
        <v>1</v>
      </c>
      <c r="L1674">
        <f t="shared" si="204"/>
        <v>1</v>
      </c>
      <c r="M1674" s="14">
        <f t="shared" si="205"/>
        <v>2</v>
      </c>
      <c r="N1674">
        <f t="shared" si="206"/>
        <v>3</v>
      </c>
    </row>
    <row r="1675" hidden="1">
      <c r="A1675" s="2" t="s">
        <v>4879</v>
      </c>
      <c r="B1675" s="2" t="s">
        <v>4880</v>
      </c>
      <c r="C1675" s="2" t="s">
        <v>25</v>
      </c>
      <c r="D1675" s="2" t="s">
        <v>27</v>
      </c>
      <c r="E1675" s="2" t="s">
        <v>27</v>
      </c>
      <c r="F1675" s="2" t="s">
        <v>31</v>
      </c>
      <c r="G1675" s="2" t="s">
        <v>199</v>
      </c>
      <c r="H1675" s="2" t="s">
        <v>810</v>
      </c>
      <c r="I1675" s="2" t="s">
        <v>168</v>
      </c>
      <c r="J1675">
        <f t="shared" si="1"/>
        <v>0</v>
      </c>
      <c r="K1675">
        <f t="shared" si="211"/>
        <v>1</v>
      </c>
      <c r="L1675">
        <f t="shared" si="204"/>
        <v>1</v>
      </c>
      <c r="M1675" s="14">
        <f t="shared" si="205"/>
        <v>2</v>
      </c>
      <c r="N1675">
        <f t="shared" si="206"/>
        <v>1</v>
      </c>
    </row>
    <row r="1676" hidden="1">
      <c r="A1676" s="2" t="s">
        <v>4881</v>
      </c>
      <c r="B1676" s="2" t="s">
        <v>4882</v>
      </c>
      <c r="C1676" s="2" t="s">
        <v>25</v>
      </c>
      <c r="D1676" s="2" t="s">
        <v>27</v>
      </c>
      <c r="E1676" s="2" t="s">
        <v>27</v>
      </c>
      <c r="F1676" s="2" t="s">
        <v>31</v>
      </c>
      <c r="G1676" s="2" t="s">
        <v>199</v>
      </c>
      <c r="H1676" s="2" t="s">
        <v>474</v>
      </c>
      <c r="I1676" s="2" t="s">
        <v>568</v>
      </c>
      <c r="J1676">
        <f t="shared" si="1"/>
        <v>0</v>
      </c>
      <c r="K1676">
        <f t="shared" si="211"/>
        <v>1</v>
      </c>
      <c r="L1676">
        <f t="shared" si="204"/>
        <v>1</v>
      </c>
      <c r="M1676" s="14">
        <f t="shared" si="205"/>
        <v>2</v>
      </c>
      <c r="N1676">
        <f t="shared" si="206"/>
        <v>1</v>
      </c>
    </row>
    <row r="1677" hidden="1">
      <c r="A1677" s="2" t="s">
        <v>4883</v>
      </c>
      <c r="B1677" s="2" t="s">
        <v>4884</v>
      </c>
      <c r="C1677" s="2" t="s">
        <v>25</v>
      </c>
      <c r="D1677" s="2" t="s">
        <v>276</v>
      </c>
      <c r="E1677" s="2" t="s">
        <v>586</v>
      </c>
      <c r="F1677" s="2" t="s">
        <v>31</v>
      </c>
      <c r="G1677" s="2" t="s">
        <v>81</v>
      </c>
      <c r="H1677" s="2" t="s">
        <v>168</v>
      </c>
      <c r="I1677" s="2" t="s">
        <v>440</v>
      </c>
      <c r="J1677">
        <f t="shared" si="1"/>
        <v>0</v>
      </c>
      <c r="K1677">
        <f t="shared" si="211"/>
        <v>0</v>
      </c>
      <c r="L1677">
        <f t="shared" si="204"/>
        <v>1</v>
      </c>
      <c r="M1677" s="14">
        <f t="shared" si="205"/>
        <v>1</v>
      </c>
      <c r="N1677">
        <f t="shared" si="206"/>
        <v>3</v>
      </c>
    </row>
    <row r="1678" hidden="1">
      <c r="A1678" s="2" t="s">
        <v>4885</v>
      </c>
      <c r="B1678" s="2" t="s">
        <v>4886</v>
      </c>
      <c r="C1678" s="2" t="s">
        <v>65</v>
      </c>
      <c r="D1678" s="2" t="s">
        <v>27</v>
      </c>
      <c r="E1678" s="2" t="s">
        <v>391</v>
      </c>
      <c r="F1678" s="2" t="s">
        <v>31</v>
      </c>
      <c r="G1678" s="2" t="s">
        <v>31</v>
      </c>
      <c r="H1678" s="2" t="s">
        <v>1354</v>
      </c>
      <c r="I1678" s="2" t="s">
        <v>1191</v>
      </c>
      <c r="J1678">
        <f t="shared" si="1"/>
        <v>0</v>
      </c>
      <c r="K1678">
        <f t="shared" si="211"/>
        <v>0</v>
      </c>
      <c r="L1678">
        <f t="shared" si="204"/>
        <v>0</v>
      </c>
      <c r="M1678" s="14">
        <f t="shared" si="205"/>
        <v>0</v>
      </c>
      <c r="N1678">
        <f t="shared" si="206"/>
        <v>2</v>
      </c>
    </row>
    <row r="1679" hidden="1">
      <c r="A1679" s="2" t="s">
        <v>4887</v>
      </c>
      <c r="B1679" s="2" t="s">
        <v>4888</v>
      </c>
      <c r="C1679" s="2" t="s">
        <v>65</v>
      </c>
      <c r="D1679" s="2" t="s">
        <v>504</v>
      </c>
      <c r="E1679" s="2" t="s">
        <v>504</v>
      </c>
      <c r="F1679" s="2" t="s">
        <v>31</v>
      </c>
      <c r="G1679" s="2" t="s">
        <v>81</v>
      </c>
      <c r="H1679" s="2" t="s">
        <v>1455</v>
      </c>
      <c r="I1679" s="2" t="s">
        <v>34</v>
      </c>
      <c r="J1679">
        <f t="shared" si="1"/>
        <v>0</v>
      </c>
      <c r="K1679">
        <f t="shared" si="211"/>
        <v>1</v>
      </c>
      <c r="L1679">
        <f t="shared" si="204"/>
        <v>0</v>
      </c>
      <c r="M1679" s="14">
        <f t="shared" si="205"/>
        <v>1</v>
      </c>
      <c r="N1679">
        <f t="shared" si="206"/>
        <v>3</v>
      </c>
    </row>
    <row r="1680" hidden="1">
      <c r="A1680" s="2" t="s">
        <v>4889</v>
      </c>
      <c r="B1680" s="2" t="s">
        <v>4890</v>
      </c>
      <c r="C1680" s="2" t="s">
        <v>65</v>
      </c>
      <c r="D1680" s="2" t="s">
        <v>504</v>
      </c>
      <c r="E1680" s="2" t="s">
        <v>504</v>
      </c>
      <c r="F1680" s="2" t="s">
        <v>31</v>
      </c>
      <c r="G1680" s="2" t="s">
        <v>199</v>
      </c>
      <c r="H1680" s="2" t="s">
        <v>568</v>
      </c>
      <c r="I1680" s="2" t="s">
        <v>250</v>
      </c>
      <c r="J1680">
        <f t="shared" si="1"/>
        <v>0</v>
      </c>
      <c r="K1680">
        <f t="shared" si="211"/>
        <v>1</v>
      </c>
      <c r="L1680">
        <f t="shared" si="204"/>
        <v>0</v>
      </c>
      <c r="M1680" s="14">
        <f t="shared" si="205"/>
        <v>1</v>
      </c>
      <c r="N1680">
        <f t="shared" si="206"/>
        <v>1</v>
      </c>
    </row>
    <row r="1681" hidden="1">
      <c r="A1681" s="2" t="s">
        <v>4891</v>
      </c>
      <c r="B1681" s="2" t="s">
        <v>4892</v>
      </c>
      <c r="C1681" s="2" t="s">
        <v>25</v>
      </c>
      <c r="D1681" s="2" t="s">
        <v>27</v>
      </c>
      <c r="E1681" s="2" t="s">
        <v>1004</v>
      </c>
      <c r="F1681" s="2" t="s">
        <v>199</v>
      </c>
      <c r="G1681" s="2" t="s">
        <v>31</v>
      </c>
      <c r="H1681" s="2" t="s">
        <v>360</v>
      </c>
      <c r="I1681" s="2" t="s">
        <v>62</v>
      </c>
      <c r="J1681">
        <f t="shared" si="1"/>
        <v>0</v>
      </c>
      <c r="K1681">
        <f t="shared" si="211"/>
        <v>0</v>
      </c>
      <c r="L1681">
        <f t="shared" si="204"/>
        <v>1</v>
      </c>
      <c r="M1681" s="14">
        <f t="shared" si="205"/>
        <v>1</v>
      </c>
      <c r="N1681">
        <f t="shared" si="206"/>
        <v>2</v>
      </c>
    </row>
    <row r="1682" hidden="1">
      <c r="A1682" s="2" t="s">
        <v>4893</v>
      </c>
      <c r="B1682" s="2" t="s">
        <v>4894</v>
      </c>
      <c r="C1682" s="2" t="s">
        <v>25</v>
      </c>
      <c r="D1682" s="2" t="s">
        <v>27</v>
      </c>
      <c r="E1682" s="2" t="s">
        <v>27</v>
      </c>
      <c r="F1682" s="2" t="s">
        <v>81</v>
      </c>
      <c r="G1682" s="2" t="s">
        <v>199</v>
      </c>
      <c r="H1682" s="2" t="s">
        <v>360</v>
      </c>
      <c r="I1682" s="2" t="s">
        <v>682</v>
      </c>
      <c r="J1682">
        <f t="shared" si="1"/>
        <v>0</v>
      </c>
      <c r="K1682">
        <f t="shared" si="211"/>
        <v>1</v>
      </c>
      <c r="L1682">
        <f t="shared" si="204"/>
        <v>1</v>
      </c>
      <c r="M1682" s="14">
        <f t="shared" si="205"/>
        <v>2</v>
      </c>
      <c r="N1682">
        <f t="shared" si="206"/>
        <v>1</v>
      </c>
    </row>
    <row r="1683" hidden="1">
      <c r="A1683" s="2" t="s">
        <v>4895</v>
      </c>
      <c r="B1683" s="2" t="s">
        <v>4896</v>
      </c>
      <c r="C1683" s="2" t="s">
        <v>25</v>
      </c>
      <c r="D1683" s="2" t="s">
        <v>27</v>
      </c>
      <c r="E1683" s="2" t="s">
        <v>27</v>
      </c>
      <c r="F1683" s="2" t="s">
        <v>31</v>
      </c>
      <c r="G1683" s="2" t="s">
        <v>199</v>
      </c>
      <c r="H1683" s="2" t="s">
        <v>78</v>
      </c>
      <c r="I1683" s="2" t="s">
        <v>78</v>
      </c>
      <c r="J1683">
        <f t="shared" si="1"/>
        <v>0</v>
      </c>
      <c r="K1683">
        <f t="shared" si="211"/>
        <v>1</v>
      </c>
      <c r="L1683">
        <f t="shared" si="204"/>
        <v>1</v>
      </c>
      <c r="M1683" s="14">
        <f t="shared" si="205"/>
        <v>2</v>
      </c>
      <c r="N1683">
        <f t="shared" si="206"/>
        <v>1</v>
      </c>
    </row>
    <row r="1684" hidden="1">
      <c r="A1684" s="2" t="s">
        <v>4897</v>
      </c>
      <c r="B1684" s="2" t="s">
        <v>4898</v>
      </c>
      <c r="C1684" s="2" t="s">
        <v>25</v>
      </c>
      <c r="D1684" s="2" t="s">
        <v>334</v>
      </c>
      <c r="E1684" s="2" t="s">
        <v>391</v>
      </c>
      <c r="F1684" s="2" t="s">
        <v>31</v>
      </c>
      <c r="G1684" s="2" t="s">
        <v>199</v>
      </c>
      <c r="H1684" s="2" t="s">
        <v>78</v>
      </c>
      <c r="I1684" s="2" t="s">
        <v>1455</v>
      </c>
      <c r="J1684">
        <f t="shared" si="1"/>
        <v>0</v>
      </c>
      <c r="K1684">
        <f t="shared" si="211"/>
        <v>0</v>
      </c>
      <c r="L1684">
        <f t="shared" si="204"/>
        <v>1</v>
      </c>
      <c r="M1684" s="14">
        <f t="shared" si="205"/>
        <v>1</v>
      </c>
      <c r="N1684">
        <f t="shared" si="206"/>
        <v>1</v>
      </c>
    </row>
    <row r="1685" hidden="1">
      <c r="A1685" s="2" t="s">
        <v>4899</v>
      </c>
      <c r="B1685" s="2" t="s">
        <v>4900</v>
      </c>
      <c r="C1685" s="2" t="s">
        <v>25</v>
      </c>
      <c r="D1685" s="2" t="s">
        <v>1619</v>
      </c>
      <c r="E1685" s="2" t="s">
        <v>27</v>
      </c>
      <c r="F1685" s="2" t="s">
        <v>199</v>
      </c>
      <c r="G1685" s="2" t="s">
        <v>81</v>
      </c>
      <c r="H1685" s="2" t="s">
        <v>360</v>
      </c>
      <c r="I1685" s="2" t="s">
        <v>139</v>
      </c>
      <c r="J1685">
        <f t="shared" si="1"/>
        <v>0</v>
      </c>
      <c r="K1685">
        <f t="shared" si="211"/>
        <v>0</v>
      </c>
      <c r="L1685">
        <f t="shared" si="204"/>
        <v>1</v>
      </c>
      <c r="M1685" s="14">
        <f t="shared" si="205"/>
        <v>1</v>
      </c>
      <c r="N1685">
        <f t="shared" si="206"/>
        <v>3</v>
      </c>
    </row>
    <row r="1686" hidden="1">
      <c r="A1686" s="2" t="s">
        <v>4901</v>
      </c>
      <c r="B1686" s="2" t="s">
        <v>4902</v>
      </c>
      <c r="C1686" s="2" t="s">
        <v>25</v>
      </c>
      <c r="D1686" s="2" t="s">
        <v>4903</v>
      </c>
      <c r="E1686" s="2" t="s">
        <v>798</v>
      </c>
      <c r="F1686" s="2" t="s">
        <v>1444</v>
      </c>
      <c r="G1686" s="2" t="s">
        <v>81</v>
      </c>
      <c r="H1686" s="2" t="s">
        <v>1405</v>
      </c>
      <c r="I1686" s="2" t="s">
        <v>62</v>
      </c>
      <c r="J1686">
        <f t="shared" si="1"/>
        <v>1</v>
      </c>
      <c r="L1686">
        <f t="shared" si="204"/>
        <v>1</v>
      </c>
      <c r="M1686" s="14">
        <f t="shared" si="205"/>
        <v>1</v>
      </c>
      <c r="N1686">
        <f t="shared" si="206"/>
        <v>3</v>
      </c>
    </row>
    <row r="1687" hidden="1">
      <c r="A1687" s="2" t="s">
        <v>4904</v>
      </c>
      <c r="B1687" s="2" t="s">
        <v>4905</v>
      </c>
      <c r="C1687" s="2" t="s">
        <v>25</v>
      </c>
      <c r="D1687" s="2" t="s">
        <v>4906</v>
      </c>
      <c r="E1687" s="2" t="s">
        <v>844</v>
      </c>
      <c r="F1687" s="2" t="s">
        <v>495</v>
      </c>
      <c r="G1687" s="2" t="s">
        <v>81</v>
      </c>
      <c r="H1687" s="2" t="s">
        <v>4907</v>
      </c>
      <c r="I1687" s="2" t="s">
        <v>200</v>
      </c>
      <c r="J1687">
        <f t="shared" si="1"/>
        <v>1</v>
      </c>
      <c r="L1687">
        <f t="shared" si="204"/>
        <v>1</v>
      </c>
      <c r="M1687" s="14">
        <f t="shared" si="205"/>
        <v>1</v>
      </c>
      <c r="N1687">
        <f t="shared" si="206"/>
        <v>3</v>
      </c>
    </row>
    <row r="1688" hidden="1">
      <c r="A1688" s="2" t="s">
        <v>4908</v>
      </c>
      <c r="B1688" s="2" t="s">
        <v>4909</v>
      </c>
      <c r="C1688" s="2" t="s">
        <v>25</v>
      </c>
      <c r="D1688" s="2" t="s">
        <v>494</v>
      </c>
      <c r="E1688" s="2" t="s">
        <v>27</v>
      </c>
      <c r="F1688" s="2" t="s">
        <v>680</v>
      </c>
      <c r="G1688" s="2" t="s">
        <v>199</v>
      </c>
      <c r="H1688" s="2" t="s">
        <v>1023</v>
      </c>
      <c r="I1688" s="2" t="s">
        <v>78</v>
      </c>
      <c r="J1688">
        <f t="shared" si="1"/>
        <v>1</v>
      </c>
      <c r="L1688">
        <f t="shared" si="204"/>
        <v>1</v>
      </c>
      <c r="M1688" s="14">
        <f t="shared" si="205"/>
        <v>1</v>
      </c>
      <c r="N1688">
        <f t="shared" si="206"/>
        <v>1</v>
      </c>
    </row>
    <row r="1689" hidden="1">
      <c r="A1689" s="2" t="s">
        <v>4910</v>
      </c>
      <c r="B1689" s="2" t="s">
        <v>4911</v>
      </c>
      <c r="C1689" s="2" t="s">
        <v>25</v>
      </c>
      <c r="D1689" s="2" t="s">
        <v>1039</v>
      </c>
      <c r="E1689" s="2" t="s">
        <v>1039</v>
      </c>
      <c r="F1689" s="2" t="s">
        <v>81</v>
      </c>
      <c r="G1689" s="2" t="s">
        <v>199</v>
      </c>
      <c r="H1689" s="2" t="s">
        <v>360</v>
      </c>
      <c r="I1689" s="2" t="s">
        <v>279</v>
      </c>
      <c r="J1689">
        <f t="shared" si="1"/>
        <v>0</v>
      </c>
      <c r="K1689">
        <f t="shared" ref="K1689:K1691" si="212">if(D1689=E1689,1,0)</f>
        <v>1</v>
      </c>
      <c r="L1689">
        <f t="shared" si="204"/>
        <v>1</v>
      </c>
      <c r="M1689" s="14">
        <f t="shared" si="205"/>
        <v>2</v>
      </c>
      <c r="N1689">
        <f t="shared" si="206"/>
        <v>1</v>
      </c>
    </row>
    <row r="1690" hidden="1">
      <c r="A1690" s="2" t="s">
        <v>4912</v>
      </c>
      <c r="B1690" s="2" t="s">
        <v>4913</v>
      </c>
      <c r="C1690" s="2" t="s">
        <v>25</v>
      </c>
      <c r="D1690" s="2" t="s">
        <v>391</v>
      </c>
      <c r="E1690" s="2" t="s">
        <v>27</v>
      </c>
      <c r="F1690" s="2" t="s">
        <v>31</v>
      </c>
      <c r="G1690" s="2" t="s">
        <v>199</v>
      </c>
      <c r="H1690" s="2" t="s">
        <v>139</v>
      </c>
      <c r="I1690" s="2" t="s">
        <v>139</v>
      </c>
      <c r="J1690">
        <f t="shared" si="1"/>
        <v>0</v>
      </c>
      <c r="K1690">
        <f t="shared" si="212"/>
        <v>0</v>
      </c>
      <c r="L1690">
        <f t="shared" si="204"/>
        <v>1</v>
      </c>
      <c r="M1690" s="14">
        <f t="shared" si="205"/>
        <v>1</v>
      </c>
      <c r="N1690">
        <f t="shared" si="206"/>
        <v>1</v>
      </c>
    </row>
    <row r="1691" hidden="1">
      <c r="A1691" s="2" t="s">
        <v>4914</v>
      </c>
      <c r="B1691" s="2" t="s">
        <v>4915</v>
      </c>
      <c r="C1691" s="2" t="s">
        <v>25</v>
      </c>
      <c r="D1691" s="2" t="s">
        <v>27</v>
      </c>
      <c r="E1691" s="2" t="s">
        <v>27</v>
      </c>
      <c r="F1691" s="2" t="s">
        <v>199</v>
      </c>
      <c r="G1691" s="2" t="s">
        <v>81</v>
      </c>
      <c r="H1691" s="2" t="s">
        <v>729</v>
      </c>
      <c r="I1691" s="2" t="s">
        <v>91</v>
      </c>
      <c r="J1691">
        <f t="shared" si="1"/>
        <v>0</v>
      </c>
      <c r="K1691">
        <f t="shared" si="212"/>
        <v>1</v>
      </c>
      <c r="L1691">
        <f t="shared" si="204"/>
        <v>1</v>
      </c>
      <c r="M1691" s="14">
        <f t="shared" si="205"/>
        <v>2</v>
      </c>
      <c r="N1691">
        <f t="shared" si="206"/>
        <v>3</v>
      </c>
    </row>
    <row r="1692" hidden="1">
      <c r="A1692" s="2" t="s">
        <v>4916</v>
      </c>
      <c r="B1692" s="2" t="s">
        <v>4917</v>
      </c>
      <c r="C1692" s="2" t="s">
        <v>25</v>
      </c>
      <c r="D1692" s="2" t="s">
        <v>494</v>
      </c>
      <c r="E1692" s="2" t="s">
        <v>2292</v>
      </c>
      <c r="F1692" s="2" t="s">
        <v>680</v>
      </c>
      <c r="G1692" s="2" t="s">
        <v>31</v>
      </c>
      <c r="H1692" s="2" t="s">
        <v>744</v>
      </c>
      <c r="I1692" s="2" t="s">
        <v>626</v>
      </c>
      <c r="J1692">
        <f t="shared" si="1"/>
        <v>1</v>
      </c>
      <c r="L1692">
        <f t="shared" si="204"/>
        <v>1</v>
      </c>
      <c r="M1692" s="14">
        <f t="shared" si="205"/>
        <v>1</v>
      </c>
      <c r="N1692">
        <f t="shared" si="206"/>
        <v>2</v>
      </c>
    </row>
    <row r="1693" hidden="1">
      <c r="A1693" s="2" t="s">
        <v>4918</v>
      </c>
      <c r="B1693" s="2" t="s">
        <v>4919</v>
      </c>
      <c r="C1693" s="2" t="s">
        <v>25</v>
      </c>
      <c r="D1693" s="2" t="s">
        <v>334</v>
      </c>
      <c r="E1693" s="2" t="s">
        <v>334</v>
      </c>
      <c r="F1693" s="2" t="s">
        <v>31</v>
      </c>
      <c r="G1693" s="2" t="s">
        <v>31</v>
      </c>
      <c r="H1693" s="2" t="s">
        <v>1718</v>
      </c>
      <c r="I1693" s="2" t="s">
        <v>1718</v>
      </c>
      <c r="J1693">
        <f t="shared" si="1"/>
        <v>0</v>
      </c>
      <c r="K1693">
        <f t="shared" ref="K1693:K1702" si="213">if(D1693=E1693,1,0)</f>
        <v>1</v>
      </c>
      <c r="L1693">
        <f t="shared" si="204"/>
        <v>1</v>
      </c>
      <c r="M1693" s="14">
        <f t="shared" si="205"/>
        <v>2</v>
      </c>
      <c r="N1693">
        <f t="shared" si="206"/>
        <v>2</v>
      </c>
    </row>
    <row r="1694" hidden="1">
      <c r="A1694" s="2" t="s">
        <v>4920</v>
      </c>
      <c r="B1694" s="2" t="s">
        <v>4921</v>
      </c>
      <c r="C1694" s="2" t="s">
        <v>65</v>
      </c>
      <c r="D1694" s="2" t="s">
        <v>798</v>
      </c>
      <c r="E1694" s="2" t="s">
        <v>798</v>
      </c>
      <c r="F1694" s="2" t="s">
        <v>31</v>
      </c>
      <c r="G1694" s="2" t="s">
        <v>31</v>
      </c>
      <c r="H1694" s="2" t="s">
        <v>91</v>
      </c>
      <c r="I1694" s="2" t="s">
        <v>91</v>
      </c>
      <c r="J1694">
        <f t="shared" si="1"/>
        <v>0</v>
      </c>
      <c r="K1694">
        <f t="shared" si="213"/>
        <v>1</v>
      </c>
      <c r="L1694">
        <f t="shared" si="204"/>
        <v>0</v>
      </c>
      <c r="M1694" s="14">
        <f t="shared" si="205"/>
        <v>1</v>
      </c>
      <c r="N1694">
        <f t="shared" si="206"/>
        <v>2</v>
      </c>
    </row>
    <row r="1695" hidden="1">
      <c r="A1695" s="2" t="s">
        <v>4922</v>
      </c>
      <c r="B1695" s="2" t="s">
        <v>4923</v>
      </c>
      <c r="C1695" s="2" t="s">
        <v>25</v>
      </c>
      <c r="D1695" s="2" t="s">
        <v>27</v>
      </c>
      <c r="E1695" s="2" t="s">
        <v>27</v>
      </c>
      <c r="F1695" s="2" t="s">
        <v>31</v>
      </c>
      <c r="G1695" s="2" t="s">
        <v>199</v>
      </c>
      <c r="H1695" s="2" t="s">
        <v>40</v>
      </c>
      <c r="I1695" s="2" t="s">
        <v>62</v>
      </c>
      <c r="J1695">
        <f t="shared" si="1"/>
        <v>0</v>
      </c>
      <c r="K1695">
        <f t="shared" si="213"/>
        <v>1</v>
      </c>
      <c r="L1695">
        <f t="shared" si="204"/>
        <v>1</v>
      </c>
      <c r="M1695" s="14">
        <f t="shared" si="205"/>
        <v>2</v>
      </c>
      <c r="N1695">
        <f t="shared" si="206"/>
        <v>1</v>
      </c>
    </row>
    <row r="1696" hidden="1">
      <c r="A1696" s="2" t="s">
        <v>4924</v>
      </c>
      <c r="B1696" s="2" t="s">
        <v>4925</v>
      </c>
      <c r="C1696" s="2" t="s">
        <v>25</v>
      </c>
      <c r="D1696" s="2" t="s">
        <v>1838</v>
      </c>
      <c r="E1696" s="2" t="s">
        <v>1838</v>
      </c>
      <c r="F1696" s="2" t="s">
        <v>31</v>
      </c>
      <c r="G1696" s="2" t="s">
        <v>199</v>
      </c>
      <c r="H1696" s="2" t="s">
        <v>3026</v>
      </c>
      <c r="I1696" s="2" t="s">
        <v>845</v>
      </c>
      <c r="J1696">
        <f t="shared" si="1"/>
        <v>0</v>
      </c>
      <c r="K1696">
        <f t="shared" si="213"/>
        <v>1</v>
      </c>
      <c r="L1696">
        <f t="shared" si="204"/>
        <v>1</v>
      </c>
      <c r="M1696" s="14">
        <f t="shared" si="205"/>
        <v>2</v>
      </c>
      <c r="N1696">
        <f t="shared" si="206"/>
        <v>1</v>
      </c>
    </row>
    <row r="1697" hidden="1">
      <c r="A1697" s="2" t="s">
        <v>4926</v>
      </c>
      <c r="B1697" s="2" t="s">
        <v>4927</v>
      </c>
      <c r="C1697" s="2" t="s">
        <v>25</v>
      </c>
      <c r="D1697" s="2" t="s">
        <v>798</v>
      </c>
      <c r="E1697" s="2" t="s">
        <v>798</v>
      </c>
      <c r="F1697" s="2" t="s">
        <v>31</v>
      </c>
      <c r="G1697" s="2" t="s">
        <v>199</v>
      </c>
      <c r="H1697" s="2" t="s">
        <v>1455</v>
      </c>
      <c r="I1697" s="2" t="s">
        <v>1455</v>
      </c>
      <c r="J1697">
        <f t="shared" si="1"/>
        <v>0</v>
      </c>
      <c r="K1697">
        <f t="shared" si="213"/>
        <v>1</v>
      </c>
      <c r="L1697">
        <f t="shared" si="204"/>
        <v>1</v>
      </c>
      <c r="M1697" s="14">
        <f t="shared" si="205"/>
        <v>2</v>
      </c>
      <c r="N1697">
        <f t="shared" si="206"/>
        <v>1</v>
      </c>
    </row>
    <row r="1698" hidden="1">
      <c r="A1698" s="2" t="s">
        <v>4928</v>
      </c>
      <c r="B1698" s="2" t="s">
        <v>4929</v>
      </c>
      <c r="C1698" s="2" t="s">
        <v>25</v>
      </c>
      <c r="D1698" s="2" t="s">
        <v>27</v>
      </c>
      <c r="E1698" s="2" t="s">
        <v>27</v>
      </c>
      <c r="F1698" s="2" t="s">
        <v>31</v>
      </c>
      <c r="G1698" s="2" t="s">
        <v>199</v>
      </c>
      <c r="H1698" s="2" t="s">
        <v>183</v>
      </c>
      <c r="I1698" s="2" t="s">
        <v>474</v>
      </c>
      <c r="J1698">
        <f t="shared" si="1"/>
        <v>0</v>
      </c>
      <c r="K1698">
        <f t="shared" si="213"/>
        <v>1</v>
      </c>
      <c r="L1698">
        <f t="shared" si="204"/>
        <v>1</v>
      </c>
      <c r="M1698" s="14">
        <f t="shared" si="205"/>
        <v>2</v>
      </c>
      <c r="N1698">
        <f t="shared" si="206"/>
        <v>1</v>
      </c>
    </row>
    <row r="1699" hidden="1">
      <c r="A1699" s="2" t="s">
        <v>4930</v>
      </c>
      <c r="B1699" s="2" t="s">
        <v>4931</v>
      </c>
      <c r="C1699" s="2" t="s">
        <v>25</v>
      </c>
      <c r="D1699" s="2" t="s">
        <v>586</v>
      </c>
      <c r="E1699" s="2" t="s">
        <v>880</v>
      </c>
      <c r="F1699" s="2" t="s">
        <v>31</v>
      </c>
      <c r="G1699" s="2" t="s">
        <v>199</v>
      </c>
      <c r="H1699" s="2" t="s">
        <v>78</v>
      </c>
      <c r="I1699" s="2" t="s">
        <v>528</v>
      </c>
      <c r="J1699">
        <f t="shared" si="1"/>
        <v>0</v>
      </c>
      <c r="K1699">
        <f t="shared" si="213"/>
        <v>0</v>
      </c>
      <c r="L1699">
        <f t="shared" si="204"/>
        <v>1</v>
      </c>
      <c r="M1699" s="14">
        <f t="shared" si="205"/>
        <v>1</v>
      </c>
      <c r="N1699">
        <f t="shared" si="206"/>
        <v>1</v>
      </c>
    </row>
    <row r="1700" hidden="1">
      <c r="A1700" s="2" t="s">
        <v>4932</v>
      </c>
      <c r="B1700" s="2" t="s">
        <v>4933</v>
      </c>
      <c r="C1700" s="2" t="s">
        <v>25</v>
      </c>
      <c r="D1700" s="2" t="s">
        <v>27</v>
      </c>
      <c r="E1700" s="2" t="s">
        <v>391</v>
      </c>
      <c r="F1700" s="2" t="s">
        <v>31</v>
      </c>
      <c r="G1700" s="2" t="s">
        <v>199</v>
      </c>
      <c r="H1700" s="2" t="s">
        <v>360</v>
      </c>
      <c r="I1700" s="2" t="s">
        <v>139</v>
      </c>
      <c r="J1700">
        <f t="shared" si="1"/>
        <v>0</v>
      </c>
      <c r="K1700">
        <f t="shared" si="213"/>
        <v>0</v>
      </c>
      <c r="L1700">
        <f t="shared" si="204"/>
        <v>1</v>
      </c>
      <c r="M1700" s="14">
        <f t="shared" si="205"/>
        <v>1</v>
      </c>
      <c r="N1700">
        <f t="shared" si="206"/>
        <v>1</v>
      </c>
    </row>
    <row r="1701" hidden="1">
      <c r="A1701" s="2" t="s">
        <v>4934</v>
      </c>
      <c r="B1701" s="2" t="s">
        <v>4935</v>
      </c>
      <c r="C1701" s="2" t="s">
        <v>25</v>
      </c>
      <c r="D1701" s="2" t="s">
        <v>27</v>
      </c>
      <c r="E1701" s="2" t="s">
        <v>27</v>
      </c>
      <c r="F1701" s="2" t="s">
        <v>31</v>
      </c>
      <c r="G1701" s="2" t="s">
        <v>199</v>
      </c>
      <c r="H1701" s="2" t="s">
        <v>1354</v>
      </c>
      <c r="I1701" s="2" t="s">
        <v>78</v>
      </c>
      <c r="J1701">
        <f t="shared" si="1"/>
        <v>0</v>
      </c>
      <c r="K1701">
        <f t="shared" si="213"/>
        <v>1</v>
      </c>
      <c r="L1701">
        <f t="shared" si="204"/>
        <v>1</v>
      </c>
      <c r="M1701" s="14">
        <f t="shared" si="205"/>
        <v>2</v>
      </c>
      <c r="N1701">
        <f t="shared" si="206"/>
        <v>1</v>
      </c>
    </row>
    <row r="1702" hidden="1">
      <c r="A1702" s="2" t="s">
        <v>4936</v>
      </c>
      <c r="B1702" s="2" t="s">
        <v>4937</v>
      </c>
      <c r="C1702" s="2" t="s">
        <v>25</v>
      </c>
      <c r="D1702" s="2" t="s">
        <v>1069</v>
      </c>
      <c r="E1702" s="2" t="s">
        <v>1069</v>
      </c>
      <c r="F1702" s="2" t="s">
        <v>199</v>
      </c>
      <c r="G1702" s="2" t="s">
        <v>199</v>
      </c>
      <c r="H1702" s="2" t="s">
        <v>133</v>
      </c>
      <c r="I1702" s="2" t="s">
        <v>355</v>
      </c>
      <c r="J1702">
        <f t="shared" si="1"/>
        <v>0</v>
      </c>
      <c r="K1702">
        <f t="shared" si="213"/>
        <v>1</v>
      </c>
      <c r="L1702">
        <f t="shared" si="204"/>
        <v>1</v>
      </c>
      <c r="M1702" s="14">
        <f t="shared" si="205"/>
        <v>2</v>
      </c>
      <c r="N1702">
        <f t="shared" si="206"/>
        <v>1</v>
      </c>
    </row>
    <row r="1703" hidden="1">
      <c r="A1703" s="2" t="s">
        <v>4938</v>
      </c>
      <c r="B1703" s="2" t="s">
        <v>4939</v>
      </c>
      <c r="C1703" s="2" t="s">
        <v>25</v>
      </c>
      <c r="D1703" s="2" t="s">
        <v>4940</v>
      </c>
      <c r="E1703" s="2" t="s">
        <v>391</v>
      </c>
      <c r="F1703" s="2" t="s">
        <v>1113</v>
      </c>
      <c r="G1703" s="2" t="s">
        <v>199</v>
      </c>
      <c r="H1703" s="2" t="s">
        <v>4941</v>
      </c>
      <c r="I1703" s="2" t="s">
        <v>412</v>
      </c>
      <c r="J1703">
        <f t="shared" si="1"/>
        <v>1</v>
      </c>
      <c r="L1703">
        <f t="shared" si="204"/>
        <v>1</v>
      </c>
      <c r="M1703" s="14">
        <f t="shared" si="205"/>
        <v>1</v>
      </c>
      <c r="N1703">
        <f t="shared" si="206"/>
        <v>1</v>
      </c>
    </row>
    <row r="1704" hidden="1">
      <c r="A1704" s="2" t="s">
        <v>4942</v>
      </c>
      <c r="B1704" s="2" t="s">
        <v>4943</v>
      </c>
      <c r="C1704" s="2" t="s">
        <v>25</v>
      </c>
      <c r="D1704" s="2" t="s">
        <v>334</v>
      </c>
      <c r="E1704" s="2" t="s">
        <v>27</v>
      </c>
      <c r="F1704" s="2" t="s">
        <v>31</v>
      </c>
      <c r="G1704" s="2" t="s">
        <v>81</v>
      </c>
      <c r="H1704" s="2" t="s">
        <v>238</v>
      </c>
      <c r="I1704" s="2" t="s">
        <v>139</v>
      </c>
      <c r="J1704">
        <f t="shared" si="1"/>
        <v>0</v>
      </c>
      <c r="K1704">
        <f t="shared" ref="K1704:K1712" si="214">if(D1704=E1704,1,0)</f>
        <v>0</v>
      </c>
      <c r="L1704">
        <f t="shared" si="204"/>
        <v>1</v>
      </c>
      <c r="M1704" s="14">
        <f t="shared" si="205"/>
        <v>1</v>
      </c>
      <c r="N1704">
        <f t="shared" si="206"/>
        <v>3</v>
      </c>
    </row>
    <row r="1705" hidden="1">
      <c r="A1705" s="2" t="s">
        <v>4944</v>
      </c>
      <c r="B1705" s="2" t="s">
        <v>4945</v>
      </c>
      <c r="C1705" s="2" t="s">
        <v>25</v>
      </c>
      <c r="D1705" s="2" t="s">
        <v>504</v>
      </c>
      <c r="E1705" s="2" t="s">
        <v>27</v>
      </c>
      <c r="F1705" s="2" t="s">
        <v>199</v>
      </c>
      <c r="G1705" s="2" t="s">
        <v>199</v>
      </c>
      <c r="H1705" s="2" t="s">
        <v>474</v>
      </c>
      <c r="I1705" s="2" t="s">
        <v>348</v>
      </c>
      <c r="J1705">
        <f t="shared" si="1"/>
        <v>0</v>
      </c>
      <c r="K1705">
        <f t="shared" si="214"/>
        <v>0</v>
      </c>
      <c r="L1705">
        <f t="shared" si="204"/>
        <v>1</v>
      </c>
      <c r="M1705" s="14">
        <f t="shared" si="205"/>
        <v>1</v>
      </c>
      <c r="N1705">
        <f t="shared" si="206"/>
        <v>1</v>
      </c>
    </row>
    <row r="1706" hidden="1">
      <c r="A1706" s="2" t="s">
        <v>4946</v>
      </c>
      <c r="B1706" s="2" t="s">
        <v>4947</v>
      </c>
      <c r="C1706" s="2" t="s">
        <v>25</v>
      </c>
      <c r="D1706" s="2" t="s">
        <v>504</v>
      </c>
      <c r="E1706" s="2" t="s">
        <v>798</v>
      </c>
      <c r="F1706" s="2" t="s">
        <v>199</v>
      </c>
      <c r="G1706" s="2" t="s">
        <v>199</v>
      </c>
      <c r="H1706" s="2" t="s">
        <v>360</v>
      </c>
      <c r="I1706" s="2" t="s">
        <v>348</v>
      </c>
      <c r="J1706">
        <f t="shared" si="1"/>
        <v>0</v>
      </c>
      <c r="K1706">
        <f t="shared" si="214"/>
        <v>0</v>
      </c>
      <c r="L1706">
        <f t="shared" si="204"/>
        <v>1</v>
      </c>
      <c r="M1706" s="14">
        <f t="shared" si="205"/>
        <v>1</v>
      </c>
      <c r="N1706">
        <f t="shared" si="206"/>
        <v>1</v>
      </c>
    </row>
    <row r="1707" hidden="1">
      <c r="A1707" s="2" t="s">
        <v>4948</v>
      </c>
      <c r="B1707" s="2" t="s">
        <v>4949</v>
      </c>
      <c r="C1707" s="2" t="s">
        <v>25</v>
      </c>
      <c r="D1707" s="2" t="s">
        <v>27</v>
      </c>
      <c r="E1707" s="2" t="s">
        <v>1029</v>
      </c>
      <c r="F1707" s="2" t="s">
        <v>31</v>
      </c>
      <c r="G1707" s="2" t="s">
        <v>81</v>
      </c>
      <c r="H1707" s="2" t="s">
        <v>810</v>
      </c>
      <c r="I1707" s="2" t="s">
        <v>216</v>
      </c>
      <c r="J1707">
        <f t="shared" si="1"/>
        <v>0</v>
      </c>
      <c r="K1707">
        <f t="shared" si="214"/>
        <v>0</v>
      </c>
      <c r="L1707">
        <f t="shared" si="204"/>
        <v>1</v>
      </c>
      <c r="M1707" s="14">
        <f t="shared" si="205"/>
        <v>1</v>
      </c>
      <c r="N1707">
        <f t="shared" si="206"/>
        <v>3</v>
      </c>
    </row>
    <row r="1708" hidden="1">
      <c r="A1708" s="2" t="s">
        <v>4950</v>
      </c>
      <c r="B1708" s="2" t="s">
        <v>4951</v>
      </c>
      <c r="C1708" s="2" t="s">
        <v>25</v>
      </c>
      <c r="D1708" s="2" t="s">
        <v>27</v>
      </c>
      <c r="E1708" s="2" t="s">
        <v>27</v>
      </c>
      <c r="F1708" s="2" t="s">
        <v>31</v>
      </c>
      <c r="G1708" s="2" t="s">
        <v>199</v>
      </c>
      <c r="H1708" s="2" t="s">
        <v>250</v>
      </c>
      <c r="I1708" s="2" t="s">
        <v>250</v>
      </c>
      <c r="J1708">
        <f t="shared" si="1"/>
        <v>0</v>
      </c>
      <c r="K1708">
        <f t="shared" si="214"/>
        <v>1</v>
      </c>
      <c r="L1708">
        <f t="shared" si="204"/>
        <v>1</v>
      </c>
      <c r="M1708" s="14">
        <f t="shared" si="205"/>
        <v>2</v>
      </c>
      <c r="N1708">
        <f t="shared" si="206"/>
        <v>1</v>
      </c>
    </row>
    <row r="1709" hidden="1">
      <c r="A1709" s="2" t="s">
        <v>4952</v>
      </c>
      <c r="B1709" s="2" t="s">
        <v>4953</v>
      </c>
      <c r="C1709" s="2" t="s">
        <v>25</v>
      </c>
      <c r="D1709" s="2" t="s">
        <v>391</v>
      </c>
      <c r="E1709" s="2" t="s">
        <v>457</v>
      </c>
      <c r="F1709" s="2" t="s">
        <v>199</v>
      </c>
      <c r="G1709" s="2" t="s">
        <v>81</v>
      </c>
      <c r="H1709" s="2" t="s">
        <v>360</v>
      </c>
      <c r="I1709" s="2" t="s">
        <v>474</v>
      </c>
      <c r="J1709">
        <f t="shared" si="1"/>
        <v>0</v>
      </c>
      <c r="K1709">
        <f t="shared" si="214"/>
        <v>0</v>
      </c>
      <c r="L1709">
        <f t="shared" si="204"/>
        <v>1</v>
      </c>
      <c r="M1709" s="14">
        <f t="shared" si="205"/>
        <v>1</v>
      </c>
      <c r="N1709">
        <f t="shared" si="206"/>
        <v>3</v>
      </c>
    </row>
    <row r="1710" hidden="1">
      <c r="A1710" s="2" t="s">
        <v>4954</v>
      </c>
      <c r="B1710" s="2" t="s">
        <v>4955</v>
      </c>
      <c r="C1710" s="2" t="s">
        <v>25</v>
      </c>
      <c r="D1710" s="2" t="s">
        <v>27</v>
      </c>
      <c r="E1710" s="2" t="s">
        <v>27</v>
      </c>
      <c r="F1710" s="2" t="s">
        <v>31</v>
      </c>
      <c r="G1710" s="2" t="s">
        <v>199</v>
      </c>
      <c r="H1710" s="2" t="s">
        <v>1638</v>
      </c>
      <c r="I1710" s="2" t="s">
        <v>139</v>
      </c>
      <c r="J1710">
        <f t="shared" si="1"/>
        <v>0</v>
      </c>
      <c r="K1710">
        <f t="shared" si="214"/>
        <v>1</v>
      </c>
      <c r="L1710">
        <f t="shared" si="204"/>
        <v>1</v>
      </c>
      <c r="M1710" s="14">
        <f t="shared" si="205"/>
        <v>2</v>
      </c>
      <c r="N1710">
        <f t="shared" si="206"/>
        <v>1</v>
      </c>
    </row>
    <row r="1711" hidden="1">
      <c r="A1711" s="2" t="s">
        <v>4956</v>
      </c>
      <c r="B1711" s="2" t="s">
        <v>4957</v>
      </c>
      <c r="C1711" s="2" t="s">
        <v>25</v>
      </c>
      <c r="D1711" s="2" t="s">
        <v>27</v>
      </c>
      <c r="E1711" s="2" t="s">
        <v>27</v>
      </c>
      <c r="F1711" s="2" t="s">
        <v>31</v>
      </c>
      <c r="G1711" s="2" t="s">
        <v>199</v>
      </c>
      <c r="H1711" s="2" t="s">
        <v>474</v>
      </c>
      <c r="I1711" s="2" t="s">
        <v>183</v>
      </c>
      <c r="J1711">
        <f t="shared" si="1"/>
        <v>0</v>
      </c>
      <c r="K1711">
        <f t="shared" si="214"/>
        <v>1</v>
      </c>
      <c r="L1711">
        <f t="shared" si="204"/>
        <v>1</v>
      </c>
      <c r="M1711" s="14">
        <f t="shared" si="205"/>
        <v>2</v>
      </c>
      <c r="N1711">
        <f t="shared" si="206"/>
        <v>1</v>
      </c>
    </row>
    <row r="1712" hidden="1">
      <c r="A1712" s="2" t="s">
        <v>4958</v>
      </c>
      <c r="B1712" s="2" t="s">
        <v>4959</v>
      </c>
      <c r="C1712" s="2" t="s">
        <v>25</v>
      </c>
      <c r="D1712" s="2" t="s">
        <v>27</v>
      </c>
      <c r="E1712" s="2" t="s">
        <v>27</v>
      </c>
      <c r="F1712" s="2" t="s">
        <v>31</v>
      </c>
      <c r="G1712" s="2" t="s">
        <v>199</v>
      </c>
      <c r="H1712" s="2" t="s">
        <v>183</v>
      </c>
      <c r="I1712" s="2" t="s">
        <v>474</v>
      </c>
      <c r="J1712">
        <f t="shared" si="1"/>
        <v>0</v>
      </c>
      <c r="K1712">
        <f t="shared" si="214"/>
        <v>1</v>
      </c>
      <c r="L1712">
        <f t="shared" si="204"/>
        <v>1</v>
      </c>
      <c r="M1712" s="14">
        <f t="shared" si="205"/>
        <v>2</v>
      </c>
      <c r="N1712">
        <f t="shared" si="206"/>
        <v>1</v>
      </c>
    </row>
    <row r="1713" hidden="1">
      <c r="A1713" s="2" t="s">
        <v>4960</v>
      </c>
      <c r="B1713" s="2" t="s">
        <v>4961</v>
      </c>
      <c r="C1713" s="2" t="s">
        <v>25</v>
      </c>
      <c r="D1713" s="2" t="s">
        <v>4962</v>
      </c>
      <c r="E1713" s="2" t="s">
        <v>27</v>
      </c>
      <c r="F1713" s="2" t="s">
        <v>1403</v>
      </c>
      <c r="G1713" s="2" t="s">
        <v>199</v>
      </c>
      <c r="H1713" s="2" t="s">
        <v>1033</v>
      </c>
      <c r="I1713" s="2" t="s">
        <v>114</v>
      </c>
      <c r="J1713">
        <f t="shared" si="1"/>
        <v>1</v>
      </c>
      <c r="L1713">
        <f t="shared" si="204"/>
        <v>1</v>
      </c>
      <c r="M1713" s="14">
        <f t="shared" si="205"/>
        <v>1</v>
      </c>
      <c r="N1713">
        <f t="shared" si="206"/>
        <v>1</v>
      </c>
    </row>
    <row r="1714">
      <c r="A1714" s="2" t="s">
        <v>4963</v>
      </c>
      <c r="B1714" s="2" t="s">
        <v>4964</v>
      </c>
      <c r="C1714" s="2" t="s">
        <v>25</v>
      </c>
      <c r="D1714" s="2" t="s">
        <v>27</v>
      </c>
      <c r="E1714" s="2" t="s">
        <v>391</v>
      </c>
      <c r="F1714" s="2" t="s">
        <v>31</v>
      </c>
      <c r="G1714" s="2" t="s">
        <v>770</v>
      </c>
      <c r="H1714" s="2" t="s">
        <v>168</v>
      </c>
      <c r="I1714" s="2" t="s">
        <v>238</v>
      </c>
      <c r="J1714">
        <f t="shared" si="1"/>
        <v>0</v>
      </c>
      <c r="K1714">
        <f t="shared" ref="K1714:K1722" si="215">if(D1714=E1714,1,0)</f>
        <v>0</v>
      </c>
      <c r="L1714">
        <f t="shared" si="204"/>
        <v>1</v>
      </c>
      <c r="M1714" s="14">
        <f t="shared" si="205"/>
        <v>1</v>
      </c>
      <c r="N1714">
        <f t="shared" si="206"/>
        <v>4</v>
      </c>
    </row>
    <row r="1715" hidden="1">
      <c r="A1715" s="2" t="s">
        <v>4965</v>
      </c>
      <c r="B1715" s="2" t="s">
        <v>4966</v>
      </c>
      <c r="C1715" s="2" t="s">
        <v>25</v>
      </c>
      <c r="D1715" s="2" t="s">
        <v>27</v>
      </c>
      <c r="E1715" s="2" t="s">
        <v>27</v>
      </c>
      <c r="F1715" s="2" t="s">
        <v>31</v>
      </c>
      <c r="G1715" s="2" t="s">
        <v>81</v>
      </c>
      <c r="H1715" s="2" t="s">
        <v>1455</v>
      </c>
      <c r="I1715" s="2" t="s">
        <v>765</v>
      </c>
      <c r="J1715">
        <f t="shared" si="1"/>
        <v>0</v>
      </c>
      <c r="K1715">
        <f t="shared" si="215"/>
        <v>1</v>
      </c>
      <c r="L1715">
        <f t="shared" si="204"/>
        <v>1</v>
      </c>
      <c r="M1715" s="14">
        <f t="shared" si="205"/>
        <v>2</v>
      </c>
      <c r="N1715">
        <f t="shared" si="206"/>
        <v>3</v>
      </c>
    </row>
    <row r="1716" hidden="1">
      <c r="A1716" s="2" t="s">
        <v>4967</v>
      </c>
      <c r="B1716" s="2" t="s">
        <v>4968</v>
      </c>
      <c r="C1716" s="2" t="s">
        <v>25</v>
      </c>
      <c r="D1716" s="2" t="s">
        <v>391</v>
      </c>
      <c r="E1716" s="2" t="s">
        <v>438</v>
      </c>
      <c r="F1716" s="2" t="s">
        <v>199</v>
      </c>
      <c r="G1716" s="2" t="s">
        <v>81</v>
      </c>
      <c r="H1716" s="2" t="s">
        <v>2318</v>
      </c>
      <c r="I1716" s="2" t="s">
        <v>78</v>
      </c>
      <c r="J1716">
        <f t="shared" si="1"/>
        <v>0</v>
      </c>
      <c r="K1716">
        <f t="shared" si="215"/>
        <v>0</v>
      </c>
      <c r="L1716">
        <f t="shared" si="204"/>
        <v>1</v>
      </c>
      <c r="M1716" s="14">
        <f t="shared" si="205"/>
        <v>1</v>
      </c>
      <c r="N1716">
        <f t="shared" si="206"/>
        <v>3</v>
      </c>
    </row>
    <row r="1717" hidden="1">
      <c r="A1717" s="2" t="s">
        <v>4969</v>
      </c>
      <c r="B1717" s="2" t="s">
        <v>4970</v>
      </c>
      <c r="C1717" s="2" t="s">
        <v>25</v>
      </c>
      <c r="D1717" s="2" t="s">
        <v>27</v>
      </c>
      <c r="E1717" s="2" t="s">
        <v>391</v>
      </c>
      <c r="F1717" s="2" t="s">
        <v>31</v>
      </c>
      <c r="G1717" s="2" t="s">
        <v>199</v>
      </c>
      <c r="H1717" s="2" t="s">
        <v>216</v>
      </c>
      <c r="I1717" s="2" t="s">
        <v>216</v>
      </c>
      <c r="J1717">
        <f t="shared" si="1"/>
        <v>0</v>
      </c>
      <c r="K1717">
        <f t="shared" si="215"/>
        <v>0</v>
      </c>
      <c r="L1717">
        <f t="shared" si="204"/>
        <v>1</v>
      </c>
      <c r="M1717" s="14">
        <f t="shared" si="205"/>
        <v>1</v>
      </c>
      <c r="N1717">
        <f t="shared" si="206"/>
        <v>1</v>
      </c>
    </row>
    <row r="1718" hidden="1">
      <c r="A1718" s="2" t="s">
        <v>4971</v>
      </c>
      <c r="B1718" s="2" t="s">
        <v>4972</v>
      </c>
      <c r="C1718" s="2" t="s">
        <v>25</v>
      </c>
      <c r="D1718" s="2" t="s">
        <v>27</v>
      </c>
      <c r="E1718" s="2" t="s">
        <v>27</v>
      </c>
      <c r="F1718" s="2" t="s">
        <v>31</v>
      </c>
      <c r="G1718" s="2" t="s">
        <v>81</v>
      </c>
      <c r="H1718" s="2" t="s">
        <v>646</v>
      </c>
      <c r="I1718" s="2" t="s">
        <v>626</v>
      </c>
      <c r="J1718">
        <f t="shared" si="1"/>
        <v>0</v>
      </c>
      <c r="K1718">
        <f t="shared" si="215"/>
        <v>1</v>
      </c>
      <c r="L1718">
        <f t="shared" si="204"/>
        <v>1</v>
      </c>
      <c r="M1718" s="14">
        <f t="shared" si="205"/>
        <v>2</v>
      </c>
      <c r="N1718">
        <f t="shared" si="206"/>
        <v>3</v>
      </c>
    </row>
    <row r="1719" hidden="1">
      <c r="A1719" s="2" t="s">
        <v>4973</v>
      </c>
      <c r="B1719" s="2" t="s">
        <v>4974</v>
      </c>
      <c r="C1719" s="2" t="s">
        <v>25</v>
      </c>
      <c r="D1719" s="2" t="s">
        <v>27</v>
      </c>
      <c r="E1719" s="2" t="s">
        <v>27</v>
      </c>
      <c r="F1719" s="2" t="s">
        <v>81</v>
      </c>
      <c r="G1719" s="2" t="s">
        <v>199</v>
      </c>
      <c r="H1719" s="2" t="s">
        <v>519</v>
      </c>
      <c r="I1719" s="2" t="s">
        <v>519</v>
      </c>
      <c r="J1719">
        <f t="shared" si="1"/>
        <v>0</v>
      </c>
      <c r="K1719">
        <f t="shared" si="215"/>
        <v>1</v>
      </c>
      <c r="L1719">
        <f t="shared" si="204"/>
        <v>1</v>
      </c>
      <c r="M1719" s="14">
        <f t="shared" si="205"/>
        <v>2</v>
      </c>
      <c r="N1719">
        <f t="shared" si="206"/>
        <v>1</v>
      </c>
    </row>
    <row r="1720" hidden="1">
      <c r="A1720" s="2" t="s">
        <v>692</v>
      </c>
      <c r="B1720" s="2" t="s">
        <v>693</v>
      </c>
      <c r="C1720" s="2" t="s">
        <v>25</v>
      </c>
      <c r="D1720" s="2" t="s">
        <v>27</v>
      </c>
      <c r="E1720" s="2" t="s">
        <v>27</v>
      </c>
      <c r="F1720" s="2" t="s">
        <v>31</v>
      </c>
      <c r="G1720" s="2" t="s">
        <v>31</v>
      </c>
      <c r="H1720" s="2" t="s">
        <v>114</v>
      </c>
      <c r="I1720" s="2" t="s">
        <v>139</v>
      </c>
      <c r="J1720">
        <f t="shared" si="1"/>
        <v>0</v>
      </c>
      <c r="K1720">
        <f t="shared" si="215"/>
        <v>1</v>
      </c>
      <c r="L1720">
        <f t="shared" si="204"/>
        <v>1</v>
      </c>
      <c r="M1720" s="14">
        <f t="shared" si="205"/>
        <v>2</v>
      </c>
      <c r="N1720">
        <f t="shared" si="206"/>
        <v>2</v>
      </c>
    </row>
    <row r="1721" hidden="1">
      <c r="A1721" s="2" t="s">
        <v>4975</v>
      </c>
      <c r="B1721" s="2" t="s">
        <v>693</v>
      </c>
      <c r="C1721" s="2" t="s">
        <v>25</v>
      </c>
      <c r="D1721" s="2" t="s">
        <v>27</v>
      </c>
      <c r="E1721" s="2" t="s">
        <v>27</v>
      </c>
      <c r="F1721" s="2" t="s">
        <v>199</v>
      </c>
      <c r="G1721" s="2" t="s">
        <v>81</v>
      </c>
      <c r="H1721" s="2" t="s">
        <v>360</v>
      </c>
      <c r="I1721" s="2" t="s">
        <v>139</v>
      </c>
      <c r="J1721">
        <f t="shared" si="1"/>
        <v>0</v>
      </c>
      <c r="K1721">
        <f t="shared" si="215"/>
        <v>1</v>
      </c>
      <c r="L1721">
        <f t="shared" si="204"/>
        <v>1</v>
      </c>
      <c r="M1721" s="14">
        <f t="shared" si="205"/>
        <v>2</v>
      </c>
      <c r="N1721">
        <f t="shared" si="206"/>
        <v>3</v>
      </c>
    </row>
    <row r="1722" hidden="1">
      <c r="A1722" s="2" t="s">
        <v>4976</v>
      </c>
      <c r="B1722" s="2" t="s">
        <v>693</v>
      </c>
      <c r="C1722" s="2" t="s">
        <v>25</v>
      </c>
      <c r="D1722" s="2" t="s">
        <v>27</v>
      </c>
      <c r="E1722" s="2" t="s">
        <v>27</v>
      </c>
      <c r="F1722" s="2" t="s">
        <v>31</v>
      </c>
      <c r="G1722" s="2" t="s">
        <v>199</v>
      </c>
      <c r="H1722" s="2" t="s">
        <v>168</v>
      </c>
      <c r="I1722" s="2" t="s">
        <v>139</v>
      </c>
      <c r="J1722">
        <f t="shared" si="1"/>
        <v>0</v>
      </c>
      <c r="K1722">
        <f t="shared" si="215"/>
        <v>1</v>
      </c>
      <c r="L1722">
        <f t="shared" si="204"/>
        <v>1</v>
      </c>
      <c r="M1722" s="14">
        <f t="shared" si="205"/>
        <v>2</v>
      </c>
      <c r="N1722">
        <f t="shared" si="206"/>
        <v>1</v>
      </c>
    </row>
    <row r="1723" hidden="1">
      <c r="A1723" s="2" t="s">
        <v>697</v>
      </c>
      <c r="B1723" s="2" t="s">
        <v>698</v>
      </c>
      <c r="C1723" s="2" t="s">
        <v>25</v>
      </c>
      <c r="D1723" s="2" t="s">
        <v>1697</v>
      </c>
      <c r="E1723" s="2" t="s">
        <v>27</v>
      </c>
      <c r="F1723" s="2" t="s">
        <v>2032</v>
      </c>
      <c r="G1723" s="2" t="s">
        <v>31</v>
      </c>
      <c r="H1723" s="2" t="s">
        <v>4977</v>
      </c>
      <c r="I1723" s="2" t="s">
        <v>279</v>
      </c>
      <c r="J1723">
        <f t="shared" si="1"/>
        <v>1</v>
      </c>
      <c r="L1723">
        <f t="shared" si="204"/>
        <v>1</v>
      </c>
      <c r="M1723" s="14">
        <f t="shared" si="205"/>
        <v>1</v>
      </c>
      <c r="N1723">
        <f t="shared" si="206"/>
        <v>2</v>
      </c>
    </row>
    <row r="1724" hidden="1">
      <c r="A1724" s="2" t="s">
        <v>4978</v>
      </c>
      <c r="B1724" s="2" t="s">
        <v>4979</v>
      </c>
      <c r="C1724" s="2" t="s">
        <v>65</v>
      </c>
      <c r="D1724" s="2" t="s">
        <v>391</v>
      </c>
      <c r="E1724" s="2" t="s">
        <v>391</v>
      </c>
      <c r="F1724" s="2" t="s">
        <v>31</v>
      </c>
      <c r="G1724" s="2" t="s">
        <v>31</v>
      </c>
      <c r="H1724" s="2" t="s">
        <v>289</v>
      </c>
      <c r="I1724" s="2" t="s">
        <v>289</v>
      </c>
      <c r="J1724">
        <f t="shared" si="1"/>
        <v>0</v>
      </c>
      <c r="K1724">
        <f>if(D1724=E1724,1,0)</f>
        <v>1</v>
      </c>
      <c r="L1724">
        <f t="shared" si="204"/>
        <v>0</v>
      </c>
      <c r="M1724" s="14">
        <f t="shared" si="205"/>
        <v>1</v>
      </c>
      <c r="N1724">
        <f t="shared" si="206"/>
        <v>2</v>
      </c>
    </row>
    <row r="1725" hidden="1">
      <c r="A1725" s="2" t="s">
        <v>4980</v>
      </c>
      <c r="B1725" s="2" t="s">
        <v>4979</v>
      </c>
      <c r="C1725" s="2" t="s">
        <v>65</v>
      </c>
      <c r="D1725" s="2" t="s">
        <v>4981</v>
      </c>
      <c r="E1725" s="2" t="s">
        <v>391</v>
      </c>
      <c r="F1725" s="2" t="s">
        <v>1253</v>
      </c>
      <c r="G1725" s="2" t="s">
        <v>31</v>
      </c>
      <c r="H1725" s="2" t="s">
        <v>4982</v>
      </c>
      <c r="I1725" s="2" t="s">
        <v>289</v>
      </c>
      <c r="J1725">
        <f t="shared" si="1"/>
        <v>1</v>
      </c>
      <c r="L1725">
        <f t="shared" si="204"/>
        <v>0</v>
      </c>
      <c r="M1725" s="14">
        <f t="shared" si="205"/>
        <v>0</v>
      </c>
      <c r="N1725">
        <f t="shared" si="206"/>
        <v>2</v>
      </c>
    </row>
    <row r="1726" hidden="1">
      <c r="A1726" s="2" t="s">
        <v>4983</v>
      </c>
      <c r="B1726" s="2" t="s">
        <v>4984</v>
      </c>
      <c r="C1726" s="2" t="s">
        <v>25</v>
      </c>
      <c r="D1726" s="2" t="s">
        <v>567</v>
      </c>
      <c r="E1726" s="2" t="s">
        <v>276</v>
      </c>
      <c r="F1726" s="2" t="s">
        <v>31</v>
      </c>
      <c r="G1726" s="2" t="s">
        <v>199</v>
      </c>
      <c r="H1726" s="2" t="s">
        <v>40</v>
      </c>
      <c r="I1726" s="2" t="s">
        <v>40</v>
      </c>
      <c r="J1726">
        <f t="shared" si="1"/>
        <v>0</v>
      </c>
      <c r="K1726">
        <f t="shared" ref="K1726:K1734" si="216">if(D1726=E1726,1,0)</f>
        <v>0</v>
      </c>
      <c r="L1726">
        <f t="shared" si="204"/>
        <v>1</v>
      </c>
      <c r="M1726" s="14">
        <f t="shared" si="205"/>
        <v>1</v>
      </c>
      <c r="N1726">
        <f t="shared" si="206"/>
        <v>1</v>
      </c>
    </row>
    <row r="1727" hidden="1">
      <c r="A1727" s="2" t="s">
        <v>705</v>
      </c>
      <c r="B1727" s="2" t="s">
        <v>706</v>
      </c>
      <c r="C1727" s="2" t="s">
        <v>25</v>
      </c>
      <c r="D1727" s="2" t="s">
        <v>844</v>
      </c>
      <c r="E1727" s="2" t="s">
        <v>27</v>
      </c>
      <c r="F1727" s="2" t="s">
        <v>31</v>
      </c>
      <c r="G1727" s="2" t="s">
        <v>31</v>
      </c>
      <c r="H1727" s="2" t="s">
        <v>1298</v>
      </c>
      <c r="I1727" s="2" t="s">
        <v>295</v>
      </c>
      <c r="J1727">
        <f t="shared" si="1"/>
        <v>0</v>
      </c>
      <c r="K1727">
        <f t="shared" si="216"/>
        <v>0</v>
      </c>
      <c r="L1727">
        <f t="shared" si="204"/>
        <v>1</v>
      </c>
      <c r="M1727" s="14">
        <f t="shared" si="205"/>
        <v>1</v>
      </c>
      <c r="N1727">
        <f t="shared" si="206"/>
        <v>2</v>
      </c>
    </row>
    <row r="1728" hidden="1">
      <c r="A1728" s="2" t="s">
        <v>4985</v>
      </c>
      <c r="B1728" s="2" t="s">
        <v>4986</v>
      </c>
      <c r="C1728" s="2" t="s">
        <v>25</v>
      </c>
      <c r="D1728" s="2" t="s">
        <v>27</v>
      </c>
      <c r="E1728" s="2" t="s">
        <v>27</v>
      </c>
      <c r="F1728" s="2" t="s">
        <v>31</v>
      </c>
      <c r="G1728" s="2" t="s">
        <v>199</v>
      </c>
      <c r="H1728" s="2" t="s">
        <v>78</v>
      </c>
      <c r="I1728" s="2" t="s">
        <v>78</v>
      </c>
      <c r="J1728">
        <f t="shared" si="1"/>
        <v>0</v>
      </c>
      <c r="K1728">
        <f t="shared" si="216"/>
        <v>1</v>
      </c>
      <c r="L1728">
        <f t="shared" si="204"/>
        <v>1</v>
      </c>
      <c r="M1728" s="14">
        <f t="shared" si="205"/>
        <v>2</v>
      </c>
      <c r="N1728">
        <f t="shared" si="206"/>
        <v>1</v>
      </c>
    </row>
    <row r="1729" hidden="1">
      <c r="A1729" s="2" t="s">
        <v>710</v>
      </c>
      <c r="B1729" s="2" t="s">
        <v>711</v>
      </c>
      <c r="C1729" s="2" t="s">
        <v>25</v>
      </c>
      <c r="D1729" s="2" t="s">
        <v>27</v>
      </c>
      <c r="E1729" s="2" t="s">
        <v>27</v>
      </c>
      <c r="F1729" s="2" t="s">
        <v>199</v>
      </c>
      <c r="G1729" s="2" t="s">
        <v>31</v>
      </c>
      <c r="H1729" s="2" t="s">
        <v>97</v>
      </c>
      <c r="I1729" s="2" t="s">
        <v>97</v>
      </c>
      <c r="J1729">
        <f t="shared" si="1"/>
        <v>0</v>
      </c>
      <c r="K1729">
        <f t="shared" si="216"/>
        <v>1</v>
      </c>
      <c r="L1729">
        <f t="shared" si="204"/>
        <v>1</v>
      </c>
      <c r="M1729" s="14">
        <f t="shared" si="205"/>
        <v>2</v>
      </c>
      <c r="N1729">
        <f t="shared" si="206"/>
        <v>2</v>
      </c>
    </row>
    <row r="1730" hidden="1">
      <c r="A1730" s="2" t="s">
        <v>4987</v>
      </c>
      <c r="B1730" s="2" t="s">
        <v>4988</v>
      </c>
      <c r="C1730" s="2" t="s">
        <v>25</v>
      </c>
      <c r="D1730" s="2" t="s">
        <v>1039</v>
      </c>
      <c r="E1730" s="2" t="s">
        <v>1039</v>
      </c>
      <c r="F1730" s="2" t="s">
        <v>31</v>
      </c>
      <c r="G1730" s="2" t="s">
        <v>199</v>
      </c>
      <c r="H1730" s="2" t="s">
        <v>348</v>
      </c>
      <c r="I1730" s="2" t="s">
        <v>568</v>
      </c>
      <c r="J1730">
        <f t="shared" si="1"/>
        <v>0</v>
      </c>
      <c r="K1730">
        <f t="shared" si="216"/>
        <v>1</v>
      </c>
      <c r="L1730">
        <f t="shared" si="204"/>
        <v>1</v>
      </c>
      <c r="M1730" s="14">
        <f t="shared" si="205"/>
        <v>2</v>
      </c>
      <c r="N1730">
        <f t="shared" si="206"/>
        <v>1</v>
      </c>
    </row>
    <row r="1731" hidden="1">
      <c r="A1731" s="2" t="s">
        <v>4989</v>
      </c>
      <c r="B1731" s="2" t="s">
        <v>4990</v>
      </c>
      <c r="C1731" s="2" t="s">
        <v>25</v>
      </c>
      <c r="D1731" s="2" t="s">
        <v>334</v>
      </c>
      <c r="E1731" s="2" t="s">
        <v>1029</v>
      </c>
      <c r="F1731" s="2" t="s">
        <v>31</v>
      </c>
      <c r="G1731" s="2" t="s">
        <v>199</v>
      </c>
      <c r="H1731" s="2" t="s">
        <v>1718</v>
      </c>
      <c r="I1731" s="2" t="s">
        <v>1270</v>
      </c>
      <c r="J1731">
        <f t="shared" si="1"/>
        <v>0</v>
      </c>
      <c r="K1731">
        <f t="shared" si="216"/>
        <v>0</v>
      </c>
      <c r="L1731">
        <f t="shared" si="204"/>
        <v>1</v>
      </c>
      <c r="M1731" s="14">
        <f t="shared" si="205"/>
        <v>1</v>
      </c>
      <c r="N1731">
        <f t="shared" si="206"/>
        <v>1</v>
      </c>
    </row>
    <row r="1732" hidden="1">
      <c r="A1732" s="2" t="s">
        <v>4991</v>
      </c>
      <c r="B1732" s="2" t="s">
        <v>4992</v>
      </c>
      <c r="C1732" s="2" t="s">
        <v>65</v>
      </c>
      <c r="D1732" s="2" t="s">
        <v>27</v>
      </c>
      <c r="E1732" s="2" t="s">
        <v>798</v>
      </c>
      <c r="F1732" s="2" t="s">
        <v>81</v>
      </c>
      <c r="G1732" s="2" t="s">
        <v>31</v>
      </c>
      <c r="H1732" s="2" t="s">
        <v>360</v>
      </c>
      <c r="I1732" s="2" t="s">
        <v>289</v>
      </c>
      <c r="J1732">
        <f t="shared" si="1"/>
        <v>0</v>
      </c>
      <c r="K1732">
        <f t="shared" si="216"/>
        <v>0</v>
      </c>
      <c r="L1732">
        <f t="shared" si="204"/>
        <v>0</v>
      </c>
      <c r="M1732" s="14">
        <f t="shared" si="205"/>
        <v>0</v>
      </c>
      <c r="N1732">
        <f t="shared" si="206"/>
        <v>2</v>
      </c>
    </row>
    <row r="1733" hidden="1">
      <c r="A1733" s="2" t="s">
        <v>4993</v>
      </c>
      <c r="B1733" s="2" t="s">
        <v>4994</v>
      </c>
      <c r="C1733" s="2" t="s">
        <v>25</v>
      </c>
      <c r="D1733" s="2" t="s">
        <v>391</v>
      </c>
      <c r="E1733" s="2" t="s">
        <v>27</v>
      </c>
      <c r="F1733" s="2" t="s">
        <v>31</v>
      </c>
      <c r="G1733" s="2" t="s">
        <v>199</v>
      </c>
      <c r="H1733" s="2" t="s">
        <v>78</v>
      </c>
      <c r="I1733" s="2" t="s">
        <v>139</v>
      </c>
      <c r="J1733">
        <f t="shared" si="1"/>
        <v>0</v>
      </c>
      <c r="K1733">
        <f t="shared" si="216"/>
        <v>0</v>
      </c>
      <c r="L1733">
        <f t="shared" si="204"/>
        <v>1</v>
      </c>
      <c r="M1733" s="14">
        <f t="shared" si="205"/>
        <v>1</v>
      </c>
      <c r="N1733">
        <f t="shared" si="206"/>
        <v>1</v>
      </c>
    </row>
    <row r="1734" hidden="1">
      <c r="A1734" s="2" t="s">
        <v>4995</v>
      </c>
      <c r="B1734" s="2" t="s">
        <v>4996</v>
      </c>
      <c r="C1734" s="2" t="s">
        <v>25</v>
      </c>
      <c r="D1734" s="2" t="s">
        <v>1753</v>
      </c>
      <c r="E1734" s="2" t="s">
        <v>4997</v>
      </c>
      <c r="F1734" s="2" t="s">
        <v>199</v>
      </c>
      <c r="G1734" s="2" t="s">
        <v>81</v>
      </c>
      <c r="H1734" s="2" t="s">
        <v>360</v>
      </c>
      <c r="I1734" s="2" t="s">
        <v>959</v>
      </c>
      <c r="J1734">
        <f t="shared" si="1"/>
        <v>0</v>
      </c>
      <c r="K1734">
        <f t="shared" si="216"/>
        <v>0</v>
      </c>
      <c r="L1734">
        <f t="shared" si="204"/>
        <v>1</v>
      </c>
      <c r="M1734" s="14">
        <f t="shared" si="205"/>
        <v>1</v>
      </c>
      <c r="N1734">
        <f t="shared" si="206"/>
        <v>3</v>
      </c>
    </row>
    <row r="1735" hidden="1">
      <c r="A1735" s="2" t="s">
        <v>4998</v>
      </c>
      <c r="B1735" s="2" t="s">
        <v>4996</v>
      </c>
      <c r="C1735" s="2" t="s">
        <v>25</v>
      </c>
      <c r="D1735" s="2" t="s">
        <v>4999</v>
      </c>
      <c r="E1735" s="2" t="s">
        <v>4997</v>
      </c>
      <c r="F1735" s="2" t="s">
        <v>337</v>
      </c>
      <c r="G1735" s="2" t="s">
        <v>199</v>
      </c>
      <c r="H1735" s="2" t="s">
        <v>5000</v>
      </c>
      <c r="I1735" s="2" t="s">
        <v>959</v>
      </c>
      <c r="J1735">
        <f t="shared" si="1"/>
        <v>1</v>
      </c>
      <c r="L1735">
        <f t="shared" si="204"/>
        <v>1</v>
      </c>
      <c r="M1735" s="14">
        <f t="shared" si="205"/>
        <v>1</v>
      </c>
      <c r="N1735">
        <f t="shared" si="206"/>
        <v>1</v>
      </c>
    </row>
    <row r="1736" hidden="1">
      <c r="A1736" s="2" t="s">
        <v>717</v>
      </c>
      <c r="B1736" s="2" t="s">
        <v>718</v>
      </c>
      <c r="C1736" s="2" t="s">
        <v>25</v>
      </c>
      <c r="D1736" s="2" t="s">
        <v>27</v>
      </c>
      <c r="E1736" s="2" t="s">
        <v>27</v>
      </c>
      <c r="F1736" s="2" t="s">
        <v>31</v>
      </c>
      <c r="G1736" s="2" t="s">
        <v>31</v>
      </c>
      <c r="H1736" s="2" t="s">
        <v>40</v>
      </c>
      <c r="I1736" s="2" t="s">
        <v>444</v>
      </c>
      <c r="J1736">
        <f t="shared" si="1"/>
        <v>0</v>
      </c>
      <c r="K1736">
        <f t="shared" ref="K1736:K1741" si="217">if(D1736=E1736,1,0)</f>
        <v>1</v>
      </c>
      <c r="L1736">
        <f t="shared" si="204"/>
        <v>1</v>
      </c>
      <c r="M1736" s="14">
        <f t="shared" si="205"/>
        <v>2</v>
      </c>
      <c r="N1736">
        <f t="shared" si="206"/>
        <v>2</v>
      </c>
    </row>
    <row r="1737" hidden="1">
      <c r="A1737" s="2" t="s">
        <v>5001</v>
      </c>
      <c r="B1737" s="2" t="s">
        <v>5002</v>
      </c>
      <c r="C1737" s="2" t="s">
        <v>25</v>
      </c>
      <c r="D1737" s="2" t="s">
        <v>27</v>
      </c>
      <c r="E1737" s="2" t="s">
        <v>27</v>
      </c>
      <c r="F1737" s="2" t="s">
        <v>31</v>
      </c>
      <c r="G1737" s="2" t="s">
        <v>81</v>
      </c>
      <c r="H1737" s="2" t="s">
        <v>289</v>
      </c>
      <c r="I1737" s="2" t="s">
        <v>78</v>
      </c>
      <c r="J1737">
        <f t="shared" si="1"/>
        <v>0</v>
      </c>
      <c r="K1737">
        <f t="shared" si="217"/>
        <v>1</v>
      </c>
      <c r="L1737">
        <f t="shared" si="204"/>
        <v>1</v>
      </c>
      <c r="M1737" s="14">
        <f t="shared" si="205"/>
        <v>2</v>
      </c>
      <c r="N1737">
        <f t="shared" si="206"/>
        <v>3</v>
      </c>
    </row>
    <row r="1738" hidden="1">
      <c r="A1738" s="2" t="s">
        <v>5003</v>
      </c>
      <c r="B1738" s="2" t="s">
        <v>5004</v>
      </c>
      <c r="C1738" s="2" t="s">
        <v>25</v>
      </c>
      <c r="D1738" s="2" t="s">
        <v>27</v>
      </c>
      <c r="E1738" s="2" t="s">
        <v>27</v>
      </c>
      <c r="F1738" s="2" t="s">
        <v>31</v>
      </c>
      <c r="G1738" s="2" t="s">
        <v>81</v>
      </c>
      <c r="H1738" s="2" t="s">
        <v>62</v>
      </c>
      <c r="I1738" s="2" t="s">
        <v>62</v>
      </c>
      <c r="J1738">
        <f t="shared" si="1"/>
        <v>0</v>
      </c>
      <c r="K1738">
        <f t="shared" si="217"/>
        <v>1</v>
      </c>
      <c r="L1738">
        <f t="shared" si="204"/>
        <v>1</v>
      </c>
      <c r="M1738" s="14">
        <f t="shared" si="205"/>
        <v>2</v>
      </c>
      <c r="N1738">
        <f t="shared" si="206"/>
        <v>3</v>
      </c>
    </row>
    <row r="1739" hidden="1">
      <c r="A1739" s="2" t="s">
        <v>5005</v>
      </c>
      <c r="B1739" s="2" t="s">
        <v>5006</v>
      </c>
      <c r="C1739" s="2" t="s">
        <v>25</v>
      </c>
      <c r="D1739" s="2" t="s">
        <v>27</v>
      </c>
      <c r="E1739" s="2" t="s">
        <v>27</v>
      </c>
      <c r="F1739" s="2" t="s">
        <v>31</v>
      </c>
      <c r="G1739" s="2" t="s">
        <v>199</v>
      </c>
      <c r="H1739" s="2" t="s">
        <v>576</v>
      </c>
      <c r="I1739" s="2" t="s">
        <v>576</v>
      </c>
      <c r="J1739">
        <f t="shared" si="1"/>
        <v>0</v>
      </c>
      <c r="K1739">
        <f t="shared" si="217"/>
        <v>1</v>
      </c>
      <c r="L1739">
        <f t="shared" si="204"/>
        <v>1</v>
      </c>
      <c r="M1739" s="14">
        <f t="shared" si="205"/>
        <v>2</v>
      </c>
      <c r="N1739">
        <f t="shared" si="206"/>
        <v>1</v>
      </c>
    </row>
    <row r="1740" hidden="1">
      <c r="A1740" s="2" t="s">
        <v>5007</v>
      </c>
      <c r="B1740" s="2" t="s">
        <v>5008</v>
      </c>
      <c r="C1740" s="2" t="s">
        <v>25</v>
      </c>
      <c r="D1740" s="2" t="s">
        <v>27</v>
      </c>
      <c r="E1740" s="2" t="s">
        <v>622</v>
      </c>
      <c r="F1740" s="2" t="s">
        <v>31</v>
      </c>
      <c r="G1740" s="2" t="s">
        <v>199</v>
      </c>
      <c r="H1740" s="2" t="s">
        <v>319</v>
      </c>
      <c r="I1740" s="2" t="s">
        <v>1726</v>
      </c>
      <c r="J1740">
        <f t="shared" si="1"/>
        <v>0</v>
      </c>
      <c r="K1740">
        <f t="shared" si="217"/>
        <v>0</v>
      </c>
      <c r="L1740">
        <f t="shared" si="204"/>
        <v>1</v>
      </c>
      <c r="M1740" s="14">
        <f t="shared" si="205"/>
        <v>1</v>
      </c>
      <c r="N1740">
        <f t="shared" si="206"/>
        <v>1</v>
      </c>
    </row>
    <row r="1741" hidden="1">
      <c r="A1741" s="2" t="s">
        <v>5009</v>
      </c>
      <c r="B1741" s="2" t="s">
        <v>5010</v>
      </c>
      <c r="C1741" s="2" t="s">
        <v>25</v>
      </c>
      <c r="D1741" s="2" t="s">
        <v>391</v>
      </c>
      <c r="E1741" s="2" t="s">
        <v>27</v>
      </c>
      <c r="F1741" s="2" t="s">
        <v>31</v>
      </c>
      <c r="G1741" s="2" t="s">
        <v>199</v>
      </c>
      <c r="H1741" s="2" t="s">
        <v>1964</v>
      </c>
      <c r="I1741" s="2" t="s">
        <v>139</v>
      </c>
      <c r="J1741">
        <f t="shared" si="1"/>
        <v>0</v>
      </c>
      <c r="K1741">
        <f t="shared" si="217"/>
        <v>0</v>
      </c>
      <c r="L1741">
        <f t="shared" si="204"/>
        <v>1</v>
      </c>
      <c r="M1741" s="14">
        <f t="shared" si="205"/>
        <v>1</v>
      </c>
      <c r="N1741">
        <f t="shared" si="206"/>
        <v>1</v>
      </c>
    </row>
    <row r="1742" hidden="1">
      <c r="A1742" s="2" t="s">
        <v>5011</v>
      </c>
      <c r="B1742" s="2" t="s">
        <v>5012</v>
      </c>
      <c r="C1742" s="2" t="s">
        <v>25</v>
      </c>
      <c r="D1742" s="2" t="s">
        <v>494</v>
      </c>
      <c r="E1742" s="2" t="s">
        <v>27</v>
      </c>
      <c r="F1742" s="2" t="s">
        <v>337</v>
      </c>
      <c r="G1742" s="2" t="s">
        <v>199</v>
      </c>
      <c r="H1742" s="2" t="s">
        <v>5013</v>
      </c>
      <c r="I1742" s="2" t="s">
        <v>1572</v>
      </c>
      <c r="J1742">
        <f t="shared" si="1"/>
        <v>1</v>
      </c>
      <c r="L1742">
        <f t="shared" si="204"/>
        <v>1</v>
      </c>
      <c r="M1742" s="14">
        <f t="shared" si="205"/>
        <v>1</v>
      </c>
      <c r="N1742">
        <f t="shared" si="206"/>
        <v>1</v>
      </c>
    </row>
    <row r="1743" hidden="1">
      <c r="A1743" s="2" t="s">
        <v>5014</v>
      </c>
      <c r="B1743" s="2" t="s">
        <v>5015</v>
      </c>
      <c r="C1743" s="2" t="s">
        <v>25</v>
      </c>
      <c r="D1743" s="2" t="s">
        <v>457</v>
      </c>
      <c r="E1743" s="2" t="s">
        <v>1004</v>
      </c>
      <c r="F1743" s="2" t="s">
        <v>31</v>
      </c>
      <c r="G1743" s="2" t="s">
        <v>199</v>
      </c>
      <c r="H1743" s="2" t="s">
        <v>238</v>
      </c>
      <c r="I1743" s="2" t="s">
        <v>238</v>
      </c>
      <c r="J1743">
        <f t="shared" si="1"/>
        <v>0</v>
      </c>
      <c r="K1743">
        <f t="shared" ref="K1743:K1749" si="218">if(D1743=E1743,1,0)</f>
        <v>0</v>
      </c>
      <c r="L1743">
        <f t="shared" si="204"/>
        <v>1</v>
      </c>
      <c r="M1743" s="14">
        <f t="shared" si="205"/>
        <v>1</v>
      </c>
      <c r="N1743">
        <f t="shared" si="206"/>
        <v>1</v>
      </c>
    </row>
    <row r="1744" hidden="1">
      <c r="A1744" s="2" t="s">
        <v>5016</v>
      </c>
      <c r="B1744" s="2" t="s">
        <v>5017</v>
      </c>
      <c r="C1744" s="2" t="s">
        <v>25</v>
      </c>
      <c r="D1744" s="2" t="s">
        <v>27</v>
      </c>
      <c r="E1744" s="2" t="s">
        <v>27</v>
      </c>
      <c r="F1744" s="2" t="s">
        <v>81</v>
      </c>
      <c r="G1744" s="2" t="s">
        <v>81</v>
      </c>
      <c r="H1744" s="2" t="s">
        <v>1690</v>
      </c>
      <c r="I1744" s="2" t="s">
        <v>1834</v>
      </c>
      <c r="J1744">
        <f t="shared" si="1"/>
        <v>0</v>
      </c>
      <c r="K1744">
        <f t="shared" si="218"/>
        <v>1</v>
      </c>
      <c r="L1744">
        <f t="shared" si="204"/>
        <v>1</v>
      </c>
      <c r="M1744" s="14">
        <f t="shared" si="205"/>
        <v>2</v>
      </c>
      <c r="N1744">
        <f t="shared" si="206"/>
        <v>3</v>
      </c>
    </row>
    <row r="1745" hidden="1">
      <c r="A1745" s="2" t="s">
        <v>5018</v>
      </c>
      <c r="B1745" s="2" t="s">
        <v>5019</v>
      </c>
      <c r="C1745" s="2" t="s">
        <v>25</v>
      </c>
      <c r="D1745" s="2" t="s">
        <v>567</v>
      </c>
      <c r="E1745" s="2" t="s">
        <v>1619</v>
      </c>
      <c r="F1745" s="2" t="s">
        <v>199</v>
      </c>
      <c r="G1745" s="2" t="s">
        <v>199</v>
      </c>
      <c r="H1745" s="2" t="s">
        <v>360</v>
      </c>
      <c r="I1745" s="2" t="s">
        <v>1314</v>
      </c>
      <c r="J1745">
        <f t="shared" si="1"/>
        <v>0</v>
      </c>
      <c r="K1745">
        <f t="shared" si="218"/>
        <v>0</v>
      </c>
      <c r="L1745">
        <f t="shared" si="204"/>
        <v>1</v>
      </c>
      <c r="M1745" s="14">
        <f t="shared" si="205"/>
        <v>1</v>
      </c>
      <c r="N1745">
        <f t="shared" si="206"/>
        <v>1</v>
      </c>
    </row>
    <row r="1746" hidden="1">
      <c r="A1746" s="2" t="s">
        <v>5020</v>
      </c>
      <c r="B1746" s="2" t="s">
        <v>5021</v>
      </c>
      <c r="C1746" s="2" t="s">
        <v>25</v>
      </c>
      <c r="D1746" s="2" t="s">
        <v>27</v>
      </c>
      <c r="E1746" s="2" t="s">
        <v>27</v>
      </c>
      <c r="F1746" s="2" t="s">
        <v>31</v>
      </c>
      <c r="G1746" s="2" t="s">
        <v>81</v>
      </c>
      <c r="H1746" s="2" t="s">
        <v>168</v>
      </c>
      <c r="I1746" s="2" t="s">
        <v>139</v>
      </c>
      <c r="J1746">
        <f t="shared" si="1"/>
        <v>0</v>
      </c>
      <c r="K1746">
        <f t="shared" si="218"/>
        <v>1</v>
      </c>
      <c r="L1746">
        <f t="shared" si="204"/>
        <v>1</v>
      </c>
      <c r="M1746" s="14">
        <f t="shared" si="205"/>
        <v>2</v>
      </c>
      <c r="N1746">
        <f t="shared" si="206"/>
        <v>3</v>
      </c>
    </row>
    <row r="1747" hidden="1">
      <c r="A1747" s="2" t="s">
        <v>5022</v>
      </c>
      <c r="B1747" s="2" t="s">
        <v>5023</v>
      </c>
      <c r="C1747" s="2" t="s">
        <v>65</v>
      </c>
      <c r="D1747" s="2" t="s">
        <v>1838</v>
      </c>
      <c r="E1747" s="2" t="s">
        <v>1838</v>
      </c>
      <c r="F1747" s="2" t="s">
        <v>199</v>
      </c>
      <c r="G1747" s="2" t="s">
        <v>31</v>
      </c>
      <c r="H1747" s="2" t="s">
        <v>474</v>
      </c>
      <c r="I1747" s="2" t="s">
        <v>393</v>
      </c>
      <c r="J1747">
        <f t="shared" si="1"/>
        <v>0</v>
      </c>
      <c r="K1747">
        <f t="shared" si="218"/>
        <v>1</v>
      </c>
      <c r="L1747">
        <f t="shared" si="204"/>
        <v>0</v>
      </c>
      <c r="M1747" s="14">
        <f t="shared" si="205"/>
        <v>1</v>
      </c>
      <c r="N1747">
        <f t="shared" si="206"/>
        <v>2</v>
      </c>
    </row>
    <row r="1748" hidden="1">
      <c r="A1748" s="2" t="s">
        <v>5024</v>
      </c>
      <c r="B1748" s="2" t="s">
        <v>5023</v>
      </c>
      <c r="C1748" s="2" t="s">
        <v>65</v>
      </c>
      <c r="D1748" s="2" t="s">
        <v>1838</v>
      </c>
      <c r="E1748" s="2" t="s">
        <v>1838</v>
      </c>
      <c r="F1748" s="2" t="s">
        <v>31</v>
      </c>
      <c r="G1748" s="2" t="s">
        <v>31</v>
      </c>
      <c r="H1748" s="2" t="s">
        <v>568</v>
      </c>
      <c r="I1748" s="2" t="s">
        <v>393</v>
      </c>
      <c r="J1748">
        <f t="shared" si="1"/>
        <v>0</v>
      </c>
      <c r="K1748">
        <f t="shared" si="218"/>
        <v>1</v>
      </c>
      <c r="L1748">
        <f t="shared" si="204"/>
        <v>0</v>
      </c>
      <c r="M1748" s="14">
        <f t="shared" si="205"/>
        <v>1</v>
      </c>
      <c r="N1748">
        <f t="shared" si="206"/>
        <v>2</v>
      </c>
    </row>
    <row r="1749" hidden="1">
      <c r="A1749" s="2" t="s">
        <v>5025</v>
      </c>
      <c r="B1749" s="2" t="s">
        <v>5026</v>
      </c>
      <c r="C1749" s="2" t="s">
        <v>25</v>
      </c>
      <c r="D1749" s="2" t="s">
        <v>1795</v>
      </c>
      <c r="E1749" s="2" t="s">
        <v>1795</v>
      </c>
      <c r="F1749" s="2" t="s">
        <v>31</v>
      </c>
      <c r="G1749" s="2" t="s">
        <v>2044</v>
      </c>
      <c r="H1749" s="2" t="s">
        <v>810</v>
      </c>
      <c r="I1749" s="2" t="s">
        <v>810</v>
      </c>
      <c r="J1749">
        <f t="shared" si="1"/>
        <v>0</v>
      </c>
      <c r="K1749">
        <f t="shared" si="218"/>
        <v>1</v>
      </c>
      <c r="L1749">
        <f t="shared" si="204"/>
        <v>1</v>
      </c>
    </row>
    <row r="1750" hidden="1">
      <c r="A1750" s="2" t="s">
        <v>5027</v>
      </c>
      <c r="B1750" s="2" t="s">
        <v>5028</v>
      </c>
      <c r="C1750" s="2" t="s">
        <v>25</v>
      </c>
      <c r="D1750" s="2" t="s">
        <v>5029</v>
      </c>
      <c r="E1750" s="2" t="s">
        <v>276</v>
      </c>
      <c r="F1750" s="2" t="s">
        <v>2767</v>
      </c>
      <c r="G1750" s="2" t="s">
        <v>199</v>
      </c>
      <c r="H1750" s="2" t="s">
        <v>5030</v>
      </c>
      <c r="I1750" s="2" t="s">
        <v>78</v>
      </c>
      <c r="J1750">
        <f t="shared" si="1"/>
        <v>1</v>
      </c>
      <c r="L1750">
        <f t="shared" si="204"/>
        <v>1</v>
      </c>
      <c r="M1750" s="14">
        <f t="shared" ref="M1750:M2380" si="219">K1750+L1750</f>
        <v>1</v>
      </c>
      <c r="N1750">
        <f t="shared" ref="N1750:N2380" si="220">if(G1750 = "Private Company", 1, if(G1750 = "Public Company" , 2, if(G1750 = "Subsidiary", 3, 4)))</f>
        <v>1</v>
      </c>
    </row>
    <row r="1751" hidden="1">
      <c r="A1751" s="2" t="s">
        <v>5031</v>
      </c>
      <c r="B1751" s="2" t="s">
        <v>5032</v>
      </c>
      <c r="C1751" s="2" t="s">
        <v>65</v>
      </c>
      <c r="D1751" s="2" t="s">
        <v>3526</v>
      </c>
      <c r="E1751" s="2" t="s">
        <v>622</v>
      </c>
      <c r="F1751" s="2" t="s">
        <v>2032</v>
      </c>
      <c r="G1751" s="2" t="s">
        <v>199</v>
      </c>
      <c r="H1751" s="2" t="s">
        <v>5033</v>
      </c>
      <c r="I1751" s="2" t="s">
        <v>91</v>
      </c>
      <c r="J1751">
        <f t="shared" si="1"/>
        <v>1</v>
      </c>
      <c r="L1751">
        <f t="shared" si="204"/>
        <v>0</v>
      </c>
      <c r="M1751" s="14">
        <f t="shared" si="219"/>
        <v>0</v>
      </c>
      <c r="N1751">
        <f t="shared" si="220"/>
        <v>1</v>
      </c>
    </row>
    <row r="1752" hidden="1">
      <c r="A1752" s="2" t="s">
        <v>5034</v>
      </c>
      <c r="B1752" s="2" t="s">
        <v>5035</v>
      </c>
      <c r="C1752" s="2" t="s">
        <v>25</v>
      </c>
      <c r="D1752" s="2" t="s">
        <v>27</v>
      </c>
      <c r="E1752" s="2" t="s">
        <v>624</v>
      </c>
      <c r="F1752" s="2" t="s">
        <v>31</v>
      </c>
      <c r="G1752" s="2" t="s">
        <v>199</v>
      </c>
      <c r="H1752" s="2" t="s">
        <v>289</v>
      </c>
      <c r="I1752" s="2" t="s">
        <v>78</v>
      </c>
      <c r="J1752">
        <f t="shared" si="1"/>
        <v>0</v>
      </c>
      <c r="K1752">
        <f t="shared" ref="K1752:K1753" si="221">if(D1752=E1752,1,0)</f>
        <v>0</v>
      </c>
      <c r="L1752">
        <f t="shared" si="204"/>
        <v>1</v>
      </c>
      <c r="M1752" s="14">
        <f t="shared" si="219"/>
        <v>1</v>
      </c>
      <c r="N1752">
        <f t="shared" si="220"/>
        <v>1</v>
      </c>
    </row>
    <row r="1753" hidden="1">
      <c r="A1753" s="2" t="s">
        <v>5036</v>
      </c>
      <c r="B1753" s="2" t="s">
        <v>5037</v>
      </c>
      <c r="C1753" s="2" t="s">
        <v>25</v>
      </c>
      <c r="D1753" s="2" t="s">
        <v>27</v>
      </c>
      <c r="E1753" s="2" t="s">
        <v>391</v>
      </c>
      <c r="F1753" s="2" t="s">
        <v>81</v>
      </c>
      <c r="G1753" s="2" t="s">
        <v>199</v>
      </c>
      <c r="H1753" s="2" t="s">
        <v>360</v>
      </c>
      <c r="I1753" s="2" t="s">
        <v>139</v>
      </c>
      <c r="J1753">
        <f t="shared" si="1"/>
        <v>0</v>
      </c>
      <c r="K1753">
        <f t="shared" si="221"/>
        <v>0</v>
      </c>
      <c r="L1753">
        <f t="shared" si="204"/>
        <v>1</v>
      </c>
      <c r="M1753" s="14">
        <f t="shared" si="219"/>
        <v>1</v>
      </c>
      <c r="N1753">
        <f t="shared" si="220"/>
        <v>1</v>
      </c>
    </row>
    <row r="1754" hidden="1">
      <c r="A1754" s="2" t="s">
        <v>5038</v>
      </c>
      <c r="B1754" s="2" t="s">
        <v>5039</v>
      </c>
      <c r="C1754" s="2" t="s">
        <v>25</v>
      </c>
      <c r="D1754" s="2" t="s">
        <v>978</v>
      </c>
      <c r="E1754" s="2" t="s">
        <v>27</v>
      </c>
      <c r="F1754" s="2" t="s">
        <v>337</v>
      </c>
      <c r="G1754" s="2" t="s">
        <v>199</v>
      </c>
      <c r="H1754" s="2" t="s">
        <v>407</v>
      </c>
      <c r="I1754" s="2" t="s">
        <v>1944</v>
      </c>
      <c r="J1754">
        <f t="shared" si="1"/>
        <v>1</v>
      </c>
      <c r="L1754">
        <f t="shared" si="204"/>
        <v>1</v>
      </c>
      <c r="M1754" s="14">
        <f t="shared" si="219"/>
        <v>1</v>
      </c>
      <c r="N1754">
        <f t="shared" si="220"/>
        <v>1</v>
      </c>
    </row>
    <row r="1755" hidden="1">
      <c r="A1755" s="2" t="s">
        <v>5040</v>
      </c>
      <c r="B1755" s="2" t="s">
        <v>5041</v>
      </c>
      <c r="C1755" s="2" t="s">
        <v>25</v>
      </c>
      <c r="D1755" s="2" t="s">
        <v>27</v>
      </c>
      <c r="E1755" s="2" t="s">
        <v>27</v>
      </c>
      <c r="F1755" s="2" t="s">
        <v>31</v>
      </c>
      <c r="G1755" s="2" t="s">
        <v>199</v>
      </c>
      <c r="H1755" s="2" t="s">
        <v>2159</v>
      </c>
      <c r="I1755" s="2" t="s">
        <v>587</v>
      </c>
      <c r="J1755">
        <f t="shared" si="1"/>
        <v>0</v>
      </c>
      <c r="K1755">
        <f t="shared" ref="K1755:K1760" si="222">if(D1755=E1755,1,0)</f>
        <v>1</v>
      </c>
      <c r="L1755">
        <f t="shared" si="204"/>
        <v>1</v>
      </c>
      <c r="M1755" s="14">
        <f t="shared" si="219"/>
        <v>2</v>
      </c>
      <c r="N1755">
        <f t="shared" si="220"/>
        <v>1</v>
      </c>
    </row>
    <row r="1756" hidden="1">
      <c r="A1756" s="2" t="s">
        <v>5042</v>
      </c>
      <c r="B1756" s="2" t="s">
        <v>5043</v>
      </c>
      <c r="C1756" s="2" t="s">
        <v>25</v>
      </c>
      <c r="D1756" s="2" t="s">
        <v>27</v>
      </c>
      <c r="E1756" s="2" t="s">
        <v>27</v>
      </c>
      <c r="F1756" s="2" t="s">
        <v>31</v>
      </c>
      <c r="G1756" s="2" t="s">
        <v>199</v>
      </c>
      <c r="H1756" s="2" t="s">
        <v>114</v>
      </c>
      <c r="I1756" s="2" t="s">
        <v>78</v>
      </c>
      <c r="J1756">
        <f t="shared" si="1"/>
        <v>0</v>
      </c>
      <c r="K1756">
        <f t="shared" si="222"/>
        <v>1</v>
      </c>
      <c r="L1756">
        <f t="shared" si="204"/>
        <v>1</v>
      </c>
      <c r="M1756" s="14">
        <f t="shared" si="219"/>
        <v>2</v>
      </c>
      <c r="N1756">
        <f t="shared" si="220"/>
        <v>1</v>
      </c>
    </row>
    <row r="1757" hidden="1">
      <c r="A1757" s="2" t="s">
        <v>5044</v>
      </c>
      <c r="B1757" s="2" t="s">
        <v>5045</v>
      </c>
      <c r="C1757" s="2" t="s">
        <v>65</v>
      </c>
      <c r="D1757" s="2" t="s">
        <v>391</v>
      </c>
      <c r="E1757" s="2" t="s">
        <v>481</v>
      </c>
      <c r="F1757" s="2" t="s">
        <v>199</v>
      </c>
      <c r="G1757" s="2" t="s">
        <v>31</v>
      </c>
      <c r="H1757" s="2" t="s">
        <v>360</v>
      </c>
      <c r="I1757" s="2" t="s">
        <v>78</v>
      </c>
      <c r="J1757">
        <f t="shared" si="1"/>
        <v>0</v>
      </c>
      <c r="K1757">
        <f t="shared" si="222"/>
        <v>0</v>
      </c>
      <c r="L1757">
        <f t="shared" si="204"/>
        <v>0</v>
      </c>
      <c r="M1757" s="14">
        <f t="shared" si="219"/>
        <v>0</v>
      </c>
      <c r="N1757">
        <f t="shared" si="220"/>
        <v>2</v>
      </c>
    </row>
    <row r="1758" hidden="1">
      <c r="A1758" s="2" t="s">
        <v>724</v>
      </c>
      <c r="B1758" s="2" t="s">
        <v>726</v>
      </c>
      <c r="C1758" s="2" t="s">
        <v>25</v>
      </c>
      <c r="D1758" s="2" t="s">
        <v>27</v>
      </c>
      <c r="E1758" s="2" t="s">
        <v>27</v>
      </c>
      <c r="F1758" s="2" t="s">
        <v>31</v>
      </c>
      <c r="G1758" s="2" t="s">
        <v>31</v>
      </c>
      <c r="H1758" s="2" t="s">
        <v>823</v>
      </c>
      <c r="I1758" s="2" t="s">
        <v>168</v>
      </c>
      <c r="J1758">
        <f t="shared" si="1"/>
        <v>0</v>
      </c>
      <c r="K1758">
        <f t="shared" si="222"/>
        <v>1</v>
      </c>
      <c r="L1758">
        <f t="shared" si="204"/>
        <v>1</v>
      </c>
      <c r="M1758" s="14">
        <f t="shared" si="219"/>
        <v>2</v>
      </c>
      <c r="N1758">
        <f t="shared" si="220"/>
        <v>2</v>
      </c>
    </row>
    <row r="1759" hidden="1">
      <c r="A1759" s="2" t="s">
        <v>731</v>
      </c>
      <c r="B1759" s="2" t="s">
        <v>732</v>
      </c>
      <c r="C1759" s="2" t="s">
        <v>25</v>
      </c>
      <c r="D1759" s="2" t="s">
        <v>27</v>
      </c>
      <c r="E1759" s="2" t="s">
        <v>27</v>
      </c>
      <c r="F1759" s="2" t="s">
        <v>31</v>
      </c>
      <c r="G1759" s="2" t="s">
        <v>31</v>
      </c>
      <c r="H1759" s="2" t="s">
        <v>576</v>
      </c>
      <c r="I1759" s="2" t="s">
        <v>295</v>
      </c>
      <c r="J1759">
        <f t="shared" si="1"/>
        <v>0</v>
      </c>
      <c r="K1759">
        <f t="shared" si="222"/>
        <v>1</v>
      </c>
      <c r="L1759">
        <f t="shared" si="204"/>
        <v>1</v>
      </c>
      <c r="M1759" s="14">
        <f t="shared" si="219"/>
        <v>2</v>
      </c>
      <c r="N1759">
        <f t="shared" si="220"/>
        <v>2</v>
      </c>
    </row>
    <row r="1760" hidden="1">
      <c r="A1760" s="2" t="s">
        <v>5046</v>
      </c>
      <c r="B1760" s="2" t="s">
        <v>5047</v>
      </c>
      <c r="C1760" s="2" t="s">
        <v>25</v>
      </c>
      <c r="D1760" s="2" t="s">
        <v>27</v>
      </c>
      <c r="E1760" s="2" t="s">
        <v>1619</v>
      </c>
      <c r="F1760" s="2" t="s">
        <v>31</v>
      </c>
      <c r="G1760" s="2" t="s">
        <v>199</v>
      </c>
      <c r="H1760" s="2" t="s">
        <v>528</v>
      </c>
      <c r="I1760" s="2" t="s">
        <v>139</v>
      </c>
      <c r="J1760">
        <f t="shared" si="1"/>
        <v>0</v>
      </c>
      <c r="K1760">
        <f t="shared" si="222"/>
        <v>0</v>
      </c>
      <c r="L1760">
        <f t="shared" si="204"/>
        <v>1</v>
      </c>
      <c r="M1760" s="14">
        <f t="shared" si="219"/>
        <v>1</v>
      </c>
      <c r="N1760">
        <f t="shared" si="220"/>
        <v>1</v>
      </c>
    </row>
    <row r="1761" hidden="1">
      <c r="A1761" s="2" t="s">
        <v>5048</v>
      </c>
      <c r="B1761" s="2" t="s">
        <v>5049</v>
      </c>
      <c r="C1761" s="2" t="s">
        <v>25</v>
      </c>
      <c r="D1761" s="2" t="s">
        <v>5050</v>
      </c>
      <c r="E1761" s="2" t="s">
        <v>586</v>
      </c>
      <c r="F1761" s="2" t="s">
        <v>1444</v>
      </c>
      <c r="G1761" s="2" t="s">
        <v>199</v>
      </c>
      <c r="H1761" s="2" t="s">
        <v>5051</v>
      </c>
      <c r="I1761" s="2" t="s">
        <v>474</v>
      </c>
      <c r="J1761">
        <f t="shared" si="1"/>
        <v>1</v>
      </c>
      <c r="L1761">
        <f t="shared" si="204"/>
        <v>1</v>
      </c>
      <c r="M1761" s="14">
        <f t="shared" si="219"/>
        <v>1</v>
      </c>
      <c r="N1761">
        <f t="shared" si="220"/>
        <v>1</v>
      </c>
    </row>
    <row r="1762" hidden="1">
      <c r="A1762" s="2" t="s">
        <v>5052</v>
      </c>
      <c r="B1762" s="2" t="s">
        <v>5053</v>
      </c>
      <c r="C1762" s="2" t="s">
        <v>25</v>
      </c>
      <c r="D1762" s="2" t="s">
        <v>844</v>
      </c>
      <c r="E1762" s="2" t="s">
        <v>844</v>
      </c>
      <c r="F1762" s="2" t="s">
        <v>31</v>
      </c>
      <c r="G1762" s="2" t="s">
        <v>199</v>
      </c>
      <c r="H1762" s="2" t="s">
        <v>823</v>
      </c>
      <c r="I1762" s="2" t="s">
        <v>319</v>
      </c>
      <c r="J1762">
        <f t="shared" si="1"/>
        <v>0</v>
      </c>
      <c r="K1762">
        <f t="shared" ref="K1762:K1767" si="223">if(D1762=E1762,1,0)</f>
        <v>1</v>
      </c>
      <c r="L1762">
        <f t="shared" si="204"/>
        <v>1</v>
      </c>
      <c r="M1762" s="14">
        <f t="shared" si="219"/>
        <v>2</v>
      </c>
      <c r="N1762">
        <f t="shared" si="220"/>
        <v>1</v>
      </c>
    </row>
    <row r="1763" hidden="1">
      <c r="A1763" s="2" t="s">
        <v>5054</v>
      </c>
      <c r="B1763" s="2" t="s">
        <v>5055</v>
      </c>
      <c r="C1763" s="2" t="s">
        <v>25</v>
      </c>
      <c r="D1763" s="2" t="s">
        <v>844</v>
      </c>
      <c r="E1763" s="2" t="s">
        <v>276</v>
      </c>
      <c r="F1763" s="2" t="s">
        <v>81</v>
      </c>
      <c r="G1763" s="2" t="s">
        <v>199</v>
      </c>
      <c r="H1763" s="2" t="s">
        <v>120</v>
      </c>
      <c r="I1763" s="2" t="s">
        <v>1471</v>
      </c>
      <c r="J1763">
        <f t="shared" si="1"/>
        <v>0</v>
      </c>
      <c r="K1763">
        <f t="shared" si="223"/>
        <v>0</v>
      </c>
      <c r="L1763">
        <f t="shared" si="204"/>
        <v>1</v>
      </c>
      <c r="M1763" s="14">
        <f t="shared" si="219"/>
        <v>1</v>
      </c>
      <c r="N1763">
        <f t="shared" si="220"/>
        <v>1</v>
      </c>
    </row>
    <row r="1764" hidden="1">
      <c r="A1764" s="2" t="s">
        <v>5056</v>
      </c>
      <c r="B1764" s="2" t="s">
        <v>5057</v>
      </c>
      <c r="C1764" s="2" t="s">
        <v>25</v>
      </c>
      <c r="D1764" s="2" t="s">
        <v>798</v>
      </c>
      <c r="E1764" s="2" t="s">
        <v>391</v>
      </c>
      <c r="F1764" s="2" t="s">
        <v>31</v>
      </c>
      <c r="G1764" s="2" t="s">
        <v>199</v>
      </c>
      <c r="H1764" s="2" t="s">
        <v>279</v>
      </c>
      <c r="I1764" s="2" t="s">
        <v>279</v>
      </c>
      <c r="J1764">
        <f t="shared" si="1"/>
        <v>0</v>
      </c>
      <c r="K1764">
        <f t="shared" si="223"/>
        <v>0</v>
      </c>
      <c r="L1764">
        <f t="shared" si="204"/>
        <v>1</v>
      </c>
      <c r="M1764" s="14">
        <f t="shared" si="219"/>
        <v>1</v>
      </c>
      <c r="N1764">
        <f t="shared" si="220"/>
        <v>1</v>
      </c>
    </row>
    <row r="1765" hidden="1">
      <c r="A1765" s="2" t="s">
        <v>5058</v>
      </c>
      <c r="B1765" s="2" t="s">
        <v>5059</v>
      </c>
      <c r="C1765" s="2" t="s">
        <v>25</v>
      </c>
      <c r="D1765" s="2" t="s">
        <v>504</v>
      </c>
      <c r="E1765" s="2" t="s">
        <v>3309</v>
      </c>
      <c r="F1765" s="2" t="s">
        <v>31</v>
      </c>
      <c r="G1765" s="2" t="s">
        <v>199</v>
      </c>
      <c r="H1765" s="2" t="s">
        <v>2318</v>
      </c>
      <c r="I1765" s="2" t="s">
        <v>114</v>
      </c>
      <c r="J1765">
        <f t="shared" si="1"/>
        <v>0</v>
      </c>
      <c r="K1765">
        <f t="shared" si="223"/>
        <v>0</v>
      </c>
      <c r="L1765">
        <f t="shared" si="204"/>
        <v>1</v>
      </c>
      <c r="M1765" s="14">
        <f t="shared" si="219"/>
        <v>1</v>
      </c>
      <c r="N1765">
        <f t="shared" si="220"/>
        <v>1</v>
      </c>
    </row>
    <row r="1766" hidden="1">
      <c r="A1766" s="2" t="s">
        <v>5060</v>
      </c>
      <c r="B1766" s="2" t="s">
        <v>5061</v>
      </c>
      <c r="C1766" s="2" t="s">
        <v>25</v>
      </c>
      <c r="D1766" s="2" t="s">
        <v>1619</v>
      </c>
      <c r="E1766" s="2" t="s">
        <v>597</v>
      </c>
      <c r="F1766" s="2" t="s">
        <v>199</v>
      </c>
      <c r="G1766" s="2" t="s">
        <v>81</v>
      </c>
      <c r="H1766" s="2" t="s">
        <v>360</v>
      </c>
      <c r="I1766" s="2" t="s">
        <v>168</v>
      </c>
      <c r="J1766">
        <f t="shared" si="1"/>
        <v>0</v>
      </c>
      <c r="K1766">
        <f t="shared" si="223"/>
        <v>0</v>
      </c>
      <c r="L1766">
        <f t="shared" si="204"/>
        <v>1</v>
      </c>
      <c r="M1766" s="14">
        <f t="shared" si="219"/>
        <v>1</v>
      </c>
      <c r="N1766">
        <f t="shared" si="220"/>
        <v>3</v>
      </c>
    </row>
    <row r="1767" hidden="1">
      <c r="A1767" s="2" t="s">
        <v>5062</v>
      </c>
      <c r="B1767" s="2" t="s">
        <v>5063</v>
      </c>
      <c r="C1767" s="2" t="s">
        <v>25</v>
      </c>
      <c r="D1767" s="2" t="s">
        <v>1004</v>
      </c>
      <c r="E1767" s="2" t="s">
        <v>334</v>
      </c>
      <c r="F1767" s="2" t="s">
        <v>81</v>
      </c>
      <c r="G1767" s="2" t="s">
        <v>199</v>
      </c>
      <c r="H1767" s="2" t="s">
        <v>412</v>
      </c>
      <c r="I1767" s="2" t="s">
        <v>120</v>
      </c>
      <c r="J1767">
        <f t="shared" si="1"/>
        <v>0</v>
      </c>
      <c r="K1767">
        <f t="shared" si="223"/>
        <v>0</v>
      </c>
      <c r="L1767">
        <f t="shared" si="204"/>
        <v>1</v>
      </c>
      <c r="M1767" s="14">
        <f t="shared" si="219"/>
        <v>1</v>
      </c>
      <c r="N1767">
        <f t="shared" si="220"/>
        <v>1</v>
      </c>
    </row>
    <row r="1768" hidden="1">
      <c r="A1768" s="2" t="s">
        <v>736</v>
      </c>
      <c r="B1768" s="2" t="s">
        <v>737</v>
      </c>
      <c r="C1768" s="2" t="s">
        <v>25</v>
      </c>
      <c r="D1768" s="2" t="s">
        <v>494</v>
      </c>
      <c r="E1768" s="2" t="s">
        <v>27</v>
      </c>
      <c r="F1768" s="2" t="s">
        <v>680</v>
      </c>
      <c r="G1768" s="2" t="s">
        <v>31</v>
      </c>
      <c r="H1768" s="2" t="s">
        <v>5064</v>
      </c>
      <c r="I1768" s="2" t="s">
        <v>193</v>
      </c>
      <c r="J1768">
        <f t="shared" si="1"/>
        <v>1</v>
      </c>
      <c r="L1768">
        <f t="shared" si="204"/>
        <v>1</v>
      </c>
      <c r="M1768" s="14">
        <f t="shared" si="219"/>
        <v>1</v>
      </c>
      <c r="N1768">
        <f t="shared" si="220"/>
        <v>2</v>
      </c>
    </row>
    <row r="1769" hidden="1">
      <c r="A1769" s="2" t="s">
        <v>5065</v>
      </c>
      <c r="B1769" s="2" t="s">
        <v>5066</v>
      </c>
      <c r="C1769" s="2" t="s">
        <v>25</v>
      </c>
      <c r="D1769" s="2" t="s">
        <v>27</v>
      </c>
      <c r="E1769" s="2" t="s">
        <v>391</v>
      </c>
      <c r="F1769" s="2" t="s">
        <v>199</v>
      </c>
      <c r="G1769" s="2" t="s">
        <v>199</v>
      </c>
      <c r="H1769" s="2" t="s">
        <v>360</v>
      </c>
      <c r="I1769" s="2" t="s">
        <v>78</v>
      </c>
      <c r="J1769">
        <f t="shared" si="1"/>
        <v>0</v>
      </c>
      <c r="K1769">
        <f t="shared" ref="K1769:K1776" si="224">if(D1769=E1769,1,0)</f>
        <v>0</v>
      </c>
      <c r="L1769">
        <f t="shared" si="204"/>
        <v>1</v>
      </c>
      <c r="M1769" s="14">
        <f t="shared" si="219"/>
        <v>1</v>
      </c>
      <c r="N1769">
        <f t="shared" si="220"/>
        <v>1</v>
      </c>
    </row>
    <row r="1770" hidden="1">
      <c r="A1770" s="2" t="s">
        <v>5067</v>
      </c>
      <c r="B1770" s="2" t="s">
        <v>5068</v>
      </c>
      <c r="C1770" s="2" t="s">
        <v>25</v>
      </c>
      <c r="D1770" s="2" t="s">
        <v>276</v>
      </c>
      <c r="E1770" s="2" t="s">
        <v>5069</v>
      </c>
      <c r="F1770" s="2" t="s">
        <v>31</v>
      </c>
      <c r="G1770" s="2" t="s">
        <v>81</v>
      </c>
      <c r="H1770" s="2" t="s">
        <v>1244</v>
      </c>
      <c r="I1770" s="2" t="s">
        <v>1834</v>
      </c>
      <c r="J1770">
        <f t="shared" si="1"/>
        <v>0</v>
      </c>
      <c r="K1770">
        <f t="shared" si="224"/>
        <v>0</v>
      </c>
      <c r="L1770">
        <f t="shared" si="204"/>
        <v>1</v>
      </c>
      <c r="M1770" s="14">
        <f t="shared" si="219"/>
        <v>1</v>
      </c>
      <c r="N1770">
        <f t="shared" si="220"/>
        <v>3</v>
      </c>
    </row>
    <row r="1771" hidden="1">
      <c r="A1771" s="2" t="s">
        <v>5070</v>
      </c>
      <c r="B1771" s="2" t="s">
        <v>5071</v>
      </c>
      <c r="C1771" s="2" t="s">
        <v>25</v>
      </c>
      <c r="D1771" s="2" t="s">
        <v>844</v>
      </c>
      <c r="E1771" s="2" t="s">
        <v>844</v>
      </c>
      <c r="F1771" s="2" t="s">
        <v>31</v>
      </c>
      <c r="G1771" s="2" t="s">
        <v>81</v>
      </c>
      <c r="H1771" s="2" t="s">
        <v>78</v>
      </c>
      <c r="I1771" s="2" t="s">
        <v>120</v>
      </c>
      <c r="J1771">
        <f t="shared" si="1"/>
        <v>0</v>
      </c>
      <c r="K1771">
        <f t="shared" si="224"/>
        <v>1</v>
      </c>
      <c r="L1771">
        <f t="shared" si="204"/>
        <v>1</v>
      </c>
      <c r="M1771" s="14">
        <f t="shared" si="219"/>
        <v>2</v>
      </c>
      <c r="N1771">
        <f t="shared" si="220"/>
        <v>3</v>
      </c>
    </row>
    <row r="1772" hidden="1">
      <c r="A1772" s="2" t="s">
        <v>5072</v>
      </c>
      <c r="B1772" s="2" t="s">
        <v>5073</v>
      </c>
      <c r="C1772" s="2" t="s">
        <v>25</v>
      </c>
      <c r="D1772" s="2" t="s">
        <v>844</v>
      </c>
      <c r="E1772" s="2" t="s">
        <v>844</v>
      </c>
      <c r="F1772" s="2" t="s">
        <v>31</v>
      </c>
      <c r="G1772" s="2" t="s">
        <v>31</v>
      </c>
      <c r="H1772" s="2" t="s">
        <v>193</v>
      </c>
      <c r="I1772" s="2" t="s">
        <v>97</v>
      </c>
      <c r="J1772">
        <f t="shared" si="1"/>
        <v>0</v>
      </c>
      <c r="K1772">
        <f t="shared" si="224"/>
        <v>1</v>
      </c>
      <c r="L1772">
        <f t="shared" si="204"/>
        <v>1</v>
      </c>
      <c r="M1772" s="14">
        <f t="shared" si="219"/>
        <v>2</v>
      </c>
      <c r="N1772">
        <f t="shared" si="220"/>
        <v>2</v>
      </c>
    </row>
    <row r="1773" hidden="1">
      <c r="A1773" s="2" t="s">
        <v>5074</v>
      </c>
      <c r="B1773" s="2" t="s">
        <v>5075</v>
      </c>
      <c r="C1773" s="2" t="s">
        <v>25</v>
      </c>
      <c r="D1773" s="2" t="s">
        <v>844</v>
      </c>
      <c r="E1773" s="2" t="s">
        <v>844</v>
      </c>
      <c r="F1773" s="2" t="s">
        <v>199</v>
      </c>
      <c r="G1773" s="2" t="s">
        <v>81</v>
      </c>
      <c r="H1773" s="2" t="s">
        <v>392</v>
      </c>
      <c r="I1773" s="2" t="s">
        <v>348</v>
      </c>
      <c r="J1773">
        <f t="shared" si="1"/>
        <v>0</v>
      </c>
      <c r="K1773">
        <f t="shared" si="224"/>
        <v>1</v>
      </c>
      <c r="L1773">
        <f t="shared" si="204"/>
        <v>1</v>
      </c>
      <c r="M1773" s="14">
        <f t="shared" si="219"/>
        <v>2</v>
      </c>
      <c r="N1773">
        <f t="shared" si="220"/>
        <v>3</v>
      </c>
    </row>
    <row r="1774" hidden="1">
      <c r="A1774" s="2" t="s">
        <v>5076</v>
      </c>
      <c r="B1774" s="2" t="s">
        <v>5077</v>
      </c>
      <c r="C1774" s="2" t="s">
        <v>25</v>
      </c>
      <c r="D1774" s="2" t="s">
        <v>844</v>
      </c>
      <c r="E1774" s="2" t="s">
        <v>844</v>
      </c>
      <c r="F1774" s="2" t="s">
        <v>31</v>
      </c>
      <c r="G1774" s="2" t="s">
        <v>31</v>
      </c>
      <c r="H1774" s="2" t="s">
        <v>1471</v>
      </c>
      <c r="I1774" s="2" t="s">
        <v>1354</v>
      </c>
      <c r="J1774">
        <f t="shared" si="1"/>
        <v>0</v>
      </c>
      <c r="K1774">
        <f t="shared" si="224"/>
        <v>1</v>
      </c>
      <c r="L1774">
        <f t="shared" si="204"/>
        <v>1</v>
      </c>
      <c r="M1774" s="14">
        <f t="shared" si="219"/>
        <v>2</v>
      </c>
      <c r="N1774">
        <f t="shared" si="220"/>
        <v>2</v>
      </c>
    </row>
    <row r="1775" hidden="1">
      <c r="A1775" s="2" t="s">
        <v>5078</v>
      </c>
      <c r="B1775" s="2" t="s">
        <v>5079</v>
      </c>
      <c r="C1775" s="2" t="s">
        <v>25</v>
      </c>
      <c r="D1775" s="2" t="s">
        <v>844</v>
      </c>
      <c r="E1775" s="2" t="s">
        <v>844</v>
      </c>
      <c r="F1775" s="2" t="s">
        <v>31</v>
      </c>
      <c r="G1775" s="2" t="s">
        <v>31</v>
      </c>
      <c r="H1775" s="2" t="s">
        <v>289</v>
      </c>
      <c r="I1775" s="2" t="s">
        <v>289</v>
      </c>
      <c r="J1775">
        <f t="shared" si="1"/>
        <v>0</v>
      </c>
      <c r="K1775">
        <f t="shared" si="224"/>
        <v>1</v>
      </c>
      <c r="L1775">
        <f t="shared" si="204"/>
        <v>1</v>
      </c>
      <c r="M1775" s="14">
        <f t="shared" si="219"/>
        <v>2</v>
      </c>
      <c r="N1775">
        <f t="shared" si="220"/>
        <v>2</v>
      </c>
    </row>
    <row r="1776" hidden="1">
      <c r="A1776" s="2" t="s">
        <v>5080</v>
      </c>
      <c r="B1776" s="2" t="s">
        <v>5081</v>
      </c>
      <c r="C1776" s="2" t="s">
        <v>25</v>
      </c>
      <c r="D1776" s="2" t="s">
        <v>334</v>
      </c>
      <c r="E1776" s="2" t="s">
        <v>334</v>
      </c>
      <c r="F1776" s="2" t="s">
        <v>31</v>
      </c>
      <c r="G1776" s="2" t="s">
        <v>199</v>
      </c>
      <c r="H1776" s="2" t="s">
        <v>1498</v>
      </c>
      <c r="I1776" s="2" t="s">
        <v>360</v>
      </c>
      <c r="J1776">
        <f t="shared" si="1"/>
        <v>0</v>
      </c>
      <c r="K1776">
        <f t="shared" si="224"/>
        <v>1</v>
      </c>
      <c r="L1776">
        <f t="shared" si="204"/>
        <v>1</v>
      </c>
      <c r="M1776" s="14">
        <f t="shared" si="219"/>
        <v>2</v>
      </c>
      <c r="N1776">
        <f t="shared" si="220"/>
        <v>1</v>
      </c>
    </row>
    <row r="1777" hidden="1">
      <c r="A1777" s="2" t="s">
        <v>5082</v>
      </c>
      <c r="B1777" s="2" t="s">
        <v>5083</v>
      </c>
      <c r="C1777" s="2" t="s">
        <v>25</v>
      </c>
      <c r="D1777" s="2" t="s">
        <v>3464</v>
      </c>
      <c r="E1777" s="2" t="s">
        <v>798</v>
      </c>
      <c r="F1777" s="2" t="s">
        <v>680</v>
      </c>
      <c r="G1777" s="2" t="s">
        <v>199</v>
      </c>
      <c r="H1777" s="2" t="s">
        <v>407</v>
      </c>
      <c r="I1777" s="2" t="s">
        <v>568</v>
      </c>
      <c r="J1777">
        <f t="shared" si="1"/>
        <v>1</v>
      </c>
      <c r="L1777">
        <f t="shared" si="204"/>
        <v>1</v>
      </c>
      <c r="M1777" s="14">
        <f t="shared" si="219"/>
        <v>1</v>
      </c>
      <c r="N1777">
        <f t="shared" si="220"/>
        <v>1</v>
      </c>
    </row>
    <row r="1778" hidden="1">
      <c r="A1778" s="2" t="s">
        <v>5084</v>
      </c>
      <c r="B1778" s="2" t="s">
        <v>5085</v>
      </c>
      <c r="C1778" s="2" t="s">
        <v>25</v>
      </c>
      <c r="D1778" s="2" t="s">
        <v>1697</v>
      </c>
      <c r="E1778" s="2" t="s">
        <v>27</v>
      </c>
      <c r="F1778" s="2" t="s">
        <v>2032</v>
      </c>
      <c r="G1778" s="2" t="s">
        <v>81</v>
      </c>
      <c r="H1778" s="2" t="s">
        <v>5086</v>
      </c>
      <c r="I1778" s="2" t="s">
        <v>1043</v>
      </c>
      <c r="J1778">
        <f t="shared" si="1"/>
        <v>1</v>
      </c>
      <c r="L1778">
        <f t="shared" si="204"/>
        <v>1</v>
      </c>
      <c r="M1778" s="14">
        <f t="shared" si="219"/>
        <v>1</v>
      </c>
      <c r="N1778">
        <f t="shared" si="220"/>
        <v>3</v>
      </c>
    </row>
    <row r="1779" hidden="1">
      <c r="A1779" s="2" t="s">
        <v>5087</v>
      </c>
      <c r="B1779" s="2" t="s">
        <v>5088</v>
      </c>
      <c r="C1779" s="2" t="s">
        <v>25</v>
      </c>
      <c r="D1779" s="2" t="s">
        <v>5089</v>
      </c>
      <c r="E1779" s="2" t="s">
        <v>2321</v>
      </c>
      <c r="F1779" s="2" t="s">
        <v>3527</v>
      </c>
      <c r="G1779" s="2" t="s">
        <v>81</v>
      </c>
      <c r="H1779" s="2" t="s">
        <v>5090</v>
      </c>
      <c r="I1779" s="2" t="s">
        <v>881</v>
      </c>
      <c r="J1779">
        <f t="shared" si="1"/>
        <v>1</v>
      </c>
      <c r="L1779">
        <f t="shared" si="204"/>
        <v>1</v>
      </c>
      <c r="M1779" s="14">
        <f t="shared" si="219"/>
        <v>1</v>
      </c>
      <c r="N1779">
        <f t="shared" si="220"/>
        <v>3</v>
      </c>
    </row>
    <row r="1780" hidden="1">
      <c r="A1780" s="2" t="s">
        <v>5091</v>
      </c>
      <c r="B1780" s="2" t="s">
        <v>5092</v>
      </c>
      <c r="C1780" s="2" t="s">
        <v>25</v>
      </c>
      <c r="D1780" s="2" t="s">
        <v>27</v>
      </c>
      <c r="E1780" s="2" t="s">
        <v>334</v>
      </c>
      <c r="F1780" s="2" t="s">
        <v>31</v>
      </c>
      <c r="G1780" s="2" t="s">
        <v>199</v>
      </c>
      <c r="H1780" s="2" t="s">
        <v>1718</v>
      </c>
      <c r="I1780" s="2" t="s">
        <v>568</v>
      </c>
      <c r="J1780">
        <f t="shared" si="1"/>
        <v>0</v>
      </c>
      <c r="K1780">
        <f t="shared" ref="K1780:K1785" si="225">if(D1780=E1780,1,0)</f>
        <v>0</v>
      </c>
      <c r="L1780">
        <f t="shared" si="204"/>
        <v>1</v>
      </c>
      <c r="M1780" s="14">
        <f t="shared" si="219"/>
        <v>1</v>
      </c>
      <c r="N1780">
        <f t="shared" si="220"/>
        <v>1</v>
      </c>
    </row>
    <row r="1781" hidden="1">
      <c r="A1781" s="2" t="s">
        <v>5093</v>
      </c>
      <c r="B1781" s="2" t="s">
        <v>5094</v>
      </c>
      <c r="C1781" s="2" t="s">
        <v>25</v>
      </c>
      <c r="D1781" s="2" t="s">
        <v>27</v>
      </c>
      <c r="E1781" s="2" t="s">
        <v>27</v>
      </c>
      <c r="F1781" s="2" t="s">
        <v>31</v>
      </c>
      <c r="G1781" s="2" t="s">
        <v>199</v>
      </c>
      <c r="H1781" s="2" t="s">
        <v>474</v>
      </c>
      <c r="I1781" s="2" t="s">
        <v>1517</v>
      </c>
      <c r="J1781">
        <f t="shared" si="1"/>
        <v>0</v>
      </c>
      <c r="K1781">
        <f t="shared" si="225"/>
        <v>1</v>
      </c>
      <c r="L1781">
        <f t="shared" si="204"/>
        <v>1</v>
      </c>
      <c r="M1781" s="14">
        <f t="shared" si="219"/>
        <v>2</v>
      </c>
      <c r="N1781">
        <f t="shared" si="220"/>
        <v>1</v>
      </c>
    </row>
    <row r="1782" hidden="1">
      <c r="A1782" s="2" t="s">
        <v>5095</v>
      </c>
      <c r="B1782" s="2" t="s">
        <v>5096</v>
      </c>
      <c r="C1782" s="2" t="s">
        <v>25</v>
      </c>
      <c r="D1782" s="2" t="s">
        <v>390</v>
      </c>
      <c r="E1782" s="2" t="s">
        <v>469</v>
      </c>
      <c r="F1782" s="2" t="s">
        <v>81</v>
      </c>
      <c r="G1782" s="2" t="s">
        <v>81</v>
      </c>
      <c r="H1782" s="2" t="s">
        <v>392</v>
      </c>
      <c r="I1782" s="2" t="s">
        <v>392</v>
      </c>
      <c r="J1782">
        <f t="shared" si="1"/>
        <v>0</v>
      </c>
      <c r="K1782">
        <f t="shared" si="225"/>
        <v>0</v>
      </c>
      <c r="L1782">
        <f t="shared" si="204"/>
        <v>1</v>
      </c>
      <c r="M1782" s="14">
        <f t="shared" si="219"/>
        <v>1</v>
      </c>
      <c r="N1782">
        <f t="shared" si="220"/>
        <v>3</v>
      </c>
    </row>
    <row r="1783" hidden="1">
      <c r="A1783" s="2" t="s">
        <v>5097</v>
      </c>
      <c r="B1783" s="2" t="s">
        <v>5098</v>
      </c>
      <c r="C1783" s="2" t="s">
        <v>25</v>
      </c>
      <c r="D1783" s="2" t="s">
        <v>504</v>
      </c>
      <c r="E1783" s="2" t="s">
        <v>504</v>
      </c>
      <c r="F1783" s="2" t="s">
        <v>31</v>
      </c>
      <c r="G1783" s="2" t="s">
        <v>199</v>
      </c>
      <c r="H1783" s="2" t="s">
        <v>823</v>
      </c>
      <c r="I1783" s="2" t="s">
        <v>78</v>
      </c>
      <c r="J1783">
        <f t="shared" si="1"/>
        <v>0</v>
      </c>
      <c r="K1783">
        <f t="shared" si="225"/>
        <v>1</v>
      </c>
      <c r="L1783">
        <f t="shared" si="204"/>
        <v>1</v>
      </c>
      <c r="M1783" s="14">
        <f t="shared" si="219"/>
        <v>2</v>
      </c>
      <c r="N1783">
        <f t="shared" si="220"/>
        <v>1</v>
      </c>
    </row>
    <row r="1784" hidden="1">
      <c r="A1784" s="2" t="s">
        <v>5099</v>
      </c>
      <c r="B1784" s="2" t="s">
        <v>5100</v>
      </c>
      <c r="C1784" s="2" t="s">
        <v>25</v>
      </c>
      <c r="D1784" s="2" t="s">
        <v>504</v>
      </c>
      <c r="E1784" s="2" t="s">
        <v>504</v>
      </c>
      <c r="F1784" s="2" t="s">
        <v>31</v>
      </c>
      <c r="G1784" s="2" t="s">
        <v>199</v>
      </c>
      <c r="H1784" s="2" t="s">
        <v>588</v>
      </c>
      <c r="I1784" s="2" t="s">
        <v>1354</v>
      </c>
      <c r="J1784">
        <f t="shared" si="1"/>
        <v>0</v>
      </c>
      <c r="K1784">
        <f t="shared" si="225"/>
        <v>1</v>
      </c>
      <c r="L1784">
        <f t="shared" si="204"/>
        <v>1</v>
      </c>
      <c r="M1784" s="14">
        <f t="shared" si="219"/>
        <v>2</v>
      </c>
      <c r="N1784">
        <f t="shared" si="220"/>
        <v>1</v>
      </c>
    </row>
    <row r="1785" hidden="1">
      <c r="A1785" s="2" t="s">
        <v>5101</v>
      </c>
      <c r="B1785" s="2" t="s">
        <v>5102</v>
      </c>
      <c r="C1785" s="2" t="s">
        <v>25</v>
      </c>
      <c r="D1785" s="2" t="s">
        <v>504</v>
      </c>
      <c r="E1785" s="2" t="s">
        <v>504</v>
      </c>
      <c r="F1785" s="2" t="s">
        <v>31</v>
      </c>
      <c r="G1785" s="2" t="s">
        <v>81</v>
      </c>
      <c r="H1785" s="2" t="s">
        <v>133</v>
      </c>
      <c r="I1785" s="2" t="s">
        <v>319</v>
      </c>
      <c r="J1785">
        <f t="shared" si="1"/>
        <v>0</v>
      </c>
      <c r="K1785">
        <f t="shared" si="225"/>
        <v>1</v>
      </c>
      <c r="L1785">
        <f t="shared" si="204"/>
        <v>1</v>
      </c>
      <c r="M1785" s="14">
        <f t="shared" si="219"/>
        <v>2</v>
      </c>
      <c r="N1785">
        <f t="shared" si="220"/>
        <v>3</v>
      </c>
    </row>
    <row r="1786" hidden="1">
      <c r="A1786" s="2" t="s">
        <v>5103</v>
      </c>
      <c r="B1786" s="2" t="s">
        <v>5104</v>
      </c>
      <c r="C1786" s="2" t="s">
        <v>25</v>
      </c>
      <c r="D1786" s="2" t="s">
        <v>1791</v>
      </c>
      <c r="E1786" s="2" t="s">
        <v>504</v>
      </c>
      <c r="F1786" s="2" t="s">
        <v>337</v>
      </c>
      <c r="G1786" s="2" t="s">
        <v>81</v>
      </c>
      <c r="H1786" s="2" t="s">
        <v>5105</v>
      </c>
      <c r="I1786" s="2" t="s">
        <v>393</v>
      </c>
      <c r="J1786">
        <f t="shared" si="1"/>
        <v>1</v>
      </c>
      <c r="L1786">
        <f t="shared" si="204"/>
        <v>1</v>
      </c>
      <c r="M1786" s="14">
        <f t="shared" si="219"/>
        <v>1</v>
      </c>
      <c r="N1786">
        <f t="shared" si="220"/>
        <v>3</v>
      </c>
    </row>
    <row r="1787" hidden="1">
      <c r="A1787" s="2" t="s">
        <v>5106</v>
      </c>
      <c r="B1787" s="2" t="s">
        <v>5107</v>
      </c>
      <c r="C1787" s="2" t="s">
        <v>25</v>
      </c>
      <c r="D1787" s="2" t="s">
        <v>504</v>
      </c>
      <c r="E1787" s="2" t="s">
        <v>504</v>
      </c>
      <c r="F1787" s="2" t="s">
        <v>31</v>
      </c>
      <c r="G1787" s="2" t="s">
        <v>81</v>
      </c>
      <c r="H1787" s="2" t="s">
        <v>1471</v>
      </c>
      <c r="I1787" s="2" t="s">
        <v>1471</v>
      </c>
      <c r="J1787">
        <f t="shared" si="1"/>
        <v>0</v>
      </c>
      <c r="K1787">
        <f t="shared" ref="K1787:K1793" si="226">if(D1787=E1787,1,0)</f>
        <v>1</v>
      </c>
      <c r="L1787">
        <f t="shared" si="204"/>
        <v>1</v>
      </c>
      <c r="M1787" s="14">
        <f t="shared" si="219"/>
        <v>2</v>
      </c>
      <c r="N1787">
        <f t="shared" si="220"/>
        <v>3</v>
      </c>
    </row>
    <row r="1788" hidden="1">
      <c r="A1788" s="2" t="s">
        <v>5108</v>
      </c>
      <c r="B1788" s="2" t="s">
        <v>5109</v>
      </c>
      <c r="C1788" s="2" t="s">
        <v>65</v>
      </c>
      <c r="D1788" s="2" t="s">
        <v>504</v>
      </c>
      <c r="E1788" s="2" t="s">
        <v>504</v>
      </c>
      <c r="F1788" s="2" t="s">
        <v>31</v>
      </c>
      <c r="G1788" s="2" t="s">
        <v>199</v>
      </c>
      <c r="H1788" s="2" t="s">
        <v>1056</v>
      </c>
      <c r="I1788" s="2" t="s">
        <v>576</v>
      </c>
      <c r="J1788">
        <f t="shared" si="1"/>
        <v>0</v>
      </c>
      <c r="K1788">
        <f t="shared" si="226"/>
        <v>1</v>
      </c>
      <c r="L1788">
        <f t="shared" si="204"/>
        <v>0</v>
      </c>
      <c r="M1788" s="14">
        <f t="shared" si="219"/>
        <v>1</v>
      </c>
      <c r="N1788">
        <f t="shared" si="220"/>
        <v>1</v>
      </c>
    </row>
    <row r="1789" hidden="1">
      <c r="A1789" s="2" t="s">
        <v>5110</v>
      </c>
      <c r="B1789" s="2" t="s">
        <v>5111</v>
      </c>
      <c r="C1789" s="2" t="s">
        <v>65</v>
      </c>
      <c r="D1789" s="2" t="s">
        <v>504</v>
      </c>
      <c r="E1789" s="2" t="s">
        <v>504</v>
      </c>
      <c r="F1789" s="2" t="s">
        <v>199</v>
      </c>
      <c r="G1789" s="2" t="s">
        <v>81</v>
      </c>
      <c r="H1789" s="2" t="s">
        <v>439</v>
      </c>
      <c r="I1789" s="2" t="s">
        <v>139</v>
      </c>
      <c r="J1789">
        <f t="shared" si="1"/>
        <v>0</v>
      </c>
      <c r="K1789">
        <f t="shared" si="226"/>
        <v>1</v>
      </c>
      <c r="L1789">
        <f t="shared" si="204"/>
        <v>0</v>
      </c>
      <c r="M1789" s="14">
        <f t="shared" si="219"/>
        <v>1</v>
      </c>
      <c r="N1789">
        <f t="shared" si="220"/>
        <v>3</v>
      </c>
    </row>
    <row r="1790" hidden="1">
      <c r="A1790" s="2" t="s">
        <v>5112</v>
      </c>
      <c r="B1790" s="2" t="s">
        <v>5113</v>
      </c>
      <c r="C1790" s="2" t="s">
        <v>25</v>
      </c>
      <c r="D1790" s="2" t="s">
        <v>504</v>
      </c>
      <c r="E1790" s="2" t="s">
        <v>504</v>
      </c>
      <c r="F1790" s="2" t="s">
        <v>199</v>
      </c>
      <c r="G1790" s="2" t="s">
        <v>81</v>
      </c>
      <c r="H1790" s="2" t="s">
        <v>319</v>
      </c>
      <c r="I1790" s="2" t="s">
        <v>78</v>
      </c>
      <c r="J1790">
        <f t="shared" si="1"/>
        <v>0</v>
      </c>
      <c r="K1790">
        <f t="shared" si="226"/>
        <v>1</v>
      </c>
      <c r="L1790">
        <f t="shared" si="204"/>
        <v>1</v>
      </c>
      <c r="M1790" s="14">
        <f t="shared" si="219"/>
        <v>2</v>
      </c>
      <c r="N1790">
        <f t="shared" si="220"/>
        <v>3</v>
      </c>
    </row>
    <row r="1791" hidden="1">
      <c r="A1791" s="2" t="s">
        <v>5114</v>
      </c>
      <c r="B1791" s="2" t="s">
        <v>5115</v>
      </c>
      <c r="C1791" s="2" t="s">
        <v>65</v>
      </c>
      <c r="D1791" s="2" t="s">
        <v>504</v>
      </c>
      <c r="E1791" s="2" t="s">
        <v>504</v>
      </c>
      <c r="F1791" s="2" t="s">
        <v>31</v>
      </c>
      <c r="G1791" s="2" t="s">
        <v>81</v>
      </c>
      <c r="H1791" s="2" t="s">
        <v>858</v>
      </c>
      <c r="I1791" s="2" t="s">
        <v>2153</v>
      </c>
      <c r="J1791">
        <f t="shared" si="1"/>
        <v>0</v>
      </c>
      <c r="K1791">
        <f t="shared" si="226"/>
        <v>1</v>
      </c>
      <c r="L1791">
        <f t="shared" si="204"/>
        <v>0</v>
      </c>
      <c r="M1791" s="14">
        <f t="shared" si="219"/>
        <v>1</v>
      </c>
      <c r="N1791">
        <f t="shared" si="220"/>
        <v>3</v>
      </c>
    </row>
    <row r="1792" hidden="1">
      <c r="A1792" s="2" t="s">
        <v>5116</v>
      </c>
      <c r="B1792" s="2" t="s">
        <v>5117</v>
      </c>
      <c r="C1792" s="2" t="s">
        <v>65</v>
      </c>
      <c r="D1792" s="2" t="s">
        <v>504</v>
      </c>
      <c r="E1792" s="2" t="s">
        <v>504</v>
      </c>
      <c r="F1792" s="2" t="s">
        <v>31</v>
      </c>
      <c r="G1792" s="2" t="s">
        <v>199</v>
      </c>
      <c r="H1792" s="2" t="s">
        <v>1363</v>
      </c>
      <c r="I1792" s="2" t="s">
        <v>168</v>
      </c>
      <c r="J1792">
        <f t="shared" si="1"/>
        <v>0</v>
      </c>
      <c r="K1792">
        <f t="shared" si="226"/>
        <v>1</v>
      </c>
      <c r="L1792">
        <f t="shared" si="204"/>
        <v>0</v>
      </c>
      <c r="M1792" s="14">
        <f t="shared" si="219"/>
        <v>1</v>
      </c>
      <c r="N1792">
        <f t="shared" si="220"/>
        <v>1</v>
      </c>
    </row>
    <row r="1793" hidden="1">
      <c r="A1793" s="2" t="s">
        <v>5118</v>
      </c>
      <c r="B1793" s="2" t="s">
        <v>5119</v>
      </c>
      <c r="C1793" s="2" t="s">
        <v>25</v>
      </c>
      <c r="D1793" s="2" t="s">
        <v>504</v>
      </c>
      <c r="E1793" s="2" t="s">
        <v>504</v>
      </c>
      <c r="F1793" s="2" t="s">
        <v>31</v>
      </c>
      <c r="G1793" s="2" t="s">
        <v>199</v>
      </c>
      <c r="H1793" s="2" t="s">
        <v>250</v>
      </c>
      <c r="I1793" s="2" t="s">
        <v>295</v>
      </c>
      <c r="J1793">
        <f t="shared" si="1"/>
        <v>0</v>
      </c>
      <c r="K1793">
        <f t="shared" si="226"/>
        <v>1</v>
      </c>
      <c r="L1793">
        <f t="shared" si="204"/>
        <v>1</v>
      </c>
      <c r="M1793" s="14">
        <f t="shared" si="219"/>
        <v>2</v>
      </c>
      <c r="N1793">
        <f t="shared" si="220"/>
        <v>1</v>
      </c>
    </row>
    <row r="1794" hidden="1">
      <c r="A1794" s="2" t="s">
        <v>5120</v>
      </c>
      <c r="B1794" s="2" t="s">
        <v>5121</v>
      </c>
      <c r="C1794" s="2" t="s">
        <v>65</v>
      </c>
      <c r="D1794" s="2" t="s">
        <v>1791</v>
      </c>
      <c r="E1794" s="2" t="s">
        <v>504</v>
      </c>
      <c r="F1794" s="2" t="s">
        <v>553</v>
      </c>
      <c r="G1794" s="2" t="s">
        <v>81</v>
      </c>
      <c r="H1794" s="2" t="s">
        <v>5105</v>
      </c>
      <c r="I1794" s="2" t="s">
        <v>474</v>
      </c>
      <c r="J1794">
        <f t="shared" si="1"/>
        <v>1</v>
      </c>
      <c r="L1794">
        <f t="shared" si="204"/>
        <v>0</v>
      </c>
      <c r="M1794" s="14">
        <f t="shared" si="219"/>
        <v>0</v>
      </c>
      <c r="N1794">
        <f t="shared" si="220"/>
        <v>3</v>
      </c>
    </row>
    <row r="1795" hidden="1">
      <c r="A1795" s="2" t="s">
        <v>5122</v>
      </c>
      <c r="B1795" s="2" t="s">
        <v>5123</v>
      </c>
      <c r="C1795" s="2" t="s">
        <v>25</v>
      </c>
      <c r="D1795" s="2" t="s">
        <v>504</v>
      </c>
      <c r="E1795" s="2" t="s">
        <v>504</v>
      </c>
      <c r="F1795" s="2" t="s">
        <v>31</v>
      </c>
      <c r="G1795" s="2" t="s">
        <v>81</v>
      </c>
      <c r="H1795" s="2" t="s">
        <v>1471</v>
      </c>
      <c r="I1795" s="2" t="s">
        <v>576</v>
      </c>
      <c r="J1795">
        <f t="shared" si="1"/>
        <v>0</v>
      </c>
      <c r="K1795">
        <f t="shared" ref="K1795:K1805" si="227">if(D1795=E1795,1,0)</f>
        <v>1</v>
      </c>
      <c r="L1795">
        <f t="shared" si="204"/>
        <v>1</v>
      </c>
      <c r="M1795" s="14">
        <f t="shared" si="219"/>
        <v>2</v>
      </c>
      <c r="N1795">
        <f t="shared" si="220"/>
        <v>3</v>
      </c>
    </row>
    <row r="1796" hidden="1">
      <c r="A1796" s="2" t="s">
        <v>5124</v>
      </c>
      <c r="B1796" s="2" t="s">
        <v>5125</v>
      </c>
      <c r="C1796" s="2" t="s">
        <v>25</v>
      </c>
      <c r="D1796" s="2" t="s">
        <v>504</v>
      </c>
      <c r="E1796" s="2" t="s">
        <v>504</v>
      </c>
      <c r="F1796" s="2" t="s">
        <v>31</v>
      </c>
      <c r="G1796" s="2" t="s">
        <v>199</v>
      </c>
      <c r="H1796" s="2" t="s">
        <v>1270</v>
      </c>
      <c r="I1796" s="2" t="s">
        <v>669</v>
      </c>
      <c r="J1796">
        <f t="shared" si="1"/>
        <v>0</v>
      </c>
      <c r="K1796">
        <f t="shared" si="227"/>
        <v>1</v>
      </c>
      <c r="L1796">
        <f t="shared" si="204"/>
        <v>1</v>
      </c>
      <c r="M1796" s="14">
        <f t="shared" si="219"/>
        <v>2</v>
      </c>
      <c r="N1796">
        <f t="shared" si="220"/>
        <v>1</v>
      </c>
    </row>
    <row r="1797" hidden="1">
      <c r="A1797" s="2" t="s">
        <v>5126</v>
      </c>
      <c r="B1797" s="2" t="s">
        <v>5127</v>
      </c>
      <c r="C1797" s="2" t="s">
        <v>25</v>
      </c>
      <c r="D1797" s="2" t="s">
        <v>504</v>
      </c>
      <c r="E1797" s="2" t="s">
        <v>504</v>
      </c>
      <c r="F1797" s="2" t="s">
        <v>31</v>
      </c>
      <c r="G1797" s="2" t="s">
        <v>81</v>
      </c>
      <c r="H1797" s="2" t="s">
        <v>250</v>
      </c>
      <c r="I1797" s="2" t="s">
        <v>250</v>
      </c>
      <c r="J1797">
        <f t="shared" si="1"/>
        <v>0</v>
      </c>
      <c r="K1797">
        <f t="shared" si="227"/>
        <v>1</v>
      </c>
      <c r="L1797">
        <f t="shared" si="204"/>
        <v>1</v>
      </c>
      <c r="M1797" s="14">
        <f t="shared" si="219"/>
        <v>2</v>
      </c>
      <c r="N1797">
        <f t="shared" si="220"/>
        <v>3</v>
      </c>
    </row>
    <row r="1798" hidden="1">
      <c r="A1798" s="2" t="s">
        <v>5128</v>
      </c>
      <c r="B1798" s="2" t="s">
        <v>5129</v>
      </c>
      <c r="C1798" s="2" t="s">
        <v>25</v>
      </c>
      <c r="D1798" s="2" t="s">
        <v>504</v>
      </c>
      <c r="E1798" s="2" t="s">
        <v>504</v>
      </c>
      <c r="F1798" s="2" t="s">
        <v>31</v>
      </c>
      <c r="G1798" s="2" t="s">
        <v>199</v>
      </c>
      <c r="H1798" s="2" t="s">
        <v>1354</v>
      </c>
      <c r="I1798" s="2" t="s">
        <v>168</v>
      </c>
      <c r="J1798">
        <f t="shared" si="1"/>
        <v>0</v>
      </c>
      <c r="K1798">
        <f t="shared" si="227"/>
        <v>1</v>
      </c>
      <c r="L1798">
        <f t="shared" si="204"/>
        <v>1</v>
      </c>
      <c r="M1798" s="14">
        <f t="shared" si="219"/>
        <v>2</v>
      </c>
      <c r="N1798">
        <f t="shared" si="220"/>
        <v>1</v>
      </c>
    </row>
    <row r="1799" hidden="1">
      <c r="A1799" s="2" t="s">
        <v>5130</v>
      </c>
      <c r="B1799" s="2" t="s">
        <v>5131</v>
      </c>
      <c r="C1799" s="2" t="s">
        <v>25</v>
      </c>
      <c r="D1799" s="2" t="s">
        <v>504</v>
      </c>
      <c r="E1799" s="2" t="s">
        <v>504</v>
      </c>
      <c r="F1799" s="2" t="s">
        <v>31</v>
      </c>
      <c r="G1799" s="2" t="s">
        <v>199</v>
      </c>
      <c r="H1799" s="2" t="s">
        <v>537</v>
      </c>
      <c r="I1799" s="2" t="s">
        <v>360</v>
      </c>
      <c r="J1799">
        <f t="shared" si="1"/>
        <v>0</v>
      </c>
      <c r="K1799">
        <f t="shared" si="227"/>
        <v>1</v>
      </c>
      <c r="L1799">
        <f t="shared" si="204"/>
        <v>1</v>
      </c>
      <c r="M1799" s="14">
        <f t="shared" si="219"/>
        <v>2</v>
      </c>
      <c r="N1799">
        <f t="shared" si="220"/>
        <v>1</v>
      </c>
    </row>
    <row r="1800" hidden="1">
      <c r="A1800" s="2" t="s">
        <v>5132</v>
      </c>
      <c r="B1800" s="2" t="s">
        <v>5133</v>
      </c>
      <c r="C1800" s="2" t="s">
        <v>25</v>
      </c>
      <c r="D1800" s="2" t="s">
        <v>504</v>
      </c>
      <c r="E1800" s="2" t="s">
        <v>504</v>
      </c>
      <c r="F1800" s="2" t="s">
        <v>31</v>
      </c>
      <c r="G1800" s="2" t="s">
        <v>81</v>
      </c>
      <c r="H1800" s="2" t="s">
        <v>2393</v>
      </c>
      <c r="I1800" s="2" t="s">
        <v>34</v>
      </c>
      <c r="J1800">
        <f t="shared" si="1"/>
        <v>0</v>
      </c>
      <c r="K1800">
        <f t="shared" si="227"/>
        <v>1</v>
      </c>
      <c r="L1800">
        <f t="shared" si="204"/>
        <v>1</v>
      </c>
      <c r="M1800" s="14">
        <f t="shared" si="219"/>
        <v>2</v>
      </c>
      <c r="N1800">
        <f t="shared" si="220"/>
        <v>3</v>
      </c>
    </row>
    <row r="1801" hidden="1">
      <c r="A1801" s="2" t="s">
        <v>5134</v>
      </c>
      <c r="B1801" s="2" t="s">
        <v>5135</v>
      </c>
      <c r="C1801" s="2" t="s">
        <v>25</v>
      </c>
      <c r="D1801" s="2" t="s">
        <v>504</v>
      </c>
      <c r="E1801" s="2" t="s">
        <v>504</v>
      </c>
      <c r="F1801" s="2" t="s">
        <v>199</v>
      </c>
      <c r="G1801" s="2" t="s">
        <v>81</v>
      </c>
      <c r="H1801" s="2" t="s">
        <v>319</v>
      </c>
      <c r="I1801" s="2" t="s">
        <v>474</v>
      </c>
      <c r="J1801">
        <f t="shared" si="1"/>
        <v>0</v>
      </c>
      <c r="K1801">
        <f t="shared" si="227"/>
        <v>1</v>
      </c>
      <c r="L1801">
        <f t="shared" si="204"/>
        <v>1</v>
      </c>
      <c r="M1801" s="14">
        <f t="shared" si="219"/>
        <v>2</v>
      </c>
      <c r="N1801">
        <f t="shared" si="220"/>
        <v>3</v>
      </c>
    </row>
    <row r="1802" hidden="1">
      <c r="A1802" s="2" t="s">
        <v>5136</v>
      </c>
      <c r="B1802" s="2" t="s">
        <v>5137</v>
      </c>
      <c r="C1802" s="2" t="s">
        <v>25</v>
      </c>
      <c r="D1802" s="2" t="s">
        <v>27</v>
      </c>
      <c r="E1802" s="2" t="s">
        <v>27</v>
      </c>
      <c r="F1802" s="2" t="s">
        <v>31</v>
      </c>
      <c r="G1802" s="2" t="s">
        <v>199</v>
      </c>
      <c r="H1802" s="2" t="s">
        <v>528</v>
      </c>
      <c r="I1802" s="2" t="s">
        <v>139</v>
      </c>
      <c r="J1802">
        <f t="shared" si="1"/>
        <v>0</v>
      </c>
      <c r="K1802">
        <f t="shared" si="227"/>
        <v>1</v>
      </c>
      <c r="L1802">
        <f t="shared" si="204"/>
        <v>1</v>
      </c>
      <c r="M1802" s="14">
        <f t="shared" si="219"/>
        <v>2</v>
      </c>
      <c r="N1802">
        <f t="shared" si="220"/>
        <v>1</v>
      </c>
    </row>
    <row r="1803" hidden="1">
      <c r="A1803" s="2" t="s">
        <v>5138</v>
      </c>
      <c r="B1803" s="2" t="s">
        <v>5139</v>
      </c>
      <c r="C1803" s="2" t="s">
        <v>25</v>
      </c>
      <c r="D1803" s="2" t="s">
        <v>391</v>
      </c>
      <c r="E1803" s="2" t="s">
        <v>391</v>
      </c>
      <c r="F1803" s="2" t="s">
        <v>31</v>
      </c>
      <c r="G1803" s="2" t="s">
        <v>31</v>
      </c>
      <c r="H1803" s="2" t="s">
        <v>774</v>
      </c>
      <c r="I1803" s="2" t="s">
        <v>1056</v>
      </c>
      <c r="J1803">
        <f t="shared" si="1"/>
        <v>0</v>
      </c>
      <c r="K1803">
        <f t="shared" si="227"/>
        <v>1</v>
      </c>
      <c r="L1803">
        <f t="shared" si="204"/>
        <v>1</v>
      </c>
      <c r="M1803" s="14">
        <f t="shared" si="219"/>
        <v>2</v>
      </c>
      <c r="N1803">
        <f t="shared" si="220"/>
        <v>2</v>
      </c>
    </row>
    <row r="1804" hidden="1">
      <c r="A1804" s="2" t="s">
        <v>5140</v>
      </c>
      <c r="B1804" s="2" t="s">
        <v>5141</v>
      </c>
      <c r="C1804" s="2" t="s">
        <v>25</v>
      </c>
      <c r="D1804" s="2" t="s">
        <v>504</v>
      </c>
      <c r="E1804" s="2" t="s">
        <v>504</v>
      </c>
      <c r="F1804" s="2" t="s">
        <v>31</v>
      </c>
      <c r="G1804" s="2" t="s">
        <v>199</v>
      </c>
      <c r="H1804" s="2" t="s">
        <v>2159</v>
      </c>
      <c r="I1804" s="2" t="s">
        <v>412</v>
      </c>
      <c r="J1804">
        <f t="shared" si="1"/>
        <v>0</v>
      </c>
      <c r="K1804">
        <f t="shared" si="227"/>
        <v>1</v>
      </c>
      <c r="L1804">
        <f t="shared" si="204"/>
        <v>1</v>
      </c>
      <c r="M1804" s="14">
        <f t="shared" si="219"/>
        <v>2</v>
      </c>
      <c r="N1804">
        <f t="shared" si="220"/>
        <v>1</v>
      </c>
    </row>
    <row r="1805" hidden="1">
      <c r="A1805" s="2" t="s">
        <v>5142</v>
      </c>
      <c r="B1805" s="2" t="s">
        <v>5143</v>
      </c>
      <c r="C1805" s="2" t="s">
        <v>25</v>
      </c>
      <c r="D1805" s="2" t="s">
        <v>27</v>
      </c>
      <c r="E1805" s="2" t="s">
        <v>27</v>
      </c>
      <c r="F1805" s="2" t="s">
        <v>81</v>
      </c>
      <c r="G1805" s="2" t="s">
        <v>199</v>
      </c>
      <c r="H1805" s="2" t="s">
        <v>139</v>
      </c>
      <c r="I1805" s="2" t="s">
        <v>216</v>
      </c>
      <c r="J1805">
        <f t="shared" si="1"/>
        <v>0</v>
      </c>
      <c r="K1805">
        <f t="shared" si="227"/>
        <v>1</v>
      </c>
      <c r="L1805">
        <f t="shared" si="204"/>
        <v>1</v>
      </c>
      <c r="M1805" s="14">
        <f t="shared" si="219"/>
        <v>2</v>
      </c>
      <c r="N1805">
        <f t="shared" si="220"/>
        <v>1</v>
      </c>
    </row>
    <row r="1806" hidden="1">
      <c r="A1806" s="2" t="s">
        <v>746</v>
      </c>
      <c r="B1806" s="2" t="s">
        <v>747</v>
      </c>
      <c r="C1806" s="2" t="s">
        <v>25</v>
      </c>
      <c r="D1806" s="2" t="s">
        <v>494</v>
      </c>
      <c r="E1806" s="2" t="s">
        <v>27</v>
      </c>
      <c r="F1806" s="2" t="s">
        <v>495</v>
      </c>
      <c r="G1806" s="2" t="s">
        <v>31</v>
      </c>
      <c r="H1806" s="2" t="s">
        <v>5144</v>
      </c>
      <c r="I1806" s="2" t="s">
        <v>139</v>
      </c>
      <c r="J1806">
        <f t="shared" si="1"/>
        <v>1</v>
      </c>
      <c r="L1806">
        <f t="shared" si="204"/>
        <v>1</v>
      </c>
      <c r="M1806" s="14">
        <f t="shared" si="219"/>
        <v>1</v>
      </c>
      <c r="N1806">
        <f t="shared" si="220"/>
        <v>2</v>
      </c>
    </row>
    <row r="1807" hidden="1">
      <c r="A1807" s="2" t="s">
        <v>5145</v>
      </c>
      <c r="B1807" s="2" t="s">
        <v>5146</v>
      </c>
      <c r="C1807" s="2" t="s">
        <v>25</v>
      </c>
      <c r="D1807" s="2" t="s">
        <v>27</v>
      </c>
      <c r="E1807" s="2" t="s">
        <v>27</v>
      </c>
      <c r="F1807" s="2" t="s">
        <v>81</v>
      </c>
      <c r="G1807" s="2" t="s">
        <v>81</v>
      </c>
      <c r="H1807" s="2" t="s">
        <v>200</v>
      </c>
      <c r="I1807" s="2" t="s">
        <v>151</v>
      </c>
      <c r="J1807">
        <f t="shared" si="1"/>
        <v>0</v>
      </c>
      <c r="K1807">
        <f t="shared" ref="K1807:K1808" si="228">if(D1807=E1807,1,0)</f>
        <v>1</v>
      </c>
      <c r="L1807">
        <f t="shared" si="204"/>
        <v>1</v>
      </c>
      <c r="M1807" s="14">
        <f t="shared" si="219"/>
        <v>2</v>
      </c>
      <c r="N1807">
        <f t="shared" si="220"/>
        <v>3</v>
      </c>
    </row>
    <row r="1808" hidden="1">
      <c r="A1808" s="2" t="s">
        <v>5147</v>
      </c>
      <c r="B1808" s="2" t="s">
        <v>5148</v>
      </c>
      <c r="C1808" s="2" t="s">
        <v>25</v>
      </c>
      <c r="D1808" s="2" t="s">
        <v>798</v>
      </c>
      <c r="E1808" s="2" t="s">
        <v>391</v>
      </c>
      <c r="F1808" s="2" t="s">
        <v>31</v>
      </c>
      <c r="G1808" s="2" t="s">
        <v>199</v>
      </c>
      <c r="H1808" s="2" t="s">
        <v>1572</v>
      </c>
      <c r="I1808" s="2" t="s">
        <v>729</v>
      </c>
      <c r="J1808">
        <f t="shared" si="1"/>
        <v>0</v>
      </c>
      <c r="K1808">
        <f t="shared" si="228"/>
        <v>0</v>
      </c>
      <c r="L1808">
        <f t="shared" si="204"/>
        <v>1</v>
      </c>
      <c r="M1808" s="14">
        <f t="shared" si="219"/>
        <v>1</v>
      </c>
      <c r="N1808">
        <f t="shared" si="220"/>
        <v>1</v>
      </c>
    </row>
    <row r="1809" hidden="1">
      <c r="A1809" s="2" t="s">
        <v>5149</v>
      </c>
      <c r="B1809" s="2" t="s">
        <v>5150</v>
      </c>
      <c r="C1809" s="2" t="s">
        <v>25</v>
      </c>
      <c r="D1809" s="2" t="s">
        <v>4180</v>
      </c>
      <c r="E1809" s="2" t="s">
        <v>391</v>
      </c>
      <c r="F1809" s="2" t="s">
        <v>2856</v>
      </c>
      <c r="G1809" s="2" t="s">
        <v>31</v>
      </c>
      <c r="H1809" s="2" t="s">
        <v>1405</v>
      </c>
      <c r="I1809" s="2" t="s">
        <v>360</v>
      </c>
      <c r="J1809">
        <f t="shared" si="1"/>
        <v>1</v>
      </c>
      <c r="L1809">
        <f t="shared" si="204"/>
        <v>1</v>
      </c>
      <c r="M1809" s="14">
        <f t="shared" si="219"/>
        <v>1</v>
      </c>
      <c r="N1809">
        <f t="shared" si="220"/>
        <v>2</v>
      </c>
    </row>
    <row r="1810" hidden="1">
      <c r="A1810" s="2" t="s">
        <v>5151</v>
      </c>
      <c r="B1810" s="2" t="s">
        <v>5152</v>
      </c>
      <c r="C1810" s="2" t="s">
        <v>25</v>
      </c>
      <c r="D1810" s="2" t="s">
        <v>469</v>
      </c>
      <c r="E1810" s="2" t="s">
        <v>469</v>
      </c>
      <c r="F1810" s="2" t="s">
        <v>81</v>
      </c>
      <c r="G1810" s="2" t="s">
        <v>199</v>
      </c>
      <c r="H1810" s="2" t="s">
        <v>193</v>
      </c>
      <c r="I1810" s="2" t="s">
        <v>193</v>
      </c>
      <c r="J1810">
        <f t="shared" si="1"/>
        <v>0</v>
      </c>
      <c r="K1810">
        <f t="shared" ref="K1810:K1813" si="229">if(D1810=E1810,1,0)</f>
        <v>1</v>
      </c>
      <c r="L1810">
        <f t="shared" si="204"/>
        <v>1</v>
      </c>
      <c r="M1810" s="14">
        <f t="shared" si="219"/>
        <v>2</v>
      </c>
      <c r="N1810">
        <f t="shared" si="220"/>
        <v>1</v>
      </c>
    </row>
    <row r="1811" hidden="1">
      <c r="A1811" s="2" t="s">
        <v>5153</v>
      </c>
      <c r="B1811" s="2" t="s">
        <v>5154</v>
      </c>
      <c r="C1811" s="2" t="s">
        <v>25</v>
      </c>
      <c r="D1811" s="2" t="s">
        <v>27</v>
      </c>
      <c r="E1811" s="2" t="s">
        <v>276</v>
      </c>
      <c r="F1811" s="2" t="s">
        <v>31</v>
      </c>
      <c r="G1811" s="2" t="s">
        <v>199</v>
      </c>
      <c r="H1811" s="2" t="s">
        <v>40</v>
      </c>
      <c r="I1811" s="2" t="s">
        <v>40</v>
      </c>
      <c r="J1811">
        <f t="shared" si="1"/>
        <v>0</v>
      </c>
      <c r="K1811">
        <f t="shared" si="229"/>
        <v>0</v>
      </c>
      <c r="L1811">
        <f t="shared" si="204"/>
        <v>1</v>
      </c>
      <c r="M1811" s="14">
        <f t="shared" si="219"/>
        <v>1</v>
      </c>
      <c r="N1811">
        <f t="shared" si="220"/>
        <v>1</v>
      </c>
    </row>
    <row r="1812" hidden="1">
      <c r="A1812" s="2" t="s">
        <v>5155</v>
      </c>
      <c r="B1812" s="2" t="s">
        <v>5156</v>
      </c>
      <c r="C1812" s="2" t="s">
        <v>25</v>
      </c>
      <c r="D1812" s="2" t="s">
        <v>27</v>
      </c>
      <c r="E1812" s="2" t="s">
        <v>27</v>
      </c>
      <c r="F1812" s="2" t="s">
        <v>31</v>
      </c>
      <c r="G1812" s="2" t="s">
        <v>31</v>
      </c>
      <c r="H1812" s="2" t="s">
        <v>1000</v>
      </c>
      <c r="I1812" s="2" t="s">
        <v>62</v>
      </c>
      <c r="J1812">
        <f t="shared" si="1"/>
        <v>0</v>
      </c>
      <c r="K1812">
        <f t="shared" si="229"/>
        <v>1</v>
      </c>
      <c r="L1812">
        <f t="shared" si="204"/>
        <v>1</v>
      </c>
      <c r="M1812" s="14">
        <f t="shared" si="219"/>
        <v>2</v>
      </c>
      <c r="N1812">
        <f t="shared" si="220"/>
        <v>2</v>
      </c>
    </row>
    <row r="1813" hidden="1">
      <c r="A1813" s="2" t="s">
        <v>752</v>
      </c>
      <c r="B1813" s="2" t="s">
        <v>753</v>
      </c>
      <c r="C1813" s="2" t="s">
        <v>25</v>
      </c>
      <c r="D1813" s="2" t="s">
        <v>27</v>
      </c>
      <c r="E1813" s="2" t="s">
        <v>27</v>
      </c>
      <c r="F1813" s="2" t="s">
        <v>31</v>
      </c>
      <c r="G1813" s="2" t="s">
        <v>31</v>
      </c>
      <c r="H1813" s="2" t="s">
        <v>145</v>
      </c>
      <c r="I1813" s="2" t="s">
        <v>145</v>
      </c>
      <c r="J1813">
        <f t="shared" si="1"/>
        <v>0</v>
      </c>
      <c r="K1813">
        <f t="shared" si="229"/>
        <v>1</v>
      </c>
      <c r="L1813">
        <f t="shared" si="204"/>
        <v>1</v>
      </c>
      <c r="M1813" s="14">
        <f t="shared" si="219"/>
        <v>2</v>
      </c>
      <c r="N1813">
        <f t="shared" si="220"/>
        <v>2</v>
      </c>
    </row>
    <row r="1814" hidden="1">
      <c r="A1814" s="2" t="s">
        <v>5157</v>
      </c>
      <c r="B1814" s="2" t="s">
        <v>5158</v>
      </c>
      <c r="C1814" s="2" t="s">
        <v>25</v>
      </c>
      <c r="D1814" s="2" t="s">
        <v>5159</v>
      </c>
      <c r="E1814" s="2" t="s">
        <v>27</v>
      </c>
      <c r="F1814" s="2" t="s">
        <v>1698</v>
      </c>
      <c r="G1814" s="2" t="s">
        <v>199</v>
      </c>
      <c r="H1814" s="2" t="s">
        <v>5160</v>
      </c>
      <c r="I1814" s="2" t="s">
        <v>114</v>
      </c>
      <c r="J1814">
        <f t="shared" si="1"/>
        <v>1</v>
      </c>
      <c r="L1814">
        <f t="shared" si="204"/>
        <v>1</v>
      </c>
      <c r="M1814" s="14">
        <f t="shared" si="219"/>
        <v>1</v>
      </c>
      <c r="N1814">
        <f t="shared" si="220"/>
        <v>1</v>
      </c>
    </row>
    <row r="1815" hidden="1">
      <c r="A1815" s="2" t="s">
        <v>5161</v>
      </c>
      <c r="B1815" s="2" t="s">
        <v>5162</v>
      </c>
      <c r="C1815" s="2" t="s">
        <v>25</v>
      </c>
      <c r="D1815" s="2" t="s">
        <v>1619</v>
      </c>
      <c r="E1815" s="2" t="s">
        <v>1004</v>
      </c>
      <c r="F1815" s="2" t="s">
        <v>31</v>
      </c>
      <c r="G1815" s="2" t="s">
        <v>199</v>
      </c>
      <c r="H1815" s="2" t="s">
        <v>348</v>
      </c>
      <c r="I1815" s="2" t="s">
        <v>348</v>
      </c>
      <c r="J1815">
        <f t="shared" si="1"/>
        <v>0</v>
      </c>
      <c r="K1815">
        <f t="shared" ref="K1815:K1822" si="230">if(D1815=E1815,1,0)</f>
        <v>0</v>
      </c>
      <c r="L1815">
        <f t="shared" si="204"/>
        <v>1</v>
      </c>
      <c r="M1815" s="14">
        <f t="shared" si="219"/>
        <v>1</v>
      </c>
      <c r="N1815">
        <f t="shared" si="220"/>
        <v>1</v>
      </c>
    </row>
    <row r="1816" hidden="1">
      <c r="A1816" s="2" t="s">
        <v>5163</v>
      </c>
      <c r="B1816" s="2" t="s">
        <v>5164</v>
      </c>
      <c r="C1816" s="2" t="s">
        <v>25</v>
      </c>
      <c r="D1816" s="2" t="s">
        <v>481</v>
      </c>
      <c r="E1816" s="2" t="s">
        <v>27</v>
      </c>
      <c r="F1816" s="2" t="s">
        <v>31</v>
      </c>
      <c r="G1816" s="2" t="s">
        <v>199</v>
      </c>
      <c r="H1816" s="2" t="s">
        <v>319</v>
      </c>
      <c r="I1816" s="2" t="s">
        <v>1517</v>
      </c>
      <c r="J1816">
        <f t="shared" si="1"/>
        <v>0</v>
      </c>
      <c r="K1816">
        <f t="shared" si="230"/>
        <v>0</v>
      </c>
      <c r="L1816">
        <f t="shared" si="204"/>
        <v>1</v>
      </c>
      <c r="M1816" s="14">
        <f t="shared" si="219"/>
        <v>1</v>
      </c>
      <c r="N1816">
        <f t="shared" si="220"/>
        <v>1</v>
      </c>
    </row>
    <row r="1817" hidden="1">
      <c r="A1817" s="2" t="s">
        <v>5165</v>
      </c>
      <c r="B1817" s="2" t="s">
        <v>5166</v>
      </c>
      <c r="C1817" s="2" t="s">
        <v>25</v>
      </c>
      <c r="D1817" s="2" t="s">
        <v>844</v>
      </c>
      <c r="E1817" s="2" t="s">
        <v>844</v>
      </c>
      <c r="F1817" s="2" t="s">
        <v>81</v>
      </c>
      <c r="G1817" s="2" t="s">
        <v>81</v>
      </c>
      <c r="H1817" s="2" t="s">
        <v>1726</v>
      </c>
      <c r="I1817" s="2" t="s">
        <v>34</v>
      </c>
      <c r="J1817">
        <f t="shared" si="1"/>
        <v>0</v>
      </c>
      <c r="K1817">
        <f t="shared" si="230"/>
        <v>1</v>
      </c>
      <c r="L1817">
        <f t="shared" si="204"/>
        <v>1</v>
      </c>
      <c r="M1817" s="14">
        <f t="shared" si="219"/>
        <v>2</v>
      </c>
      <c r="N1817">
        <f t="shared" si="220"/>
        <v>3</v>
      </c>
    </row>
    <row r="1818" hidden="1">
      <c r="A1818" s="2" t="s">
        <v>758</v>
      </c>
      <c r="B1818" s="2" t="s">
        <v>759</v>
      </c>
      <c r="C1818" s="2" t="s">
        <v>25</v>
      </c>
      <c r="D1818" s="2" t="s">
        <v>27</v>
      </c>
      <c r="E1818" s="2" t="s">
        <v>27</v>
      </c>
      <c r="F1818" s="2" t="s">
        <v>31</v>
      </c>
      <c r="G1818" s="2" t="s">
        <v>31</v>
      </c>
      <c r="H1818" s="2" t="s">
        <v>40</v>
      </c>
      <c r="I1818" s="2" t="s">
        <v>40</v>
      </c>
      <c r="J1818">
        <f t="shared" si="1"/>
        <v>0</v>
      </c>
      <c r="K1818">
        <f t="shared" si="230"/>
        <v>1</v>
      </c>
      <c r="L1818">
        <f t="shared" si="204"/>
        <v>1</v>
      </c>
      <c r="M1818" s="14">
        <f t="shared" si="219"/>
        <v>2</v>
      </c>
      <c r="N1818">
        <f t="shared" si="220"/>
        <v>2</v>
      </c>
    </row>
    <row r="1819" hidden="1">
      <c r="A1819" s="2" t="s">
        <v>5167</v>
      </c>
      <c r="B1819" s="2" t="s">
        <v>5168</v>
      </c>
      <c r="C1819" s="2" t="s">
        <v>25</v>
      </c>
      <c r="D1819" s="2" t="s">
        <v>1069</v>
      </c>
      <c r="E1819" s="2" t="s">
        <v>334</v>
      </c>
      <c r="F1819" s="2" t="s">
        <v>199</v>
      </c>
      <c r="G1819" s="2" t="s">
        <v>81</v>
      </c>
      <c r="H1819" s="2" t="s">
        <v>139</v>
      </c>
      <c r="I1819" s="2" t="s">
        <v>139</v>
      </c>
      <c r="J1819">
        <f t="shared" si="1"/>
        <v>0</v>
      </c>
      <c r="K1819">
        <f t="shared" si="230"/>
        <v>0</v>
      </c>
      <c r="L1819">
        <f t="shared" si="204"/>
        <v>1</v>
      </c>
      <c r="M1819" s="14">
        <f t="shared" si="219"/>
        <v>1</v>
      </c>
      <c r="N1819">
        <f t="shared" si="220"/>
        <v>3</v>
      </c>
    </row>
    <row r="1820" hidden="1">
      <c r="A1820" s="2" t="s">
        <v>5169</v>
      </c>
      <c r="B1820" s="2" t="s">
        <v>5170</v>
      </c>
      <c r="C1820" s="2" t="s">
        <v>25</v>
      </c>
      <c r="D1820" s="2" t="s">
        <v>1753</v>
      </c>
      <c r="E1820" s="2" t="s">
        <v>391</v>
      </c>
      <c r="F1820" s="2" t="s">
        <v>81</v>
      </c>
      <c r="G1820" s="2" t="s">
        <v>81</v>
      </c>
      <c r="H1820" s="2" t="s">
        <v>360</v>
      </c>
      <c r="I1820" s="2" t="s">
        <v>392</v>
      </c>
      <c r="J1820">
        <f t="shared" si="1"/>
        <v>0</v>
      </c>
      <c r="K1820">
        <f t="shared" si="230"/>
        <v>0</v>
      </c>
      <c r="L1820">
        <f t="shared" si="204"/>
        <v>1</v>
      </c>
      <c r="M1820" s="14">
        <f t="shared" si="219"/>
        <v>1</v>
      </c>
      <c r="N1820">
        <f t="shared" si="220"/>
        <v>3</v>
      </c>
    </row>
    <row r="1821" hidden="1">
      <c r="A1821" s="2" t="s">
        <v>5171</v>
      </c>
      <c r="B1821" s="2" t="s">
        <v>5172</v>
      </c>
      <c r="C1821" s="2" t="s">
        <v>25</v>
      </c>
      <c r="D1821" s="2" t="s">
        <v>27</v>
      </c>
      <c r="E1821" s="2" t="s">
        <v>391</v>
      </c>
      <c r="F1821" s="2" t="s">
        <v>31</v>
      </c>
      <c r="G1821" s="2" t="s">
        <v>81</v>
      </c>
      <c r="H1821" s="2" t="s">
        <v>1298</v>
      </c>
      <c r="I1821" s="2" t="s">
        <v>1298</v>
      </c>
      <c r="J1821">
        <f t="shared" si="1"/>
        <v>0</v>
      </c>
      <c r="K1821">
        <f t="shared" si="230"/>
        <v>0</v>
      </c>
      <c r="L1821">
        <f t="shared" si="204"/>
        <v>1</v>
      </c>
      <c r="M1821" s="14">
        <f t="shared" si="219"/>
        <v>1</v>
      </c>
      <c r="N1821">
        <f t="shared" si="220"/>
        <v>3</v>
      </c>
    </row>
    <row r="1822" hidden="1">
      <c r="A1822" s="2" t="s">
        <v>5173</v>
      </c>
      <c r="B1822" s="2" t="s">
        <v>5174</v>
      </c>
      <c r="C1822" s="2" t="s">
        <v>25</v>
      </c>
      <c r="D1822" s="2" t="s">
        <v>481</v>
      </c>
      <c r="E1822" s="2" t="s">
        <v>622</v>
      </c>
      <c r="F1822" s="2" t="s">
        <v>31</v>
      </c>
      <c r="G1822" s="2" t="s">
        <v>81</v>
      </c>
      <c r="H1822" s="2" t="s">
        <v>183</v>
      </c>
      <c r="I1822" s="2" t="s">
        <v>360</v>
      </c>
      <c r="J1822">
        <f t="shared" si="1"/>
        <v>0</v>
      </c>
      <c r="K1822">
        <f t="shared" si="230"/>
        <v>0</v>
      </c>
      <c r="L1822">
        <f t="shared" si="204"/>
        <v>1</v>
      </c>
      <c r="M1822" s="14">
        <f t="shared" si="219"/>
        <v>1</v>
      </c>
      <c r="N1822">
        <f t="shared" si="220"/>
        <v>3</v>
      </c>
    </row>
    <row r="1823" hidden="1">
      <c r="A1823" s="2" t="s">
        <v>5175</v>
      </c>
      <c r="B1823" s="2" t="s">
        <v>5176</v>
      </c>
      <c r="C1823" s="2" t="s">
        <v>25</v>
      </c>
      <c r="D1823" s="2" t="s">
        <v>2945</v>
      </c>
      <c r="E1823" s="2" t="s">
        <v>504</v>
      </c>
      <c r="F1823" s="2" t="s">
        <v>337</v>
      </c>
      <c r="G1823" s="2" t="s">
        <v>81</v>
      </c>
      <c r="H1823" s="2" t="s">
        <v>5177</v>
      </c>
      <c r="I1823" s="2" t="s">
        <v>774</v>
      </c>
      <c r="J1823">
        <f t="shared" si="1"/>
        <v>1</v>
      </c>
      <c r="L1823">
        <f t="shared" si="204"/>
        <v>1</v>
      </c>
      <c r="M1823" s="14">
        <f t="shared" si="219"/>
        <v>1</v>
      </c>
      <c r="N1823">
        <f t="shared" si="220"/>
        <v>3</v>
      </c>
    </row>
    <row r="1824" hidden="1">
      <c r="A1824" s="2" t="s">
        <v>5178</v>
      </c>
      <c r="B1824" s="2" t="s">
        <v>5179</v>
      </c>
      <c r="C1824" s="2" t="s">
        <v>25</v>
      </c>
      <c r="D1824" s="2" t="s">
        <v>1069</v>
      </c>
      <c r="E1824" s="2" t="s">
        <v>1069</v>
      </c>
      <c r="F1824" s="2" t="s">
        <v>31</v>
      </c>
      <c r="G1824" s="2" t="s">
        <v>31</v>
      </c>
      <c r="H1824" s="2" t="s">
        <v>114</v>
      </c>
      <c r="I1824" s="2" t="s">
        <v>355</v>
      </c>
      <c r="J1824">
        <f t="shared" si="1"/>
        <v>0</v>
      </c>
      <c r="K1824">
        <f t="shared" ref="K1824:K1828" si="231">if(D1824=E1824,1,0)</f>
        <v>1</v>
      </c>
      <c r="L1824">
        <f t="shared" si="204"/>
        <v>1</v>
      </c>
      <c r="M1824" s="14">
        <f t="shared" si="219"/>
        <v>2</v>
      </c>
      <c r="N1824">
        <f t="shared" si="220"/>
        <v>2</v>
      </c>
    </row>
    <row r="1825" hidden="1">
      <c r="A1825" s="2" t="s">
        <v>5180</v>
      </c>
      <c r="B1825" s="2" t="s">
        <v>5181</v>
      </c>
      <c r="C1825" s="2" t="s">
        <v>25</v>
      </c>
      <c r="D1825" s="2" t="s">
        <v>334</v>
      </c>
      <c r="E1825" s="2" t="s">
        <v>586</v>
      </c>
      <c r="F1825" s="2" t="s">
        <v>31</v>
      </c>
      <c r="G1825" s="2" t="s">
        <v>199</v>
      </c>
      <c r="H1825" s="2" t="s">
        <v>22</v>
      </c>
      <c r="I1825" s="2" t="s">
        <v>22</v>
      </c>
      <c r="J1825">
        <f t="shared" si="1"/>
        <v>0</v>
      </c>
      <c r="K1825">
        <f t="shared" si="231"/>
        <v>0</v>
      </c>
      <c r="L1825">
        <f t="shared" si="204"/>
        <v>1</v>
      </c>
      <c r="M1825" s="14">
        <f t="shared" si="219"/>
        <v>1</v>
      </c>
      <c r="N1825">
        <f t="shared" si="220"/>
        <v>1</v>
      </c>
    </row>
    <row r="1826" hidden="1">
      <c r="A1826" s="2" t="s">
        <v>5182</v>
      </c>
      <c r="B1826" s="2" t="s">
        <v>5183</v>
      </c>
      <c r="C1826" s="2" t="s">
        <v>25</v>
      </c>
      <c r="D1826" s="2" t="s">
        <v>844</v>
      </c>
      <c r="E1826" s="2" t="s">
        <v>844</v>
      </c>
      <c r="F1826" s="2" t="s">
        <v>31</v>
      </c>
      <c r="G1826" s="2" t="s">
        <v>199</v>
      </c>
      <c r="H1826" s="2" t="s">
        <v>568</v>
      </c>
      <c r="I1826" s="2" t="s">
        <v>568</v>
      </c>
      <c r="J1826">
        <f t="shared" si="1"/>
        <v>0</v>
      </c>
      <c r="K1826">
        <f t="shared" si="231"/>
        <v>1</v>
      </c>
      <c r="L1826">
        <f t="shared" si="204"/>
        <v>1</v>
      </c>
      <c r="M1826" s="14">
        <f t="shared" si="219"/>
        <v>2</v>
      </c>
      <c r="N1826">
        <f t="shared" si="220"/>
        <v>1</v>
      </c>
    </row>
    <row r="1827" hidden="1">
      <c r="A1827" s="2" t="s">
        <v>5184</v>
      </c>
      <c r="B1827" s="2" t="s">
        <v>5185</v>
      </c>
      <c r="C1827" s="2" t="s">
        <v>25</v>
      </c>
      <c r="D1827" s="2" t="s">
        <v>27</v>
      </c>
      <c r="E1827" s="2" t="s">
        <v>27</v>
      </c>
      <c r="F1827" s="2" t="s">
        <v>31</v>
      </c>
      <c r="G1827" s="2" t="s">
        <v>81</v>
      </c>
      <c r="H1827" s="2" t="s">
        <v>1455</v>
      </c>
      <c r="I1827" s="2" t="s">
        <v>1455</v>
      </c>
      <c r="J1827">
        <f t="shared" si="1"/>
        <v>0</v>
      </c>
      <c r="K1827">
        <f t="shared" si="231"/>
        <v>1</v>
      </c>
      <c r="L1827">
        <f t="shared" si="204"/>
        <v>1</v>
      </c>
      <c r="M1827" s="14">
        <f t="shared" si="219"/>
        <v>2</v>
      </c>
      <c r="N1827">
        <f t="shared" si="220"/>
        <v>3</v>
      </c>
    </row>
    <row r="1828" hidden="1">
      <c r="A1828" s="2" t="s">
        <v>763</v>
      </c>
      <c r="B1828" s="2" t="s">
        <v>764</v>
      </c>
      <c r="C1828" s="2" t="s">
        <v>25</v>
      </c>
      <c r="D1828" s="2" t="s">
        <v>27</v>
      </c>
      <c r="E1828" s="2" t="s">
        <v>27</v>
      </c>
      <c r="F1828" s="2" t="s">
        <v>31</v>
      </c>
      <c r="G1828" s="2" t="s">
        <v>31</v>
      </c>
      <c r="H1828" s="2" t="s">
        <v>1455</v>
      </c>
      <c r="I1828" s="2" t="s">
        <v>765</v>
      </c>
      <c r="J1828">
        <f t="shared" si="1"/>
        <v>0</v>
      </c>
      <c r="K1828">
        <f t="shared" si="231"/>
        <v>1</v>
      </c>
      <c r="L1828">
        <f t="shared" si="204"/>
        <v>1</v>
      </c>
      <c r="M1828" s="14">
        <f t="shared" si="219"/>
        <v>2</v>
      </c>
      <c r="N1828">
        <f t="shared" si="220"/>
        <v>2</v>
      </c>
    </row>
    <row r="1829" hidden="1">
      <c r="A1829" s="2" t="s">
        <v>5186</v>
      </c>
      <c r="B1829" s="2" t="s">
        <v>5187</v>
      </c>
      <c r="C1829" s="2" t="s">
        <v>25</v>
      </c>
      <c r="D1829" s="2" t="s">
        <v>1180</v>
      </c>
      <c r="E1829" s="2" t="s">
        <v>276</v>
      </c>
      <c r="F1829" s="2" t="s">
        <v>743</v>
      </c>
      <c r="G1829" s="2" t="s">
        <v>199</v>
      </c>
      <c r="H1829" s="2" t="s">
        <v>1023</v>
      </c>
      <c r="I1829" s="2" t="s">
        <v>319</v>
      </c>
      <c r="J1829">
        <f t="shared" si="1"/>
        <v>1</v>
      </c>
      <c r="L1829">
        <f t="shared" si="204"/>
        <v>1</v>
      </c>
      <c r="M1829" s="14">
        <f t="shared" si="219"/>
        <v>1</v>
      </c>
      <c r="N1829">
        <f t="shared" si="220"/>
        <v>1</v>
      </c>
    </row>
    <row r="1830" hidden="1">
      <c r="A1830" s="2" t="s">
        <v>5188</v>
      </c>
      <c r="B1830" s="2" t="s">
        <v>5189</v>
      </c>
      <c r="C1830" s="2" t="s">
        <v>25</v>
      </c>
      <c r="D1830" s="2" t="s">
        <v>27</v>
      </c>
      <c r="E1830" s="2" t="s">
        <v>27</v>
      </c>
      <c r="F1830" s="2" t="s">
        <v>81</v>
      </c>
      <c r="G1830" s="2" t="s">
        <v>199</v>
      </c>
      <c r="H1830" s="2" t="s">
        <v>881</v>
      </c>
      <c r="I1830" s="2" t="s">
        <v>881</v>
      </c>
      <c r="J1830">
        <f t="shared" si="1"/>
        <v>0</v>
      </c>
      <c r="K1830">
        <f>if(D1830=E1830,1,0)</f>
        <v>1</v>
      </c>
      <c r="L1830">
        <f t="shared" si="204"/>
        <v>1</v>
      </c>
      <c r="M1830" s="14">
        <f t="shared" si="219"/>
        <v>2</v>
      </c>
      <c r="N1830">
        <f t="shared" si="220"/>
        <v>1</v>
      </c>
    </row>
    <row r="1831" hidden="1">
      <c r="A1831" s="2" t="s">
        <v>5190</v>
      </c>
      <c r="B1831" s="2" t="s">
        <v>5191</v>
      </c>
      <c r="C1831" s="2" t="s">
        <v>25</v>
      </c>
      <c r="D1831" s="2" t="s">
        <v>2842</v>
      </c>
      <c r="E1831" s="2" t="s">
        <v>391</v>
      </c>
      <c r="F1831" s="2" t="s">
        <v>337</v>
      </c>
      <c r="G1831" s="2" t="s">
        <v>199</v>
      </c>
      <c r="H1831" s="2" t="s">
        <v>407</v>
      </c>
      <c r="I1831" s="2" t="s">
        <v>1088</v>
      </c>
      <c r="J1831">
        <f t="shared" si="1"/>
        <v>1</v>
      </c>
      <c r="L1831">
        <f t="shared" si="204"/>
        <v>1</v>
      </c>
      <c r="M1831" s="14">
        <f t="shared" si="219"/>
        <v>1</v>
      </c>
      <c r="N1831">
        <f t="shared" si="220"/>
        <v>1</v>
      </c>
    </row>
    <row r="1832" hidden="1">
      <c r="A1832" s="2" t="s">
        <v>5192</v>
      </c>
      <c r="B1832" s="2" t="s">
        <v>5193</v>
      </c>
      <c r="C1832" s="2" t="s">
        <v>25</v>
      </c>
      <c r="D1832" s="2" t="s">
        <v>5194</v>
      </c>
      <c r="E1832" s="2" t="s">
        <v>880</v>
      </c>
      <c r="F1832" s="2" t="s">
        <v>1444</v>
      </c>
      <c r="G1832" s="2" t="s">
        <v>81</v>
      </c>
      <c r="H1832" s="2" t="s">
        <v>5195</v>
      </c>
      <c r="I1832" s="2" t="s">
        <v>771</v>
      </c>
      <c r="J1832">
        <f t="shared" si="1"/>
        <v>1</v>
      </c>
      <c r="L1832">
        <f t="shared" si="204"/>
        <v>1</v>
      </c>
      <c r="M1832" s="14">
        <f t="shared" si="219"/>
        <v>1</v>
      </c>
      <c r="N1832">
        <f t="shared" si="220"/>
        <v>3</v>
      </c>
    </row>
    <row r="1833" hidden="1">
      <c r="A1833" s="2" t="s">
        <v>5196</v>
      </c>
      <c r="B1833" s="2" t="s">
        <v>5197</v>
      </c>
      <c r="C1833" s="2" t="s">
        <v>25</v>
      </c>
      <c r="D1833" s="2" t="s">
        <v>5198</v>
      </c>
      <c r="E1833" s="2" t="s">
        <v>567</v>
      </c>
      <c r="F1833" s="2" t="s">
        <v>3566</v>
      </c>
      <c r="G1833" s="2" t="s">
        <v>199</v>
      </c>
      <c r="H1833" s="2" t="s">
        <v>1254</v>
      </c>
      <c r="I1833" s="2" t="s">
        <v>474</v>
      </c>
      <c r="J1833">
        <f t="shared" si="1"/>
        <v>1</v>
      </c>
      <c r="L1833">
        <f t="shared" si="204"/>
        <v>1</v>
      </c>
      <c r="M1833" s="14">
        <f t="shared" si="219"/>
        <v>1</v>
      </c>
      <c r="N1833">
        <f t="shared" si="220"/>
        <v>1</v>
      </c>
    </row>
    <row r="1834" hidden="1">
      <c r="A1834" s="2" t="s">
        <v>772</v>
      </c>
      <c r="B1834" s="2" t="s">
        <v>773</v>
      </c>
      <c r="C1834" s="2" t="s">
        <v>25</v>
      </c>
      <c r="D1834" s="2" t="s">
        <v>27</v>
      </c>
      <c r="E1834" s="2" t="s">
        <v>27</v>
      </c>
      <c r="F1834" s="2" t="s">
        <v>31</v>
      </c>
      <c r="G1834" s="2" t="s">
        <v>31</v>
      </c>
      <c r="H1834" s="2" t="s">
        <v>774</v>
      </c>
      <c r="I1834" s="2" t="s">
        <v>774</v>
      </c>
      <c r="J1834">
        <f t="shared" si="1"/>
        <v>0</v>
      </c>
      <c r="K1834">
        <f t="shared" ref="K1834:K1840" si="232">if(D1834=E1834,1,0)</f>
        <v>1</v>
      </c>
      <c r="L1834">
        <f t="shared" si="204"/>
        <v>1</v>
      </c>
      <c r="M1834" s="14">
        <f t="shared" si="219"/>
        <v>2</v>
      </c>
      <c r="N1834">
        <f t="shared" si="220"/>
        <v>2</v>
      </c>
    </row>
    <row r="1835" hidden="1">
      <c r="A1835" s="2" t="s">
        <v>5199</v>
      </c>
      <c r="B1835" s="2" t="s">
        <v>5200</v>
      </c>
      <c r="C1835" s="2" t="s">
        <v>25</v>
      </c>
      <c r="D1835" s="2" t="s">
        <v>27</v>
      </c>
      <c r="E1835" s="2" t="s">
        <v>27</v>
      </c>
      <c r="F1835" s="2" t="s">
        <v>31</v>
      </c>
      <c r="G1835" s="2" t="s">
        <v>81</v>
      </c>
      <c r="H1835" s="2" t="s">
        <v>588</v>
      </c>
      <c r="I1835" s="2" t="s">
        <v>588</v>
      </c>
      <c r="J1835">
        <f t="shared" si="1"/>
        <v>0</v>
      </c>
      <c r="K1835">
        <f t="shared" si="232"/>
        <v>1</v>
      </c>
      <c r="L1835">
        <f t="shared" si="204"/>
        <v>1</v>
      </c>
      <c r="M1835" s="14">
        <f t="shared" si="219"/>
        <v>2</v>
      </c>
      <c r="N1835">
        <f t="shared" si="220"/>
        <v>3</v>
      </c>
    </row>
    <row r="1836" hidden="1">
      <c r="A1836" s="2" t="s">
        <v>5201</v>
      </c>
      <c r="B1836" s="2" t="s">
        <v>5202</v>
      </c>
      <c r="C1836" s="2" t="s">
        <v>25</v>
      </c>
      <c r="D1836" s="2" t="s">
        <v>1167</v>
      </c>
      <c r="E1836" s="2" t="s">
        <v>1167</v>
      </c>
      <c r="F1836" s="2" t="s">
        <v>31</v>
      </c>
      <c r="G1836" s="2" t="s">
        <v>199</v>
      </c>
      <c r="H1836" s="2" t="s">
        <v>1834</v>
      </c>
      <c r="I1836" s="2" t="s">
        <v>1533</v>
      </c>
      <c r="J1836">
        <f t="shared" si="1"/>
        <v>0</v>
      </c>
      <c r="K1836">
        <f t="shared" si="232"/>
        <v>1</v>
      </c>
      <c r="L1836">
        <f t="shared" si="204"/>
        <v>1</v>
      </c>
      <c r="M1836" s="14">
        <f t="shared" si="219"/>
        <v>2</v>
      </c>
      <c r="N1836">
        <f t="shared" si="220"/>
        <v>1</v>
      </c>
    </row>
    <row r="1837" hidden="1">
      <c r="A1837" s="2" t="s">
        <v>5203</v>
      </c>
      <c r="B1837" s="2" t="s">
        <v>5204</v>
      </c>
      <c r="C1837" s="2" t="s">
        <v>25</v>
      </c>
      <c r="D1837" s="2" t="s">
        <v>27</v>
      </c>
      <c r="E1837" s="2" t="s">
        <v>27</v>
      </c>
      <c r="F1837" s="2" t="s">
        <v>31</v>
      </c>
      <c r="G1837" s="2" t="s">
        <v>31</v>
      </c>
      <c r="H1837" s="2" t="s">
        <v>1865</v>
      </c>
      <c r="I1837" s="2" t="s">
        <v>360</v>
      </c>
      <c r="J1837">
        <f t="shared" si="1"/>
        <v>0</v>
      </c>
      <c r="K1837">
        <f t="shared" si="232"/>
        <v>1</v>
      </c>
      <c r="L1837">
        <f t="shared" si="204"/>
        <v>1</v>
      </c>
      <c r="M1837" s="14">
        <f t="shared" si="219"/>
        <v>2</v>
      </c>
      <c r="N1837">
        <f t="shared" si="220"/>
        <v>2</v>
      </c>
    </row>
    <row r="1838" hidden="1">
      <c r="A1838" s="2" t="s">
        <v>5205</v>
      </c>
      <c r="B1838" s="2" t="s">
        <v>5206</v>
      </c>
      <c r="C1838" s="2" t="s">
        <v>25</v>
      </c>
      <c r="D1838" s="2" t="s">
        <v>27</v>
      </c>
      <c r="E1838" s="2" t="s">
        <v>27</v>
      </c>
      <c r="F1838" s="2" t="s">
        <v>31</v>
      </c>
      <c r="G1838" s="2" t="s">
        <v>31</v>
      </c>
      <c r="H1838" s="2" t="s">
        <v>1865</v>
      </c>
      <c r="I1838" s="2" t="s">
        <v>1865</v>
      </c>
      <c r="J1838">
        <f t="shared" si="1"/>
        <v>0</v>
      </c>
      <c r="K1838">
        <f t="shared" si="232"/>
        <v>1</v>
      </c>
      <c r="L1838">
        <f t="shared" si="204"/>
        <v>1</v>
      </c>
      <c r="M1838" s="14">
        <f t="shared" si="219"/>
        <v>2</v>
      </c>
      <c r="N1838">
        <f t="shared" si="220"/>
        <v>2</v>
      </c>
    </row>
    <row r="1839" hidden="1">
      <c r="A1839" s="2" t="s">
        <v>5207</v>
      </c>
      <c r="B1839" s="2" t="s">
        <v>5208</v>
      </c>
      <c r="C1839" s="2" t="s">
        <v>25</v>
      </c>
      <c r="D1839" s="2" t="s">
        <v>27</v>
      </c>
      <c r="E1839" s="2" t="s">
        <v>27</v>
      </c>
      <c r="F1839" s="2" t="s">
        <v>31</v>
      </c>
      <c r="G1839" s="2" t="s">
        <v>81</v>
      </c>
      <c r="H1839" s="2" t="s">
        <v>238</v>
      </c>
      <c r="I1839" s="2" t="s">
        <v>238</v>
      </c>
      <c r="J1839">
        <f t="shared" si="1"/>
        <v>0</v>
      </c>
      <c r="K1839">
        <f t="shared" si="232"/>
        <v>1</v>
      </c>
      <c r="L1839">
        <f t="shared" si="204"/>
        <v>1</v>
      </c>
      <c r="M1839" s="14">
        <f t="shared" si="219"/>
        <v>2</v>
      </c>
      <c r="N1839">
        <f t="shared" si="220"/>
        <v>3</v>
      </c>
    </row>
    <row r="1840" hidden="1">
      <c r="A1840" s="2" t="s">
        <v>780</v>
      </c>
      <c r="B1840" s="2" t="s">
        <v>781</v>
      </c>
      <c r="C1840" s="2" t="s">
        <v>25</v>
      </c>
      <c r="D1840" s="2" t="s">
        <v>27</v>
      </c>
      <c r="E1840" s="2" t="s">
        <v>27</v>
      </c>
      <c r="F1840" s="2" t="s">
        <v>31</v>
      </c>
      <c r="G1840" s="2" t="s">
        <v>31</v>
      </c>
      <c r="H1840" s="2" t="s">
        <v>238</v>
      </c>
      <c r="I1840" s="2" t="s">
        <v>238</v>
      </c>
      <c r="J1840">
        <f t="shared" si="1"/>
        <v>0</v>
      </c>
      <c r="K1840">
        <f t="shared" si="232"/>
        <v>1</v>
      </c>
      <c r="L1840">
        <f t="shared" si="204"/>
        <v>1</v>
      </c>
      <c r="M1840" s="14">
        <f t="shared" si="219"/>
        <v>2</v>
      </c>
      <c r="N1840">
        <f t="shared" si="220"/>
        <v>2</v>
      </c>
    </row>
    <row r="1841" hidden="1">
      <c r="A1841" s="2" t="s">
        <v>5209</v>
      </c>
      <c r="B1841" s="2" t="s">
        <v>5210</v>
      </c>
      <c r="C1841" s="2" t="s">
        <v>25</v>
      </c>
      <c r="D1841" s="2" t="s">
        <v>5211</v>
      </c>
      <c r="E1841" s="2" t="s">
        <v>391</v>
      </c>
      <c r="F1841" s="2" t="s">
        <v>5212</v>
      </c>
      <c r="G1841" s="2" t="s">
        <v>199</v>
      </c>
      <c r="H1841" s="2" t="s">
        <v>5213</v>
      </c>
      <c r="I1841" s="2" t="s">
        <v>313</v>
      </c>
      <c r="J1841">
        <f t="shared" si="1"/>
        <v>1</v>
      </c>
      <c r="L1841">
        <f t="shared" si="204"/>
        <v>1</v>
      </c>
      <c r="M1841" s="14">
        <f t="shared" si="219"/>
        <v>1</v>
      </c>
      <c r="N1841">
        <f t="shared" si="220"/>
        <v>1</v>
      </c>
    </row>
    <row r="1842" hidden="1">
      <c r="A1842" s="2" t="s">
        <v>5214</v>
      </c>
      <c r="B1842" s="2" t="s">
        <v>5215</v>
      </c>
      <c r="C1842" s="2" t="s">
        <v>25</v>
      </c>
      <c r="D1842" s="2" t="s">
        <v>334</v>
      </c>
      <c r="E1842" s="2" t="s">
        <v>334</v>
      </c>
      <c r="F1842" s="2" t="s">
        <v>31</v>
      </c>
      <c r="G1842" s="2" t="s">
        <v>81</v>
      </c>
      <c r="H1842" s="2" t="s">
        <v>193</v>
      </c>
      <c r="I1842" s="2" t="s">
        <v>193</v>
      </c>
      <c r="J1842">
        <f t="shared" si="1"/>
        <v>0</v>
      </c>
      <c r="K1842">
        <f t="shared" ref="K1842:K1854" si="233">if(D1842=E1842,1,0)</f>
        <v>1</v>
      </c>
      <c r="L1842">
        <f t="shared" si="204"/>
        <v>1</v>
      </c>
      <c r="M1842" s="14">
        <f t="shared" si="219"/>
        <v>2</v>
      </c>
      <c r="N1842">
        <f t="shared" si="220"/>
        <v>3</v>
      </c>
    </row>
    <row r="1843" hidden="1">
      <c r="A1843" s="2" t="s">
        <v>5216</v>
      </c>
      <c r="B1843" s="2" t="s">
        <v>5217</v>
      </c>
      <c r="C1843" s="2" t="s">
        <v>25</v>
      </c>
      <c r="D1843" s="2" t="s">
        <v>334</v>
      </c>
      <c r="E1843" s="2" t="s">
        <v>334</v>
      </c>
      <c r="F1843" s="2" t="s">
        <v>31</v>
      </c>
      <c r="G1843" s="2" t="s">
        <v>31</v>
      </c>
      <c r="H1843" s="2" t="s">
        <v>1270</v>
      </c>
      <c r="I1843" s="2" t="s">
        <v>1270</v>
      </c>
      <c r="J1843">
        <f t="shared" si="1"/>
        <v>0</v>
      </c>
      <c r="K1843">
        <f t="shared" si="233"/>
        <v>1</v>
      </c>
      <c r="L1843">
        <f t="shared" si="204"/>
        <v>1</v>
      </c>
      <c r="M1843" s="14">
        <f t="shared" si="219"/>
        <v>2</v>
      </c>
      <c r="N1843">
        <f t="shared" si="220"/>
        <v>2</v>
      </c>
    </row>
    <row r="1844" hidden="1">
      <c r="A1844" s="2" t="s">
        <v>5218</v>
      </c>
      <c r="B1844" s="2" t="s">
        <v>5219</v>
      </c>
      <c r="C1844" s="2" t="s">
        <v>25</v>
      </c>
      <c r="D1844" s="2" t="s">
        <v>27</v>
      </c>
      <c r="E1844" s="2" t="s">
        <v>391</v>
      </c>
      <c r="F1844" s="2" t="s">
        <v>31</v>
      </c>
      <c r="G1844" s="2" t="s">
        <v>31</v>
      </c>
      <c r="H1844" s="2" t="s">
        <v>393</v>
      </c>
      <c r="I1844" s="2" t="s">
        <v>1865</v>
      </c>
      <c r="J1844">
        <f t="shared" si="1"/>
        <v>0</v>
      </c>
      <c r="K1844">
        <f t="shared" si="233"/>
        <v>0</v>
      </c>
      <c r="L1844">
        <f t="shared" si="204"/>
        <v>1</v>
      </c>
      <c r="M1844" s="14">
        <f t="shared" si="219"/>
        <v>1</v>
      </c>
      <c r="N1844">
        <f t="shared" si="220"/>
        <v>2</v>
      </c>
    </row>
    <row r="1845" hidden="1">
      <c r="A1845" s="2" t="s">
        <v>5220</v>
      </c>
      <c r="B1845" s="2" t="s">
        <v>5221</v>
      </c>
      <c r="C1845" s="2" t="s">
        <v>25</v>
      </c>
      <c r="D1845" s="2" t="s">
        <v>27</v>
      </c>
      <c r="E1845" s="2" t="s">
        <v>1039</v>
      </c>
      <c r="F1845" s="2" t="s">
        <v>199</v>
      </c>
      <c r="G1845" s="2" t="s">
        <v>81</v>
      </c>
      <c r="H1845" s="2" t="s">
        <v>360</v>
      </c>
      <c r="I1845" s="2" t="s">
        <v>22</v>
      </c>
      <c r="J1845">
        <f t="shared" si="1"/>
        <v>0</v>
      </c>
      <c r="K1845">
        <f t="shared" si="233"/>
        <v>0</v>
      </c>
      <c r="L1845">
        <f t="shared" si="204"/>
        <v>1</v>
      </c>
      <c r="M1845" s="14">
        <f t="shared" si="219"/>
        <v>1</v>
      </c>
      <c r="N1845">
        <f t="shared" si="220"/>
        <v>3</v>
      </c>
    </row>
    <row r="1846" hidden="1">
      <c r="A1846" s="2" t="s">
        <v>5222</v>
      </c>
      <c r="B1846" s="2" t="s">
        <v>5223</v>
      </c>
      <c r="C1846" s="2" t="s">
        <v>25</v>
      </c>
      <c r="D1846" s="2" t="s">
        <v>27</v>
      </c>
      <c r="E1846" s="2" t="s">
        <v>27</v>
      </c>
      <c r="F1846" s="2" t="s">
        <v>31</v>
      </c>
      <c r="G1846" s="2" t="s">
        <v>199</v>
      </c>
      <c r="H1846" s="2" t="s">
        <v>1964</v>
      </c>
      <c r="I1846" s="2" t="s">
        <v>114</v>
      </c>
      <c r="J1846">
        <f t="shared" si="1"/>
        <v>0</v>
      </c>
      <c r="K1846">
        <f t="shared" si="233"/>
        <v>1</v>
      </c>
      <c r="L1846">
        <f t="shared" si="204"/>
        <v>1</v>
      </c>
      <c r="M1846" s="14">
        <f t="shared" si="219"/>
        <v>2</v>
      </c>
      <c r="N1846">
        <f t="shared" si="220"/>
        <v>1</v>
      </c>
    </row>
    <row r="1847" hidden="1">
      <c r="A1847" s="2" t="s">
        <v>5224</v>
      </c>
      <c r="B1847" s="2" t="s">
        <v>5225</v>
      </c>
      <c r="C1847" s="2" t="s">
        <v>25</v>
      </c>
      <c r="D1847" s="2" t="s">
        <v>457</v>
      </c>
      <c r="E1847" s="2" t="s">
        <v>27</v>
      </c>
      <c r="F1847" s="2" t="s">
        <v>31</v>
      </c>
      <c r="G1847" s="2" t="s">
        <v>199</v>
      </c>
      <c r="H1847" s="2" t="s">
        <v>1314</v>
      </c>
      <c r="I1847" s="2" t="s">
        <v>46</v>
      </c>
      <c r="J1847">
        <f t="shared" si="1"/>
        <v>0</v>
      </c>
      <c r="K1847">
        <f t="shared" si="233"/>
        <v>0</v>
      </c>
      <c r="L1847">
        <f t="shared" si="204"/>
        <v>1</v>
      </c>
      <c r="M1847" s="14">
        <f t="shared" si="219"/>
        <v>1</v>
      </c>
      <c r="N1847">
        <f t="shared" si="220"/>
        <v>1</v>
      </c>
    </row>
    <row r="1848" hidden="1">
      <c r="A1848" s="2" t="s">
        <v>5226</v>
      </c>
      <c r="B1848" s="2" t="s">
        <v>5227</v>
      </c>
      <c r="C1848" s="2" t="s">
        <v>65</v>
      </c>
      <c r="D1848" s="2" t="s">
        <v>27</v>
      </c>
      <c r="E1848" s="2" t="s">
        <v>505</v>
      </c>
      <c r="F1848" s="2" t="s">
        <v>31</v>
      </c>
      <c r="G1848" s="2" t="s">
        <v>31</v>
      </c>
      <c r="H1848" s="2" t="s">
        <v>133</v>
      </c>
      <c r="I1848" s="2" t="s">
        <v>120</v>
      </c>
      <c r="J1848">
        <f t="shared" si="1"/>
        <v>0</v>
      </c>
      <c r="K1848">
        <f t="shared" si="233"/>
        <v>0</v>
      </c>
      <c r="L1848">
        <f t="shared" si="204"/>
        <v>0</v>
      </c>
      <c r="M1848" s="14">
        <f t="shared" si="219"/>
        <v>0</v>
      </c>
      <c r="N1848">
        <f t="shared" si="220"/>
        <v>2</v>
      </c>
    </row>
    <row r="1849" hidden="1">
      <c r="A1849" s="2" t="s">
        <v>5228</v>
      </c>
      <c r="B1849" s="2" t="s">
        <v>5229</v>
      </c>
      <c r="C1849" s="2" t="s">
        <v>25</v>
      </c>
      <c r="D1849" s="2" t="s">
        <v>390</v>
      </c>
      <c r="E1849" s="2" t="s">
        <v>966</v>
      </c>
      <c r="F1849" s="2" t="s">
        <v>199</v>
      </c>
      <c r="G1849" s="2" t="s">
        <v>81</v>
      </c>
      <c r="H1849" s="2" t="s">
        <v>474</v>
      </c>
      <c r="I1849" s="2" t="s">
        <v>474</v>
      </c>
      <c r="J1849">
        <f t="shared" si="1"/>
        <v>0</v>
      </c>
      <c r="K1849">
        <f t="shared" si="233"/>
        <v>0</v>
      </c>
      <c r="L1849">
        <f t="shared" si="204"/>
        <v>1</v>
      </c>
      <c r="M1849" s="14">
        <f t="shared" si="219"/>
        <v>1</v>
      </c>
      <c r="N1849">
        <f t="shared" si="220"/>
        <v>3</v>
      </c>
    </row>
    <row r="1850" hidden="1">
      <c r="A1850" s="2" t="s">
        <v>5230</v>
      </c>
      <c r="B1850" s="2" t="s">
        <v>5231</v>
      </c>
      <c r="C1850" s="2" t="s">
        <v>25</v>
      </c>
      <c r="D1850" s="2" t="s">
        <v>597</v>
      </c>
      <c r="E1850" s="2" t="s">
        <v>966</v>
      </c>
      <c r="F1850" s="2" t="s">
        <v>31</v>
      </c>
      <c r="G1850" s="2" t="s">
        <v>81</v>
      </c>
      <c r="H1850" s="2" t="s">
        <v>151</v>
      </c>
      <c r="I1850" s="2" t="s">
        <v>151</v>
      </c>
      <c r="J1850">
        <f t="shared" si="1"/>
        <v>0</v>
      </c>
      <c r="K1850">
        <f t="shared" si="233"/>
        <v>0</v>
      </c>
      <c r="L1850">
        <f t="shared" si="204"/>
        <v>1</v>
      </c>
      <c r="M1850" s="14">
        <f t="shared" si="219"/>
        <v>1</v>
      </c>
      <c r="N1850">
        <f t="shared" si="220"/>
        <v>3</v>
      </c>
    </row>
    <row r="1851" hidden="1">
      <c r="A1851" s="2" t="s">
        <v>5232</v>
      </c>
      <c r="B1851" s="2" t="s">
        <v>5233</v>
      </c>
      <c r="C1851" s="2" t="s">
        <v>25</v>
      </c>
      <c r="D1851" s="2" t="s">
        <v>504</v>
      </c>
      <c r="E1851" s="2" t="s">
        <v>966</v>
      </c>
      <c r="F1851" s="2" t="s">
        <v>199</v>
      </c>
      <c r="G1851" s="2" t="s">
        <v>81</v>
      </c>
      <c r="H1851" s="2" t="s">
        <v>78</v>
      </c>
      <c r="I1851" s="2" t="s">
        <v>360</v>
      </c>
      <c r="J1851">
        <f t="shared" si="1"/>
        <v>0</v>
      </c>
      <c r="K1851">
        <f t="shared" si="233"/>
        <v>0</v>
      </c>
      <c r="L1851">
        <f t="shared" si="204"/>
        <v>1</v>
      </c>
      <c r="M1851" s="14">
        <f t="shared" si="219"/>
        <v>1</v>
      </c>
      <c r="N1851">
        <f t="shared" si="220"/>
        <v>3</v>
      </c>
    </row>
    <row r="1852" hidden="1">
      <c r="A1852" s="2" t="s">
        <v>5234</v>
      </c>
      <c r="B1852" s="2" t="s">
        <v>5235</v>
      </c>
      <c r="C1852" s="2" t="s">
        <v>25</v>
      </c>
      <c r="D1852" s="2" t="s">
        <v>504</v>
      </c>
      <c r="E1852" s="2" t="s">
        <v>504</v>
      </c>
      <c r="F1852" s="2" t="s">
        <v>199</v>
      </c>
      <c r="G1852" s="2" t="s">
        <v>81</v>
      </c>
      <c r="H1852" s="2" t="s">
        <v>393</v>
      </c>
      <c r="I1852" s="2" t="s">
        <v>393</v>
      </c>
      <c r="J1852">
        <f t="shared" si="1"/>
        <v>0</v>
      </c>
      <c r="K1852">
        <f t="shared" si="233"/>
        <v>1</v>
      </c>
      <c r="L1852">
        <f t="shared" si="204"/>
        <v>1</v>
      </c>
      <c r="M1852" s="14">
        <f t="shared" si="219"/>
        <v>2</v>
      </c>
      <c r="N1852">
        <f t="shared" si="220"/>
        <v>3</v>
      </c>
    </row>
    <row r="1853" hidden="1">
      <c r="A1853" s="2" t="s">
        <v>5236</v>
      </c>
      <c r="B1853" s="2" t="s">
        <v>5237</v>
      </c>
      <c r="C1853" s="2" t="s">
        <v>25</v>
      </c>
      <c r="D1853" s="2" t="s">
        <v>624</v>
      </c>
      <c r="E1853" s="2" t="s">
        <v>624</v>
      </c>
      <c r="F1853" s="2" t="s">
        <v>81</v>
      </c>
      <c r="G1853" s="2" t="s">
        <v>81</v>
      </c>
      <c r="H1853" s="2" t="s">
        <v>682</v>
      </c>
      <c r="I1853" s="2" t="s">
        <v>1572</v>
      </c>
      <c r="J1853">
        <f t="shared" si="1"/>
        <v>0</v>
      </c>
      <c r="K1853">
        <f t="shared" si="233"/>
        <v>1</v>
      </c>
      <c r="L1853">
        <f t="shared" si="204"/>
        <v>1</v>
      </c>
      <c r="M1853" s="14">
        <f t="shared" si="219"/>
        <v>2</v>
      </c>
      <c r="N1853">
        <f t="shared" si="220"/>
        <v>3</v>
      </c>
    </row>
    <row r="1854" hidden="1">
      <c r="A1854" s="2" t="s">
        <v>5238</v>
      </c>
      <c r="B1854" s="2" t="s">
        <v>5239</v>
      </c>
      <c r="C1854" s="2" t="s">
        <v>25</v>
      </c>
      <c r="D1854" s="2" t="s">
        <v>798</v>
      </c>
      <c r="E1854" s="2" t="s">
        <v>798</v>
      </c>
      <c r="F1854" s="2" t="s">
        <v>31</v>
      </c>
      <c r="G1854" s="2" t="s">
        <v>81</v>
      </c>
      <c r="H1854" s="2" t="s">
        <v>62</v>
      </c>
      <c r="I1854" s="2" t="s">
        <v>1718</v>
      </c>
      <c r="J1854">
        <f t="shared" si="1"/>
        <v>0</v>
      </c>
      <c r="K1854">
        <f t="shared" si="233"/>
        <v>1</v>
      </c>
      <c r="L1854">
        <f t="shared" si="204"/>
        <v>1</v>
      </c>
      <c r="M1854" s="14">
        <f t="shared" si="219"/>
        <v>2</v>
      </c>
      <c r="N1854">
        <f t="shared" si="220"/>
        <v>3</v>
      </c>
    </row>
    <row r="1855" hidden="1">
      <c r="A1855" s="2" t="s">
        <v>5240</v>
      </c>
      <c r="B1855" s="2" t="s">
        <v>5241</v>
      </c>
      <c r="C1855" s="2" t="s">
        <v>25</v>
      </c>
      <c r="D1855" s="2" t="s">
        <v>5242</v>
      </c>
      <c r="E1855" s="2" t="s">
        <v>586</v>
      </c>
      <c r="F1855" s="2" t="s">
        <v>5243</v>
      </c>
      <c r="G1855" s="2" t="s">
        <v>199</v>
      </c>
      <c r="H1855" s="2" t="s">
        <v>5244</v>
      </c>
      <c r="I1855" s="2" t="s">
        <v>537</v>
      </c>
      <c r="J1855">
        <f t="shared" si="1"/>
        <v>1</v>
      </c>
      <c r="L1855">
        <f t="shared" si="204"/>
        <v>1</v>
      </c>
      <c r="M1855" s="14">
        <f t="shared" si="219"/>
        <v>1</v>
      </c>
      <c r="N1855">
        <f t="shared" si="220"/>
        <v>1</v>
      </c>
    </row>
    <row r="1856" hidden="1">
      <c r="A1856" s="2" t="s">
        <v>5245</v>
      </c>
      <c r="B1856" s="2" t="s">
        <v>5246</v>
      </c>
      <c r="C1856" s="2" t="s">
        <v>25</v>
      </c>
      <c r="D1856" s="2" t="s">
        <v>426</v>
      </c>
      <c r="E1856" s="2" t="s">
        <v>27</v>
      </c>
      <c r="F1856" s="2" t="s">
        <v>1444</v>
      </c>
      <c r="G1856" s="2" t="s">
        <v>81</v>
      </c>
      <c r="H1856" s="2" t="s">
        <v>1033</v>
      </c>
      <c r="I1856" s="2" t="s">
        <v>348</v>
      </c>
      <c r="J1856">
        <f t="shared" si="1"/>
        <v>1</v>
      </c>
      <c r="L1856">
        <f t="shared" si="204"/>
        <v>1</v>
      </c>
      <c r="M1856" s="14">
        <f t="shared" si="219"/>
        <v>1</v>
      </c>
      <c r="N1856">
        <f t="shared" si="220"/>
        <v>3</v>
      </c>
    </row>
    <row r="1857" hidden="1">
      <c r="A1857" s="2" t="s">
        <v>5247</v>
      </c>
      <c r="B1857" s="2" t="s">
        <v>5248</v>
      </c>
      <c r="C1857" s="2" t="s">
        <v>25</v>
      </c>
      <c r="D1857" s="2" t="s">
        <v>481</v>
      </c>
      <c r="E1857" s="2" t="s">
        <v>391</v>
      </c>
      <c r="F1857" s="2" t="s">
        <v>81</v>
      </c>
      <c r="G1857" s="2" t="s">
        <v>199</v>
      </c>
      <c r="H1857" s="2" t="s">
        <v>360</v>
      </c>
      <c r="I1857" s="2" t="s">
        <v>360</v>
      </c>
      <c r="J1857">
        <f t="shared" si="1"/>
        <v>0</v>
      </c>
      <c r="K1857">
        <f t="shared" ref="K1857:K1858" si="234">if(D1857=E1857,1,0)</f>
        <v>0</v>
      </c>
      <c r="L1857">
        <f t="shared" si="204"/>
        <v>1</v>
      </c>
      <c r="M1857" s="14">
        <f t="shared" si="219"/>
        <v>1</v>
      </c>
      <c r="N1857">
        <f t="shared" si="220"/>
        <v>1</v>
      </c>
    </row>
    <row r="1858" hidden="1">
      <c r="A1858" s="2" t="s">
        <v>786</v>
      </c>
      <c r="B1858" s="2" t="s">
        <v>788</v>
      </c>
      <c r="C1858" s="2" t="s">
        <v>25</v>
      </c>
      <c r="D1858" s="2" t="s">
        <v>27</v>
      </c>
      <c r="E1858" s="2" t="s">
        <v>27</v>
      </c>
      <c r="F1858" s="2" t="s">
        <v>199</v>
      </c>
      <c r="G1858" s="2" t="s">
        <v>31</v>
      </c>
      <c r="H1858" s="2" t="s">
        <v>319</v>
      </c>
      <c r="I1858" s="2" t="s">
        <v>319</v>
      </c>
      <c r="J1858">
        <f t="shared" si="1"/>
        <v>0</v>
      </c>
      <c r="K1858">
        <f t="shared" si="234"/>
        <v>1</v>
      </c>
      <c r="L1858">
        <f t="shared" si="204"/>
        <v>1</v>
      </c>
      <c r="M1858" s="14">
        <f t="shared" si="219"/>
        <v>2</v>
      </c>
      <c r="N1858">
        <f t="shared" si="220"/>
        <v>2</v>
      </c>
    </row>
    <row r="1859" hidden="1">
      <c r="A1859" s="2" t="s">
        <v>5249</v>
      </c>
      <c r="B1859" s="2" t="s">
        <v>5250</v>
      </c>
      <c r="C1859" s="2" t="s">
        <v>25</v>
      </c>
      <c r="D1859" s="2" t="s">
        <v>5251</v>
      </c>
      <c r="E1859" s="2" t="s">
        <v>586</v>
      </c>
      <c r="F1859" s="2" t="s">
        <v>2466</v>
      </c>
      <c r="G1859" s="2" t="s">
        <v>199</v>
      </c>
      <c r="H1859" s="2" t="s">
        <v>3900</v>
      </c>
      <c r="I1859" s="2" t="s">
        <v>1056</v>
      </c>
      <c r="J1859">
        <f t="shared" si="1"/>
        <v>1</v>
      </c>
      <c r="L1859">
        <f t="shared" si="204"/>
        <v>1</v>
      </c>
      <c r="M1859" s="14">
        <f t="shared" si="219"/>
        <v>1</v>
      </c>
      <c r="N1859">
        <f t="shared" si="220"/>
        <v>1</v>
      </c>
    </row>
    <row r="1860" hidden="1">
      <c r="A1860" s="2" t="s">
        <v>5252</v>
      </c>
      <c r="B1860" s="2" t="s">
        <v>5253</v>
      </c>
      <c r="C1860" s="2" t="s">
        <v>25</v>
      </c>
      <c r="D1860" s="2" t="s">
        <v>3680</v>
      </c>
      <c r="E1860" s="2" t="s">
        <v>586</v>
      </c>
      <c r="F1860" s="2" t="s">
        <v>3969</v>
      </c>
      <c r="G1860" s="2" t="s">
        <v>199</v>
      </c>
      <c r="H1860" s="2" t="s">
        <v>5254</v>
      </c>
      <c r="I1860" s="2" t="s">
        <v>771</v>
      </c>
      <c r="J1860">
        <f t="shared" si="1"/>
        <v>1</v>
      </c>
      <c r="L1860">
        <f t="shared" si="204"/>
        <v>1</v>
      </c>
      <c r="M1860" s="14">
        <f t="shared" si="219"/>
        <v>1</v>
      </c>
      <c r="N1860">
        <f t="shared" si="220"/>
        <v>1</v>
      </c>
    </row>
    <row r="1861" hidden="1">
      <c r="A1861" s="2" t="s">
        <v>5255</v>
      </c>
      <c r="B1861" s="2" t="s">
        <v>5256</v>
      </c>
      <c r="C1861" s="2" t="s">
        <v>25</v>
      </c>
      <c r="D1861" s="2" t="s">
        <v>27</v>
      </c>
      <c r="E1861" s="2" t="s">
        <v>27</v>
      </c>
      <c r="F1861" s="2" t="s">
        <v>770</v>
      </c>
      <c r="G1861" s="2" t="s">
        <v>81</v>
      </c>
      <c r="H1861" s="2" t="s">
        <v>360</v>
      </c>
      <c r="I1861" s="2" t="s">
        <v>91</v>
      </c>
      <c r="J1861">
        <f t="shared" si="1"/>
        <v>0</v>
      </c>
      <c r="K1861">
        <f>if(D1861=E1861,1,0)</f>
        <v>1</v>
      </c>
      <c r="L1861">
        <f t="shared" si="204"/>
        <v>1</v>
      </c>
      <c r="M1861" s="14">
        <f t="shared" si="219"/>
        <v>2</v>
      </c>
      <c r="N1861">
        <f t="shared" si="220"/>
        <v>3</v>
      </c>
    </row>
    <row r="1862" hidden="1">
      <c r="A1862" s="2" t="s">
        <v>792</v>
      </c>
      <c r="B1862" s="2" t="s">
        <v>793</v>
      </c>
      <c r="C1862" s="2" t="s">
        <v>25</v>
      </c>
      <c r="D1862" s="2" t="s">
        <v>1697</v>
      </c>
      <c r="E1862" s="2" t="s">
        <v>27</v>
      </c>
      <c r="F1862" s="2" t="s">
        <v>1253</v>
      </c>
      <c r="G1862" s="2" t="s">
        <v>31</v>
      </c>
      <c r="H1862" s="2" t="s">
        <v>3199</v>
      </c>
      <c r="I1862" s="2" t="s">
        <v>91</v>
      </c>
      <c r="J1862">
        <f t="shared" si="1"/>
        <v>1</v>
      </c>
      <c r="L1862">
        <f t="shared" si="204"/>
        <v>1</v>
      </c>
      <c r="M1862" s="14">
        <f t="shared" si="219"/>
        <v>1</v>
      </c>
      <c r="N1862">
        <f t="shared" si="220"/>
        <v>2</v>
      </c>
    </row>
    <row r="1863" hidden="1">
      <c r="A1863" s="2" t="s">
        <v>5257</v>
      </c>
      <c r="B1863" s="2" t="s">
        <v>5258</v>
      </c>
      <c r="C1863" s="2" t="s">
        <v>25</v>
      </c>
      <c r="D1863" s="2" t="s">
        <v>391</v>
      </c>
      <c r="E1863" s="2" t="s">
        <v>27</v>
      </c>
      <c r="F1863" s="2" t="s">
        <v>31</v>
      </c>
      <c r="G1863" s="2" t="s">
        <v>199</v>
      </c>
      <c r="H1863" s="2" t="s">
        <v>1314</v>
      </c>
      <c r="I1863" s="2" t="s">
        <v>897</v>
      </c>
      <c r="J1863">
        <f t="shared" si="1"/>
        <v>0</v>
      </c>
      <c r="K1863">
        <f t="shared" ref="K1863:K1864" si="235">if(D1863=E1863,1,0)</f>
        <v>0</v>
      </c>
      <c r="L1863">
        <f t="shared" si="204"/>
        <v>1</v>
      </c>
      <c r="M1863" s="14">
        <f t="shared" si="219"/>
        <v>1</v>
      </c>
      <c r="N1863">
        <f t="shared" si="220"/>
        <v>1</v>
      </c>
    </row>
    <row r="1864" hidden="1">
      <c r="A1864" s="2" t="s">
        <v>5259</v>
      </c>
      <c r="B1864" s="2" t="s">
        <v>5260</v>
      </c>
      <c r="C1864" s="2" t="s">
        <v>25</v>
      </c>
      <c r="D1864" s="2" t="s">
        <v>504</v>
      </c>
      <c r="E1864" s="2" t="s">
        <v>504</v>
      </c>
      <c r="F1864" s="2" t="s">
        <v>31</v>
      </c>
      <c r="G1864" s="2" t="s">
        <v>199</v>
      </c>
      <c r="H1864" s="2" t="s">
        <v>997</v>
      </c>
      <c r="I1864" s="2" t="s">
        <v>474</v>
      </c>
      <c r="J1864">
        <f t="shared" si="1"/>
        <v>0</v>
      </c>
      <c r="K1864">
        <f t="shared" si="235"/>
        <v>1</v>
      </c>
      <c r="L1864">
        <f t="shared" si="204"/>
        <v>1</v>
      </c>
      <c r="M1864" s="14">
        <f t="shared" si="219"/>
        <v>2</v>
      </c>
      <c r="N1864">
        <f t="shared" si="220"/>
        <v>1</v>
      </c>
    </row>
    <row r="1865" hidden="1">
      <c r="A1865" s="2" t="s">
        <v>5261</v>
      </c>
      <c r="B1865" s="2" t="s">
        <v>5262</v>
      </c>
      <c r="C1865" s="2" t="s">
        <v>25</v>
      </c>
      <c r="D1865" s="2" t="s">
        <v>426</v>
      </c>
      <c r="E1865" s="2" t="s">
        <v>27</v>
      </c>
      <c r="F1865" s="2" t="s">
        <v>1603</v>
      </c>
      <c r="G1865" s="2" t="s">
        <v>81</v>
      </c>
      <c r="H1865" s="2" t="s">
        <v>1033</v>
      </c>
      <c r="I1865" s="2" t="s">
        <v>200</v>
      </c>
      <c r="J1865">
        <f t="shared" si="1"/>
        <v>1</v>
      </c>
      <c r="L1865">
        <f t="shared" si="204"/>
        <v>1</v>
      </c>
      <c r="M1865" s="14">
        <f t="shared" si="219"/>
        <v>1</v>
      </c>
      <c r="N1865">
        <f t="shared" si="220"/>
        <v>3</v>
      </c>
    </row>
    <row r="1866" hidden="1">
      <c r="A1866" s="2" t="s">
        <v>5263</v>
      </c>
      <c r="B1866" s="2" t="s">
        <v>5264</v>
      </c>
      <c r="C1866" s="2" t="s">
        <v>25</v>
      </c>
      <c r="D1866" s="2" t="s">
        <v>391</v>
      </c>
      <c r="E1866" s="2" t="s">
        <v>391</v>
      </c>
      <c r="F1866" s="2" t="s">
        <v>81</v>
      </c>
      <c r="G1866" s="2" t="s">
        <v>81</v>
      </c>
      <c r="H1866" s="2" t="s">
        <v>289</v>
      </c>
      <c r="I1866" s="2" t="s">
        <v>393</v>
      </c>
      <c r="J1866">
        <f t="shared" si="1"/>
        <v>0</v>
      </c>
      <c r="K1866">
        <f t="shared" ref="K1866:K1892" si="236">if(D1866=E1866,1,0)</f>
        <v>1</v>
      </c>
      <c r="L1866">
        <f t="shared" si="204"/>
        <v>1</v>
      </c>
      <c r="M1866" s="14">
        <f t="shared" si="219"/>
        <v>2</v>
      </c>
      <c r="N1866">
        <f t="shared" si="220"/>
        <v>3</v>
      </c>
    </row>
    <row r="1867">
      <c r="A1867" s="2" t="s">
        <v>5265</v>
      </c>
      <c r="B1867" s="2" t="s">
        <v>5266</v>
      </c>
      <c r="C1867" s="2" t="s">
        <v>25</v>
      </c>
      <c r="D1867" s="2" t="s">
        <v>27</v>
      </c>
      <c r="E1867" s="2" t="s">
        <v>27</v>
      </c>
      <c r="F1867" s="2" t="s">
        <v>31</v>
      </c>
      <c r="G1867" s="2" t="s">
        <v>770</v>
      </c>
      <c r="H1867" s="2" t="s">
        <v>145</v>
      </c>
      <c r="I1867" s="2" t="s">
        <v>62</v>
      </c>
      <c r="J1867">
        <f t="shared" si="1"/>
        <v>0</v>
      </c>
      <c r="K1867">
        <f t="shared" si="236"/>
        <v>1</v>
      </c>
      <c r="L1867">
        <f t="shared" si="204"/>
        <v>1</v>
      </c>
      <c r="M1867" s="14">
        <f t="shared" si="219"/>
        <v>2</v>
      </c>
      <c r="N1867">
        <f t="shared" si="220"/>
        <v>4</v>
      </c>
    </row>
    <row r="1868" hidden="1">
      <c r="A1868" s="2" t="s">
        <v>5267</v>
      </c>
      <c r="B1868" s="2" t="s">
        <v>5268</v>
      </c>
      <c r="C1868" s="2" t="s">
        <v>25</v>
      </c>
      <c r="D1868" s="2" t="s">
        <v>1069</v>
      </c>
      <c r="E1868" s="2" t="s">
        <v>334</v>
      </c>
      <c r="F1868" s="2" t="s">
        <v>31</v>
      </c>
      <c r="G1868" s="2" t="s">
        <v>199</v>
      </c>
      <c r="H1868" s="2" t="s">
        <v>845</v>
      </c>
      <c r="I1868" s="2" t="s">
        <v>200</v>
      </c>
      <c r="J1868">
        <f t="shared" si="1"/>
        <v>0</v>
      </c>
      <c r="K1868">
        <f t="shared" si="236"/>
        <v>0</v>
      </c>
      <c r="L1868">
        <f t="shared" si="204"/>
        <v>1</v>
      </c>
      <c r="M1868" s="14">
        <f t="shared" si="219"/>
        <v>1</v>
      </c>
      <c r="N1868">
        <f t="shared" si="220"/>
        <v>1</v>
      </c>
    </row>
    <row r="1869" hidden="1">
      <c r="A1869" s="2" t="s">
        <v>5269</v>
      </c>
      <c r="B1869" s="2" t="s">
        <v>5270</v>
      </c>
      <c r="C1869" s="2" t="s">
        <v>25</v>
      </c>
      <c r="D1869" s="2" t="s">
        <v>844</v>
      </c>
      <c r="E1869" s="2" t="s">
        <v>844</v>
      </c>
      <c r="F1869" s="2" t="s">
        <v>81</v>
      </c>
      <c r="G1869" s="2" t="s">
        <v>31</v>
      </c>
      <c r="H1869" s="2" t="s">
        <v>1763</v>
      </c>
      <c r="I1869" s="2" t="s">
        <v>1763</v>
      </c>
      <c r="J1869">
        <f t="shared" si="1"/>
        <v>0</v>
      </c>
      <c r="K1869">
        <f t="shared" si="236"/>
        <v>1</v>
      </c>
      <c r="L1869">
        <f t="shared" si="204"/>
        <v>1</v>
      </c>
      <c r="M1869" s="14">
        <f t="shared" si="219"/>
        <v>2</v>
      </c>
      <c r="N1869">
        <f t="shared" si="220"/>
        <v>2</v>
      </c>
    </row>
    <row r="1870" hidden="1">
      <c r="A1870" s="2" t="s">
        <v>801</v>
      </c>
      <c r="B1870" s="2" t="s">
        <v>802</v>
      </c>
      <c r="C1870" s="2" t="s">
        <v>25</v>
      </c>
      <c r="D1870" s="2" t="s">
        <v>27</v>
      </c>
      <c r="E1870" s="2" t="s">
        <v>27</v>
      </c>
      <c r="F1870" s="2" t="s">
        <v>31</v>
      </c>
      <c r="G1870" s="2" t="s">
        <v>31</v>
      </c>
      <c r="H1870" s="2" t="s">
        <v>145</v>
      </c>
      <c r="I1870" s="2" t="s">
        <v>145</v>
      </c>
      <c r="J1870">
        <f t="shared" si="1"/>
        <v>0</v>
      </c>
      <c r="K1870">
        <f t="shared" si="236"/>
        <v>1</v>
      </c>
      <c r="L1870">
        <f t="shared" si="204"/>
        <v>1</v>
      </c>
      <c r="M1870" s="14">
        <f t="shared" si="219"/>
        <v>2</v>
      </c>
      <c r="N1870">
        <f t="shared" si="220"/>
        <v>2</v>
      </c>
    </row>
    <row r="1871" hidden="1">
      <c r="A1871" s="2" t="s">
        <v>5271</v>
      </c>
      <c r="B1871" s="2" t="s">
        <v>5272</v>
      </c>
      <c r="C1871" s="2" t="s">
        <v>25</v>
      </c>
      <c r="D1871" s="2" t="s">
        <v>27</v>
      </c>
      <c r="E1871" s="2" t="s">
        <v>27</v>
      </c>
      <c r="F1871" s="2" t="s">
        <v>31</v>
      </c>
      <c r="G1871" s="2" t="s">
        <v>199</v>
      </c>
      <c r="H1871" s="2" t="s">
        <v>183</v>
      </c>
      <c r="I1871" s="2" t="s">
        <v>474</v>
      </c>
      <c r="J1871">
        <f t="shared" si="1"/>
        <v>0</v>
      </c>
      <c r="K1871">
        <f t="shared" si="236"/>
        <v>1</v>
      </c>
      <c r="L1871">
        <f t="shared" si="204"/>
        <v>1</v>
      </c>
      <c r="M1871" s="14">
        <f t="shared" si="219"/>
        <v>2</v>
      </c>
      <c r="N1871">
        <f t="shared" si="220"/>
        <v>1</v>
      </c>
    </row>
    <row r="1872" hidden="1">
      <c r="A1872" s="2" t="s">
        <v>5273</v>
      </c>
      <c r="B1872" s="2" t="s">
        <v>5274</v>
      </c>
      <c r="C1872" s="2" t="s">
        <v>25</v>
      </c>
      <c r="D1872" s="2" t="s">
        <v>597</v>
      </c>
      <c r="E1872" s="2" t="s">
        <v>597</v>
      </c>
      <c r="F1872" s="2" t="s">
        <v>81</v>
      </c>
      <c r="G1872" s="2" t="s">
        <v>81</v>
      </c>
      <c r="H1872" s="2" t="s">
        <v>22</v>
      </c>
      <c r="I1872" s="2" t="s">
        <v>1517</v>
      </c>
      <c r="J1872">
        <f t="shared" si="1"/>
        <v>0</v>
      </c>
      <c r="K1872">
        <f t="shared" si="236"/>
        <v>1</v>
      </c>
      <c r="L1872">
        <f t="shared" si="204"/>
        <v>1</v>
      </c>
      <c r="M1872" s="14">
        <f t="shared" si="219"/>
        <v>2</v>
      </c>
      <c r="N1872">
        <f t="shared" si="220"/>
        <v>3</v>
      </c>
    </row>
    <row r="1873" hidden="1">
      <c r="A1873" s="2" t="s">
        <v>5275</v>
      </c>
      <c r="B1873" s="2" t="s">
        <v>5276</v>
      </c>
      <c r="C1873" s="2" t="s">
        <v>25</v>
      </c>
      <c r="D1873" s="2" t="s">
        <v>586</v>
      </c>
      <c r="E1873" s="2" t="s">
        <v>586</v>
      </c>
      <c r="F1873" s="2" t="s">
        <v>31</v>
      </c>
      <c r="G1873" s="2" t="s">
        <v>81</v>
      </c>
      <c r="H1873" s="2" t="s">
        <v>897</v>
      </c>
      <c r="I1873" s="2" t="s">
        <v>78</v>
      </c>
      <c r="J1873">
        <f t="shared" si="1"/>
        <v>0</v>
      </c>
      <c r="K1873">
        <f t="shared" si="236"/>
        <v>1</v>
      </c>
      <c r="L1873">
        <f t="shared" si="204"/>
        <v>1</v>
      </c>
      <c r="M1873" s="14">
        <f t="shared" si="219"/>
        <v>2</v>
      </c>
      <c r="N1873">
        <f t="shared" si="220"/>
        <v>3</v>
      </c>
    </row>
    <row r="1874" hidden="1">
      <c r="A1874" s="2" t="s">
        <v>5277</v>
      </c>
      <c r="B1874" s="2" t="s">
        <v>5278</v>
      </c>
      <c r="C1874" s="2" t="s">
        <v>25</v>
      </c>
      <c r="D1874" s="2" t="s">
        <v>1619</v>
      </c>
      <c r="E1874" s="2" t="s">
        <v>276</v>
      </c>
      <c r="F1874" s="2" t="s">
        <v>81</v>
      </c>
      <c r="G1874" s="2" t="s">
        <v>81</v>
      </c>
      <c r="H1874" s="2" t="s">
        <v>360</v>
      </c>
      <c r="I1874" s="2" t="s">
        <v>845</v>
      </c>
      <c r="J1874">
        <f t="shared" si="1"/>
        <v>0</v>
      </c>
      <c r="K1874">
        <f t="shared" si="236"/>
        <v>0</v>
      </c>
      <c r="L1874">
        <f t="shared" si="204"/>
        <v>1</v>
      </c>
      <c r="M1874" s="14">
        <f t="shared" si="219"/>
        <v>1</v>
      </c>
      <c r="N1874">
        <f t="shared" si="220"/>
        <v>3</v>
      </c>
    </row>
    <row r="1875" hidden="1">
      <c r="A1875" s="2" t="s">
        <v>5279</v>
      </c>
      <c r="B1875" s="2" t="s">
        <v>5280</v>
      </c>
      <c r="C1875" s="2" t="s">
        <v>25</v>
      </c>
      <c r="D1875" s="2" t="s">
        <v>27</v>
      </c>
      <c r="E1875" s="2" t="s">
        <v>334</v>
      </c>
      <c r="F1875" s="2" t="s">
        <v>31</v>
      </c>
      <c r="G1875" s="2" t="s">
        <v>31</v>
      </c>
      <c r="H1875" s="2" t="s">
        <v>1718</v>
      </c>
      <c r="I1875" s="2" t="s">
        <v>1718</v>
      </c>
      <c r="J1875">
        <f t="shared" si="1"/>
        <v>0</v>
      </c>
      <c r="K1875">
        <f t="shared" si="236"/>
        <v>0</v>
      </c>
      <c r="L1875">
        <f t="shared" si="204"/>
        <v>1</v>
      </c>
      <c r="M1875" s="14">
        <f t="shared" si="219"/>
        <v>1</v>
      </c>
      <c r="N1875">
        <f t="shared" si="220"/>
        <v>2</v>
      </c>
    </row>
    <row r="1876" hidden="1">
      <c r="A1876" s="2" t="s">
        <v>808</v>
      </c>
      <c r="B1876" s="2" t="s">
        <v>809</v>
      </c>
      <c r="C1876" s="2" t="s">
        <v>25</v>
      </c>
      <c r="D1876" s="2" t="s">
        <v>27</v>
      </c>
      <c r="E1876" s="2" t="s">
        <v>27</v>
      </c>
      <c r="F1876" s="2" t="s">
        <v>31</v>
      </c>
      <c r="G1876" s="2" t="s">
        <v>31</v>
      </c>
      <c r="H1876" s="2" t="s">
        <v>810</v>
      </c>
      <c r="I1876" s="2" t="s">
        <v>810</v>
      </c>
      <c r="J1876">
        <f t="shared" si="1"/>
        <v>0</v>
      </c>
      <c r="K1876">
        <f t="shared" si="236"/>
        <v>1</v>
      </c>
      <c r="L1876">
        <f t="shared" si="204"/>
        <v>1</v>
      </c>
      <c r="M1876" s="14">
        <f t="shared" si="219"/>
        <v>2</v>
      </c>
      <c r="N1876">
        <f t="shared" si="220"/>
        <v>2</v>
      </c>
    </row>
    <row r="1877" hidden="1">
      <c r="A1877" s="2" t="s">
        <v>5281</v>
      </c>
      <c r="B1877" s="2" t="s">
        <v>5282</v>
      </c>
      <c r="C1877" s="2" t="s">
        <v>25</v>
      </c>
      <c r="D1877" s="2" t="s">
        <v>27</v>
      </c>
      <c r="E1877" s="2" t="s">
        <v>27</v>
      </c>
      <c r="F1877" s="2" t="s">
        <v>31</v>
      </c>
      <c r="G1877" s="2" t="s">
        <v>31</v>
      </c>
      <c r="H1877" s="2" t="s">
        <v>250</v>
      </c>
      <c r="I1877" s="2" t="s">
        <v>729</v>
      </c>
      <c r="J1877">
        <f t="shared" si="1"/>
        <v>0</v>
      </c>
      <c r="K1877">
        <f t="shared" si="236"/>
        <v>1</v>
      </c>
      <c r="L1877">
        <f t="shared" si="204"/>
        <v>1</v>
      </c>
      <c r="M1877" s="14">
        <f t="shared" si="219"/>
        <v>2</v>
      </c>
      <c r="N1877">
        <f t="shared" si="220"/>
        <v>2</v>
      </c>
    </row>
    <row r="1878" hidden="1">
      <c r="A1878" s="2" t="s">
        <v>5283</v>
      </c>
      <c r="B1878" s="2" t="s">
        <v>5284</v>
      </c>
      <c r="C1878" s="2" t="s">
        <v>25</v>
      </c>
      <c r="D1878" s="2" t="s">
        <v>390</v>
      </c>
      <c r="E1878" s="2" t="s">
        <v>471</v>
      </c>
      <c r="F1878" s="2" t="s">
        <v>81</v>
      </c>
      <c r="G1878" s="2" t="s">
        <v>81</v>
      </c>
      <c r="H1878" s="2" t="s">
        <v>393</v>
      </c>
      <c r="I1878" s="2" t="s">
        <v>393</v>
      </c>
      <c r="J1878">
        <f t="shared" si="1"/>
        <v>0</v>
      </c>
      <c r="K1878">
        <f t="shared" si="236"/>
        <v>0</v>
      </c>
      <c r="L1878">
        <f t="shared" si="204"/>
        <v>1</v>
      </c>
      <c r="M1878" s="14">
        <f t="shared" si="219"/>
        <v>1</v>
      </c>
      <c r="N1878">
        <f t="shared" si="220"/>
        <v>3</v>
      </c>
    </row>
    <row r="1879" hidden="1">
      <c r="A1879" s="2" t="s">
        <v>5285</v>
      </c>
      <c r="B1879" s="2" t="s">
        <v>5286</v>
      </c>
      <c r="C1879" s="2" t="s">
        <v>25</v>
      </c>
      <c r="D1879" s="2" t="s">
        <v>597</v>
      </c>
      <c r="E1879" s="2" t="s">
        <v>597</v>
      </c>
      <c r="F1879" s="2" t="s">
        <v>81</v>
      </c>
      <c r="G1879" s="2" t="s">
        <v>81</v>
      </c>
      <c r="H1879" s="2" t="s">
        <v>641</v>
      </c>
      <c r="I1879" s="2" t="s">
        <v>641</v>
      </c>
      <c r="J1879">
        <f t="shared" si="1"/>
        <v>0</v>
      </c>
      <c r="K1879">
        <f t="shared" si="236"/>
        <v>1</v>
      </c>
      <c r="L1879">
        <f t="shared" si="204"/>
        <v>1</v>
      </c>
      <c r="M1879" s="14">
        <f t="shared" si="219"/>
        <v>2</v>
      </c>
      <c r="N1879">
        <f t="shared" si="220"/>
        <v>3</v>
      </c>
    </row>
    <row r="1880" hidden="1">
      <c r="A1880" s="2" t="s">
        <v>5287</v>
      </c>
      <c r="B1880" s="2" t="s">
        <v>5288</v>
      </c>
      <c r="C1880" s="2" t="s">
        <v>25</v>
      </c>
      <c r="D1880" s="2" t="s">
        <v>597</v>
      </c>
      <c r="E1880" s="2" t="s">
        <v>597</v>
      </c>
      <c r="F1880" s="2" t="s">
        <v>81</v>
      </c>
      <c r="G1880" s="2" t="s">
        <v>81</v>
      </c>
      <c r="H1880" s="2" t="s">
        <v>641</v>
      </c>
      <c r="I1880" s="2" t="s">
        <v>641</v>
      </c>
      <c r="J1880">
        <f t="shared" si="1"/>
        <v>0</v>
      </c>
      <c r="K1880">
        <f t="shared" si="236"/>
        <v>1</v>
      </c>
      <c r="L1880">
        <f t="shared" si="204"/>
        <v>1</v>
      </c>
      <c r="M1880" s="14">
        <f t="shared" si="219"/>
        <v>2</v>
      </c>
      <c r="N1880">
        <f t="shared" si="220"/>
        <v>3</v>
      </c>
    </row>
    <row r="1881" hidden="1">
      <c r="A1881" s="2" t="s">
        <v>5289</v>
      </c>
      <c r="B1881" s="2" t="s">
        <v>5290</v>
      </c>
      <c r="C1881" s="2" t="s">
        <v>25</v>
      </c>
      <c r="D1881" s="2" t="s">
        <v>597</v>
      </c>
      <c r="E1881" s="2" t="s">
        <v>597</v>
      </c>
      <c r="F1881" s="2" t="s">
        <v>81</v>
      </c>
      <c r="G1881" s="2" t="s">
        <v>81</v>
      </c>
      <c r="H1881" s="2" t="s">
        <v>641</v>
      </c>
      <c r="I1881" s="2" t="s">
        <v>641</v>
      </c>
      <c r="J1881">
        <f t="shared" si="1"/>
        <v>0</v>
      </c>
      <c r="K1881">
        <f t="shared" si="236"/>
        <v>1</v>
      </c>
      <c r="L1881">
        <f t="shared" si="204"/>
        <v>1</v>
      </c>
      <c r="M1881" s="14">
        <f t="shared" si="219"/>
        <v>2</v>
      </c>
      <c r="N1881">
        <f t="shared" si="220"/>
        <v>3</v>
      </c>
    </row>
    <row r="1882" hidden="1">
      <c r="A1882" s="2" t="s">
        <v>5291</v>
      </c>
      <c r="B1882" s="2" t="s">
        <v>5292</v>
      </c>
      <c r="C1882" s="2" t="s">
        <v>25</v>
      </c>
      <c r="D1882" s="2" t="s">
        <v>597</v>
      </c>
      <c r="E1882" s="2" t="s">
        <v>597</v>
      </c>
      <c r="F1882" s="2" t="s">
        <v>81</v>
      </c>
      <c r="G1882" s="2" t="s">
        <v>81</v>
      </c>
      <c r="H1882" s="2" t="s">
        <v>641</v>
      </c>
      <c r="I1882" s="2" t="s">
        <v>641</v>
      </c>
      <c r="J1882">
        <f t="shared" si="1"/>
        <v>0</v>
      </c>
      <c r="K1882">
        <f t="shared" si="236"/>
        <v>1</v>
      </c>
      <c r="L1882">
        <f t="shared" si="204"/>
        <v>1</v>
      </c>
      <c r="M1882" s="14">
        <f t="shared" si="219"/>
        <v>2</v>
      </c>
      <c r="N1882">
        <f t="shared" si="220"/>
        <v>3</v>
      </c>
    </row>
    <row r="1883" hidden="1">
      <c r="A1883" s="2" t="s">
        <v>5293</v>
      </c>
      <c r="B1883" s="2" t="s">
        <v>5294</v>
      </c>
      <c r="C1883" s="2" t="s">
        <v>25</v>
      </c>
      <c r="D1883" s="2" t="s">
        <v>27</v>
      </c>
      <c r="E1883" s="2" t="s">
        <v>27</v>
      </c>
      <c r="F1883" s="2" t="s">
        <v>81</v>
      </c>
      <c r="G1883" s="2" t="s">
        <v>81</v>
      </c>
      <c r="H1883" s="2" t="s">
        <v>22</v>
      </c>
      <c r="I1883" s="2" t="s">
        <v>907</v>
      </c>
      <c r="J1883">
        <f t="shared" si="1"/>
        <v>0</v>
      </c>
      <c r="K1883">
        <f t="shared" si="236"/>
        <v>1</v>
      </c>
      <c r="L1883">
        <f t="shared" si="204"/>
        <v>1</v>
      </c>
      <c r="M1883" s="14">
        <f t="shared" si="219"/>
        <v>2</v>
      </c>
      <c r="N1883">
        <f t="shared" si="220"/>
        <v>3</v>
      </c>
    </row>
    <row r="1884" hidden="1">
      <c r="A1884" s="2" t="s">
        <v>5295</v>
      </c>
      <c r="B1884" s="2" t="s">
        <v>5296</v>
      </c>
      <c r="C1884" s="2" t="s">
        <v>25</v>
      </c>
      <c r="D1884" s="2" t="s">
        <v>27</v>
      </c>
      <c r="E1884" s="2" t="s">
        <v>27</v>
      </c>
      <c r="F1884" s="2" t="s">
        <v>31</v>
      </c>
      <c r="G1884" s="2" t="s">
        <v>199</v>
      </c>
      <c r="H1884" s="2" t="s">
        <v>810</v>
      </c>
      <c r="I1884" s="2" t="s">
        <v>1354</v>
      </c>
      <c r="J1884">
        <f t="shared" si="1"/>
        <v>0</v>
      </c>
      <c r="K1884">
        <f t="shared" si="236"/>
        <v>1</v>
      </c>
      <c r="L1884">
        <f t="shared" si="204"/>
        <v>1</v>
      </c>
      <c r="M1884" s="14">
        <f t="shared" si="219"/>
        <v>2</v>
      </c>
      <c r="N1884">
        <f t="shared" si="220"/>
        <v>1</v>
      </c>
    </row>
    <row r="1885" hidden="1">
      <c r="A1885" s="2" t="s">
        <v>5297</v>
      </c>
      <c r="B1885" s="2" t="s">
        <v>5298</v>
      </c>
      <c r="C1885" s="2" t="s">
        <v>25</v>
      </c>
      <c r="D1885" s="2" t="s">
        <v>1069</v>
      </c>
      <c r="E1885" s="2" t="s">
        <v>1069</v>
      </c>
      <c r="F1885" s="2" t="s">
        <v>199</v>
      </c>
      <c r="G1885" s="2" t="s">
        <v>81</v>
      </c>
      <c r="H1885" s="2" t="s">
        <v>568</v>
      </c>
      <c r="I1885" s="2" t="s">
        <v>568</v>
      </c>
      <c r="J1885">
        <f t="shared" si="1"/>
        <v>0</v>
      </c>
      <c r="K1885">
        <f t="shared" si="236"/>
        <v>1</v>
      </c>
      <c r="L1885">
        <f t="shared" si="204"/>
        <v>1</v>
      </c>
      <c r="M1885" s="14">
        <f t="shared" si="219"/>
        <v>2</v>
      </c>
      <c r="N1885">
        <f t="shared" si="220"/>
        <v>3</v>
      </c>
    </row>
    <row r="1886" hidden="1">
      <c r="A1886" s="2" t="s">
        <v>5299</v>
      </c>
      <c r="B1886" s="2" t="s">
        <v>5300</v>
      </c>
      <c r="C1886" s="2" t="s">
        <v>25</v>
      </c>
      <c r="D1886" s="2" t="s">
        <v>27</v>
      </c>
      <c r="E1886" s="2" t="s">
        <v>27</v>
      </c>
      <c r="F1886" s="2" t="s">
        <v>199</v>
      </c>
      <c r="G1886" s="2" t="s">
        <v>81</v>
      </c>
      <c r="H1886" s="2" t="s">
        <v>360</v>
      </c>
      <c r="I1886" s="2" t="s">
        <v>348</v>
      </c>
      <c r="J1886">
        <f t="shared" si="1"/>
        <v>0</v>
      </c>
      <c r="K1886">
        <f t="shared" si="236"/>
        <v>1</v>
      </c>
      <c r="L1886">
        <f t="shared" si="204"/>
        <v>1</v>
      </c>
      <c r="M1886" s="14">
        <f t="shared" si="219"/>
        <v>2</v>
      </c>
      <c r="N1886">
        <f t="shared" si="220"/>
        <v>3</v>
      </c>
    </row>
    <row r="1887" hidden="1">
      <c r="A1887" s="2" t="s">
        <v>5301</v>
      </c>
      <c r="B1887" s="2" t="s">
        <v>5302</v>
      </c>
      <c r="C1887" s="2" t="s">
        <v>25</v>
      </c>
      <c r="D1887" s="2" t="s">
        <v>1321</v>
      </c>
      <c r="E1887" s="2" t="s">
        <v>1321</v>
      </c>
      <c r="F1887" s="2" t="s">
        <v>31</v>
      </c>
      <c r="G1887" s="2" t="s">
        <v>81</v>
      </c>
      <c r="H1887" s="2" t="s">
        <v>1596</v>
      </c>
      <c r="I1887" s="2" t="s">
        <v>151</v>
      </c>
      <c r="J1887">
        <f t="shared" si="1"/>
        <v>0</v>
      </c>
      <c r="K1887">
        <f t="shared" si="236"/>
        <v>1</v>
      </c>
      <c r="L1887">
        <f t="shared" si="204"/>
        <v>1</v>
      </c>
      <c r="M1887" s="14">
        <f t="shared" si="219"/>
        <v>2</v>
      </c>
      <c r="N1887">
        <f t="shared" si="220"/>
        <v>3</v>
      </c>
    </row>
    <row r="1888" hidden="1">
      <c r="A1888" s="2" t="s">
        <v>5303</v>
      </c>
      <c r="B1888" s="2" t="s">
        <v>5304</v>
      </c>
      <c r="C1888" s="2" t="s">
        <v>65</v>
      </c>
      <c r="D1888" s="2" t="s">
        <v>504</v>
      </c>
      <c r="E1888" s="2" t="s">
        <v>2292</v>
      </c>
      <c r="F1888" s="2" t="s">
        <v>31</v>
      </c>
      <c r="G1888" s="2" t="s">
        <v>199</v>
      </c>
      <c r="H1888" s="2" t="s">
        <v>78</v>
      </c>
      <c r="I1888" s="2" t="s">
        <v>78</v>
      </c>
      <c r="J1888">
        <f t="shared" si="1"/>
        <v>0</v>
      </c>
      <c r="K1888">
        <f t="shared" si="236"/>
        <v>0</v>
      </c>
      <c r="L1888">
        <f t="shared" si="204"/>
        <v>0</v>
      </c>
      <c r="M1888" s="14">
        <f t="shared" si="219"/>
        <v>0</v>
      </c>
      <c r="N1888">
        <f t="shared" si="220"/>
        <v>1</v>
      </c>
    </row>
    <row r="1889" hidden="1">
      <c r="A1889" s="2" t="s">
        <v>5305</v>
      </c>
      <c r="B1889" s="2" t="s">
        <v>5306</v>
      </c>
      <c r="C1889" s="2" t="s">
        <v>25</v>
      </c>
      <c r="D1889" s="2" t="s">
        <v>391</v>
      </c>
      <c r="E1889" s="2" t="s">
        <v>966</v>
      </c>
      <c r="F1889" s="2" t="s">
        <v>81</v>
      </c>
      <c r="G1889" s="2" t="s">
        <v>81</v>
      </c>
      <c r="H1889" s="2" t="s">
        <v>319</v>
      </c>
      <c r="I1889" s="2" t="s">
        <v>120</v>
      </c>
      <c r="J1889">
        <f t="shared" si="1"/>
        <v>0</v>
      </c>
      <c r="K1889">
        <f t="shared" si="236"/>
        <v>0</v>
      </c>
      <c r="L1889">
        <f t="shared" si="204"/>
        <v>1</v>
      </c>
      <c r="M1889" s="14">
        <f t="shared" si="219"/>
        <v>1</v>
      </c>
      <c r="N1889">
        <f t="shared" si="220"/>
        <v>3</v>
      </c>
    </row>
    <row r="1890" hidden="1">
      <c r="A1890" s="2" t="s">
        <v>5307</v>
      </c>
      <c r="B1890" s="2" t="s">
        <v>5308</v>
      </c>
      <c r="C1890" s="2" t="s">
        <v>25</v>
      </c>
      <c r="D1890" s="2" t="s">
        <v>5309</v>
      </c>
      <c r="E1890" s="2" t="s">
        <v>5309</v>
      </c>
      <c r="F1890" s="2" t="s">
        <v>2044</v>
      </c>
      <c r="G1890" s="2" t="s">
        <v>199</v>
      </c>
      <c r="H1890" s="2" t="s">
        <v>216</v>
      </c>
      <c r="I1890" s="2" t="s">
        <v>168</v>
      </c>
      <c r="J1890">
        <f t="shared" si="1"/>
        <v>0</v>
      </c>
      <c r="K1890">
        <f t="shared" si="236"/>
        <v>1</v>
      </c>
      <c r="L1890">
        <f t="shared" si="204"/>
        <v>1</v>
      </c>
      <c r="M1890" s="14">
        <f t="shared" si="219"/>
        <v>2</v>
      </c>
      <c r="N1890">
        <f t="shared" si="220"/>
        <v>1</v>
      </c>
    </row>
    <row r="1891" hidden="1">
      <c r="A1891" s="2" t="s">
        <v>5310</v>
      </c>
      <c r="B1891" s="2" t="s">
        <v>5311</v>
      </c>
      <c r="C1891" s="2" t="s">
        <v>25</v>
      </c>
      <c r="D1891" s="2" t="s">
        <v>1069</v>
      </c>
      <c r="E1891" s="2" t="s">
        <v>1069</v>
      </c>
      <c r="F1891" s="2" t="s">
        <v>31</v>
      </c>
      <c r="G1891" s="2" t="s">
        <v>199</v>
      </c>
      <c r="H1891" s="2" t="s">
        <v>1043</v>
      </c>
      <c r="I1891" s="2" t="s">
        <v>1043</v>
      </c>
      <c r="J1891">
        <f t="shared" si="1"/>
        <v>0</v>
      </c>
      <c r="K1891">
        <f t="shared" si="236"/>
        <v>1</v>
      </c>
      <c r="L1891">
        <f t="shared" si="204"/>
        <v>1</v>
      </c>
      <c r="M1891" s="14">
        <f t="shared" si="219"/>
        <v>2</v>
      </c>
      <c r="N1891">
        <f t="shared" si="220"/>
        <v>1</v>
      </c>
    </row>
    <row r="1892">
      <c r="A1892" s="2" t="s">
        <v>5312</v>
      </c>
      <c r="B1892" s="2" t="s">
        <v>5313</v>
      </c>
      <c r="C1892" s="2" t="s">
        <v>25</v>
      </c>
      <c r="D1892" s="2" t="s">
        <v>880</v>
      </c>
      <c r="E1892" s="2" t="s">
        <v>880</v>
      </c>
      <c r="F1892" s="2" t="s">
        <v>31</v>
      </c>
      <c r="G1892" s="2" t="s">
        <v>770</v>
      </c>
      <c r="H1892" s="2" t="s">
        <v>1498</v>
      </c>
      <c r="I1892" s="2" t="s">
        <v>360</v>
      </c>
      <c r="J1892">
        <f t="shared" si="1"/>
        <v>0</v>
      </c>
      <c r="K1892">
        <f t="shared" si="236"/>
        <v>1</v>
      </c>
      <c r="L1892">
        <f t="shared" si="204"/>
        <v>1</v>
      </c>
      <c r="M1892" s="14">
        <f t="shared" si="219"/>
        <v>2</v>
      </c>
      <c r="N1892">
        <f t="shared" si="220"/>
        <v>4</v>
      </c>
    </row>
    <row r="1893" hidden="1">
      <c r="A1893" s="2" t="s">
        <v>5314</v>
      </c>
      <c r="B1893" s="2" t="s">
        <v>5315</v>
      </c>
      <c r="C1893" s="2" t="s">
        <v>25</v>
      </c>
      <c r="D1893" s="2" t="s">
        <v>5316</v>
      </c>
      <c r="E1893" s="2" t="s">
        <v>1321</v>
      </c>
      <c r="F1893" s="2" t="s">
        <v>743</v>
      </c>
      <c r="G1893" s="2" t="s">
        <v>81</v>
      </c>
      <c r="H1893" s="2" t="s">
        <v>5317</v>
      </c>
      <c r="I1893" s="2" t="s">
        <v>2094</v>
      </c>
      <c r="J1893">
        <f t="shared" si="1"/>
        <v>1</v>
      </c>
      <c r="L1893">
        <f t="shared" si="204"/>
        <v>1</v>
      </c>
      <c r="M1893" s="14">
        <f t="shared" si="219"/>
        <v>1</v>
      </c>
      <c r="N1893">
        <f t="shared" si="220"/>
        <v>3</v>
      </c>
    </row>
    <row r="1894" hidden="1">
      <c r="A1894" s="2" t="s">
        <v>5318</v>
      </c>
      <c r="B1894" s="2" t="s">
        <v>5319</v>
      </c>
      <c r="C1894" s="2" t="s">
        <v>65</v>
      </c>
      <c r="D1894" s="2" t="s">
        <v>1838</v>
      </c>
      <c r="E1894" s="2" t="s">
        <v>1838</v>
      </c>
      <c r="F1894" s="2" t="s">
        <v>31</v>
      </c>
      <c r="G1894" s="2" t="s">
        <v>31</v>
      </c>
      <c r="H1894" s="2" t="s">
        <v>1043</v>
      </c>
      <c r="I1894" s="2" t="s">
        <v>1043</v>
      </c>
      <c r="J1894">
        <f t="shared" si="1"/>
        <v>0</v>
      </c>
      <c r="K1894">
        <f t="shared" ref="K1894:K1911" si="237">if(D1894=E1894,1,0)</f>
        <v>1</v>
      </c>
      <c r="L1894">
        <f t="shared" si="204"/>
        <v>0</v>
      </c>
      <c r="M1894" s="14">
        <f t="shared" si="219"/>
        <v>1</v>
      </c>
      <c r="N1894">
        <f t="shared" si="220"/>
        <v>2</v>
      </c>
    </row>
    <row r="1895" hidden="1">
      <c r="A1895" s="2" t="s">
        <v>5320</v>
      </c>
      <c r="B1895" s="2" t="s">
        <v>5321</v>
      </c>
      <c r="C1895" s="2" t="s">
        <v>25</v>
      </c>
      <c r="D1895" s="2" t="s">
        <v>334</v>
      </c>
      <c r="E1895" s="2" t="s">
        <v>334</v>
      </c>
      <c r="F1895" s="2" t="s">
        <v>31</v>
      </c>
      <c r="G1895" s="2" t="s">
        <v>199</v>
      </c>
      <c r="H1895" s="2" t="s">
        <v>1435</v>
      </c>
      <c r="I1895" s="2" t="s">
        <v>168</v>
      </c>
      <c r="J1895">
        <f t="shared" si="1"/>
        <v>0</v>
      </c>
      <c r="K1895">
        <f t="shared" si="237"/>
        <v>1</v>
      </c>
      <c r="L1895">
        <f t="shared" si="204"/>
        <v>1</v>
      </c>
      <c r="M1895" s="14">
        <f t="shared" si="219"/>
        <v>2</v>
      </c>
      <c r="N1895">
        <f t="shared" si="220"/>
        <v>1</v>
      </c>
    </row>
    <row r="1896" hidden="1">
      <c r="A1896" s="2" t="s">
        <v>5322</v>
      </c>
      <c r="B1896" s="2" t="s">
        <v>5323</v>
      </c>
      <c r="C1896" s="2" t="s">
        <v>25</v>
      </c>
      <c r="D1896" s="2" t="s">
        <v>1004</v>
      </c>
      <c r="E1896" s="2" t="s">
        <v>1069</v>
      </c>
      <c r="F1896" s="2" t="s">
        <v>31</v>
      </c>
      <c r="G1896" s="2" t="s">
        <v>199</v>
      </c>
      <c r="H1896" s="2" t="s">
        <v>858</v>
      </c>
      <c r="I1896" s="2" t="s">
        <v>845</v>
      </c>
      <c r="J1896">
        <f t="shared" si="1"/>
        <v>0</v>
      </c>
      <c r="K1896">
        <f t="shared" si="237"/>
        <v>0</v>
      </c>
      <c r="L1896">
        <f t="shared" si="204"/>
        <v>1</v>
      </c>
      <c r="M1896" s="14">
        <f t="shared" si="219"/>
        <v>1</v>
      </c>
      <c r="N1896">
        <f t="shared" si="220"/>
        <v>1</v>
      </c>
    </row>
    <row r="1897" hidden="1">
      <c r="A1897" s="2" t="s">
        <v>5324</v>
      </c>
      <c r="B1897" s="2" t="s">
        <v>5325</v>
      </c>
      <c r="C1897" s="2" t="s">
        <v>65</v>
      </c>
      <c r="D1897" s="2" t="s">
        <v>5326</v>
      </c>
      <c r="E1897" s="2" t="s">
        <v>5326</v>
      </c>
      <c r="F1897" s="2" t="s">
        <v>31</v>
      </c>
      <c r="G1897" s="2" t="s">
        <v>81</v>
      </c>
      <c r="H1897" s="2" t="s">
        <v>1718</v>
      </c>
      <c r="I1897" s="2" t="s">
        <v>1718</v>
      </c>
      <c r="J1897">
        <f t="shared" si="1"/>
        <v>0</v>
      </c>
      <c r="K1897">
        <f t="shared" si="237"/>
        <v>1</v>
      </c>
      <c r="L1897">
        <f t="shared" si="204"/>
        <v>0</v>
      </c>
      <c r="M1897" s="14">
        <f t="shared" si="219"/>
        <v>1</v>
      </c>
      <c r="N1897">
        <f t="shared" si="220"/>
        <v>3</v>
      </c>
    </row>
    <row r="1898" hidden="1">
      <c r="A1898" s="2" t="s">
        <v>5327</v>
      </c>
      <c r="B1898" s="2" t="s">
        <v>5328</v>
      </c>
      <c r="C1898" s="2" t="s">
        <v>25</v>
      </c>
      <c r="D1898" s="2" t="s">
        <v>1069</v>
      </c>
      <c r="E1898" s="2" t="s">
        <v>1069</v>
      </c>
      <c r="F1898" s="2" t="s">
        <v>31</v>
      </c>
      <c r="G1898" s="2" t="s">
        <v>31</v>
      </c>
      <c r="H1898" s="2" t="s">
        <v>183</v>
      </c>
      <c r="I1898" s="2" t="s">
        <v>183</v>
      </c>
      <c r="J1898">
        <f t="shared" si="1"/>
        <v>0</v>
      </c>
      <c r="K1898">
        <f t="shared" si="237"/>
        <v>1</v>
      </c>
      <c r="L1898">
        <f t="shared" si="204"/>
        <v>1</v>
      </c>
      <c r="M1898" s="14">
        <f t="shared" si="219"/>
        <v>2</v>
      </c>
      <c r="N1898">
        <f t="shared" si="220"/>
        <v>2</v>
      </c>
    </row>
    <row r="1899" hidden="1">
      <c r="A1899" s="2" t="s">
        <v>5329</v>
      </c>
      <c r="B1899" s="2" t="s">
        <v>5330</v>
      </c>
      <c r="C1899" s="2" t="s">
        <v>25</v>
      </c>
      <c r="D1899" s="2" t="s">
        <v>334</v>
      </c>
      <c r="E1899" s="2" t="s">
        <v>334</v>
      </c>
      <c r="F1899" s="2" t="s">
        <v>81</v>
      </c>
      <c r="G1899" s="2" t="s">
        <v>199</v>
      </c>
      <c r="H1899" s="2" t="s">
        <v>1043</v>
      </c>
      <c r="I1899" s="2" t="s">
        <v>319</v>
      </c>
      <c r="J1899">
        <f t="shared" si="1"/>
        <v>0</v>
      </c>
      <c r="K1899">
        <f t="shared" si="237"/>
        <v>1</v>
      </c>
      <c r="L1899">
        <f t="shared" si="204"/>
        <v>1</v>
      </c>
      <c r="M1899" s="14">
        <f t="shared" si="219"/>
        <v>2</v>
      </c>
      <c r="N1899">
        <f t="shared" si="220"/>
        <v>1</v>
      </c>
    </row>
    <row r="1900" hidden="1">
      <c r="A1900" s="2" t="s">
        <v>5331</v>
      </c>
      <c r="B1900" s="2" t="s">
        <v>5332</v>
      </c>
      <c r="C1900" s="2" t="s">
        <v>25</v>
      </c>
      <c r="D1900" s="2" t="s">
        <v>457</v>
      </c>
      <c r="E1900" s="2" t="s">
        <v>334</v>
      </c>
      <c r="F1900" s="2" t="s">
        <v>31</v>
      </c>
      <c r="G1900" s="2" t="s">
        <v>199</v>
      </c>
      <c r="H1900" s="2" t="s">
        <v>34</v>
      </c>
      <c r="I1900" s="2" t="s">
        <v>120</v>
      </c>
      <c r="J1900">
        <f t="shared" si="1"/>
        <v>0</v>
      </c>
      <c r="K1900">
        <f t="shared" si="237"/>
        <v>0</v>
      </c>
      <c r="L1900">
        <f t="shared" si="204"/>
        <v>1</v>
      </c>
      <c r="M1900" s="14">
        <f t="shared" si="219"/>
        <v>1</v>
      </c>
      <c r="N1900">
        <f t="shared" si="220"/>
        <v>1</v>
      </c>
    </row>
    <row r="1901" hidden="1">
      <c r="A1901" s="2" t="s">
        <v>5333</v>
      </c>
      <c r="B1901" s="2" t="s">
        <v>5334</v>
      </c>
      <c r="C1901" s="2" t="s">
        <v>25</v>
      </c>
      <c r="D1901" s="2" t="s">
        <v>27</v>
      </c>
      <c r="E1901" s="2" t="s">
        <v>27</v>
      </c>
      <c r="F1901" s="2" t="s">
        <v>31</v>
      </c>
      <c r="G1901" s="2" t="s">
        <v>199</v>
      </c>
      <c r="H1901" s="2" t="s">
        <v>78</v>
      </c>
      <c r="I1901" s="2" t="s">
        <v>78</v>
      </c>
      <c r="J1901">
        <f t="shared" si="1"/>
        <v>0</v>
      </c>
      <c r="K1901">
        <f t="shared" si="237"/>
        <v>1</v>
      </c>
      <c r="L1901">
        <f t="shared" si="204"/>
        <v>1</v>
      </c>
      <c r="M1901" s="14">
        <f t="shared" si="219"/>
        <v>2</v>
      </c>
      <c r="N1901">
        <f t="shared" si="220"/>
        <v>1</v>
      </c>
    </row>
    <row r="1902" hidden="1">
      <c r="A1902" s="2" t="s">
        <v>5335</v>
      </c>
      <c r="B1902" s="2" t="s">
        <v>5336</v>
      </c>
      <c r="C1902" s="2" t="s">
        <v>25</v>
      </c>
      <c r="D1902" s="2" t="s">
        <v>27</v>
      </c>
      <c r="E1902" s="2" t="s">
        <v>27</v>
      </c>
      <c r="F1902" s="2" t="s">
        <v>199</v>
      </c>
      <c r="G1902" s="2" t="s">
        <v>81</v>
      </c>
      <c r="H1902" s="2" t="s">
        <v>360</v>
      </c>
      <c r="I1902" s="2" t="s">
        <v>78</v>
      </c>
      <c r="J1902">
        <f t="shared" si="1"/>
        <v>0</v>
      </c>
      <c r="K1902">
        <f t="shared" si="237"/>
        <v>1</v>
      </c>
      <c r="L1902">
        <f t="shared" si="204"/>
        <v>1</v>
      </c>
      <c r="M1902" s="14">
        <f t="shared" si="219"/>
        <v>2</v>
      </c>
      <c r="N1902">
        <f t="shared" si="220"/>
        <v>3</v>
      </c>
    </row>
    <row r="1903" hidden="1">
      <c r="A1903" s="2" t="s">
        <v>814</v>
      </c>
      <c r="B1903" s="2" t="s">
        <v>815</v>
      </c>
      <c r="C1903" s="2" t="s">
        <v>25</v>
      </c>
      <c r="D1903" s="2" t="s">
        <v>27</v>
      </c>
      <c r="E1903" s="2" t="s">
        <v>27</v>
      </c>
      <c r="F1903" s="2" t="s">
        <v>31</v>
      </c>
      <c r="G1903" s="2" t="s">
        <v>31</v>
      </c>
      <c r="H1903" s="2" t="s">
        <v>348</v>
      </c>
      <c r="I1903" s="2" t="s">
        <v>348</v>
      </c>
      <c r="J1903">
        <f t="shared" si="1"/>
        <v>0</v>
      </c>
      <c r="K1903">
        <f t="shared" si="237"/>
        <v>1</v>
      </c>
      <c r="L1903">
        <f t="shared" si="204"/>
        <v>1</v>
      </c>
      <c r="M1903" s="14">
        <f t="shared" si="219"/>
        <v>2</v>
      </c>
      <c r="N1903">
        <f t="shared" si="220"/>
        <v>2</v>
      </c>
    </row>
    <row r="1904" hidden="1">
      <c r="A1904" s="2" t="s">
        <v>5337</v>
      </c>
      <c r="B1904" s="2" t="s">
        <v>5338</v>
      </c>
      <c r="C1904" s="2" t="s">
        <v>25</v>
      </c>
      <c r="D1904" s="2" t="s">
        <v>471</v>
      </c>
      <c r="E1904" s="2" t="s">
        <v>27</v>
      </c>
      <c r="F1904" s="2" t="s">
        <v>31</v>
      </c>
      <c r="G1904" s="2" t="s">
        <v>81</v>
      </c>
      <c r="H1904" s="2" t="s">
        <v>1638</v>
      </c>
      <c r="I1904" s="2" t="s">
        <v>519</v>
      </c>
      <c r="J1904">
        <f t="shared" si="1"/>
        <v>0</v>
      </c>
      <c r="K1904">
        <f t="shared" si="237"/>
        <v>0</v>
      </c>
      <c r="L1904">
        <f t="shared" si="204"/>
        <v>1</v>
      </c>
      <c r="M1904" s="14">
        <f t="shared" si="219"/>
        <v>1</v>
      </c>
      <c r="N1904">
        <f t="shared" si="220"/>
        <v>3</v>
      </c>
    </row>
    <row r="1905" hidden="1">
      <c r="A1905" s="2" t="s">
        <v>5339</v>
      </c>
      <c r="B1905" s="2" t="s">
        <v>5340</v>
      </c>
      <c r="C1905" s="2" t="s">
        <v>25</v>
      </c>
      <c r="D1905" s="2" t="s">
        <v>391</v>
      </c>
      <c r="E1905" s="2" t="s">
        <v>391</v>
      </c>
      <c r="F1905" s="2" t="s">
        <v>31</v>
      </c>
      <c r="G1905" s="2" t="s">
        <v>31</v>
      </c>
      <c r="H1905" s="2" t="s">
        <v>375</v>
      </c>
      <c r="I1905" s="2" t="s">
        <v>377</v>
      </c>
      <c r="J1905">
        <f t="shared" si="1"/>
        <v>0</v>
      </c>
      <c r="K1905">
        <f t="shared" si="237"/>
        <v>1</v>
      </c>
      <c r="L1905">
        <f t="shared" si="204"/>
        <v>1</v>
      </c>
      <c r="M1905" s="14">
        <f t="shared" si="219"/>
        <v>2</v>
      </c>
      <c r="N1905">
        <f t="shared" si="220"/>
        <v>2</v>
      </c>
    </row>
    <row r="1906" hidden="1">
      <c r="A1906" s="2" t="s">
        <v>5341</v>
      </c>
      <c r="B1906" s="2" t="s">
        <v>5342</v>
      </c>
      <c r="C1906" s="2" t="s">
        <v>25</v>
      </c>
      <c r="D1906" s="2" t="s">
        <v>27</v>
      </c>
      <c r="E1906" s="2" t="s">
        <v>27</v>
      </c>
      <c r="F1906" s="2" t="s">
        <v>31</v>
      </c>
      <c r="G1906" s="2" t="s">
        <v>199</v>
      </c>
      <c r="H1906" s="2" t="s">
        <v>1455</v>
      </c>
      <c r="I1906" s="2" t="s">
        <v>1455</v>
      </c>
      <c r="J1906">
        <f t="shared" si="1"/>
        <v>0</v>
      </c>
      <c r="K1906">
        <f t="shared" si="237"/>
        <v>1</v>
      </c>
      <c r="L1906">
        <f t="shared" si="204"/>
        <v>1</v>
      </c>
      <c r="M1906" s="14">
        <f t="shared" si="219"/>
        <v>2</v>
      </c>
      <c r="N1906">
        <f t="shared" si="220"/>
        <v>1</v>
      </c>
    </row>
    <row r="1907" hidden="1">
      <c r="A1907" s="2" t="s">
        <v>5343</v>
      </c>
      <c r="B1907" s="2" t="s">
        <v>5344</v>
      </c>
      <c r="C1907" s="2" t="s">
        <v>25</v>
      </c>
      <c r="D1907" s="2" t="s">
        <v>844</v>
      </c>
      <c r="E1907" s="2" t="s">
        <v>622</v>
      </c>
      <c r="F1907" s="2" t="s">
        <v>31</v>
      </c>
      <c r="G1907" s="2" t="s">
        <v>199</v>
      </c>
      <c r="H1907" s="2" t="s">
        <v>319</v>
      </c>
      <c r="I1907" s="2" t="s">
        <v>576</v>
      </c>
      <c r="J1907">
        <f t="shared" si="1"/>
        <v>0</v>
      </c>
      <c r="K1907">
        <f t="shared" si="237"/>
        <v>0</v>
      </c>
      <c r="L1907">
        <f t="shared" si="204"/>
        <v>1</v>
      </c>
      <c r="M1907" s="14">
        <f t="shared" si="219"/>
        <v>1</v>
      </c>
      <c r="N1907">
        <f t="shared" si="220"/>
        <v>1</v>
      </c>
    </row>
    <row r="1908" hidden="1">
      <c r="A1908" s="2" t="s">
        <v>5345</v>
      </c>
      <c r="B1908" s="2" t="s">
        <v>5346</v>
      </c>
      <c r="C1908" s="2" t="s">
        <v>25</v>
      </c>
      <c r="D1908" s="2" t="s">
        <v>391</v>
      </c>
      <c r="E1908" s="2" t="s">
        <v>391</v>
      </c>
      <c r="F1908" s="2" t="s">
        <v>31</v>
      </c>
      <c r="G1908" s="2" t="s">
        <v>199</v>
      </c>
      <c r="H1908" s="2" t="s">
        <v>537</v>
      </c>
      <c r="I1908" s="2" t="s">
        <v>537</v>
      </c>
      <c r="J1908">
        <f t="shared" si="1"/>
        <v>0</v>
      </c>
      <c r="K1908">
        <f t="shared" si="237"/>
        <v>1</v>
      </c>
      <c r="L1908">
        <f t="shared" si="204"/>
        <v>1</v>
      </c>
      <c r="M1908" s="14">
        <f t="shared" si="219"/>
        <v>2</v>
      </c>
      <c r="N1908">
        <f t="shared" si="220"/>
        <v>1</v>
      </c>
    </row>
    <row r="1909" hidden="1">
      <c r="A1909" s="2" t="s">
        <v>5347</v>
      </c>
      <c r="B1909" s="2" t="s">
        <v>5348</v>
      </c>
      <c r="C1909" s="2" t="s">
        <v>25</v>
      </c>
      <c r="D1909" s="2" t="s">
        <v>27</v>
      </c>
      <c r="E1909" s="2" t="s">
        <v>391</v>
      </c>
      <c r="F1909" s="2" t="s">
        <v>199</v>
      </c>
      <c r="G1909" s="2" t="s">
        <v>31</v>
      </c>
      <c r="H1909" s="2" t="s">
        <v>360</v>
      </c>
      <c r="I1909" s="2" t="s">
        <v>1298</v>
      </c>
      <c r="J1909">
        <f t="shared" si="1"/>
        <v>0</v>
      </c>
      <c r="K1909">
        <f t="shared" si="237"/>
        <v>0</v>
      </c>
      <c r="L1909">
        <f t="shared" si="204"/>
        <v>1</v>
      </c>
      <c r="M1909" s="14">
        <f t="shared" si="219"/>
        <v>1</v>
      </c>
      <c r="N1909">
        <f t="shared" si="220"/>
        <v>2</v>
      </c>
    </row>
    <row r="1910" hidden="1">
      <c r="A1910" s="2" t="s">
        <v>5349</v>
      </c>
      <c r="B1910" s="2" t="s">
        <v>5350</v>
      </c>
      <c r="C1910" s="2" t="s">
        <v>25</v>
      </c>
      <c r="D1910" s="2" t="s">
        <v>27</v>
      </c>
      <c r="E1910" s="2" t="s">
        <v>27</v>
      </c>
      <c r="F1910" s="2" t="s">
        <v>81</v>
      </c>
      <c r="G1910" s="2" t="s">
        <v>199</v>
      </c>
      <c r="H1910" s="2" t="s">
        <v>238</v>
      </c>
      <c r="I1910" s="2" t="s">
        <v>393</v>
      </c>
      <c r="J1910">
        <f t="shared" si="1"/>
        <v>0</v>
      </c>
      <c r="K1910">
        <f t="shared" si="237"/>
        <v>1</v>
      </c>
      <c r="L1910">
        <f t="shared" si="204"/>
        <v>1</v>
      </c>
      <c r="M1910" s="14">
        <f t="shared" si="219"/>
        <v>2</v>
      </c>
      <c r="N1910">
        <f t="shared" si="220"/>
        <v>1</v>
      </c>
    </row>
    <row r="1911" hidden="1">
      <c r="A1911" s="2" t="s">
        <v>821</v>
      </c>
      <c r="B1911" s="2" t="s">
        <v>822</v>
      </c>
      <c r="C1911" s="2" t="s">
        <v>25</v>
      </c>
      <c r="D1911" s="2" t="s">
        <v>27</v>
      </c>
      <c r="E1911" s="2" t="s">
        <v>27</v>
      </c>
      <c r="F1911" s="2" t="s">
        <v>31</v>
      </c>
      <c r="G1911" s="2" t="s">
        <v>31</v>
      </c>
      <c r="H1911" s="2" t="s">
        <v>823</v>
      </c>
      <c r="I1911" s="2" t="s">
        <v>823</v>
      </c>
      <c r="J1911">
        <f t="shared" si="1"/>
        <v>0</v>
      </c>
      <c r="K1911">
        <f t="shared" si="237"/>
        <v>1</v>
      </c>
      <c r="L1911">
        <f t="shared" si="204"/>
        <v>1</v>
      </c>
      <c r="M1911" s="14">
        <f t="shared" si="219"/>
        <v>2</v>
      </c>
      <c r="N1911">
        <f t="shared" si="220"/>
        <v>2</v>
      </c>
    </row>
    <row r="1912" hidden="1">
      <c r="A1912" s="2" t="s">
        <v>5351</v>
      </c>
      <c r="B1912" s="2" t="s">
        <v>5352</v>
      </c>
      <c r="C1912" s="2" t="s">
        <v>25</v>
      </c>
      <c r="D1912" s="2" t="s">
        <v>494</v>
      </c>
      <c r="E1912" s="2" t="s">
        <v>27</v>
      </c>
      <c r="F1912" s="2" t="s">
        <v>743</v>
      </c>
      <c r="G1912" s="2" t="s">
        <v>199</v>
      </c>
      <c r="H1912" s="2" t="s">
        <v>3106</v>
      </c>
      <c r="I1912" s="2" t="s">
        <v>139</v>
      </c>
      <c r="J1912">
        <f t="shared" si="1"/>
        <v>1</v>
      </c>
      <c r="L1912">
        <f t="shared" si="204"/>
        <v>1</v>
      </c>
      <c r="M1912" s="14">
        <f t="shared" si="219"/>
        <v>1</v>
      </c>
      <c r="N1912">
        <f t="shared" si="220"/>
        <v>1</v>
      </c>
    </row>
    <row r="1913" hidden="1">
      <c r="A1913" s="2" t="s">
        <v>5353</v>
      </c>
      <c r="B1913" s="2" t="s">
        <v>5354</v>
      </c>
      <c r="C1913" s="2" t="s">
        <v>25</v>
      </c>
      <c r="D1913" s="2" t="s">
        <v>27</v>
      </c>
      <c r="E1913" s="2" t="s">
        <v>27</v>
      </c>
      <c r="F1913" s="2" t="s">
        <v>31</v>
      </c>
      <c r="G1913" s="2" t="s">
        <v>199</v>
      </c>
      <c r="H1913" s="2" t="s">
        <v>1498</v>
      </c>
      <c r="I1913" s="2" t="s">
        <v>474</v>
      </c>
      <c r="J1913">
        <f t="shared" si="1"/>
        <v>0</v>
      </c>
      <c r="K1913">
        <f t="shared" ref="K1913:K1914" si="238">if(D1913=E1913,1,0)</f>
        <v>1</v>
      </c>
      <c r="L1913">
        <f t="shared" si="204"/>
        <v>1</v>
      </c>
      <c r="M1913" s="14">
        <f t="shared" si="219"/>
        <v>2</v>
      </c>
      <c r="N1913">
        <f t="shared" si="220"/>
        <v>1</v>
      </c>
    </row>
    <row r="1914" hidden="1">
      <c r="A1914" s="2" t="s">
        <v>5355</v>
      </c>
      <c r="B1914" s="2" t="s">
        <v>5356</v>
      </c>
      <c r="C1914" s="2" t="s">
        <v>25</v>
      </c>
      <c r="D1914" s="2" t="s">
        <v>566</v>
      </c>
      <c r="E1914" s="2" t="s">
        <v>334</v>
      </c>
      <c r="F1914" s="2" t="s">
        <v>31</v>
      </c>
      <c r="G1914" s="2" t="s">
        <v>199</v>
      </c>
      <c r="H1914" s="2" t="s">
        <v>355</v>
      </c>
      <c r="I1914" s="2" t="s">
        <v>355</v>
      </c>
      <c r="J1914">
        <f t="shared" si="1"/>
        <v>0</v>
      </c>
      <c r="K1914">
        <f t="shared" si="238"/>
        <v>0</v>
      </c>
      <c r="L1914">
        <f t="shared" si="204"/>
        <v>1</v>
      </c>
      <c r="M1914" s="14">
        <f t="shared" si="219"/>
        <v>1</v>
      </c>
      <c r="N1914">
        <f t="shared" si="220"/>
        <v>1</v>
      </c>
    </row>
    <row r="1915" hidden="1">
      <c r="A1915" s="2" t="s">
        <v>827</v>
      </c>
      <c r="B1915" s="2" t="s">
        <v>828</v>
      </c>
      <c r="C1915" s="2" t="s">
        <v>25</v>
      </c>
      <c r="D1915" s="2" t="s">
        <v>3181</v>
      </c>
      <c r="E1915" s="2" t="s">
        <v>27</v>
      </c>
      <c r="F1915" s="2" t="s">
        <v>680</v>
      </c>
      <c r="G1915" s="2" t="s">
        <v>31</v>
      </c>
      <c r="H1915" s="2" t="s">
        <v>5357</v>
      </c>
      <c r="I1915" s="2" t="s">
        <v>250</v>
      </c>
      <c r="J1915">
        <f t="shared" si="1"/>
        <v>1</v>
      </c>
      <c r="L1915">
        <f t="shared" si="204"/>
        <v>1</v>
      </c>
      <c r="M1915" s="14">
        <f t="shared" si="219"/>
        <v>1</v>
      </c>
      <c r="N1915">
        <f t="shared" si="220"/>
        <v>2</v>
      </c>
    </row>
    <row r="1916" hidden="1">
      <c r="A1916" s="2" t="s">
        <v>5358</v>
      </c>
      <c r="B1916" s="2" t="s">
        <v>5359</v>
      </c>
      <c r="C1916" s="2" t="s">
        <v>25</v>
      </c>
      <c r="D1916" s="2" t="s">
        <v>622</v>
      </c>
      <c r="E1916" s="2" t="s">
        <v>622</v>
      </c>
      <c r="F1916" s="2" t="s">
        <v>81</v>
      </c>
      <c r="G1916" s="2" t="s">
        <v>199</v>
      </c>
      <c r="H1916" s="2" t="s">
        <v>360</v>
      </c>
      <c r="I1916" s="2" t="s">
        <v>823</v>
      </c>
      <c r="J1916">
        <f t="shared" si="1"/>
        <v>0</v>
      </c>
      <c r="K1916">
        <f t="shared" ref="K1916:K1923" si="239">if(D1916=E1916,1,0)</f>
        <v>1</v>
      </c>
      <c r="L1916">
        <f t="shared" si="204"/>
        <v>1</v>
      </c>
      <c r="M1916" s="14">
        <f t="shared" si="219"/>
        <v>2</v>
      </c>
      <c r="N1916">
        <f t="shared" si="220"/>
        <v>1</v>
      </c>
    </row>
    <row r="1917" hidden="1">
      <c r="A1917" s="2" t="s">
        <v>5360</v>
      </c>
      <c r="B1917" s="2" t="s">
        <v>5361</v>
      </c>
      <c r="C1917" s="2" t="s">
        <v>25</v>
      </c>
      <c r="D1917" s="2" t="s">
        <v>798</v>
      </c>
      <c r="E1917" s="2" t="s">
        <v>798</v>
      </c>
      <c r="F1917" s="2" t="s">
        <v>31</v>
      </c>
      <c r="G1917" s="2" t="s">
        <v>81</v>
      </c>
      <c r="H1917" s="2" t="s">
        <v>289</v>
      </c>
      <c r="I1917" s="2" t="s">
        <v>393</v>
      </c>
      <c r="J1917">
        <f t="shared" si="1"/>
        <v>0</v>
      </c>
      <c r="K1917">
        <f t="shared" si="239"/>
        <v>1</v>
      </c>
      <c r="L1917">
        <f t="shared" si="204"/>
        <v>1</v>
      </c>
      <c r="M1917" s="14">
        <f t="shared" si="219"/>
        <v>2</v>
      </c>
      <c r="N1917">
        <f t="shared" si="220"/>
        <v>3</v>
      </c>
    </row>
    <row r="1918" hidden="1">
      <c r="A1918" s="2" t="s">
        <v>834</v>
      </c>
      <c r="B1918" s="2" t="s">
        <v>835</v>
      </c>
      <c r="C1918" s="2" t="s">
        <v>65</v>
      </c>
      <c r="D1918" s="2" t="s">
        <v>27</v>
      </c>
      <c r="E1918" s="2" t="s">
        <v>27</v>
      </c>
      <c r="F1918" s="2" t="s">
        <v>81</v>
      </c>
      <c r="G1918" s="2" t="s">
        <v>31</v>
      </c>
      <c r="H1918" s="2" t="s">
        <v>360</v>
      </c>
      <c r="I1918" s="2" t="s">
        <v>289</v>
      </c>
      <c r="J1918">
        <f t="shared" si="1"/>
        <v>0</v>
      </c>
      <c r="K1918">
        <f t="shared" si="239"/>
        <v>1</v>
      </c>
      <c r="L1918">
        <f t="shared" si="204"/>
        <v>0</v>
      </c>
      <c r="M1918" s="14">
        <f t="shared" si="219"/>
        <v>1</v>
      </c>
      <c r="N1918">
        <f t="shared" si="220"/>
        <v>2</v>
      </c>
    </row>
    <row r="1919" hidden="1">
      <c r="A1919" s="2" t="s">
        <v>5362</v>
      </c>
      <c r="B1919" s="2" t="s">
        <v>5363</v>
      </c>
      <c r="C1919" s="2" t="s">
        <v>25</v>
      </c>
      <c r="D1919" s="2" t="s">
        <v>27</v>
      </c>
      <c r="E1919" s="2" t="s">
        <v>27</v>
      </c>
      <c r="F1919" s="2" t="s">
        <v>31</v>
      </c>
      <c r="G1919" s="2" t="s">
        <v>199</v>
      </c>
      <c r="H1919" s="2" t="s">
        <v>145</v>
      </c>
      <c r="I1919" s="2" t="s">
        <v>823</v>
      </c>
      <c r="J1919">
        <f t="shared" si="1"/>
        <v>0</v>
      </c>
      <c r="K1919">
        <f t="shared" si="239"/>
        <v>1</v>
      </c>
      <c r="L1919">
        <f t="shared" si="204"/>
        <v>1</v>
      </c>
      <c r="M1919" s="14">
        <f t="shared" si="219"/>
        <v>2</v>
      </c>
      <c r="N1919">
        <f t="shared" si="220"/>
        <v>1</v>
      </c>
    </row>
    <row r="1920" hidden="1">
      <c r="A1920" s="2" t="s">
        <v>5364</v>
      </c>
      <c r="B1920" s="2" t="s">
        <v>5365</v>
      </c>
      <c r="C1920" s="2" t="s">
        <v>25</v>
      </c>
      <c r="D1920" s="2" t="s">
        <v>334</v>
      </c>
      <c r="E1920" s="2" t="s">
        <v>334</v>
      </c>
      <c r="F1920" s="2" t="s">
        <v>31</v>
      </c>
      <c r="G1920" s="2" t="s">
        <v>81</v>
      </c>
      <c r="H1920" s="2" t="s">
        <v>1000</v>
      </c>
      <c r="I1920" s="2" t="s">
        <v>519</v>
      </c>
      <c r="J1920">
        <f t="shared" si="1"/>
        <v>0</v>
      </c>
      <c r="K1920">
        <f t="shared" si="239"/>
        <v>1</v>
      </c>
      <c r="L1920">
        <f t="shared" si="204"/>
        <v>1</v>
      </c>
      <c r="M1920" s="14">
        <f t="shared" si="219"/>
        <v>2</v>
      </c>
      <c r="N1920">
        <f t="shared" si="220"/>
        <v>3</v>
      </c>
    </row>
    <row r="1921" hidden="1">
      <c r="A1921" s="2" t="s">
        <v>5366</v>
      </c>
      <c r="B1921" s="2" t="s">
        <v>5367</v>
      </c>
      <c r="C1921" s="2" t="s">
        <v>25</v>
      </c>
      <c r="D1921" s="2" t="s">
        <v>27</v>
      </c>
      <c r="E1921" s="2" t="s">
        <v>27</v>
      </c>
      <c r="F1921" s="2" t="s">
        <v>31</v>
      </c>
      <c r="G1921" s="2" t="s">
        <v>199</v>
      </c>
      <c r="H1921" s="2" t="s">
        <v>1354</v>
      </c>
      <c r="I1921" s="2" t="s">
        <v>528</v>
      </c>
      <c r="J1921">
        <f t="shared" si="1"/>
        <v>0</v>
      </c>
      <c r="K1921">
        <f t="shared" si="239"/>
        <v>1</v>
      </c>
      <c r="L1921">
        <f t="shared" si="204"/>
        <v>1</v>
      </c>
      <c r="M1921" s="14">
        <f t="shared" si="219"/>
        <v>2</v>
      </c>
      <c r="N1921">
        <f t="shared" si="220"/>
        <v>1</v>
      </c>
    </row>
    <row r="1922" hidden="1">
      <c r="A1922" s="2" t="s">
        <v>5368</v>
      </c>
      <c r="B1922" s="2" t="s">
        <v>5369</v>
      </c>
      <c r="C1922" s="2" t="s">
        <v>25</v>
      </c>
      <c r="D1922" s="2" t="s">
        <v>798</v>
      </c>
      <c r="E1922" s="2" t="s">
        <v>798</v>
      </c>
      <c r="F1922" s="2" t="s">
        <v>31</v>
      </c>
      <c r="G1922" s="2" t="s">
        <v>81</v>
      </c>
      <c r="H1922" s="2" t="s">
        <v>200</v>
      </c>
      <c r="I1922" s="2" t="s">
        <v>200</v>
      </c>
      <c r="J1922">
        <f t="shared" si="1"/>
        <v>0</v>
      </c>
      <c r="K1922">
        <f t="shared" si="239"/>
        <v>1</v>
      </c>
      <c r="L1922">
        <f t="shared" si="204"/>
        <v>1</v>
      </c>
      <c r="M1922" s="14">
        <f t="shared" si="219"/>
        <v>2</v>
      </c>
      <c r="N1922">
        <f t="shared" si="220"/>
        <v>3</v>
      </c>
    </row>
    <row r="1923" hidden="1">
      <c r="A1923" s="2" t="s">
        <v>5370</v>
      </c>
      <c r="B1923" s="2" t="s">
        <v>5371</v>
      </c>
      <c r="C1923" s="2" t="s">
        <v>25</v>
      </c>
      <c r="D1923" s="2" t="s">
        <v>27</v>
      </c>
      <c r="E1923" s="2" t="s">
        <v>27</v>
      </c>
      <c r="F1923" s="2" t="s">
        <v>31</v>
      </c>
      <c r="G1923" s="2" t="s">
        <v>199</v>
      </c>
      <c r="H1923" s="2" t="s">
        <v>375</v>
      </c>
      <c r="I1923" s="2" t="s">
        <v>355</v>
      </c>
      <c r="J1923">
        <f t="shared" si="1"/>
        <v>0</v>
      </c>
      <c r="K1923">
        <f t="shared" si="239"/>
        <v>1</v>
      </c>
      <c r="L1923">
        <f t="shared" si="204"/>
        <v>1</v>
      </c>
      <c r="M1923" s="14">
        <f t="shared" si="219"/>
        <v>2</v>
      </c>
      <c r="N1923">
        <f t="shared" si="220"/>
        <v>1</v>
      </c>
    </row>
    <row r="1924" hidden="1">
      <c r="A1924" s="2" t="s">
        <v>5372</v>
      </c>
      <c r="B1924" s="2" t="s">
        <v>5373</v>
      </c>
      <c r="C1924" s="2" t="s">
        <v>25</v>
      </c>
      <c r="D1924" s="2" t="s">
        <v>2923</v>
      </c>
      <c r="E1924" s="2" t="s">
        <v>622</v>
      </c>
      <c r="F1924" s="2" t="s">
        <v>680</v>
      </c>
      <c r="G1924" s="2" t="s">
        <v>81</v>
      </c>
      <c r="H1924" s="2" t="s">
        <v>744</v>
      </c>
      <c r="I1924" s="2" t="s">
        <v>279</v>
      </c>
      <c r="J1924">
        <f t="shared" si="1"/>
        <v>1</v>
      </c>
      <c r="L1924">
        <f t="shared" si="204"/>
        <v>1</v>
      </c>
      <c r="M1924" s="14">
        <f t="shared" si="219"/>
        <v>1</v>
      </c>
      <c r="N1924">
        <f t="shared" si="220"/>
        <v>3</v>
      </c>
    </row>
    <row r="1925" hidden="1">
      <c r="A1925" s="2" t="s">
        <v>5374</v>
      </c>
      <c r="B1925" s="2" t="s">
        <v>5375</v>
      </c>
      <c r="C1925" s="2" t="s">
        <v>25</v>
      </c>
      <c r="D1925" s="2" t="s">
        <v>505</v>
      </c>
      <c r="E1925" s="2" t="s">
        <v>505</v>
      </c>
      <c r="F1925" s="2" t="s">
        <v>81</v>
      </c>
      <c r="G1925" s="2" t="s">
        <v>199</v>
      </c>
      <c r="H1925" s="2" t="s">
        <v>78</v>
      </c>
      <c r="I1925" s="2" t="s">
        <v>78</v>
      </c>
      <c r="J1925">
        <f t="shared" si="1"/>
        <v>0</v>
      </c>
      <c r="K1925">
        <f t="shared" ref="K1925:K1932" si="240">if(D1925=E1925,1,0)</f>
        <v>1</v>
      </c>
      <c r="L1925">
        <f t="shared" si="204"/>
        <v>1</v>
      </c>
      <c r="M1925" s="14">
        <f t="shared" si="219"/>
        <v>2</v>
      </c>
      <c r="N1925">
        <f t="shared" si="220"/>
        <v>1</v>
      </c>
    </row>
    <row r="1926" hidden="1">
      <c r="A1926" s="2" t="s">
        <v>5376</v>
      </c>
      <c r="B1926" s="2" t="s">
        <v>5377</v>
      </c>
      <c r="C1926" s="2" t="s">
        <v>25</v>
      </c>
      <c r="D1926" s="2" t="s">
        <v>27</v>
      </c>
      <c r="E1926" s="2" t="s">
        <v>27</v>
      </c>
      <c r="F1926" s="2" t="s">
        <v>31</v>
      </c>
      <c r="G1926" s="2" t="s">
        <v>199</v>
      </c>
      <c r="H1926" s="2" t="s">
        <v>1191</v>
      </c>
      <c r="I1926" s="2" t="s">
        <v>959</v>
      </c>
      <c r="J1926">
        <f t="shared" si="1"/>
        <v>0</v>
      </c>
      <c r="K1926">
        <f t="shared" si="240"/>
        <v>1</v>
      </c>
      <c r="L1926">
        <f t="shared" si="204"/>
        <v>1</v>
      </c>
      <c r="M1926" s="14">
        <f t="shared" si="219"/>
        <v>2</v>
      </c>
      <c r="N1926">
        <f t="shared" si="220"/>
        <v>1</v>
      </c>
    </row>
    <row r="1927" hidden="1">
      <c r="A1927" s="2" t="s">
        <v>838</v>
      </c>
      <c r="B1927" s="2" t="s">
        <v>839</v>
      </c>
      <c r="C1927" s="2" t="s">
        <v>25</v>
      </c>
      <c r="D1927" s="2" t="s">
        <v>27</v>
      </c>
      <c r="E1927" s="2" t="s">
        <v>27</v>
      </c>
      <c r="F1927" s="2" t="s">
        <v>31</v>
      </c>
      <c r="G1927" s="2" t="s">
        <v>31</v>
      </c>
      <c r="H1927" s="2" t="s">
        <v>568</v>
      </c>
      <c r="I1927" s="2" t="s">
        <v>568</v>
      </c>
      <c r="J1927">
        <f t="shared" si="1"/>
        <v>0</v>
      </c>
      <c r="K1927">
        <f t="shared" si="240"/>
        <v>1</v>
      </c>
      <c r="L1927">
        <f t="shared" si="204"/>
        <v>1</v>
      </c>
      <c r="M1927" s="14">
        <f t="shared" si="219"/>
        <v>2</v>
      </c>
      <c r="N1927">
        <f t="shared" si="220"/>
        <v>2</v>
      </c>
    </row>
    <row r="1928" hidden="1">
      <c r="A1928" s="2" t="s">
        <v>5378</v>
      </c>
      <c r="B1928" s="2" t="s">
        <v>5379</v>
      </c>
      <c r="C1928" s="2" t="s">
        <v>25</v>
      </c>
      <c r="D1928" s="2" t="s">
        <v>27</v>
      </c>
      <c r="E1928" s="2" t="s">
        <v>27</v>
      </c>
      <c r="F1928" s="2" t="s">
        <v>31</v>
      </c>
      <c r="G1928" s="2" t="s">
        <v>199</v>
      </c>
      <c r="H1928" s="2" t="s">
        <v>474</v>
      </c>
      <c r="I1928" s="2" t="s">
        <v>897</v>
      </c>
      <c r="J1928">
        <f t="shared" si="1"/>
        <v>0</v>
      </c>
      <c r="K1928">
        <f t="shared" si="240"/>
        <v>1</v>
      </c>
      <c r="L1928">
        <f t="shared" si="204"/>
        <v>1</v>
      </c>
      <c r="M1928" s="14">
        <f t="shared" si="219"/>
        <v>2</v>
      </c>
      <c r="N1928">
        <f t="shared" si="220"/>
        <v>1</v>
      </c>
    </row>
    <row r="1929" hidden="1">
      <c r="A1929" s="2" t="s">
        <v>5380</v>
      </c>
      <c r="B1929" s="2" t="s">
        <v>5381</v>
      </c>
      <c r="C1929" s="2" t="s">
        <v>25</v>
      </c>
      <c r="D1929" s="2" t="s">
        <v>27</v>
      </c>
      <c r="E1929" s="2" t="s">
        <v>27</v>
      </c>
      <c r="F1929" s="2" t="s">
        <v>31</v>
      </c>
      <c r="G1929" s="2" t="s">
        <v>199</v>
      </c>
      <c r="H1929" s="2" t="s">
        <v>1834</v>
      </c>
      <c r="I1929" s="2" t="s">
        <v>78</v>
      </c>
      <c r="J1929">
        <f t="shared" si="1"/>
        <v>0</v>
      </c>
      <c r="K1929">
        <f t="shared" si="240"/>
        <v>1</v>
      </c>
      <c r="L1929">
        <f t="shared" si="204"/>
        <v>1</v>
      </c>
      <c r="M1929" s="14">
        <f t="shared" si="219"/>
        <v>2</v>
      </c>
      <c r="N1929">
        <f t="shared" si="220"/>
        <v>1</v>
      </c>
    </row>
    <row r="1930" hidden="1">
      <c r="A1930" s="2" t="s">
        <v>5382</v>
      </c>
      <c r="B1930" s="2" t="s">
        <v>5383</v>
      </c>
      <c r="C1930" s="2" t="s">
        <v>25</v>
      </c>
      <c r="D1930" s="2" t="s">
        <v>27</v>
      </c>
      <c r="E1930" s="2" t="s">
        <v>391</v>
      </c>
      <c r="F1930" s="2" t="s">
        <v>199</v>
      </c>
      <c r="G1930" s="2" t="s">
        <v>199</v>
      </c>
      <c r="H1930" s="2" t="s">
        <v>360</v>
      </c>
      <c r="I1930" s="2" t="s">
        <v>474</v>
      </c>
      <c r="J1930">
        <f t="shared" si="1"/>
        <v>0</v>
      </c>
      <c r="K1930">
        <f t="shared" si="240"/>
        <v>0</v>
      </c>
      <c r="L1930">
        <f t="shared" si="204"/>
        <v>1</v>
      </c>
      <c r="M1930" s="14">
        <f t="shared" si="219"/>
        <v>1</v>
      </c>
      <c r="N1930">
        <f t="shared" si="220"/>
        <v>1</v>
      </c>
    </row>
    <row r="1931">
      <c r="A1931" s="2" t="s">
        <v>5384</v>
      </c>
      <c r="B1931" s="2" t="s">
        <v>5385</v>
      </c>
      <c r="C1931" s="2" t="s">
        <v>25</v>
      </c>
      <c r="D1931" s="2" t="s">
        <v>390</v>
      </c>
      <c r="E1931" s="2" t="s">
        <v>391</v>
      </c>
      <c r="F1931" s="2" t="s">
        <v>81</v>
      </c>
      <c r="G1931" s="2" t="s">
        <v>770</v>
      </c>
      <c r="H1931" s="2" t="s">
        <v>474</v>
      </c>
      <c r="I1931" s="2" t="s">
        <v>78</v>
      </c>
      <c r="J1931">
        <f t="shared" si="1"/>
        <v>0</v>
      </c>
      <c r="K1931">
        <f t="shared" si="240"/>
        <v>0</v>
      </c>
      <c r="L1931">
        <f t="shared" si="204"/>
        <v>1</v>
      </c>
      <c r="M1931" s="14">
        <f t="shared" si="219"/>
        <v>1</v>
      </c>
      <c r="N1931">
        <f t="shared" si="220"/>
        <v>4</v>
      </c>
    </row>
    <row r="1932" hidden="1">
      <c r="A1932" s="2" t="s">
        <v>5386</v>
      </c>
      <c r="B1932" s="2" t="s">
        <v>5387</v>
      </c>
      <c r="C1932" s="2" t="s">
        <v>25</v>
      </c>
      <c r="D1932" s="2" t="s">
        <v>390</v>
      </c>
      <c r="E1932" s="2" t="s">
        <v>390</v>
      </c>
      <c r="F1932" s="2" t="s">
        <v>81</v>
      </c>
      <c r="G1932" s="2" t="s">
        <v>81</v>
      </c>
      <c r="H1932" s="2" t="s">
        <v>392</v>
      </c>
      <c r="I1932" s="2" t="s">
        <v>392</v>
      </c>
      <c r="J1932">
        <f t="shared" si="1"/>
        <v>0</v>
      </c>
      <c r="K1932">
        <f t="shared" si="240"/>
        <v>1</v>
      </c>
      <c r="L1932">
        <f t="shared" si="204"/>
        <v>1</v>
      </c>
      <c r="M1932" s="14">
        <f t="shared" si="219"/>
        <v>2</v>
      </c>
      <c r="N1932">
        <f t="shared" si="220"/>
        <v>3</v>
      </c>
    </row>
    <row r="1933" hidden="1">
      <c r="A1933" s="2" t="s">
        <v>5388</v>
      </c>
      <c r="B1933" s="2" t="s">
        <v>5389</v>
      </c>
      <c r="C1933" s="2" t="s">
        <v>25</v>
      </c>
      <c r="D1933" s="2" t="s">
        <v>494</v>
      </c>
      <c r="E1933" s="2" t="s">
        <v>27</v>
      </c>
      <c r="F1933" s="2" t="s">
        <v>2097</v>
      </c>
      <c r="G1933" s="2" t="s">
        <v>199</v>
      </c>
      <c r="H1933" s="2" t="s">
        <v>3885</v>
      </c>
      <c r="I1933" s="2" t="s">
        <v>771</v>
      </c>
      <c r="J1933">
        <f t="shared" si="1"/>
        <v>1</v>
      </c>
      <c r="L1933">
        <f t="shared" si="204"/>
        <v>1</v>
      </c>
      <c r="M1933" s="14">
        <f t="shared" si="219"/>
        <v>1</v>
      </c>
      <c r="N1933">
        <f t="shared" si="220"/>
        <v>1</v>
      </c>
    </row>
    <row r="1934" hidden="1">
      <c r="A1934" s="2" t="s">
        <v>5390</v>
      </c>
      <c r="B1934" s="2" t="s">
        <v>5391</v>
      </c>
      <c r="C1934" s="2" t="s">
        <v>25</v>
      </c>
      <c r="D1934" s="2" t="s">
        <v>966</v>
      </c>
      <c r="E1934" s="2" t="s">
        <v>966</v>
      </c>
      <c r="F1934" s="2" t="s">
        <v>31</v>
      </c>
      <c r="G1934" s="2" t="s">
        <v>31</v>
      </c>
      <c r="H1934" s="2" t="s">
        <v>884</v>
      </c>
      <c r="I1934" s="2" t="s">
        <v>120</v>
      </c>
      <c r="J1934">
        <f t="shared" si="1"/>
        <v>0</v>
      </c>
      <c r="K1934">
        <f t="shared" ref="K1934:K1937" si="241">if(D1934=E1934,1,0)</f>
        <v>1</v>
      </c>
      <c r="L1934">
        <f t="shared" si="204"/>
        <v>1</v>
      </c>
      <c r="M1934" s="14">
        <f t="shared" si="219"/>
        <v>2</v>
      </c>
      <c r="N1934">
        <f t="shared" si="220"/>
        <v>2</v>
      </c>
    </row>
    <row r="1935" hidden="1">
      <c r="A1935" s="2" t="s">
        <v>5392</v>
      </c>
      <c r="B1935" s="2" t="s">
        <v>5393</v>
      </c>
      <c r="C1935" s="2" t="s">
        <v>25</v>
      </c>
      <c r="D1935" s="2" t="s">
        <v>798</v>
      </c>
      <c r="E1935" s="2" t="s">
        <v>391</v>
      </c>
      <c r="F1935" s="2" t="s">
        <v>81</v>
      </c>
      <c r="G1935" s="2" t="s">
        <v>199</v>
      </c>
      <c r="H1935" s="2" t="s">
        <v>360</v>
      </c>
      <c r="I1935" s="2" t="s">
        <v>626</v>
      </c>
      <c r="J1935">
        <f t="shared" si="1"/>
        <v>0</v>
      </c>
      <c r="K1935">
        <f t="shared" si="241"/>
        <v>0</v>
      </c>
      <c r="L1935">
        <f t="shared" si="204"/>
        <v>1</v>
      </c>
      <c r="M1935" s="14">
        <f t="shared" si="219"/>
        <v>1</v>
      </c>
      <c r="N1935">
        <f t="shared" si="220"/>
        <v>1</v>
      </c>
    </row>
    <row r="1936" hidden="1">
      <c r="A1936" s="2" t="s">
        <v>5394</v>
      </c>
      <c r="B1936" s="2" t="s">
        <v>5395</v>
      </c>
      <c r="C1936" s="2" t="s">
        <v>25</v>
      </c>
      <c r="D1936" s="2" t="s">
        <v>27</v>
      </c>
      <c r="E1936" s="2" t="s">
        <v>27</v>
      </c>
      <c r="F1936" s="2" t="s">
        <v>31</v>
      </c>
      <c r="G1936" s="2" t="s">
        <v>199</v>
      </c>
      <c r="H1936" s="2" t="s">
        <v>91</v>
      </c>
      <c r="I1936" s="2" t="s">
        <v>444</v>
      </c>
      <c r="J1936">
        <f t="shared" si="1"/>
        <v>0</v>
      </c>
      <c r="K1936">
        <f t="shared" si="241"/>
        <v>1</v>
      </c>
      <c r="L1936">
        <f t="shared" si="204"/>
        <v>1</v>
      </c>
      <c r="M1936" s="14">
        <f t="shared" si="219"/>
        <v>2</v>
      </c>
      <c r="N1936">
        <f t="shared" si="220"/>
        <v>1</v>
      </c>
    </row>
    <row r="1937" hidden="1">
      <c r="A1937" s="2" t="s">
        <v>5396</v>
      </c>
      <c r="B1937" s="2" t="s">
        <v>5397</v>
      </c>
      <c r="C1937" s="2" t="s">
        <v>25</v>
      </c>
      <c r="D1937" s="2" t="s">
        <v>504</v>
      </c>
      <c r="E1937" s="2" t="s">
        <v>504</v>
      </c>
      <c r="F1937" s="2" t="s">
        <v>31</v>
      </c>
      <c r="G1937" s="2" t="s">
        <v>81</v>
      </c>
      <c r="H1937" s="2" t="s">
        <v>881</v>
      </c>
      <c r="I1937" s="2" t="s">
        <v>474</v>
      </c>
      <c r="J1937">
        <f t="shared" si="1"/>
        <v>0</v>
      </c>
      <c r="K1937">
        <f t="shared" si="241"/>
        <v>1</v>
      </c>
      <c r="L1937">
        <f t="shared" si="204"/>
        <v>1</v>
      </c>
      <c r="M1937" s="14">
        <f t="shared" si="219"/>
        <v>2</v>
      </c>
      <c r="N1937">
        <f t="shared" si="220"/>
        <v>3</v>
      </c>
    </row>
    <row r="1938" hidden="1">
      <c r="A1938" s="2" t="s">
        <v>5398</v>
      </c>
      <c r="B1938" s="2" t="s">
        <v>5399</v>
      </c>
      <c r="C1938" s="2" t="s">
        <v>25</v>
      </c>
      <c r="D1938" s="2" t="s">
        <v>426</v>
      </c>
      <c r="E1938" s="2" t="s">
        <v>27</v>
      </c>
      <c r="F1938" s="2" t="s">
        <v>1403</v>
      </c>
      <c r="G1938" s="2" t="s">
        <v>81</v>
      </c>
      <c r="H1938" s="2" t="s">
        <v>5400</v>
      </c>
      <c r="I1938" s="2" t="s">
        <v>537</v>
      </c>
      <c r="J1938">
        <f t="shared" si="1"/>
        <v>1</v>
      </c>
      <c r="L1938">
        <f t="shared" si="204"/>
        <v>1</v>
      </c>
      <c r="M1938" s="14">
        <f t="shared" si="219"/>
        <v>1</v>
      </c>
      <c r="N1938">
        <f t="shared" si="220"/>
        <v>3</v>
      </c>
    </row>
    <row r="1939" hidden="1">
      <c r="A1939" s="2" t="s">
        <v>5401</v>
      </c>
      <c r="B1939" s="2" t="s">
        <v>5402</v>
      </c>
      <c r="C1939" s="2" t="s">
        <v>25</v>
      </c>
      <c r="D1939" s="2" t="s">
        <v>390</v>
      </c>
      <c r="E1939" s="2" t="s">
        <v>469</v>
      </c>
      <c r="F1939" s="2" t="s">
        <v>81</v>
      </c>
      <c r="G1939" s="2" t="s">
        <v>81</v>
      </c>
      <c r="H1939" s="2" t="s">
        <v>474</v>
      </c>
      <c r="I1939" s="2" t="s">
        <v>474</v>
      </c>
      <c r="J1939">
        <f t="shared" si="1"/>
        <v>0</v>
      </c>
      <c r="K1939">
        <f t="shared" ref="K1939:K1946" si="242">if(D1939=E1939,1,0)</f>
        <v>0</v>
      </c>
      <c r="L1939">
        <f t="shared" si="204"/>
        <v>1</v>
      </c>
      <c r="M1939" s="14">
        <f t="shared" si="219"/>
        <v>1</v>
      </c>
      <c r="N1939">
        <f t="shared" si="220"/>
        <v>3</v>
      </c>
    </row>
    <row r="1940" hidden="1">
      <c r="A1940" s="2" t="s">
        <v>5403</v>
      </c>
      <c r="B1940" s="2" t="s">
        <v>5404</v>
      </c>
      <c r="C1940" s="2" t="s">
        <v>25</v>
      </c>
      <c r="D1940" s="2" t="s">
        <v>3008</v>
      </c>
      <c r="E1940" s="2" t="s">
        <v>3008</v>
      </c>
      <c r="F1940" s="2" t="s">
        <v>31</v>
      </c>
      <c r="G1940" s="2" t="s">
        <v>31</v>
      </c>
      <c r="H1940" s="2" t="s">
        <v>568</v>
      </c>
      <c r="I1940" s="2" t="s">
        <v>568</v>
      </c>
      <c r="J1940">
        <f t="shared" si="1"/>
        <v>0</v>
      </c>
      <c r="K1940">
        <f t="shared" si="242"/>
        <v>1</v>
      </c>
      <c r="L1940">
        <f t="shared" si="204"/>
        <v>1</v>
      </c>
      <c r="M1940" s="14">
        <f t="shared" si="219"/>
        <v>2</v>
      </c>
      <c r="N1940">
        <f t="shared" si="220"/>
        <v>2</v>
      </c>
    </row>
    <row r="1941" hidden="1">
      <c r="A1941" s="2" t="s">
        <v>5405</v>
      </c>
      <c r="B1941" s="2" t="s">
        <v>5406</v>
      </c>
      <c r="C1941" s="2" t="s">
        <v>65</v>
      </c>
      <c r="D1941" s="2" t="s">
        <v>504</v>
      </c>
      <c r="E1941" s="2" t="s">
        <v>504</v>
      </c>
      <c r="F1941" s="2" t="s">
        <v>31</v>
      </c>
      <c r="G1941" s="2" t="s">
        <v>199</v>
      </c>
      <c r="H1941" s="2" t="s">
        <v>884</v>
      </c>
      <c r="I1941" s="2" t="s">
        <v>34</v>
      </c>
      <c r="J1941">
        <f t="shared" si="1"/>
        <v>0</v>
      </c>
      <c r="K1941">
        <f t="shared" si="242"/>
        <v>1</v>
      </c>
      <c r="L1941">
        <f t="shared" si="204"/>
        <v>0</v>
      </c>
      <c r="M1941" s="14">
        <f t="shared" si="219"/>
        <v>1</v>
      </c>
      <c r="N1941">
        <f t="shared" si="220"/>
        <v>1</v>
      </c>
    </row>
    <row r="1942">
      <c r="A1942" s="2" t="s">
        <v>5407</v>
      </c>
      <c r="B1942" s="2" t="s">
        <v>5408</v>
      </c>
      <c r="C1942" s="2" t="s">
        <v>25</v>
      </c>
      <c r="D1942" s="2" t="s">
        <v>586</v>
      </c>
      <c r="E1942" s="2" t="s">
        <v>586</v>
      </c>
      <c r="F1942" s="2" t="s">
        <v>199</v>
      </c>
      <c r="G1942" s="2" t="s">
        <v>770</v>
      </c>
      <c r="H1942" s="2" t="s">
        <v>355</v>
      </c>
      <c r="I1942" s="2" t="s">
        <v>355</v>
      </c>
      <c r="J1942">
        <f t="shared" si="1"/>
        <v>0</v>
      </c>
      <c r="K1942">
        <f t="shared" si="242"/>
        <v>1</v>
      </c>
      <c r="L1942">
        <f t="shared" si="204"/>
        <v>1</v>
      </c>
      <c r="M1942" s="14">
        <f t="shared" si="219"/>
        <v>2</v>
      </c>
      <c r="N1942">
        <f t="shared" si="220"/>
        <v>4</v>
      </c>
    </row>
    <row r="1943" hidden="1">
      <c r="A1943" s="2" t="s">
        <v>5409</v>
      </c>
      <c r="B1943" s="2" t="s">
        <v>5410</v>
      </c>
      <c r="C1943" s="2" t="s">
        <v>25</v>
      </c>
      <c r="D1943" s="2" t="s">
        <v>334</v>
      </c>
      <c r="E1943" s="2" t="s">
        <v>334</v>
      </c>
      <c r="F1943" s="2" t="s">
        <v>31</v>
      </c>
      <c r="G1943" s="2" t="s">
        <v>199</v>
      </c>
      <c r="H1943" s="2" t="s">
        <v>97</v>
      </c>
      <c r="I1943" s="2" t="s">
        <v>881</v>
      </c>
      <c r="J1943">
        <f t="shared" si="1"/>
        <v>0</v>
      </c>
      <c r="K1943">
        <f t="shared" si="242"/>
        <v>1</v>
      </c>
      <c r="L1943">
        <f t="shared" si="204"/>
        <v>1</v>
      </c>
      <c r="M1943" s="14">
        <f t="shared" si="219"/>
        <v>2</v>
      </c>
      <c r="N1943">
        <f t="shared" si="220"/>
        <v>1</v>
      </c>
    </row>
    <row r="1944" hidden="1">
      <c r="A1944" s="2" t="s">
        <v>5411</v>
      </c>
      <c r="B1944" s="2" t="s">
        <v>5412</v>
      </c>
      <c r="C1944" s="2" t="s">
        <v>25</v>
      </c>
      <c r="D1944" s="2" t="s">
        <v>27</v>
      </c>
      <c r="E1944" s="2" t="s">
        <v>567</v>
      </c>
      <c r="F1944" s="2" t="s">
        <v>31</v>
      </c>
      <c r="G1944" s="2" t="s">
        <v>199</v>
      </c>
      <c r="H1944" s="2" t="s">
        <v>528</v>
      </c>
      <c r="I1944" s="2" t="s">
        <v>474</v>
      </c>
      <c r="J1944">
        <f t="shared" si="1"/>
        <v>0</v>
      </c>
      <c r="K1944">
        <f t="shared" si="242"/>
        <v>0</v>
      </c>
      <c r="L1944">
        <f t="shared" si="204"/>
        <v>1</v>
      </c>
      <c r="M1944" s="14">
        <f t="shared" si="219"/>
        <v>1</v>
      </c>
      <c r="N1944">
        <f t="shared" si="220"/>
        <v>1</v>
      </c>
    </row>
    <row r="1945" hidden="1">
      <c r="A1945" s="2" t="s">
        <v>5413</v>
      </c>
      <c r="B1945" s="2" t="s">
        <v>5414</v>
      </c>
      <c r="C1945" s="2" t="s">
        <v>25</v>
      </c>
      <c r="D1945" s="2" t="s">
        <v>624</v>
      </c>
      <c r="E1945" s="2" t="s">
        <v>2356</v>
      </c>
      <c r="F1945" s="2" t="s">
        <v>31</v>
      </c>
      <c r="G1945" s="2" t="s">
        <v>81</v>
      </c>
      <c r="H1945" s="2" t="s">
        <v>22</v>
      </c>
      <c r="I1945" s="2" t="s">
        <v>22</v>
      </c>
      <c r="J1945">
        <f t="shared" si="1"/>
        <v>0</v>
      </c>
      <c r="K1945">
        <f t="shared" si="242"/>
        <v>0</v>
      </c>
      <c r="L1945">
        <f t="shared" si="204"/>
        <v>1</v>
      </c>
      <c r="M1945" s="14">
        <f t="shared" si="219"/>
        <v>1</v>
      </c>
      <c r="N1945">
        <f t="shared" si="220"/>
        <v>3</v>
      </c>
    </row>
    <row r="1946" hidden="1">
      <c r="A1946" s="2" t="s">
        <v>5415</v>
      </c>
      <c r="B1946" s="2" t="s">
        <v>5416</v>
      </c>
      <c r="C1946" s="2" t="s">
        <v>25</v>
      </c>
      <c r="D1946" s="2" t="s">
        <v>391</v>
      </c>
      <c r="E1946" s="2" t="s">
        <v>27</v>
      </c>
      <c r="F1946" s="2" t="s">
        <v>31</v>
      </c>
      <c r="G1946" s="2" t="s">
        <v>199</v>
      </c>
      <c r="H1946" s="2" t="s">
        <v>1455</v>
      </c>
      <c r="I1946" s="2" t="s">
        <v>729</v>
      </c>
      <c r="J1946">
        <f t="shared" si="1"/>
        <v>0</v>
      </c>
      <c r="K1946">
        <f t="shared" si="242"/>
        <v>0</v>
      </c>
      <c r="L1946">
        <f t="shared" si="204"/>
        <v>1</v>
      </c>
      <c r="M1946" s="14">
        <f t="shared" si="219"/>
        <v>1</v>
      </c>
      <c r="N1946">
        <f t="shared" si="220"/>
        <v>1</v>
      </c>
    </row>
    <row r="1947" hidden="1">
      <c r="A1947" s="2" t="s">
        <v>5417</v>
      </c>
      <c r="B1947" s="2" t="s">
        <v>5418</v>
      </c>
      <c r="C1947" s="2" t="s">
        <v>25</v>
      </c>
      <c r="D1947" s="2" t="s">
        <v>494</v>
      </c>
      <c r="E1947" s="2" t="s">
        <v>27</v>
      </c>
      <c r="F1947" s="2" t="s">
        <v>680</v>
      </c>
      <c r="G1947" s="2" t="s">
        <v>81</v>
      </c>
      <c r="H1947" s="2" t="s">
        <v>1929</v>
      </c>
      <c r="I1947" s="2" t="s">
        <v>139</v>
      </c>
      <c r="J1947">
        <f t="shared" si="1"/>
        <v>1</v>
      </c>
      <c r="L1947">
        <f t="shared" si="204"/>
        <v>1</v>
      </c>
      <c r="M1947" s="14">
        <f t="shared" si="219"/>
        <v>1</v>
      </c>
      <c r="N1947">
        <f t="shared" si="220"/>
        <v>3</v>
      </c>
    </row>
    <row r="1948" hidden="1">
      <c r="A1948" s="2" t="s">
        <v>5419</v>
      </c>
      <c r="B1948" s="2" t="s">
        <v>5420</v>
      </c>
      <c r="C1948" s="2" t="s">
        <v>25</v>
      </c>
      <c r="D1948" s="2" t="s">
        <v>5421</v>
      </c>
      <c r="E1948" s="2" t="s">
        <v>27</v>
      </c>
      <c r="F1948" s="2" t="s">
        <v>337</v>
      </c>
      <c r="G1948" s="2" t="s">
        <v>81</v>
      </c>
      <c r="H1948" s="2" t="s">
        <v>5422</v>
      </c>
      <c r="I1948" s="2" t="s">
        <v>1834</v>
      </c>
      <c r="J1948">
        <f t="shared" si="1"/>
        <v>1</v>
      </c>
      <c r="L1948">
        <f t="shared" si="204"/>
        <v>1</v>
      </c>
      <c r="M1948" s="14">
        <f t="shared" si="219"/>
        <v>1</v>
      </c>
      <c r="N1948">
        <f t="shared" si="220"/>
        <v>3</v>
      </c>
    </row>
    <row r="1949" hidden="1">
      <c r="A1949" s="2" t="s">
        <v>5423</v>
      </c>
      <c r="B1949" s="2" t="s">
        <v>5424</v>
      </c>
      <c r="C1949" s="2" t="s">
        <v>25</v>
      </c>
      <c r="D1949" s="2" t="s">
        <v>5425</v>
      </c>
      <c r="E1949" s="2" t="s">
        <v>390</v>
      </c>
      <c r="F1949" s="2" t="s">
        <v>5426</v>
      </c>
      <c r="G1949" s="2" t="s">
        <v>81</v>
      </c>
      <c r="H1949" s="2" t="s">
        <v>5427</v>
      </c>
      <c r="I1949" s="2" t="s">
        <v>474</v>
      </c>
      <c r="J1949">
        <f t="shared" si="1"/>
        <v>1</v>
      </c>
      <c r="L1949">
        <f t="shared" si="204"/>
        <v>1</v>
      </c>
      <c r="M1949" s="14">
        <f t="shared" si="219"/>
        <v>1</v>
      </c>
      <c r="N1949">
        <f t="shared" si="220"/>
        <v>3</v>
      </c>
    </row>
    <row r="1950" hidden="1">
      <c r="A1950" s="2" t="s">
        <v>5428</v>
      </c>
      <c r="B1950" s="2" t="s">
        <v>5429</v>
      </c>
      <c r="C1950" s="2" t="s">
        <v>25</v>
      </c>
      <c r="D1950" s="2" t="s">
        <v>504</v>
      </c>
      <c r="E1950" s="2" t="s">
        <v>504</v>
      </c>
      <c r="F1950" s="2" t="s">
        <v>31</v>
      </c>
      <c r="G1950" s="2" t="s">
        <v>199</v>
      </c>
      <c r="H1950" s="2" t="s">
        <v>139</v>
      </c>
      <c r="I1950" s="2" t="s">
        <v>139</v>
      </c>
      <c r="J1950">
        <f t="shared" si="1"/>
        <v>0</v>
      </c>
      <c r="K1950">
        <f t="shared" ref="K1950:K1957" si="243">if(D1950=E1950,1,0)</f>
        <v>1</v>
      </c>
      <c r="L1950">
        <f t="shared" si="204"/>
        <v>1</v>
      </c>
      <c r="M1950" s="14">
        <f t="shared" si="219"/>
        <v>2</v>
      </c>
      <c r="N1950">
        <f t="shared" si="220"/>
        <v>1</v>
      </c>
    </row>
    <row r="1951" hidden="1">
      <c r="A1951" s="2" t="s">
        <v>5430</v>
      </c>
      <c r="B1951" s="2" t="s">
        <v>5431</v>
      </c>
      <c r="C1951" s="2" t="s">
        <v>65</v>
      </c>
      <c r="D1951" s="2" t="s">
        <v>504</v>
      </c>
      <c r="E1951" s="2" t="s">
        <v>504</v>
      </c>
      <c r="F1951" s="2" t="s">
        <v>31</v>
      </c>
      <c r="G1951" s="2" t="s">
        <v>199</v>
      </c>
      <c r="H1951" s="2" t="s">
        <v>568</v>
      </c>
      <c r="I1951" s="2" t="s">
        <v>1517</v>
      </c>
      <c r="J1951">
        <f t="shared" si="1"/>
        <v>0</v>
      </c>
      <c r="K1951">
        <f t="shared" si="243"/>
        <v>1</v>
      </c>
      <c r="L1951">
        <f t="shared" si="204"/>
        <v>0</v>
      </c>
      <c r="M1951" s="14">
        <f t="shared" si="219"/>
        <v>1</v>
      </c>
      <c r="N1951">
        <f t="shared" si="220"/>
        <v>1</v>
      </c>
    </row>
    <row r="1952" hidden="1">
      <c r="A1952" s="2" t="s">
        <v>5432</v>
      </c>
      <c r="B1952" s="2" t="s">
        <v>5433</v>
      </c>
      <c r="C1952" s="2" t="s">
        <v>25</v>
      </c>
      <c r="D1952" s="2" t="s">
        <v>504</v>
      </c>
      <c r="E1952" s="2" t="s">
        <v>504</v>
      </c>
      <c r="F1952" s="2" t="s">
        <v>31</v>
      </c>
      <c r="G1952" s="2" t="s">
        <v>199</v>
      </c>
      <c r="H1952" s="2" t="s">
        <v>576</v>
      </c>
      <c r="I1952" s="2" t="s">
        <v>576</v>
      </c>
      <c r="J1952">
        <f t="shared" si="1"/>
        <v>0</v>
      </c>
      <c r="K1952">
        <f t="shared" si="243"/>
        <v>1</v>
      </c>
      <c r="L1952">
        <f t="shared" si="204"/>
        <v>1</v>
      </c>
      <c r="M1952" s="14">
        <f t="shared" si="219"/>
        <v>2</v>
      </c>
      <c r="N1952">
        <f t="shared" si="220"/>
        <v>1</v>
      </c>
    </row>
    <row r="1953" hidden="1">
      <c r="A1953" s="2" t="s">
        <v>5434</v>
      </c>
      <c r="B1953" s="2" t="s">
        <v>5435</v>
      </c>
      <c r="C1953" s="2" t="s">
        <v>25</v>
      </c>
      <c r="D1953" s="2" t="s">
        <v>27</v>
      </c>
      <c r="E1953" s="2" t="s">
        <v>1212</v>
      </c>
      <c r="F1953" s="2" t="s">
        <v>31</v>
      </c>
      <c r="G1953" s="2" t="s">
        <v>199</v>
      </c>
      <c r="H1953" s="2" t="s">
        <v>959</v>
      </c>
      <c r="I1953" s="2" t="s">
        <v>588</v>
      </c>
      <c r="J1953">
        <f t="shared" si="1"/>
        <v>0</v>
      </c>
      <c r="K1953">
        <f t="shared" si="243"/>
        <v>0</v>
      </c>
      <c r="L1953">
        <f t="shared" si="204"/>
        <v>1</v>
      </c>
      <c r="M1953" s="14">
        <f t="shared" si="219"/>
        <v>1</v>
      </c>
      <c r="N1953">
        <f t="shared" si="220"/>
        <v>1</v>
      </c>
    </row>
    <row r="1954" hidden="1">
      <c r="A1954" s="2" t="s">
        <v>5436</v>
      </c>
      <c r="B1954" s="2" t="s">
        <v>5437</v>
      </c>
      <c r="C1954" s="2" t="s">
        <v>25</v>
      </c>
      <c r="D1954" s="2" t="s">
        <v>27</v>
      </c>
      <c r="E1954" s="2" t="s">
        <v>27</v>
      </c>
      <c r="F1954" s="2" t="s">
        <v>31</v>
      </c>
      <c r="G1954" s="2" t="s">
        <v>81</v>
      </c>
      <c r="H1954" s="2" t="s">
        <v>1533</v>
      </c>
      <c r="I1954" s="2" t="s">
        <v>1533</v>
      </c>
      <c r="J1954">
        <f t="shared" si="1"/>
        <v>0</v>
      </c>
      <c r="K1954">
        <f t="shared" si="243"/>
        <v>1</v>
      </c>
      <c r="L1954">
        <f t="shared" si="204"/>
        <v>1</v>
      </c>
      <c r="M1954" s="14">
        <f t="shared" si="219"/>
        <v>2</v>
      </c>
      <c r="N1954">
        <f t="shared" si="220"/>
        <v>3</v>
      </c>
    </row>
    <row r="1955" hidden="1">
      <c r="A1955" s="2" t="s">
        <v>5438</v>
      </c>
      <c r="B1955" s="2" t="s">
        <v>5439</v>
      </c>
      <c r="C1955" s="2" t="s">
        <v>25</v>
      </c>
      <c r="D1955" s="2" t="s">
        <v>1004</v>
      </c>
      <c r="E1955" s="2" t="s">
        <v>27</v>
      </c>
      <c r="F1955" s="2" t="s">
        <v>31</v>
      </c>
      <c r="G1955" s="2" t="s">
        <v>81</v>
      </c>
      <c r="H1955" s="2" t="s">
        <v>599</v>
      </c>
      <c r="I1955" s="2" t="s">
        <v>145</v>
      </c>
      <c r="J1955">
        <f t="shared" si="1"/>
        <v>0</v>
      </c>
      <c r="K1955">
        <f t="shared" si="243"/>
        <v>0</v>
      </c>
      <c r="L1955">
        <f t="shared" si="204"/>
        <v>1</v>
      </c>
      <c r="M1955" s="14">
        <f t="shared" si="219"/>
        <v>1</v>
      </c>
      <c r="N1955">
        <f t="shared" si="220"/>
        <v>3</v>
      </c>
    </row>
    <row r="1956" hidden="1">
      <c r="A1956" s="2" t="s">
        <v>5440</v>
      </c>
      <c r="B1956" s="2" t="s">
        <v>5441</v>
      </c>
      <c r="C1956" s="2" t="s">
        <v>25</v>
      </c>
      <c r="D1956" s="2" t="s">
        <v>27</v>
      </c>
      <c r="E1956" s="2" t="s">
        <v>27</v>
      </c>
      <c r="F1956" s="2" t="s">
        <v>81</v>
      </c>
      <c r="G1956" s="2" t="s">
        <v>199</v>
      </c>
      <c r="H1956" s="2" t="s">
        <v>40</v>
      </c>
      <c r="I1956" s="2" t="s">
        <v>40</v>
      </c>
      <c r="J1956">
        <f t="shared" si="1"/>
        <v>0</v>
      </c>
      <c r="K1956">
        <f t="shared" si="243"/>
        <v>1</v>
      </c>
      <c r="L1956">
        <f t="shared" si="204"/>
        <v>1</v>
      </c>
      <c r="M1956" s="14">
        <f t="shared" si="219"/>
        <v>2</v>
      </c>
      <c r="N1956">
        <f t="shared" si="220"/>
        <v>1</v>
      </c>
    </row>
    <row r="1957" hidden="1">
      <c r="A1957" s="2" t="s">
        <v>5442</v>
      </c>
      <c r="B1957" s="2" t="s">
        <v>5443</v>
      </c>
      <c r="C1957" s="2" t="s">
        <v>25</v>
      </c>
      <c r="D1957" s="2" t="s">
        <v>798</v>
      </c>
      <c r="E1957" s="2" t="s">
        <v>798</v>
      </c>
      <c r="F1957" s="2" t="s">
        <v>199</v>
      </c>
      <c r="G1957" s="2" t="s">
        <v>31</v>
      </c>
      <c r="H1957" s="2" t="s">
        <v>360</v>
      </c>
      <c r="I1957" s="2" t="s">
        <v>444</v>
      </c>
      <c r="J1957">
        <f t="shared" si="1"/>
        <v>0</v>
      </c>
      <c r="K1957">
        <f t="shared" si="243"/>
        <v>1</v>
      </c>
      <c r="L1957">
        <f t="shared" si="204"/>
        <v>1</v>
      </c>
      <c r="M1957" s="14">
        <f t="shared" si="219"/>
        <v>2</v>
      </c>
      <c r="N1957">
        <f t="shared" si="220"/>
        <v>2</v>
      </c>
    </row>
    <row r="1958" hidden="1">
      <c r="A1958" s="2" t="s">
        <v>5444</v>
      </c>
      <c r="B1958" s="2" t="s">
        <v>5445</v>
      </c>
      <c r="C1958" s="2" t="s">
        <v>25</v>
      </c>
      <c r="D1958" s="2" t="s">
        <v>494</v>
      </c>
      <c r="E1958" s="2" t="s">
        <v>27</v>
      </c>
      <c r="F1958" s="2" t="s">
        <v>743</v>
      </c>
      <c r="G1958" s="2" t="s">
        <v>31</v>
      </c>
      <c r="H1958" s="2" t="s">
        <v>4779</v>
      </c>
      <c r="I1958" s="2" t="s">
        <v>91</v>
      </c>
      <c r="J1958">
        <f t="shared" si="1"/>
        <v>1</v>
      </c>
      <c r="L1958">
        <f t="shared" si="204"/>
        <v>1</v>
      </c>
      <c r="M1958" s="14">
        <f t="shared" si="219"/>
        <v>1</v>
      </c>
      <c r="N1958">
        <f t="shared" si="220"/>
        <v>2</v>
      </c>
    </row>
    <row r="1959" hidden="1">
      <c r="A1959" s="2" t="s">
        <v>5446</v>
      </c>
      <c r="B1959" s="2" t="s">
        <v>5447</v>
      </c>
      <c r="C1959" s="2" t="s">
        <v>25</v>
      </c>
      <c r="D1959" s="2" t="s">
        <v>27</v>
      </c>
      <c r="E1959" s="2" t="s">
        <v>1004</v>
      </c>
      <c r="F1959" s="2" t="s">
        <v>31</v>
      </c>
      <c r="G1959" s="2" t="s">
        <v>81</v>
      </c>
      <c r="H1959" s="2" t="s">
        <v>1314</v>
      </c>
      <c r="I1959" s="2" t="s">
        <v>897</v>
      </c>
      <c r="J1959">
        <f t="shared" si="1"/>
        <v>0</v>
      </c>
      <c r="K1959">
        <f t="shared" ref="K1959:K1966" si="244">if(D1959=E1959,1,0)</f>
        <v>0</v>
      </c>
      <c r="L1959">
        <f t="shared" si="204"/>
        <v>1</v>
      </c>
      <c r="M1959" s="14">
        <f t="shared" si="219"/>
        <v>1</v>
      </c>
      <c r="N1959">
        <f t="shared" si="220"/>
        <v>3</v>
      </c>
    </row>
    <row r="1960" hidden="1">
      <c r="A1960" s="2" t="s">
        <v>5448</v>
      </c>
      <c r="B1960" s="2" t="s">
        <v>5449</v>
      </c>
      <c r="C1960" s="2" t="s">
        <v>25</v>
      </c>
      <c r="D1960" s="2" t="s">
        <v>27</v>
      </c>
      <c r="E1960" s="2" t="s">
        <v>27</v>
      </c>
      <c r="F1960" s="2" t="s">
        <v>199</v>
      </c>
      <c r="G1960" s="2" t="s">
        <v>81</v>
      </c>
      <c r="H1960" s="2" t="s">
        <v>360</v>
      </c>
      <c r="I1960" s="2" t="s">
        <v>519</v>
      </c>
      <c r="J1960">
        <f t="shared" si="1"/>
        <v>0</v>
      </c>
      <c r="K1960">
        <f t="shared" si="244"/>
        <v>1</v>
      </c>
      <c r="L1960">
        <f t="shared" si="204"/>
        <v>1</v>
      </c>
      <c r="M1960" s="14">
        <f t="shared" si="219"/>
        <v>2</v>
      </c>
      <c r="N1960">
        <f t="shared" si="220"/>
        <v>3</v>
      </c>
    </row>
    <row r="1961" hidden="1">
      <c r="A1961" s="2" t="s">
        <v>5450</v>
      </c>
      <c r="B1961" s="2" t="s">
        <v>5451</v>
      </c>
      <c r="C1961" s="2" t="s">
        <v>25</v>
      </c>
      <c r="D1961" s="2" t="s">
        <v>798</v>
      </c>
      <c r="E1961" s="2" t="s">
        <v>798</v>
      </c>
      <c r="F1961" s="2" t="s">
        <v>81</v>
      </c>
      <c r="G1961" s="2" t="s">
        <v>199</v>
      </c>
      <c r="H1961" s="2" t="s">
        <v>392</v>
      </c>
      <c r="I1961" s="2" t="s">
        <v>1000</v>
      </c>
      <c r="J1961">
        <f t="shared" si="1"/>
        <v>0</v>
      </c>
      <c r="K1961">
        <f t="shared" si="244"/>
        <v>1</v>
      </c>
      <c r="L1961">
        <f t="shared" si="204"/>
        <v>1</v>
      </c>
      <c r="M1961" s="14">
        <f t="shared" si="219"/>
        <v>2</v>
      </c>
      <c r="N1961">
        <f t="shared" si="220"/>
        <v>1</v>
      </c>
    </row>
    <row r="1962" hidden="1">
      <c r="A1962" s="2" t="s">
        <v>5452</v>
      </c>
      <c r="B1962" s="2" t="s">
        <v>5453</v>
      </c>
      <c r="C1962" s="2" t="s">
        <v>65</v>
      </c>
      <c r="D1962" s="2" t="s">
        <v>27</v>
      </c>
      <c r="E1962" s="2" t="s">
        <v>27</v>
      </c>
      <c r="F1962" s="2" t="s">
        <v>199</v>
      </c>
      <c r="G1962" s="2" t="s">
        <v>31</v>
      </c>
      <c r="H1962" s="2" t="s">
        <v>360</v>
      </c>
      <c r="I1962" s="2" t="s">
        <v>682</v>
      </c>
      <c r="J1962">
        <f t="shared" si="1"/>
        <v>0</v>
      </c>
      <c r="K1962">
        <f t="shared" si="244"/>
        <v>1</v>
      </c>
      <c r="L1962">
        <f t="shared" si="204"/>
        <v>0</v>
      </c>
      <c r="M1962" s="14">
        <f t="shared" si="219"/>
        <v>1</v>
      </c>
      <c r="N1962">
        <f t="shared" si="220"/>
        <v>2</v>
      </c>
    </row>
    <row r="1963" hidden="1">
      <c r="A1963" s="2" t="s">
        <v>5454</v>
      </c>
      <c r="B1963" s="2" t="s">
        <v>5455</v>
      </c>
      <c r="C1963" s="2" t="s">
        <v>25</v>
      </c>
      <c r="D1963" s="2" t="s">
        <v>27</v>
      </c>
      <c r="E1963" s="2" t="s">
        <v>27</v>
      </c>
      <c r="F1963" s="2" t="s">
        <v>31</v>
      </c>
      <c r="G1963" s="2" t="s">
        <v>199</v>
      </c>
      <c r="H1963" s="2" t="s">
        <v>114</v>
      </c>
      <c r="I1963" s="2" t="s">
        <v>279</v>
      </c>
      <c r="J1963">
        <f t="shared" si="1"/>
        <v>0</v>
      </c>
      <c r="K1963">
        <f t="shared" si="244"/>
        <v>1</v>
      </c>
      <c r="L1963">
        <f t="shared" si="204"/>
        <v>1</v>
      </c>
      <c r="M1963" s="14">
        <f t="shared" si="219"/>
        <v>2</v>
      </c>
      <c r="N1963">
        <f t="shared" si="220"/>
        <v>1</v>
      </c>
    </row>
    <row r="1964" hidden="1">
      <c r="A1964" s="2" t="s">
        <v>5456</v>
      </c>
      <c r="B1964" s="2" t="s">
        <v>5457</v>
      </c>
      <c r="C1964" s="2" t="s">
        <v>65</v>
      </c>
      <c r="D1964" s="2" t="s">
        <v>481</v>
      </c>
      <c r="E1964" s="2" t="s">
        <v>481</v>
      </c>
      <c r="F1964" s="2" t="s">
        <v>31</v>
      </c>
      <c r="G1964" s="2" t="s">
        <v>31</v>
      </c>
      <c r="H1964" s="2" t="s">
        <v>91</v>
      </c>
      <c r="I1964" s="2" t="s">
        <v>40</v>
      </c>
      <c r="J1964">
        <f t="shared" si="1"/>
        <v>0</v>
      </c>
      <c r="K1964">
        <f t="shared" si="244"/>
        <v>1</v>
      </c>
      <c r="L1964">
        <f t="shared" si="204"/>
        <v>0</v>
      </c>
      <c r="M1964" s="14">
        <f t="shared" si="219"/>
        <v>1</v>
      </c>
      <c r="N1964">
        <f t="shared" si="220"/>
        <v>2</v>
      </c>
    </row>
    <row r="1965" hidden="1">
      <c r="A1965" s="2" t="s">
        <v>5458</v>
      </c>
      <c r="B1965" s="2" t="s">
        <v>5457</v>
      </c>
      <c r="C1965" s="2" t="s">
        <v>25</v>
      </c>
      <c r="D1965" s="2" t="s">
        <v>27</v>
      </c>
      <c r="E1965" s="2" t="s">
        <v>481</v>
      </c>
      <c r="F1965" s="2" t="s">
        <v>31</v>
      </c>
      <c r="G1965" s="2" t="s">
        <v>31</v>
      </c>
      <c r="H1965" s="2" t="s">
        <v>40</v>
      </c>
      <c r="I1965" s="2" t="s">
        <v>40</v>
      </c>
      <c r="J1965">
        <f t="shared" si="1"/>
        <v>0</v>
      </c>
      <c r="K1965">
        <f t="shared" si="244"/>
        <v>0</v>
      </c>
      <c r="L1965">
        <f t="shared" si="204"/>
        <v>1</v>
      </c>
      <c r="M1965" s="14">
        <f t="shared" si="219"/>
        <v>1</v>
      </c>
      <c r="N1965">
        <f t="shared" si="220"/>
        <v>2</v>
      </c>
    </row>
    <row r="1966" hidden="1">
      <c r="A1966" s="2" t="s">
        <v>5459</v>
      </c>
      <c r="B1966" s="2" t="s">
        <v>5460</v>
      </c>
      <c r="C1966" s="2" t="s">
        <v>25</v>
      </c>
      <c r="D1966" s="2" t="s">
        <v>334</v>
      </c>
      <c r="E1966" s="2" t="s">
        <v>391</v>
      </c>
      <c r="F1966" s="2" t="s">
        <v>31</v>
      </c>
      <c r="G1966" s="2" t="s">
        <v>199</v>
      </c>
      <c r="H1966" s="2" t="s">
        <v>78</v>
      </c>
      <c r="I1966" s="2" t="s">
        <v>279</v>
      </c>
      <c r="J1966">
        <f t="shared" si="1"/>
        <v>0</v>
      </c>
      <c r="K1966">
        <f t="shared" si="244"/>
        <v>0</v>
      </c>
      <c r="L1966">
        <f t="shared" si="204"/>
        <v>1</v>
      </c>
      <c r="M1966" s="14">
        <f t="shared" si="219"/>
        <v>1</v>
      </c>
      <c r="N1966">
        <f t="shared" si="220"/>
        <v>1</v>
      </c>
    </row>
    <row r="1967" hidden="1">
      <c r="A1967" s="2" t="s">
        <v>5461</v>
      </c>
      <c r="B1967" s="2" t="s">
        <v>5462</v>
      </c>
      <c r="C1967" s="2" t="s">
        <v>25</v>
      </c>
      <c r="D1967" s="2" t="s">
        <v>5463</v>
      </c>
      <c r="E1967" s="2" t="s">
        <v>1004</v>
      </c>
      <c r="F1967" s="2" t="s">
        <v>1822</v>
      </c>
      <c r="G1967" s="2" t="s">
        <v>81</v>
      </c>
      <c r="H1967" s="2" t="s">
        <v>1405</v>
      </c>
      <c r="I1967" s="2" t="s">
        <v>393</v>
      </c>
      <c r="J1967">
        <f t="shared" si="1"/>
        <v>1</v>
      </c>
      <c r="L1967">
        <f t="shared" si="204"/>
        <v>1</v>
      </c>
      <c r="M1967" s="14">
        <f t="shared" si="219"/>
        <v>1</v>
      </c>
      <c r="N1967">
        <f t="shared" si="220"/>
        <v>3</v>
      </c>
    </row>
    <row r="1968" hidden="1">
      <c r="A1968" s="2" t="s">
        <v>5464</v>
      </c>
      <c r="B1968" s="2" t="s">
        <v>5465</v>
      </c>
      <c r="C1968" s="2" t="s">
        <v>25</v>
      </c>
      <c r="D1968" s="2" t="s">
        <v>27</v>
      </c>
      <c r="E1968" s="2" t="s">
        <v>27</v>
      </c>
      <c r="F1968" s="2" t="s">
        <v>31</v>
      </c>
      <c r="G1968" s="2" t="s">
        <v>199</v>
      </c>
      <c r="H1968" s="2" t="s">
        <v>289</v>
      </c>
      <c r="I1968" s="2" t="s">
        <v>1191</v>
      </c>
      <c r="J1968">
        <f t="shared" si="1"/>
        <v>0</v>
      </c>
      <c r="K1968">
        <f t="shared" ref="K1968:K1974" si="245">if(D1968=E1968,1,0)</f>
        <v>1</v>
      </c>
      <c r="L1968">
        <f t="shared" si="204"/>
        <v>1</v>
      </c>
      <c r="M1968" s="14">
        <f t="shared" si="219"/>
        <v>2</v>
      </c>
      <c r="N1968">
        <f t="shared" si="220"/>
        <v>1</v>
      </c>
    </row>
    <row r="1969" hidden="1">
      <c r="A1969" s="2" t="s">
        <v>5466</v>
      </c>
      <c r="B1969" s="2" t="s">
        <v>5467</v>
      </c>
      <c r="C1969" s="2" t="s">
        <v>25</v>
      </c>
      <c r="D1969" s="2" t="s">
        <v>27</v>
      </c>
      <c r="E1969" s="2" t="s">
        <v>1795</v>
      </c>
      <c r="F1969" s="2" t="s">
        <v>31</v>
      </c>
      <c r="G1969" s="2" t="s">
        <v>199</v>
      </c>
      <c r="H1969" s="2" t="s">
        <v>807</v>
      </c>
      <c r="I1969" s="2" t="s">
        <v>139</v>
      </c>
      <c r="J1969">
        <f t="shared" si="1"/>
        <v>0</v>
      </c>
      <c r="K1969">
        <f t="shared" si="245"/>
        <v>0</v>
      </c>
      <c r="L1969">
        <f t="shared" si="204"/>
        <v>1</v>
      </c>
      <c r="M1969" s="14">
        <f t="shared" si="219"/>
        <v>1</v>
      </c>
      <c r="N1969">
        <f t="shared" si="220"/>
        <v>1</v>
      </c>
    </row>
    <row r="1970" hidden="1">
      <c r="A1970" s="2" t="s">
        <v>5468</v>
      </c>
      <c r="B1970" s="2" t="s">
        <v>5469</v>
      </c>
      <c r="C1970" s="2" t="s">
        <v>25</v>
      </c>
      <c r="D1970" s="2" t="s">
        <v>334</v>
      </c>
      <c r="E1970" s="2" t="s">
        <v>27</v>
      </c>
      <c r="F1970" s="2" t="s">
        <v>31</v>
      </c>
      <c r="G1970" s="2" t="s">
        <v>199</v>
      </c>
      <c r="H1970" s="2" t="s">
        <v>97</v>
      </c>
      <c r="I1970" s="2" t="s">
        <v>1043</v>
      </c>
      <c r="J1970">
        <f t="shared" si="1"/>
        <v>0</v>
      </c>
      <c r="K1970">
        <f t="shared" si="245"/>
        <v>0</v>
      </c>
      <c r="L1970">
        <f t="shared" si="204"/>
        <v>1</v>
      </c>
      <c r="M1970" s="14">
        <f t="shared" si="219"/>
        <v>1</v>
      </c>
      <c r="N1970">
        <f t="shared" si="220"/>
        <v>1</v>
      </c>
    </row>
    <row r="1971" hidden="1">
      <c r="A1971" s="2" t="s">
        <v>5470</v>
      </c>
      <c r="B1971" s="2" t="s">
        <v>5471</v>
      </c>
      <c r="C1971" s="2" t="s">
        <v>25</v>
      </c>
      <c r="D1971" s="2" t="s">
        <v>504</v>
      </c>
      <c r="E1971" s="2" t="s">
        <v>2701</v>
      </c>
      <c r="F1971" s="2" t="s">
        <v>31</v>
      </c>
      <c r="G1971" s="2" t="s">
        <v>199</v>
      </c>
      <c r="H1971" s="2" t="s">
        <v>1354</v>
      </c>
      <c r="I1971" s="2" t="s">
        <v>22</v>
      </c>
      <c r="J1971">
        <f t="shared" si="1"/>
        <v>0</v>
      </c>
      <c r="K1971">
        <f t="shared" si="245"/>
        <v>0</v>
      </c>
      <c r="L1971">
        <f t="shared" si="204"/>
        <v>1</v>
      </c>
      <c r="M1971" s="14">
        <f t="shared" si="219"/>
        <v>1</v>
      </c>
      <c r="N1971">
        <f t="shared" si="220"/>
        <v>1</v>
      </c>
    </row>
    <row r="1972" hidden="1">
      <c r="A1972" s="2" t="s">
        <v>5472</v>
      </c>
      <c r="B1972" s="2" t="s">
        <v>5473</v>
      </c>
      <c r="C1972" s="2" t="s">
        <v>25</v>
      </c>
      <c r="D1972" s="2" t="s">
        <v>27</v>
      </c>
      <c r="E1972" s="2" t="s">
        <v>27</v>
      </c>
      <c r="F1972" s="2" t="s">
        <v>31</v>
      </c>
      <c r="G1972" s="2" t="s">
        <v>31</v>
      </c>
      <c r="H1972" s="2" t="s">
        <v>78</v>
      </c>
      <c r="I1972" s="2" t="s">
        <v>576</v>
      </c>
      <c r="J1972">
        <f t="shared" si="1"/>
        <v>0</v>
      </c>
      <c r="K1972">
        <f t="shared" si="245"/>
        <v>1</v>
      </c>
      <c r="L1972">
        <f t="shared" si="204"/>
        <v>1</v>
      </c>
      <c r="M1972" s="14">
        <f t="shared" si="219"/>
        <v>2</v>
      </c>
      <c r="N1972">
        <f t="shared" si="220"/>
        <v>2</v>
      </c>
    </row>
    <row r="1973" hidden="1">
      <c r="A1973" s="2" t="s">
        <v>5474</v>
      </c>
      <c r="B1973" s="2" t="s">
        <v>5475</v>
      </c>
      <c r="C1973" s="2" t="s">
        <v>25</v>
      </c>
      <c r="D1973" s="2" t="s">
        <v>567</v>
      </c>
      <c r="E1973" s="2" t="s">
        <v>27</v>
      </c>
      <c r="F1973" s="2" t="s">
        <v>31</v>
      </c>
      <c r="G1973" s="2" t="s">
        <v>199</v>
      </c>
      <c r="H1973" s="2" t="s">
        <v>907</v>
      </c>
      <c r="I1973" s="2" t="s">
        <v>907</v>
      </c>
      <c r="J1973">
        <f t="shared" si="1"/>
        <v>0</v>
      </c>
      <c r="K1973">
        <f t="shared" si="245"/>
        <v>0</v>
      </c>
      <c r="L1973">
        <f t="shared" si="204"/>
        <v>1</v>
      </c>
      <c r="M1973" s="14">
        <f t="shared" si="219"/>
        <v>1</v>
      </c>
      <c r="N1973">
        <f t="shared" si="220"/>
        <v>1</v>
      </c>
    </row>
    <row r="1974" hidden="1">
      <c r="A1974" s="2" t="s">
        <v>5476</v>
      </c>
      <c r="B1974" s="2" t="s">
        <v>5477</v>
      </c>
      <c r="C1974" s="2" t="s">
        <v>25</v>
      </c>
      <c r="D1974" s="2" t="s">
        <v>27</v>
      </c>
      <c r="E1974" s="2" t="s">
        <v>27</v>
      </c>
      <c r="F1974" s="2" t="s">
        <v>199</v>
      </c>
      <c r="G1974" s="2" t="s">
        <v>81</v>
      </c>
      <c r="H1974" s="2" t="s">
        <v>22</v>
      </c>
      <c r="I1974" s="2" t="s">
        <v>200</v>
      </c>
      <c r="J1974">
        <f t="shared" si="1"/>
        <v>0</v>
      </c>
      <c r="K1974">
        <f t="shared" si="245"/>
        <v>1</v>
      </c>
      <c r="L1974">
        <f t="shared" si="204"/>
        <v>1</v>
      </c>
      <c r="M1974" s="14">
        <f t="shared" si="219"/>
        <v>2</v>
      </c>
      <c r="N1974">
        <f t="shared" si="220"/>
        <v>3</v>
      </c>
    </row>
    <row r="1975" hidden="1">
      <c r="A1975" s="2" t="s">
        <v>5478</v>
      </c>
      <c r="B1975" s="2" t="s">
        <v>5479</v>
      </c>
      <c r="C1975" s="2" t="s">
        <v>25</v>
      </c>
      <c r="D1975" s="2" t="s">
        <v>426</v>
      </c>
      <c r="E1975" s="2" t="s">
        <v>27</v>
      </c>
      <c r="F1975" s="2" t="s">
        <v>1444</v>
      </c>
      <c r="G1975" s="2" t="s">
        <v>81</v>
      </c>
      <c r="H1975" s="2" t="s">
        <v>5480</v>
      </c>
      <c r="I1975" s="2" t="s">
        <v>151</v>
      </c>
      <c r="J1975">
        <f t="shared" si="1"/>
        <v>1</v>
      </c>
      <c r="L1975">
        <f t="shared" si="204"/>
        <v>1</v>
      </c>
      <c r="M1975" s="14">
        <f t="shared" si="219"/>
        <v>1</v>
      </c>
      <c r="N1975">
        <f t="shared" si="220"/>
        <v>3</v>
      </c>
    </row>
    <row r="1976" hidden="1">
      <c r="A1976" s="2" t="s">
        <v>5481</v>
      </c>
      <c r="B1976" s="2" t="s">
        <v>5482</v>
      </c>
      <c r="C1976" s="2" t="s">
        <v>25</v>
      </c>
      <c r="D1976" s="2" t="s">
        <v>494</v>
      </c>
      <c r="E1976" s="2" t="s">
        <v>27</v>
      </c>
      <c r="F1976" s="2" t="s">
        <v>743</v>
      </c>
      <c r="G1976" s="2" t="s">
        <v>81</v>
      </c>
      <c r="H1976" s="2" t="s">
        <v>407</v>
      </c>
      <c r="I1976" s="2" t="s">
        <v>151</v>
      </c>
      <c r="J1976">
        <f t="shared" si="1"/>
        <v>1</v>
      </c>
      <c r="L1976">
        <f t="shared" si="204"/>
        <v>1</v>
      </c>
      <c r="M1976" s="14">
        <f t="shared" si="219"/>
        <v>1</v>
      </c>
      <c r="N1976">
        <f t="shared" si="220"/>
        <v>3</v>
      </c>
    </row>
    <row r="1977" hidden="1">
      <c r="A1977" s="2" t="s">
        <v>5483</v>
      </c>
      <c r="B1977" s="2" t="s">
        <v>5484</v>
      </c>
      <c r="C1977" s="2" t="s">
        <v>25</v>
      </c>
      <c r="D1977" s="2" t="s">
        <v>494</v>
      </c>
      <c r="E1977" s="2" t="s">
        <v>27</v>
      </c>
      <c r="F1977" s="2" t="s">
        <v>743</v>
      </c>
      <c r="G1977" s="2" t="s">
        <v>81</v>
      </c>
      <c r="H1977" s="2" t="s">
        <v>2758</v>
      </c>
      <c r="I1977" s="2" t="s">
        <v>151</v>
      </c>
      <c r="J1977">
        <f t="shared" si="1"/>
        <v>1</v>
      </c>
      <c r="L1977">
        <f t="shared" si="204"/>
        <v>1</v>
      </c>
      <c r="M1977" s="14">
        <f t="shared" si="219"/>
        <v>1</v>
      </c>
      <c r="N1977">
        <f t="shared" si="220"/>
        <v>3</v>
      </c>
    </row>
    <row r="1978" hidden="1">
      <c r="A1978" s="2" t="s">
        <v>847</v>
      </c>
      <c r="B1978" s="2" t="s">
        <v>848</v>
      </c>
      <c r="C1978" s="2" t="s">
        <v>25</v>
      </c>
      <c r="D1978" s="2" t="s">
        <v>27</v>
      </c>
      <c r="E1978" s="2" t="s">
        <v>27</v>
      </c>
      <c r="F1978" s="2" t="s">
        <v>81</v>
      </c>
      <c r="G1978" s="2" t="s">
        <v>31</v>
      </c>
      <c r="H1978" s="2" t="s">
        <v>360</v>
      </c>
      <c r="I1978" s="2" t="s">
        <v>139</v>
      </c>
      <c r="J1978">
        <f t="shared" si="1"/>
        <v>0</v>
      </c>
      <c r="K1978">
        <f t="shared" ref="K1978:K1979" si="246">if(D1978=E1978,1,0)</f>
        <v>1</v>
      </c>
      <c r="L1978">
        <f t="shared" si="204"/>
        <v>1</v>
      </c>
      <c r="M1978" s="14">
        <f t="shared" si="219"/>
        <v>2</v>
      </c>
      <c r="N1978">
        <f t="shared" si="220"/>
        <v>2</v>
      </c>
    </row>
    <row r="1979" hidden="1">
      <c r="A1979" s="2" t="s">
        <v>5485</v>
      </c>
      <c r="B1979" s="2" t="s">
        <v>5486</v>
      </c>
      <c r="C1979" s="2" t="s">
        <v>25</v>
      </c>
      <c r="D1979" s="2" t="s">
        <v>504</v>
      </c>
      <c r="E1979" s="2" t="s">
        <v>504</v>
      </c>
      <c r="F1979" s="2" t="s">
        <v>31</v>
      </c>
      <c r="G1979" s="2" t="s">
        <v>199</v>
      </c>
      <c r="H1979" s="2" t="s">
        <v>114</v>
      </c>
      <c r="I1979" s="2" t="s">
        <v>168</v>
      </c>
      <c r="J1979">
        <f t="shared" si="1"/>
        <v>0</v>
      </c>
      <c r="K1979">
        <f t="shared" si="246"/>
        <v>1</v>
      </c>
      <c r="L1979">
        <f t="shared" si="204"/>
        <v>1</v>
      </c>
      <c r="M1979" s="14">
        <f t="shared" si="219"/>
        <v>2</v>
      </c>
      <c r="N1979">
        <f t="shared" si="220"/>
        <v>1</v>
      </c>
    </row>
    <row r="1980" hidden="1">
      <c r="A1980" s="2" t="s">
        <v>5487</v>
      </c>
      <c r="B1980" s="2" t="s">
        <v>5488</v>
      </c>
      <c r="C1980" s="2" t="s">
        <v>25</v>
      </c>
      <c r="D1980" s="2" t="s">
        <v>1791</v>
      </c>
      <c r="E1980" s="2" t="s">
        <v>504</v>
      </c>
      <c r="F1980" s="2" t="s">
        <v>1138</v>
      </c>
      <c r="G1980" s="2" t="s">
        <v>81</v>
      </c>
      <c r="H1980" s="2" t="s">
        <v>5489</v>
      </c>
      <c r="I1980" s="2" t="s">
        <v>474</v>
      </c>
      <c r="J1980">
        <f t="shared" si="1"/>
        <v>1</v>
      </c>
      <c r="L1980">
        <f t="shared" si="204"/>
        <v>1</v>
      </c>
      <c r="M1980" s="14">
        <f t="shared" si="219"/>
        <v>1</v>
      </c>
      <c r="N1980">
        <f t="shared" si="220"/>
        <v>3</v>
      </c>
    </row>
    <row r="1981" hidden="1">
      <c r="A1981" s="2" t="s">
        <v>5490</v>
      </c>
      <c r="B1981" s="2" t="s">
        <v>5491</v>
      </c>
      <c r="C1981" s="2" t="s">
        <v>25</v>
      </c>
      <c r="D1981" s="2" t="s">
        <v>469</v>
      </c>
      <c r="E1981" s="2" t="s">
        <v>1626</v>
      </c>
      <c r="F1981" s="2" t="s">
        <v>199</v>
      </c>
      <c r="G1981" s="2" t="s">
        <v>81</v>
      </c>
      <c r="H1981" s="2" t="s">
        <v>1726</v>
      </c>
      <c r="I1981" s="2" t="s">
        <v>1726</v>
      </c>
      <c r="J1981">
        <f t="shared" si="1"/>
        <v>0</v>
      </c>
      <c r="K1981">
        <f>if(D1981=E1981,1,0)</f>
        <v>0</v>
      </c>
      <c r="L1981">
        <f t="shared" si="204"/>
        <v>1</v>
      </c>
      <c r="M1981" s="14">
        <f t="shared" si="219"/>
        <v>1</v>
      </c>
      <c r="N1981">
        <f t="shared" si="220"/>
        <v>3</v>
      </c>
    </row>
    <row r="1982" hidden="1">
      <c r="A1982" s="2" t="s">
        <v>5492</v>
      </c>
      <c r="B1982" s="2" t="s">
        <v>5493</v>
      </c>
      <c r="C1982" s="2" t="s">
        <v>25</v>
      </c>
      <c r="D1982" s="2" t="s">
        <v>1903</v>
      </c>
      <c r="E1982" s="2" t="s">
        <v>438</v>
      </c>
      <c r="F1982" s="2" t="s">
        <v>337</v>
      </c>
      <c r="G1982" s="2" t="s">
        <v>81</v>
      </c>
      <c r="H1982" s="2" t="s">
        <v>5494</v>
      </c>
      <c r="I1982" s="2" t="s">
        <v>145</v>
      </c>
      <c r="J1982">
        <f t="shared" si="1"/>
        <v>1</v>
      </c>
      <c r="L1982">
        <f t="shared" si="204"/>
        <v>1</v>
      </c>
      <c r="M1982" s="14">
        <f t="shared" si="219"/>
        <v>1</v>
      </c>
      <c r="N1982">
        <f t="shared" si="220"/>
        <v>3</v>
      </c>
    </row>
    <row r="1983" hidden="1">
      <c r="A1983" s="2" t="s">
        <v>5495</v>
      </c>
      <c r="B1983" s="2" t="s">
        <v>5496</v>
      </c>
      <c r="C1983" s="2" t="s">
        <v>25</v>
      </c>
      <c r="D1983" s="2" t="s">
        <v>504</v>
      </c>
      <c r="E1983" s="2" t="s">
        <v>334</v>
      </c>
      <c r="F1983" s="2" t="s">
        <v>199</v>
      </c>
      <c r="G1983" s="2" t="s">
        <v>31</v>
      </c>
      <c r="H1983" s="2" t="s">
        <v>238</v>
      </c>
      <c r="I1983" s="2" t="s">
        <v>474</v>
      </c>
      <c r="J1983">
        <f t="shared" si="1"/>
        <v>0</v>
      </c>
      <c r="K1983">
        <f>if(D1983=E1983,1,0)</f>
        <v>0</v>
      </c>
      <c r="L1983">
        <f t="shared" si="204"/>
        <v>1</v>
      </c>
      <c r="M1983" s="14">
        <f t="shared" si="219"/>
        <v>1</v>
      </c>
      <c r="N1983">
        <f t="shared" si="220"/>
        <v>2</v>
      </c>
    </row>
    <row r="1984" hidden="1">
      <c r="A1984" s="2" t="s">
        <v>5497</v>
      </c>
      <c r="B1984" s="2" t="s">
        <v>5498</v>
      </c>
      <c r="C1984" s="2" t="s">
        <v>25</v>
      </c>
      <c r="D1984" s="2" t="s">
        <v>3464</v>
      </c>
      <c r="E1984" s="2" t="s">
        <v>798</v>
      </c>
      <c r="F1984" s="2" t="s">
        <v>743</v>
      </c>
      <c r="G1984" s="2" t="s">
        <v>199</v>
      </c>
      <c r="H1984" s="2" t="s">
        <v>5499</v>
      </c>
      <c r="I1984" s="2" t="s">
        <v>279</v>
      </c>
      <c r="J1984">
        <f t="shared" si="1"/>
        <v>1</v>
      </c>
      <c r="L1984">
        <f t="shared" si="204"/>
        <v>1</v>
      </c>
      <c r="M1984" s="14">
        <f t="shared" si="219"/>
        <v>1</v>
      </c>
      <c r="N1984">
        <f t="shared" si="220"/>
        <v>1</v>
      </c>
    </row>
    <row r="1985" hidden="1">
      <c r="A1985" s="2" t="s">
        <v>5500</v>
      </c>
      <c r="B1985" s="2" t="s">
        <v>5501</v>
      </c>
      <c r="C1985" s="2" t="s">
        <v>25</v>
      </c>
      <c r="D1985" s="2" t="s">
        <v>457</v>
      </c>
      <c r="E1985" s="2" t="s">
        <v>586</v>
      </c>
      <c r="F1985" s="2" t="s">
        <v>81</v>
      </c>
      <c r="G1985" s="2" t="s">
        <v>81</v>
      </c>
      <c r="H1985" s="2" t="s">
        <v>474</v>
      </c>
      <c r="I1985" s="2" t="s">
        <v>40</v>
      </c>
      <c r="J1985">
        <f t="shared" si="1"/>
        <v>0</v>
      </c>
      <c r="K1985">
        <f t="shared" ref="K1985:K1989" si="247">if(D1985=E1985,1,0)</f>
        <v>0</v>
      </c>
      <c r="L1985">
        <f t="shared" si="204"/>
        <v>1</v>
      </c>
      <c r="M1985" s="14">
        <f t="shared" si="219"/>
        <v>1</v>
      </c>
      <c r="N1985">
        <f t="shared" si="220"/>
        <v>3</v>
      </c>
    </row>
    <row r="1986" hidden="1">
      <c r="A1986" s="2" t="s">
        <v>5502</v>
      </c>
      <c r="B1986" s="2" t="s">
        <v>5503</v>
      </c>
      <c r="C1986" s="2" t="s">
        <v>25</v>
      </c>
      <c r="D1986" s="2" t="s">
        <v>27</v>
      </c>
      <c r="E1986" s="2" t="s">
        <v>27</v>
      </c>
      <c r="F1986" s="2" t="s">
        <v>31</v>
      </c>
      <c r="G1986" s="2" t="s">
        <v>199</v>
      </c>
      <c r="H1986" s="2" t="s">
        <v>588</v>
      </c>
      <c r="I1986" s="2" t="s">
        <v>587</v>
      </c>
      <c r="J1986">
        <f t="shared" si="1"/>
        <v>0</v>
      </c>
      <c r="K1986">
        <f t="shared" si="247"/>
        <v>1</v>
      </c>
      <c r="L1986">
        <f t="shared" si="204"/>
        <v>1</v>
      </c>
      <c r="M1986" s="14">
        <f t="shared" si="219"/>
        <v>2</v>
      </c>
      <c r="N1986">
        <f t="shared" si="220"/>
        <v>1</v>
      </c>
    </row>
    <row r="1987" hidden="1">
      <c r="A1987" s="2" t="s">
        <v>5504</v>
      </c>
      <c r="B1987" s="2" t="s">
        <v>5505</v>
      </c>
      <c r="C1987" s="2" t="s">
        <v>25</v>
      </c>
      <c r="D1987" s="2" t="s">
        <v>880</v>
      </c>
      <c r="E1987" s="2" t="s">
        <v>880</v>
      </c>
      <c r="F1987" s="2" t="s">
        <v>31</v>
      </c>
      <c r="G1987" s="2" t="s">
        <v>81</v>
      </c>
      <c r="H1987" s="2" t="s">
        <v>576</v>
      </c>
      <c r="I1987" s="2" t="s">
        <v>120</v>
      </c>
      <c r="J1987">
        <f t="shared" si="1"/>
        <v>0</v>
      </c>
      <c r="K1987">
        <f t="shared" si="247"/>
        <v>1</v>
      </c>
      <c r="L1987">
        <f t="shared" si="204"/>
        <v>1</v>
      </c>
      <c r="M1987" s="14">
        <f t="shared" si="219"/>
        <v>2</v>
      </c>
      <c r="N1987">
        <f t="shared" si="220"/>
        <v>3</v>
      </c>
    </row>
    <row r="1988" hidden="1">
      <c r="A1988" s="2" t="s">
        <v>852</v>
      </c>
      <c r="B1988" s="2" t="s">
        <v>853</v>
      </c>
      <c r="C1988" s="2" t="s">
        <v>25</v>
      </c>
      <c r="D1988" s="2" t="s">
        <v>27</v>
      </c>
      <c r="E1988" s="2" t="s">
        <v>27</v>
      </c>
      <c r="F1988" s="2" t="s">
        <v>81</v>
      </c>
      <c r="G1988" s="2" t="s">
        <v>31</v>
      </c>
      <c r="H1988" s="2" t="s">
        <v>810</v>
      </c>
      <c r="I1988" s="2" t="s">
        <v>810</v>
      </c>
      <c r="J1988">
        <f t="shared" si="1"/>
        <v>0</v>
      </c>
      <c r="K1988">
        <f t="shared" si="247"/>
        <v>1</v>
      </c>
      <c r="L1988">
        <f t="shared" si="204"/>
        <v>1</v>
      </c>
      <c r="M1988" s="14">
        <f t="shared" si="219"/>
        <v>2</v>
      </c>
      <c r="N1988">
        <f t="shared" si="220"/>
        <v>2</v>
      </c>
    </row>
    <row r="1989" hidden="1">
      <c r="A1989" s="2" t="s">
        <v>5506</v>
      </c>
      <c r="B1989" s="2" t="s">
        <v>5507</v>
      </c>
      <c r="C1989" s="2" t="s">
        <v>25</v>
      </c>
      <c r="D1989" s="2" t="s">
        <v>1167</v>
      </c>
      <c r="E1989" s="2" t="s">
        <v>334</v>
      </c>
      <c r="F1989" s="2" t="s">
        <v>31</v>
      </c>
      <c r="G1989" s="2" t="s">
        <v>81</v>
      </c>
      <c r="H1989" s="2" t="s">
        <v>78</v>
      </c>
      <c r="I1989" s="2" t="s">
        <v>120</v>
      </c>
      <c r="J1989">
        <f t="shared" si="1"/>
        <v>0</v>
      </c>
      <c r="K1989">
        <f t="shared" si="247"/>
        <v>0</v>
      </c>
      <c r="L1989">
        <f t="shared" si="204"/>
        <v>1</v>
      </c>
      <c r="M1989" s="14">
        <f t="shared" si="219"/>
        <v>1</v>
      </c>
      <c r="N1989">
        <f t="shared" si="220"/>
        <v>3</v>
      </c>
    </row>
    <row r="1990" hidden="1">
      <c r="A1990" s="2" t="s">
        <v>5508</v>
      </c>
      <c r="B1990" s="2" t="s">
        <v>5509</v>
      </c>
      <c r="C1990" s="2" t="s">
        <v>25</v>
      </c>
      <c r="D1990" s="2" t="s">
        <v>5510</v>
      </c>
      <c r="E1990" s="2" t="s">
        <v>2356</v>
      </c>
      <c r="F1990" s="2" t="s">
        <v>1113</v>
      </c>
      <c r="G1990" s="2" t="s">
        <v>81</v>
      </c>
      <c r="H1990" s="2" t="s">
        <v>5511</v>
      </c>
      <c r="I1990" s="2" t="s">
        <v>360</v>
      </c>
      <c r="J1990">
        <f t="shared" si="1"/>
        <v>1</v>
      </c>
      <c r="L1990">
        <f t="shared" si="204"/>
        <v>1</v>
      </c>
      <c r="M1990" s="14">
        <f t="shared" si="219"/>
        <v>1</v>
      </c>
      <c r="N1990">
        <f t="shared" si="220"/>
        <v>3</v>
      </c>
    </row>
    <row r="1991" hidden="1">
      <c r="A1991" s="2" t="s">
        <v>5512</v>
      </c>
      <c r="B1991" s="2" t="s">
        <v>5513</v>
      </c>
      <c r="C1991" s="2" t="s">
        <v>25</v>
      </c>
      <c r="D1991" s="2" t="s">
        <v>27</v>
      </c>
      <c r="E1991" s="2" t="s">
        <v>27</v>
      </c>
      <c r="F1991" s="2" t="s">
        <v>31</v>
      </c>
      <c r="G1991" s="2" t="s">
        <v>81</v>
      </c>
      <c r="H1991" s="2" t="s">
        <v>1533</v>
      </c>
      <c r="I1991" s="2" t="s">
        <v>360</v>
      </c>
      <c r="J1991">
        <f t="shared" si="1"/>
        <v>0</v>
      </c>
      <c r="K1991">
        <f>if(D1991=E1991,1,0)</f>
        <v>1</v>
      </c>
      <c r="L1991">
        <f t="shared" si="204"/>
        <v>1</v>
      </c>
      <c r="M1991" s="14">
        <f t="shared" si="219"/>
        <v>2</v>
      </c>
      <c r="N1991">
        <f t="shared" si="220"/>
        <v>3</v>
      </c>
    </row>
    <row r="1992" hidden="1">
      <c r="A1992" s="2" t="s">
        <v>5514</v>
      </c>
      <c r="B1992" s="2" t="s">
        <v>5515</v>
      </c>
      <c r="C1992" s="2" t="s">
        <v>25</v>
      </c>
      <c r="D1992" s="2" t="s">
        <v>1791</v>
      </c>
      <c r="E1992" s="2" t="s">
        <v>391</v>
      </c>
      <c r="F1992" s="2" t="s">
        <v>3458</v>
      </c>
      <c r="G1992" s="2" t="s">
        <v>199</v>
      </c>
      <c r="H1992" s="2" t="s">
        <v>1139</v>
      </c>
      <c r="I1992" s="2" t="s">
        <v>78</v>
      </c>
      <c r="J1992">
        <f t="shared" si="1"/>
        <v>1</v>
      </c>
      <c r="L1992">
        <f t="shared" si="204"/>
        <v>1</v>
      </c>
      <c r="M1992" s="14">
        <f t="shared" si="219"/>
        <v>1</v>
      </c>
      <c r="N1992">
        <f t="shared" si="220"/>
        <v>1</v>
      </c>
    </row>
    <row r="1993" hidden="1">
      <c r="A1993" s="2" t="s">
        <v>5516</v>
      </c>
      <c r="B1993" s="2" t="s">
        <v>5517</v>
      </c>
      <c r="C1993" s="2" t="s">
        <v>25</v>
      </c>
      <c r="D1993" s="2" t="s">
        <v>27</v>
      </c>
      <c r="E1993" s="2" t="s">
        <v>27</v>
      </c>
      <c r="F1993" s="2" t="s">
        <v>31</v>
      </c>
      <c r="G1993" s="2" t="s">
        <v>199</v>
      </c>
      <c r="H1993" s="2" t="s">
        <v>200</v>
      </c>
      <c r="I1993" s="2" t="s">
        <v>151</v>
      </c>
      <c r="J1993">
        <f t="shared" si="1"/>
        <v>0</v>
      </c>
      <c r="K1993">
        <f t="shared" ref="K1993:K1998" si="248">if(D1993=E1993,1,0)</f>
        <v>1</v>
      </c>
      <c r="L1993">
        <f t="shared" si="204"/>
        <v>1</v>
      </c>
      <c r="M1993" s="14">
        <f t="shared" si="219"/>
        <v>2</v>
      </c>
      <c r="N1993">
        <f t="shared" si="220"/>
        <v>1</v>
      </c>
    </row>
    <row r="1994" hidden="1">
      <c r="A1994" s="2" t="s">
        <v>5518</v>
      </c>
      <c r="B1994" s="2" t="s">
        <v>5519</v>
      </c>
      <c r="C1994" s="2" t="s">
        <v>25</v>
      </c>
      <c r="D1994" s="2" t="s">
        <v>1753</v>
      </c>
      <c r="E1994" s="2" t="s">
        <v>391</v>
      </c>
      <c r="F1994" s="2" t="s">
        <v>199</v>
      </c>
      <c r="G1994" s="2" t="s">
        <v>81</v>
      </c>
      <c r="H1994" s="2" t="s">
        <v>474</v>
      </c>
      <c r="I1994" s="2" t="s">
        <v>348</v>
      </c>
      <c r="J1994">
        <f t="shared" si="1"/>
        <v>0</v>
      </c>
      <c r="K1994">
        <f t="shared" si="248"/>
        <v>0</v>
      </c>
      <c r="L1994">
        <f t="shared" si="204"/>
        <v>1</v>
      </c>
      <c r="M1994" s="14">
        <f t="shared" si="219"/>
        <v>1</v>
      </c>
      <c r="N1994">
        <f t="shared" si="220"/>
        <v>3</v>
      </c>
    </row>
    <row r="1995" hidden="1">
      <c r="A1995" s="2" t="s">
        <v>5520</v>
      </c>
      <c r="B1995" s="2" t="s">
        <v>5521</v>
      </c>
      <c r="C1995" s="2" t="s">
        <v>25</v>
      </c>
      <c r="D1995" s="2" t="s">
        <v>27</v>
      </c>
      <c r="E1995" s="2" t="s">
        <v>27</v>
      </c>
      <c r="F1995" s="2" t="s">
        <v>81</v>
      </c>
      <c r="G1995" s="2" t="s">
        <v>81</v>
      </c>
      <c r="H1995" s="2" t="s">
        <v>200</v>
      </c>
      <c r="I1995" s="2" t="s">
        <v>200</v>
      </c>
      <c r="J1995">
        <f t="shared" si="1"/>
        <v>0</v>
      </c>
      <c r="K1995">
        <f t="shared" si="248"/>
        <v>1</v>
      </c>
      <c r="L1995">
        <f t="shared" si="204"/>
        <v>1</v>
      </c>
      <c r="M1995" s="14">
        <f t="shared" si="219"/>
        <v>2</v>
      </c>
      <c r="N1995">
        <f t="shared" si="220"/>
        <v>3</v>
      </c>
    </row>
    <row r="1996" hidden="1">
      <c r="A1996" s="2" t="s">
        <v>5522</v>
      </c>
      <c r="B1996" s="2" t="s">
        <v>5523</v>
      </c>
      <c r="C1996" s="2" t="s">
        <v>25</v>
      </c>
      <c r="D1996" s="2" t="s">
        <v>469</v>
      </c>
      <c r="E1996" s="2" t="s">
        <v>1306</v>
      </c>
      <c r="F1996" s="2" t="s">
        <v>31</v>
      </c>
      <c r="G1996" s="2" t="s">
        <v>199</v>
      </c>
      <c r="H1996" s="2" t="s">
        <v>1314</v>
      </c>
      <c r="I1996" s="2" t="s">
        <v>474</v>
      </c>
      <c r="J1996">
        <f t="shared" si="1"/>
        <v>0</v>
      </c>
      <c r="K1996">
        <f t="shared" si="248"/>
        <v>0</v>
      </c>
      <c r="L1996">
        <f t="shared" si="204"/>
        <v>1</v>
      </c>
      <c r="M1996" s="14">
        <f t="shared" si="219"/>
        <v>1</v>
      </c>
      <c r="N1996">
        <f t="shared" si="220"/>
        <v>1</v>
      </c>
    </row>
    <row r="1997" hidden="1">
      <c r="A1997" s="2" t="s">
        <v>5524</v>
      </c>
      <c r="B1997" s="2" t="s">
        <v>5525</v>
      </c>
      <c r="C1997" s="2" t="s">
        <v>25</v>
      </c>
      <c r="D1997" s="2" t="s">
        <v>27</v>
      </c>
      <c r="E1997" s="2" t="s">
        <v>276</v>
      </c>
      <c r="F1997" s="2" t="s">
        <v>31</v>
      </c>
      <c r="G1997" s="2" t="s">
        <v>81</v>
      </c>
      <c r="H1997" s="2" t="s">
        <v>319</v>
      </c>
      <c r="I1997" s="2" t="s">
        <v>858</v>
      </c>
      <c r="J1997">
        <f t="shared" si="1"/>
        <v>0</v>
      </c>
      <c r="K1997">
        <f t="shared" si="248"/>
        <v>0</v>
      </c>
      <c r="L1997">
        <f t="shared" si="204"/>
        <v>1</v>
      </c>
      <c r="M1997" s="14">
        <f t="shared" si="219"/>
        <v>1</v>
      </c>
      <c r="N1997">
        <f t="shared" si="220"/>
        <v>3</v>
      </c>
    </row>
    <row r="1998" hidden="1">
      <c r="A1998" s="2" t="s">
        <v>5526</v>
      </c>
      <c r="B1998" s="2" t="s">
        <v>5527</v>
      </c>
      <c r="C1998" s="2" t="s">
        <v>25</v>
      </c>
      <c r="D1998" s="2" t="s">
        <v>504</v>
      </c>
      <c r="E1998" s="2" t="s">
        <v>504</v>
      </c>
      <c r="F1998" s="2" t="s">
        <v>31</v>
      </c>
      <c r="G1998" s="2" t="s">
        <v>81</v>
      </c>
      <c r="H1998" s="2" t="s">
        <v>897</v>
      </c>
      <c r="I1998" s="2" t="s">
        <v>897</v>
      </c>
      <c r="J1998">
        <f t="shared" si="1"/>
        <v>0</v>
      </c>
      <c r="K1998">
        <f t="shared" si="248"/>
        <v>1</v>
      </c>
      <c r="L1998">
        <f t="shared" si="204"/>
        <v>1</v>
      </c>
      <c r="M1998" s="14">
        <f t="shared" si="219"/>
        <v>2</v>
      </c>
      <c r="N1998">
        <f t="shared" si="220"/>
        <v>3</v>
      </c>
    </row>
    <row r="1999" hidden="1">
      <c r="A1999" s="2" t="s">
        <v>5528</v>
      </c>
      <c r="B1999" s="2" t="s">
        <v>5529</v>
      </c>
      <c r="C1999" s="2" t="s">
        <v>25</v>
      </c>
      <c r="D1999" s="2" t="s">
        <v>5530</v>
      </c>
      <c r="E1999" s="2" t="s">
        <v>457</v>
      </c>
      <c r="F1999" s="2" t="s">
        <v>3198</v>
      </c>
      <c r="G1999" s="2" t="s">
        <v>81</v>
      </c>
      <c r="H1999" s="2" t="s">
        <v>5531</v>
      </c>
      <c r="I1999" s="2" t="s">
        <v>1270</v>
      </c>
      <c r="J1999">
        <f t="shared" si="1"/>
        <v>1</v>
      </c>
      <c r="L1999">
        <f t="shared" si="204"/>
        <v>1</v>
      </c>
      <c r="M1999" s="14">
        <f t="shared" si="219"/>
        <v>1</v>
      </c>
      <c r="N1999">
        <f t="shared" si="220"/>
        <v>3</v>
      </c>
    </row>
    <row r="2000" hidden="1">
      <c r="A2000" s="2" t="s">
        <v>5532</v>
      </c>
      <c r="B2000" s="2" t="s">
        <v>5533</v>
      </c>
      <c r="C2000" s="2" t="s">
        <v>25</v>
      </c>
      <c r="D2000" s="2" t="s">
        <v>406</v>
      </c>
      <c r="E2000" s="2" t="s">
        <v>798</v>
      </c>
      <c r="F2000" s="2" t="s">
        <v>337</v>
      </c>
      <c r="G2000" s="2" t="s">
        <v>81</v>
      </c>
      <c r="H2000" s="2" t="s">
        <v>4406</v>
      </c>
      <c r="I2000" s="2" t="s">
        <v>22</v>
      </c>
      <c r="J2000">
        <f t="shared" si="1"/>
        <v>1</v>
      </c>
      <c r="L2000">
        <f t="shared" si="204"/>
        <v>1</v>
      </c>
      <c r="M2000" s="14">
        <f t="shared" si="219"/>
        <v>1</v>
      </c>
      <c r="N2000">
        <f t="shared" si="220"/>
        <v>3</v>
      </c>
    </row>
    <row r="2001" hidden="1">
      <c r="A2001" s="2" t="s">
        <v>5534</v>
      </c>
      <c r="B2001" s="2" t="s">
        <v>5535</v>
      </c>
      <c r="C2001" s="2" t="s">
        <v>65</v>
      </c>
      <c r="D2001" s="2" t="s">
        <v>1069</v>
      </c>
      <c r="E2001" s="2" t="s">
        <v>1069</v>
      </c>
      <c r="F2001" s="2" t="s">
        <v>199</v>
      </c>
      <c r="G2001" s="2" t="s">
        <v>81</v>
      </c>
      <c r="H2001" s="2" t="s">
        <v>360</v>
      </c>
      <c r="I2001" s="2" t="s">
        <v>439</v>
      </c>
      <c r="J2001">
        <f t="shared" si="1"/>
        <v>0</v>
      </c>
      <c r="K2001">
        <f t="shared" ref="K2001:K2004" si="249">if(D2001=E2001,1,0)</f>
        <v>1</v>
      </c>
      <c r="L2001">
        <f t="shared" si="204"/>
        <v>0</v>
      </c>
      <c r="M2001" s="14">
        <f t="shared" si="219"/>
        <v>1</v>
      </c>
      <c r="N2001">
        <f t="shared" si="220"/>
        <v>3</v>
      </c>
    </row>
    <row r="2002" hidden="1">
      <c r="A2002" s="2" t="s">
        <v>5536</v>
      </c>
      <c r="B2002" s="2" t="s">
        <v>5537</v>
      </c>
      <c r="C2002" s="2" t="s">
        <v>25</v>
      </c>
      <c r="D2002" s="2" t="s">
        <v>27</v>
      </c>
      <c r="E2002" s="2" t="s">
        <v>1069</v>
      </c>
      <c r="F2002" s="2" t="s">
        <v>81</v>
      </c>
      <c r="G2002" s="2" t="s">
        <v>81</v>
      </c>
      <c r="H2002" s="2" t="s">
        <v>360</v>
      </c>
      <c r="I2002" s="2" t="s">
        <v>1270</v>
      </c>
      <c r="J2002">
        <f t="shared" si="1"/>
        <v>0</v>
      </c>
      <c r="K2002">
        <f t="shared" si="249"/>
        <v>0</v>
      </c>
      <c r="L2002">
        <f t="shared" si="204"/>
        <v>1</v>
      </c>
      <c r="M2002" s="14">
        <f t="shared" si="219"/>
        <v>1</v>
      </c>
      <c r="N2002">
        <f t="shared" si="220"/>
        <v>3</v>
      </c>
    </row>
    <row r="2003" hidden="1">
      <c r="A2003" s="2" t="s">
        <v>5538</v>
      </c>
      <c r="B2003" s="2" t="s">
        <v>5539</v>
      </c>
      <c r="C2003" s="2" t="s">
        <v>25</v>
      </c>
      <c r="D2003" s="2" t="s">
        <v>1004</v>
      </c>
      <c r="E2003" s="2" t="s">
        <v>391</v>
      </c>
      <c r="F2003" s="2" t="s">
        <v>31</v>
      </c>
      <c r="G2003" s="2" t="s">
        <v>199</v>
      </c>
      <c r="H2003" s="2" t="s">
        <v>120</v>
      </c>
      <c r="I2003" s="2" t="s">
        <v>120</v>
      </c>
      <c r="J2003">
        <f t="shared" si="1"/>
        <v>0</v>
      </c>
      <c r="K2003">
        <f t="shared" si="249"/>
        <v>0</v>
      </c>
      <c r="L2003">
        <f t="shared" si="204"/>
        <v>1</v>
      </c>
      <c r="M2003" s="14">
        <f t="shared" si="219"/>
        <v>1</v>
      </c>
      <c r="N2003">
        <f t="shared" si="220"/>
        <v>1</v>
      </c>
    </row>
    <row r="2004" hidden="1">
      <c r="A2004" s="2" t="s">
        <v>5540</v>
      </c>
      <c r="B2004" s="2" t="s">
        <v>5541</v>
      </c>
      <c r="C2004" s="2" t="s">
        <v>25</v>
      </c>
      <c r="D2004" s="2" t="s">
        <v>844</v>
      </c>
      <c r="E2004" s="2" t="s">
        <v>844</v>
      </c>
      <c r="F2004" s="2" t="s">
        <v>199</v>
      </c>
      <c r="G2004" s="2" t="s">
        <v>199</v>
      </c>
      <c r="H2004" s="2" t="s">
        <v>360</v>
      </c>
      <c r="I2004" s="2" t="s">
        <v>62</v>
      </c>
      <c r="J2004">
        <f t="shared" si="1"/>
        <v>0</v>
      </c>
      <c r="K2004">
        <f t="shared" si="249"/>
        <v>1</v>
      </c>
      <c r="L2004">
        <f t="shared" si="204"/>
        <v>1</v>
      </c>
      <c r="M2004" s="14">
        <f t="shared" si="219"/>
        <v>2</v>
      </c>
      <c r="N2004">
        <f t="shared" si="220"/>
        <v>1</v>
      </c>
    </row>
    <row r="2005" hidden="1">
      <c r="A2005" s="2" t="s">
        <v>5542</v>
      </c>
      <c r="B2005" s="2" t="s">
        <v>5543</v>
      </c>
      <c r="C2005" s="2" t="s">
        <v>25</v>
      </c>
      <c r="D2005" s="2" t="s">
        <v>426</v>
      </c>
      <c r="E2005" s="2" t="s">
        <v>27</v>
      </c>
      <c r="F2005" s="2" t="s">
        <v>1403</v>
      </c>
      <c r="G2005" s="2" t="s">
        <v>81</v>
      </c>
      <c r="H2005" s="2" t="s">
        <v>1405</v>
      </c>
      <c r="I2005" s="2" t="s">
        <v>1147</v>
      </c>
      <c r="J2005">
        <f t="shared" si="1"/>
        <v>1</v>
      </c>
      <c r="L2005">
        <f t="shared" si="204"/>
        <v>1</v>
      </c>
      <c r="M2005" s="14">
        <f t="shared" si="219"/>
        <v>1</v>
      </c>
      <c r="N2005">
        <f t="shared" si="220"/>
        <v>3</v>
      </c>
    </row>
    <row r="2006" hidden="1">
      <c r="A2006" s="2" t="s">
        <v>5544</v>
      </c>
      <c r="B2006" s="2" t="s">
        <v>5545</v>
      </c>
      <c r="C2006" s="2" t="s">
        <v>25</v>
      </c>
      <c r="D2006" s="2" t="s">
        <v>481</v>
      </c>
      <c r="E2006" s="2" t="s">
        <v>391</v>
      </c>
      <c r="F2006" s="2" t="s">
        <v>31</v>
      </c>
      <c r="G2006" s="2" t="s">
        <v>81</v>
      </c>
      <c r="H2006" s="2" t="s">
        <v>319</v>
      </c>
      <c r="I2006" s="2" t="s">
        <v>34</v>
      </c>
      <c r="J2006">
        <f t="shared" si="1"/>
        <v>0</v>
      </c>
      <c r="K2006">
        <f>if(D2006=E2006,1,0)</f>
        <v>0</v>
      </c>
      <c r="L2006">
        <f t="shared" si="204"/>
        <v>1</v>
      </c>
      <c r="M2006" s="14">
        <f t="shared" si="219"/>
        <v>1</v>
      </c>
      <c r="N2006">
        <f t="shared" si="220"/>
        <v>3</v>
      </c>
    </row>
    <row r="2007" hidden="1">
      <c r="A2007" s="2" t="s">
        <v>5546</v>
      </c>
      <c r="B2007" s="2" t="s">
        <v>5547</v>
      </c>
      <c r="C2007" s="2" t="s">
        <v>25</v>
      </c>
      <c r="D2007" s="2" t="s">
        <v>333</v>
      </c>
      <c r="E2007" s="2" t="s">
        <v>334</v>
      </c>
      <c r="F2007" s="2" t="s">
        <v>743</v>
      </c>
      <c r="G2007" s="2" t="s">
        <v>31</v>
      </c>
      <c r="H2007" s="2" t="s">
        <v>1784</v>
      </c>
      <c r="I2007" s="2" t="s">
        <v>576</v>
      </c>
      <c r="J2007">
        <f t="shared" si="1"/>
        <v>1</v>
      </c>
      <c r="L2007">
        <f t="shared" si="204"/>
        <v>1</v>
      </c>
      <c r="M2007" s="14">
        <f t="shared" si="219"/>
        <v>1</v>
      </c>
      <c r="N2007">
        <f t="shared" si="220"/>
        <v>2</v>
      </c>
    </row>
    <row r="2008" hidden="1">
      <c r="A2008" s="2" t="s">
        <v>5548</v>
      </c>
      <c r="B2008" s="2" t="s">
        <v>5549</v>
      </c>
      <c r="C2008" s="2" t="s">
        <v>25</v>
      </c>
      <c r="D2008" s="2" t="s">
        <v>586</v>
      </c>
      <c r="E2008" s="2" t="s">
        <v>880</v>
      </c>
      <c r="F2008" s="2" t="s">
        <v>31</v>
      </c>
      <c r="G2008" s="2" t="s">
        <v>199</v>
      </c>
      <c r="H2008" s="2" t="s">
        <v>576</v>
      </c>
      <c r="I2008" s="2" t="s">
        <v>576</v>
      </c>
      <c r="J2008">
        <f t="shared" si="1"/>
        <v>0</v>
      </c>
      <c r="K2008">
        <f t="shared" ref="K2008:K2011" si="250">if(D2008=E2008,1,0)</f>
        <v>0</v>
      </c>
      <c r="L2008">
        <f t="shared" si="204"/>
        <v>1</v>
      </c>
      <c r="M2008" s="14">
        <f t="shared" si="219"/>
        <v>1</v>
      </c>
      <c r="N2008">
        <f t="shared" si="220"/>
        <v>1</v>
      </c>
    </row>
    <row r="2009" hidden="1">
      <c r="A2009" s="2" t="s">
        <v>860</v>
      </c>
      <c r="B2009" s="2" t="s">
        <v>861</v>
      </c>
      <c r="C2009" s="2" t="s">
        <v>25</v>
      </c>
      <c r="D2009" s="2" t="s">
        <v>391</v>
      </c>
      <c r="E2009" s="2" t="s">
        <v>27</v>
      </c>
      <c r="F2009" s="2" t="s">
        <v>81</v>
      </c>
      <c r="G2009" s="2" t="s">
        <v>31</v>
      </c>
      <c r="H2009" s="2" t="s">
        <v>360</v>
      </c>
      <c r="I2009" s="2" t="s">
        <v>216</v>
      </c>
      <c r="J2009">
        <f t="shared" si="1"/>
        <v>0</v>
      </c>
      <c r="K2009">
        <f t="shared" si="250"/>
        <v>0</v>
      </c>
      <c r="L2009">
        <f t="shared" si="204"/>
        <v>1</v>
      </c>
      <c r="M2009" s="14">
        <f t="shared" si="219"/>
        <v>1</v>
      </c>
      <c r="N2009">
        <f t="shared" si="220"/>
        <v>2</v>
      </c>
    </row>
    <row r="2010" hidden="1">
      <c r="A2010" s="2" t="s">
        <v>5550</v>
      </c>
      <c r="B2010" s="2" t="s">
        <v>5551</v>
      </c>
      <c r="C2010" s="2" t="s">
        <v>25</v>
      </c>
      <c r="D2010" s="2" t="s">
        <v>334</v>
      </c>
      <c r="E2010" s="2" t="s">
        <v>334</v>
      </c>
      <c r="F2010" s="2" t="s">
        <v>31</v>
      </c>
      <c r="G2010" s="2" t="s">
        <v>31</v>
      </c>
      <c r="H2010" s="2" t="s">
        <v>1718</v>
      </c>
      <c r="I2010" s="2" t="s">
        <v>1718</v>
      </c>
      <c r="J2010">
        <f t="shared" si="1"/>
        <v>0</v>
      </c>
      <c r="K2010">
        <f t="shared" si="250"/>
        <v>1</v>
      </c>
      <c r="L2010">
        <f t="shared" si="204"/>
        <v>1</v>
      </c>
      <c r="M2010" s="14">
        <f t="shared" si="219"/>
        <v>2</v>
      </c>
      <c r="N2010">
        <f t="shared" si="220"/>
        <v>2</v>
      </c>
    </row>
    <row r="2011" hidden="1">
      <c r="A2011" s="2" t="s">
        <v>5552</v>
      </c>
      <c r="B2011" s="2" t="s">
        <v>5553</v>
      </c>
      <c r="C2011" s="2" t="s">
        <v>25</v>
      </c>
      <c r="D2011" s="2" t="s">
        <v>1723</v>
      </c>
      <c r="E2011" s="2" t="s">
        <v>1723</v>
      </c>
      <c r="F2011" s="2" t="s">
        <v>31</v>
      </c>
      <c r="G2011" s="2" t="s">
        <v>31</v>
      </c>
      <c r="H2011" s="2" t="s">
        <v>845</v>
      </c>
      <c r="I2011" s="2" t="s">
        <v>348</v>
      </c>
      <c r="J2011">
        <f t="shared" si="1"/>
        <v>0</v>
      </c>
      <c r="K2011">
        <f t="shared" si="250"/>
        <v>1</v>
      </c>
      <c r="L2011">
        <f t="shared" si="204"/>
        <v>1</v>
      </c>
      <c r="M2011" s="14">
        <f t="shared" si="219"/>
        <v>2</v>
      </c>
      <c r="N2011">
        <f t="shared" si="220"/>
        <v>2</v>
      </c>
    </row>
    <row r="2012" hidden="1">
      <c r="A2012" s="2" t="s">
        <v>5554</v>
      </c>
      <c r="B2012" s="2" t="s">
        <v>5555</v>
      </c>
      <c r="C2012" s="2" t="s">
        <v>25</v>
      </c>
      <c r="D2012" s="2" t="s">
        <v>5556</v>
      </c>
      <c r="E2012" s="2" t="s">
        <v>334</v>
      </c>
      <c r="F2012" s="2" t="s">
        <v>2689</v>
      </c>
      <c r="G2012" s="2" t="s">
        <v>199</v>
      </c>
      <c r="H2012" s="2" t="s">
        <v>5557</v>
      </c>
      <c r="I2012" s="2" t="s">
        <v>393</v>
      </c>
      <c r="J2012">
        <f t="shared" si="1"/>
        <v>1</v>
      </c>
      <c r="L2012">
        <f t="shared" si="204"/>
        <v>1</v>
      </c>
      <c r="M2012" s="14">
        <f t="shared" si="219"/>
        <v>1</v>
      </c>
      <c r="N2012">
        <f t="shared" si="220"/>
        <v>1</v>
      </c>
    </row>
    <row r="2013" hidden="1">
      <c r="A2013" s="2" t="s">
        <v>5558</v>
      </c>
      <c r="B2013" s="2" t="s">
        <v>5559</v>
      </c>
      <c r="C2013" s="2" t="s">
        <v>25</v>
      </c>
      <c r="D2013" s="2" t="s">
        <v>391</v>
      </c>
      <c r="E2013" s="2" t="s">
        <v>1167</v>
      </c>
      <c r="F2013" s="2" t="s">
        <v>31</v>
      </c>
      <c r="G2013" s="2" t="s">
        <v>199</v>
      </c>
      <c r="H2013" s="2" t="s">
        <v>1270</v>
      </c>
      <c r="I2013" s="2" t="s">
        <v>1270</v>
      </c>
      <c r="J2013">
        <f t="shared" si="1"/>
        <v>0</v>
      </c>
      <c r="K2013">
        <f>if(D2013=E2013,1,0)</f>
        <v>0</v>
      </c>
      <c r="L2013">
        <f t="shared" si="204"/>
        <v>1</v>
      </c>
      <c r="M2013" s="14">
        <f t="shared" si="219"/>
        <v>1</v>
      </c>
      <c r="N2013">
        <f t="shared" si="220"/>
        <v>1</v>
      </c>
    </row>
    <row r="2014" hidden="1">
      <c r="A2014" s="2" t="s">
        <v>5560</v>
      </c>
      <c r="B2014" s="2" t="s">
        <v>5561</v>
      </c>
      <c r="C2014" s="2" t="s">
        <v>25</v>
      </c>
      <c r="D2014" s="2" t="s">
        <v>5562</v>
      </c>
      <c r="E2014" s="2" t="s">
        <v>276</v>
      </c>
      <c r="F2014" s="2" t="s">
        <v>5563</v>
      </c>
      <c r="G2014" s="2" t="s">
        <v>81</v>
      </c>
      <c r="H2014" s="2" t="s">
        <v>5564</v>
      </c>
      <c r="I2014" s="2" t="s">
        <v>393</v>
      </c>
      <c r="J2014">
        <f t="shared" si="1"/>
        <v>1</v>
      </c>
      <c r="L2014">
        <f t="shared" si="204"/>
        <v>1</v>
      </c>
      <c r="M2014" s="14">
        <f t="shared" si="219"/>
        <v>1</v>
      </c>
      <c r="N2014">
        <f t="shared" si="220"/>
        <v>3</v>
      </c>
    </row>
    <row r="2015" hidden="1">
      <c r="A2015" s="2" t="s">
        <v>5565</v>
      </c>
      <c r="B2015" s="2" t="s">
        <v>5566</v>
      </c>
      <c r="C2015" s="2" t="s">
        <v>25</v>
      </c>
      <c r="D2015" s="2" t="s">
        <v>334</v>
      </c>
      <c r="E2015" s="2" t="s">
        <v>334</v>
      </c>
      <c r="F2015" s="2" t="s">
        <v>31</v>
      </c>
      <c r="G2015" s="2" t="s">
        <v>81</v>
      </c>
      <c r="H2015" s="2" t="s">
        <v>858</v>
      </c>
      <c r="I2015" s="2" t="s">
        <v>133</v>
      </c>
      <c r="J2015">
        <f t="shared" si="1"/>
        <v>0</v>
      </c>
      <c r="K2015">
        <f t="shared" ref="K2015:K2021" si="251">if(D2015=E2015,1,0)</f>
        <v>1</v>
      </c>
      <c r="L2015">
        <f t="shared" si="204"/>
        <v>1</v>
      </c>
      <c r="M2015" s="14">
        <f t="shared" si="219"/>
        <v>2</v>
      </c>
      <c r="N2015">
        <f t="shared" si="220"/>
        <v>3</v>
      </c>
    </row>
    <row r="2016" hidden="1">
      <c r="A2016" s="2" t="s">
        <v>5567</v>
      </c>
      <c r="B2016" s="2" t="s">
        <v>5568</v>
      </c>
      <c r="C2016" s="2" t="s">
        <v>25</v>
      </c>
      <c r="D2016" s="2" t="s">
        <v>27</v>
      </c>
      <c r="E2016" s="2" t="s">
        <v>2321</v>
      </c>
      <c r="F2016" s="2" t="s">
        <v>31</v>
      </c>
      <c r="G2016" s="2" t="s">
        <v>199</v>
      </c>
      <c r="H2016" s="2" t="s">
        <v>78</v>
      </c>
      <c r="I2016" s="2" t="s">
        <v>626</v>
      </c>
      <c r="J2016">
        <f t="shared" si="1"/>
        <v>0</v>
      </c>
      <c r="K2016">
        <f t="shared" si="251"/>
        <v>0</v>
      </c>
      <c r="L2016">
        <f t="shared" si="204"/>
        <v>1</v>
      </c>
      <c r="M2016" s="14">
        <f t="shared" si="219"/>
        <v>1</v>
      </c>
      <c r="N2016">
        <f t="shared" si="220"/>
        <v>1</v>
      </c>
    </row>
    <row r="2017" hidden="1">
      <c r="A2017" s="2" t="s">
        <v>5569</v>
      </c>
      <c r="B2017" s="2" t="s">
        <v>5570</v>
      </c>
      <c r="C2017" s="2" t="s">
        <v>25</v>
      </c>
      <c r="D2017" s="2" t="s">
        <v>798</v>
      </c>
      <c r="E2017" s="2" t="s">
        <v>2212</v>
      </c>
      <c r="F2017" s="2" t="s">
        <v>31</v>
      </c>
      <c r="G2017" s="2" t="s">
        <v>199</v>
      </c>
      <c r="H2017" s="2" t="s">
        <v>120</v>
      </c>
      <c r="I2017" s="2" t="s">
        <v>120</v>
      </c>
      <c r="J2017">
        <f t="shared" si="1"/>
        <v>0</v>
      </c>
      <c r="K2017">
        <f t="shared" si="251"/>
        <v>0</v>
      </c>
      <c r="L2017">
        <f t="shared" si="204"/>
        <v>1</v>
      </c>
      <c r="M2017" s="14">
        <f t="shared" si="219"/>
        <v>1</v>
      </c>
      <c r="N2017">
        <f t="shared" si="220"/>
        <v>1</v>
      </c>
    </row>
    <row r="2018" hidden="1">
      <c r="A2018" s="2" t="s">
        <v>5571</v>
      </c>
      <c r="B2018" s="2" t="s">
        <v>5572</v>
      </c>
      <c r="C2018" s="2" t="s">
        <v>25</v>
      </c>
      <c r="D2018" s="2" t="s">
        <v>624</v>
      </c>
      <c r="E2018" s="2" t="s">
        <v>880</v>
      </c>
      <c r="F2018" s="2" t="s">
        <v>31</v>
      </c>
      <c r="G2018" s="2" t="s">
        <v>81</v>
      </c>
      <c r="H2018" s="2" t="s">
        <v>568</v>
      </c>
      <c r="I2018" s="2" t="s">
        <v>568</v>
      </c>
      <c r="J2018">
        <f t="shared" si="1"/>
        <v>0</v>
      </c>
      <c r="K2018">
        <f t="shared" si="251"/>
        <v>0</v>
      </c>
      <c r="L2018">
        <f t="shared" si="204"/>
        <v>1</v>
      </c>
      <c r="M2018" s="14">
        <f t="shared" si="219"/>
        <v>1</v>
      </c>
      <c r="N2018">
        <f t="shared" si="220"/>
        <v>3</v>
      </c>
    </row>
    <row r="2019" hidden="1">
      <c r="A2019" s="2" t="s">
        <v>5573</v>
      </c>
      <c r="B2019" s="2" t="s">
        <v>5574</v>
      </c>
      <c r="C2019" s="2" t="s">
        <v>25</v>
      </c>
      <c r="D2019" s="2" t="s">
        <v>334</v>
      </c>
      <c r="E2019" s="2" t="s">
        <v>27</v>
      </c>
      <c r="F2019" s="2" t="s">
        <v>81</v>
      </c>
      <c r="G2019" s="2" t="s">
        <v>199</v>
      </c>
      <c r="H2019" s="2" t="s">
        <v>34</v>
      </c>
      <c r="I2019" s="2" t="s">
        <v>34</v>
      </c>
      <c r="J2019">
        <f t="shared" si="1"/>
        <v>0</v>
      </c>
      <c r="K2019">
        <f t="shared" si="251"/>
        <v>0</v>
      </c>
      <c r="L2019">
        <f t="shared" si="204"/>
        <v>1</v>
      </c>
      <c r="M2019" s="14">
        <f t="shared" si="219"/>
        <v>1</v>
      </c>
      <c r="N2019">
        <f t="shared" si="220"/>
        <v>1</v>
      </c>
    </row>
    <row r="2020" hidden="1">
      <c r="A2020" s="2" t="s">
        <v>5575</v>
      </c>
      <c r="B2020" s="2" t="s">
        <v>5576</v>
      </c>
      <c r="C2020" s="2" t="s">
        <v>25</v>
      </c>
      <c r="D2020" s="2" t="s">
        <v>391</v>
      </c>
      <c r="E2020" s="2" t="s">
        <v>27</v>
      </c>
      <c r="F2020" s="2" t="s">
        <v>31</v>
      </c>
      <c r="G2020" s="2" t="s">
        <v>199</v>
      </c>
      <c r="H2020" s="2" t="s">
        <v>1964</v>
      </c>
      <c r="I2020" s="2" t="s">
        <v>360</v>
      </c>
      <c r="J2020">
        <f t="shared" si="1"/>
        <v>0</v>
      </c>
      <c r="K2020">
        <f t="shared" si="251"/>
        <v>0</v>
      </c>
      <c r="L2020">
        <f t="shared" si="204"/>
        <v>1</v>
      </c>
      <c r="M2020" s="14">
        <f t="shared" si="219"/>
        <v>1</v>
      </c>
      <c r="N2020">
        <f t="shared" si="220"/>
        <v>1</v>
      </c>
    </row>
    <row r="2021" hidden="1">
      <c r="A2021" s="2" t="s">
        <v>5577</v>
      </c>
      <c r="B2021" s="2" t="s">
        <v>5578</v>
      </c>
      <c r="C2021" s="2" t="s">
        <v>25</v>
      </c>
      <c r="D2021" s="2" t="s">
        <v>334</v>
      </c>
      <c r="E2021" s="2" t="s">
        <v>27</v>
      </c>
      <c r="F2021" s="2" t="s">
        <v>31</v>
      </c>
      <c r="G2021" s="2" t="s">
        <v>199</v>
      </c>
      <c r="H2021" s="2" t="s">
        <v>168</v>
      </c>
      <c r="I2021" s="2" t="s">
        <v>139</v>
      </c>
      <c r="J2021">
        <f t="shared" si="1"/>
        <v>0</v>
      </c>
      <c r="K2021">
        <f t="shared" si="251"/>
        <v>0</v>
      </c>
      <c r="L2021">
        <f t="shared" si="204"/>
        <v>1</v>
      </c>
      <c r="M2021" s="14">
        <f t="shared" si="219"/>
        <v>1</v>
      </c>
      <c r="N2021">
        <f t="shared" si="220"/>
        <v>1</v>
      </c>
    </row>
    <row r="2022" hidden="1">
      <c r="A2022" s="2" t="s">
        <v>5579</v>
      </c>
      <c r="B2022" s="2" t="s">
        <v>5580</v>
      </c>
      <c r="C2022" s="2" t="s">
        <v>25</v>
      </c>
      <c r="D2022" s="2" t="s">
        <v>1520</v>
      </c>
      <c r="E2022" s="2" t="s">
        <v>624</v>
      </c>
      <c r="F2022" s="2" t="s">
        <v>1852</v>
      </c>
      <c r="G2022" s="2" t="s">
        <v>81</v>
      </c>
      <c r="H2022" s="2" t="s">
        <v>5581</v>
      </c>
      <c r="I2022" s="2" t="s">
        <v>377</v>
      </c>
      <c r="J2022">
        <f t="shared" si="1"/>
        <v>1</v>
      </c>
      <c r="L2022">
        <f t="shared" si="204"/>
        <v>1</v>
      </c>
      <c r="M2022" s="14">
        <f t="shared" si="219"/>
        <v>1</v>
      </c>
      <c r="N2022">
        <f t="shared" si="220"/>
        <v>3</v>
      </c>
    </row>
    <row r="2023" hidden="1">
      <c r="A2023" s="2" t="s">
        <v>5582</v>
      </c>
      <c r="B2023" s="2" t="s">
        <v>5583</v>
      </c>
      <c r="C2023" s="2" t="s">
        <v>25</v>
      </c>
      <c r="D2023" s="2" t="s">
        <v>586</v>
      </c>
      <c r="E2023" s="2" t="s">
        <v>567</v>
      </c>
      <c r="F2023" s="2" t="s">
        <v>31</v>
      </c>
      <c r="G2023" s="2" t="s">
        <v>81</v>
      </c>
      <c r="H2023" s="2" t="s">
        <v>1596</v>
      </c>
      <c r="I2023" s="2" t="s">
        <v>151</v>
      </c>
      <c r="J2023">
        <f t="shared" si="1"/>
        <v>0</v>
      </c>
      <c r="K2023">
        <f>if(D2023=E2023,1,0)</f>
        <v>0</v>
      </c>
      <c r="L2023">
        <f t="shared" si="204"/>
        <v>1</v>
      </c>
      <c r="M2023" s="14">
        <f t="shared" si="219"/>
        <v>1</v>
      </c>
      <c r="N2023">
        <f t="shared" si="220"/>
        <v>3</v>
      </c>
    </row>
    <row r="2024" hidden="1">
      <c r="A2024" s="2" t="s">
        <v>5584</v>
      </c>
      <c r="B2024" s="2" t="s">
        <v>5585</v>
      </c>
      <c r="C2024" s="2" t="s">
        <v>25</v>
      </c>
      <c r="D2024" s="2" t="s">
        <v>5586</v>
      </c>
      <c r="E2024" s="2" t="s">
        <v>567</v>
      </c>
      <c r="F2024" s="2" t="s">
        <v>337</v>
      </c>
      <c r="G2024" s="2" t="s">
        <v>81</v>
      </c>
      <c r="H2024" s="2" t="s">
        <v>5587</v>
      </c>
      <c r="I2024" s="2" t="s">
        <v>200</v>
      </c>
      <c r="J2024">
        <f t="shared" si="1"/>
        <v>1</v>
      </c>
      <c r="L2024">
        <f t="shared" si="204"/>
        <v>1</v>
      </c>
      <c r="M2024" s="14">
        <f t="shared" si="219"/>
        <v>1</v>
      </c>
      <c r="N2024">
        <f t="shared" si="220"/>
        <v>3</v>
      </c>
    </row>
    <row r="2025" hidden="1">
      <c r="A2025" s="2" t="s">
        <v>5588</v>
      </c>
      <c r="B2025" s="2" t="s">
        <v>5589</v>
      </c>
      <c r="C2025" s="2" t="s">
        <v>25</v>
      </c>
      <c r="D2025" s="2" t="s">
        <v>586</v>
      </c>
      <c r="E2025" s="2" t="s">
        <v>27</v>
      </c>
      <c r="F2025" s="2" t="s">
        <v>31</v>
      </c>
      <c r="G2025" s="2" t="s">
        <v>199</v>
      </c>
      <c r="H2025" s="2" t="s">
        <v>1244</v>
      </c>
      <c r="I2025" s="2" t="s">
        <v>474</v>
      </c>
      <c r="J2025">
        <f t="shared" si="1"/>
        <v>0</v>
      </c>
      <c r="K2025">
        <f t="shared" ref="K2025:K2030" si="252">if(D2025=E2025,1,0)</f>
        <v>0</v>
      </c>
      <c r="L2025">
        <f t="shared" si="204"/>
        <v>1</v>
      </c>
      <c r="M2025" s="14">
        <f t="shared" si="219"/>
        <v>1</v>
      </c>
      <c r="N2025">
        <f t="shared" si="220"/>
        <v>1</v>
      </c>
    </row>
    <row r="2026" hidden="1">
      <c r="A2026" s="2" t="s">
        <v>5590</v>
      </c>
      <c r="B2026" s="2" t="s">
        <v>5591</v>
      </c>
      <c r="C2026" s="2" t="s">
        <v>25</v>
      </c>
      <c r="D2026" s="2" t="s">
        <v>27</v>
      </c>
      <c r="E2026" s="2" t="s">
        <v>27</v>
      </c>
      <c r="F2026" s="2" t="s">
        <v>31</v>
      </c>
      <c r="G2026" s="2" t="s">
        <v>199</v>
      </c>
      <c r="H2026" s="2" t="s">
        <v>289</v>
      </c>
      <c r="I2026" s="2" t="s">
        <v>528</v>
      </c>
      <c r="J2026">
        <f t="shared" si="1"/>
        <v>0</v>
      </c>
      <c r="K2026">
        <f t="shared" si="252"/>
        <v>1</v>
      </c>
      <c r="L2026">
        <f t="shared" si="204"/>
        <v>1</v>
      </c>
      <c r="M2026" s="14">
        <f t="shared" si="219"/>
        <v>2</v>
      </c>
      <c r="N2026">
        <f t="shared" si="220"/>
        <v>1</v>
      </c>
    </row>
    <row r="2027" hidden="1">
      <c r="A2027" s="2" t="s">
        <v>5592</v>
      </c>
      <c r="B2027" s="2" t="s">
        <v>5593</v>
      </c>
      <c r="C2027" s="2" t="s">
        <v>25</v>
      </c>
      <c r="D2027" s="2" t="s">
        <v>966</v>
      </c>
      <c r="E2027" s="2" t="s">
        <v>276</v>
      </c>
      <c r="F2027" s="2" t="s">
        <v>199</v>
      </c>
      <c r="G2027" s="2" t="s">
        <v>199</v>
      </c>
      <c r="H2027" s="2" t="s">
        <v>771</v>
      </c>
      <c r="I2027" s="2" t="s">
        <v>771</v>
      </c>
      <c r="J2027">
        <f t="shared" si="1"/>
        <v>0</v>
      </c>
      <c r="K2027">
        <f t="shared" si="252"/>
        <v>0</v>
      </c>
      <c r="L2027">
        <f t="shared" si="204"/>
        <v>1</v>
      </c>
      <c r="M2027" s="14">
        <f t="shared" si="219"/>
        <v>1</v>
      </c>
      <c r="N2027">
        <f t="shared" si="220"/>
        <v>1</v>
      </c>
    </row>
    <row r="2028" hidden="1">
      <c r="A2028" s="2" t="s">
        <v>5594</v>
      </c>
      <c r="B2028" s="2" t="s">
        <v>5595</v>
      </c>
      <c r="C2028" s="2" t="s">
        <v>25</v>
      </c>
      <c r="D2028" s="2" t="s">
        <v>27</v>
      </c>
      <c r="E2028" s="2" t="s">
        <v>27</v>
      </c>
      <c r="F2028" s="2" t="s">
        <v>31</v>
      </c>
      <c r="G2028" s="2" t="s">
        <v>199</v>
      </c>
      <c r="H2028" s="2" t="s">
        <v>1147</v>
      </c>
      <c r="I2028" s="2" t="s">
        <v>319</v>
      </c>
      <c r="J2028">
        <f t="shared" si="1"/>
        <v>0</v>
      </c>
      <c r="K2028">
        <f t="shared" si="252"/>
        <v>1</v>
      </c>
      <c r="L2028">
        <f t="shared" si="204"/>
        <v>1</v>
      </c>
      <c r="M2028" s="14">
        <f t="shared" si="219"/>
        <v>2</v>
      </c>
      <c r="N2028">
        <f t="shared" si="220"/>
        <v>1</v>
      </c>
    </row>
    <row r="2029" hidden="1">
      <c r="A2029" s="2" t="s">
        <v>5596</v>
      </c>
      <c r="B2029" s="2" t="s">
        <v>5597</v>
      </c>
      <c r="C2029" s="2" t="s">
        <v>25</v>
      </c>
      <c r="D2029" s="2" t="s">
        <v>27</v>
      </c>
      <c r="E2029" s="2" t="s">
        <v>27</v>
      </c>
      <c r="F2029" s="2" t="s">
        <v>31</v>
      </c>
      <c r="G2029" s="2" t="s">
        <v>199</v>
      </c>
      <c r="H2029" s="2" t="s">
        <v>114</v>
      </c>
      <c r="I2029" s="2" t="s">
        <v>528</v>
      </c>
      <c r="J2029">
        <f t="shared" si="1"/>
        <v>0</v>
      </c>
      <c r="K2029">
        <f t="shared" si="252"/>
        <v>1</v>
      </c>
      <c r="L2029">
        <f t="shared" si="204"/>
        <v>1</v>
      </c>
      <c r="M2029" s="14">
        <f t="shared" si="219"/>
        <v>2</v>
      </c>
      <c r="N2029">
        <f t="shared" si="220"/>
        <v>1</v>
      </c>
    </row>
    <row r="2030" hidden="1">
      <c r="A2030" s="2" t="s">
        <v>5598</v>
      </c>
      <c r="B2030" s="2" t="s">
        <v>5599</v>
      </c>
      <c r="C2030" s="2" t="s">
        <v>25</v>
      </c>
      <c r="D2030" s="2" t="s">
        <v>27</v>
      </c>
      <c r="E2030" s="2" t="s">
        <v>27</v>
      </c>
      <c r="F2030" s="2" t="s">
        <v>31</v>
      </c>
      <c r="G2030" s="2" t="s">
        <v>199</v>
      </c>
      <c r="H2030" s="2" t="s">
        <v>139</v>
      </c>
      <c r="I2030" s="2" t="s">
        <v>139</v>
      </c>
      <c r="J2030">
        <f t="shared" si="1"/>
        <v>0</v>
      </c>
      <c r="K2030">
        <f t="shared" si="252"/>
        <v>1</v>
      </c>
      <c r="L2030">
        <f t="shared" si="204"/>
        <v>1</v>
      </c>
      <c r="M2030" s="14">
        <f t="shared" si="219"/>
        <v>2</v>
      </c>
      <c r="N2030">
        <f t="shared" si="220"/>
        <v>1</v>
      </c>
    </row>
    <row r="2031" hidden="1">
      <c r="A2031" s="2" t="s">
        <v>5600</v>
      </c>
      <c r="B2031" s="2" t="s">
        <v>5601</v>
      </c>
      <c r="C2031" s="2" t="s">
        <v>25</v>
      </c>
      <c r="D2031" s="2" t="s">
        <v>494</v>
      </c>
      <c r="E2031" s="2" t="s">
        <v>27</v>
      </c>
      <c r="F2031" s="2" t="s">
        <v>553</v>
      </c>
      <c r="G2031" s="2" t="s">
        <v>31</v>
      </c>
      <c r="H2031" s="2" t="s">
        <v>1586</v>
      </c>
      <c r="I2031" s="2" t="s">
        <v>183</v>
      </c>
      <c r="J2031">
        <f t="shared" si="1"/>
        <v>1</v>
      </c>
      <c r="L2031">
        <f t="shared" si="204"/>
        <v>1</v>
      </c>
      <c r="M2031" s="14">
        <f t="shared" si="219"/>
        <v>1</v>
      </c>
      <c r="N2031">
        <f t="shared" si="220"/>
        <v>2</v>
      </c>
    </row>
    <row r="2032" hidden="1">
      <c r="A2032" s="2" t="s">
        <v>5602</v>
      </c>
      <c r="B2032" s="2" t="s">
        <v>5603</v>
      </c>
      <c r="C2032" s="2" t="s">
        <v>25</v>
      </c>
      <c r="D2032" s="2" t="s">
        <v>27</v>
      </c>
      <c r="E2032" s="2" t="s">
        <v>27</v>
      </c>
      <c r="F2032" s="2" t="s">
        <v>31</v>
      </c>
      <c r="G2032" s="2" t="s">
        <v>199</v>
      </c>
      <c r="H2032" s="2" t="s">
        <v>2993</v>
      </c>
      <c r="I2032" s="2" t="s">
        <v>78</v>
      </c>
      <c r="J2032">
        <f t="shared" si="1"/>
        <v>0</v>
      </c>
      <c r="K2032">
        <f t="shared" ref="K2032:K2040" si="253">if(D2032=E2032,1,0)</f>
        <v>1</v>
      </c>
      <c r="L2032">
        <f t="shared" si="204"/>
        <v>1</v>
      </c>
      <c r="M2032" s="14">
        <f t="shared" si="219"/>
        <v>2</v>
      </c>
      <c r="N2032">
        <f t="shared" si="220"/>
        <v>1</v>
      </c>
    </row>
    <row r="2033" hidden="1">
      <c r="A2033" s="2" t="s">
        <v>5604</v>
      </c>
      <c r="B2033" s="2" t="s">
        <v>5605</v>
      </c>
      <c r="C2033" s="2" t="s">
        <v>25</v>
      </c>
      <c r="D2033" s="2" t="s">
        <v>27</v>
      </c>
      <c r="E2033" s="2" t="s">
        <v>27</v>
      </c>
      <c r="F2033" s="2" t="s">
        <v>199</v>
      </c>
      <c r="G2033" s="2" t="s">
        <v>81</v>
      </c>
      <c r="H2033" s="2" t="s">
        <v>474</v>
      </c>
      <c r="I2033" s="2" t="s">
        <v>139</v>
      </c>
      <c r="J2033">
        <f t="shared" si="1"/>
        <v>0</v>
      </c>
      <c r="K2033">
        <f t="shared" si="253"/>
        <v>1</v>
      </c>
      <c r="L2033">
        <f t="shared" si="204"/>
        <v>1</v>
      </c>
      <c r="M2033" s="14">
        <f t="shared" si="219"/>
        <v>2</v>
      </c>
      <c r="N2033">
        <f t="shared" si="220"/>
        <v>3</v>
      </c>
    </row>
    <row r="2034" hidden="1">
      <c r="A2034" s="2" t="s">
        <v>5606</v>
      </c>
      <c r="B2034" s="2" t="s">
        <v>5607</v>
      </c>
      <c r="C2034" s="2" t="s">
        <v>25</v>
      </c>
      <c r="D2034" s="2" t="s">
        <v>504</v>
      </c>
      <c r="E2034" s="2" t="s">
        <v>504</v>
      </c>
      <c r="F2034" s="2" t="s">
        <v>81</v>
      </c>
      <c r="G2034" s="2" t="s">
        <v>81</v>
      </c>
      <c r="H2034" s="2" t="s">
        <v>360</v>
      </c>
      <c r="I2034" s="2" t="s">
        <v>120</v>
      </c>
      <c r="J2034">
        <f t="shared" si="1"/>
        <v>0</v>
      </c>
      <c r="K2034">
        <f t="shared" si="253"/>
        <v>1</v>
      </c>
      <c r="L2034">
        <f t="shared" si="204"/>
        <v>1</v>
      </c>
      <c r="M2034" s="14">
        <f t="shared" si="219"/>
        <v>2</v>
      </c>
      <c r="N2034">
        <f t="shared" si="220"/>
        <v>3</v>
      </c>
    </row>
    <row r="2035" hidden="1">
      <c r="A2035" s="2" t="s">
        <v>5608</v>
      </c>
      <c r="B2035" s="2" t="s">
        <v>5609</v>
      </c>
      <c r="C2035" s="2" t="s">
        <v>25</v>
      </c>
      <c r="D2035" s="2" t="s">
        <v>391</v>
      </c>
      <c r="E2035" s="2" t="s">
        <v>391</v>
      </c>
      <c r="F2035" s="2" t="s">
        <v>81</v>
      </c>
      <c r="G2035" s="2" t="s">
        <v>81</v>
      </c>
      <c r="H2035" s="2" t="s">
        <v>62</v>
      </c>
      <c r="I2035" s="2" t="s">
        <v>62</v>
      </c>
      <c r="J2035">
        <f t="shared" si="1"/>
        <v>0</v>
      </c>
      <c r="K2035">
        <f t="shared" si="253"/>
        <v>1</v>
      </c>
      <c r="L2035">
        <f t="shared" si="204"/>
        <v>1</v>
      </c>
      <c r="M2035" s="14">
        <f t="shared" si="219"/>
        <v>2</v>
      </c>
      <c r="N2035">
        <f t="shared" si="220"/>
        <v>3</v>
      </c>
    </row>
    <row r="2036" hidden="1">
      <c r="A2036" s="2" t="s">
        <v>5610</v>
      </c>
      <c r="B2036" s="2" t="s">
        <v>5611</v>
      </c>
      <c r="C2036" s="2" t="s">
        <v>25</v>
      </c>
      <c r="D2036" s="2" t="s">
        <v>504</v>
      </c>
      <c r="E2036" s="2" t="s">
        <v>504</v>
      </c>
      <c r="F2036" s="2" t="s">
        <v>31</v>
      </c>
      <c r="G2036" s="2" t="s">
        <v>81</v>
      </c>
      <c r="H2036" s="2" t="s">
        <v>2318</v>
      </c>
      <c r="I2036" s="2" t="s">
        <v>355</v>
      </c>
      <c r="J2036">
        <f t="shared" si="1"/>
        <v>0</v>
      </c>
      <c r="K2036">
        <f t="shared" si="253"/>
        <v>1</v>
      </c>
      <c r="L2036">
        <f t="shared" si="204"/>
        <v>1</v>
      </c>
      <c r="M2036" s="14">
        <f t="shared" si="219"/>
        <v>2</v>
      </c>
      <c r="N2036">
        <f t="shared" si="220"/>
        <v>3</v>
      </c>
    </row>
    <row r="2037" hidden="1">
      <c r="A2037" s="2" t="s">
        <v>5612</v>
      </c>
      <c r="B2037" s="2" t="s">
        <v>5613</v>
      </c>
      <c r="C2037" s="2" t="s">
        <v>25</v>
      </c>
      <c r="D2037" s="2" t="s">
        <v>27</v>
      </c>
      <c r="E2037" s="2" t="s">
        <v>27</v>
      </c>
      <c r="F2037" s="2" t="s">
        <v>81</v>
      </c>
      <c r="G2037" s="2" t="s">
        <v>199</v>
      </c>
      <c r="H2037" s="2" t="s">
        <v>1088</v>
      </c>
      <c r="I2037" s="2" t="s">
        <v>1043</v>
      </c>
      <c r="J2037">
        <f t="shared" si="1"/>
        <v>0</v>
      </c>
      <c r="K2037">
        <f t="shared" si="253"/>
        <v>1</v>
      </c>
      <c r="L2037">
        <f t="shared" si="204"/>
        <v>1</v>
      </c>
      <c r="M2037" s="14">
        <f t="shared" si="219"/>
        <v>2</v>
      </c>
      <c r="N2037">
        <f t="shared" si="220"/>
        <v>1</v>
      </c>
    </row>
    <row r="2038" hidden="1">
      <c r="A2038" s="2" t="s">
        <v>5614</v>
      </c>
      <c r="B2038" s="2" t="s">
        <v>5615</v>
      </c>
      <c r="C2038" s="2" t="s">
        <v>25</v>
      </c>
      <c r="D2038" s="2" t="s">
        <v>27</v>
      </c>
      <c r="E2038" s="2" t="s">
        <v>27</v>
      </c>
      <c r="F2038" s="2" t="s">
        <v>199</v>
      </c>
      <c r="G2038" s="2" t="s">
        <v>199</v>
      </c>
      <c r="H2038" s="2" t="s">
        <v>360</v>
      </c>
      <c r="I2038" s="2" t="s">
        <v>1043</v>
      </c>
      <c r="J2038">
        <f t="shared" si="1"/>
        <v>0</v>
      </c>
      <c r="K2038">
        <f t="shared" si="253"/>
        <v>1</v>
      </c>
      <c r="L2038">
        <f t="shared" si="204"/>
        <v>1</v>
      </c>
      <c r="M2038" s="14">
        <f t="shared" si="219"/>
        <v>2</v>
      </c>
      <c r="N2038">
        <f t="shared" si="220"/>
        <v>1</v>
      </c>
    </row>
    <row r="2039" hidden="1">
      <c r="A2039" s="2" t="s">
        <v>5616</v>
      </c>
      <c r="B2039" s="2" t="s">
        <v>5617</v>
      </c>
      <c r="C2039" s="2" t="s">
        <v>25</v>
      </c>
      <c r="D2039" s="2" t="s">
        <v>586</v>
      </c>
      <c r="E2039" s="2" t="s">
        <v>798</v>
      </c>
      <c r="F2039" s="2" t="s">
        <v>31</v>
      </c>
      <c r="G2039" s="2" t="s">
        <v>31</v>
      </c>
      <c r="H2039" s="2" t="s">
        <v>348</v>
      </c>
      <c r="I2039" s="2" t="s">
        <v>348</v>
      </c>
      <c r="J2039">
        <f t="shared" si="1"/>
        <v>0</v>
      </c>
      <c r="K2039">
        <f t="shared" si="253"/>
        <v>0</v>
      </c>
      <c r="L2039">
        <f t="shared" si="204"/>
        <v>1</v>
      </c>
      <c r="M2039" s="14">
        <f t="shared" si="219"/>
        <v>1</v>
      </c>
      <c r="N2039">
        <f t="shared" si="220"/>
        <v>2</v>
      </c>
    </row>
    <row r="2040" hidden="1">
      <c r="A2040" s="2" t="s">
        <v>5618</v>
      </c>
      <c r="B2040" s="2" t="s">
        <v>5619</v>
      </c>
      <c r="C2040" s="2" t="s">
        <v>25</v>
      </c>
      <c r="D2040" s="2" t="s">
        <v>1004</v>
      </c>
      <c r="E2040" s="2" t="s">
        <v>586</v>
      </c>
      <c r="F2040" s="2" t="s">
        <v>31</v>
      </c>
      <c r="G2040" s="2" t="s">
        <v>199</v>
      </c>
      <c r="H2040" s="2" t="s">
        <v>1000</v>
      </c>
      <c r="I2040" s="2" t="s">
        <v>78</v>
      </c>
      <c r="J2040">
        <f t="shared" si="1"/>
        <v>0</v>
      </c>
      <c r="K2040">
        <f t="shared" si="253"/>
        <v>0</v>
      </c>
      <c r="L2040">
        <f t="shared" si="204"/>
        <v>1</v>
      </c>
      <c r="M2040" s="14">
        <f t="shared" si="219"/>
        <v>1</v>
      </c>
      <c r="N2040">
        <f t="shared" si="220"/>
        <v>1</v>
      </c>
    </row>
    <row r="2041" hidden="1">
      <c r="A2041" s="2" t="s">
        <v>5620</v>
      </c>
      <c r="B2041" s="2" t="s">
        <v>5621</v>
      </c>
      <c r="C2041" s="2" t="s">
        <v>25</v>
      </c>
      <c r="D2041" s="2" t="s">
        <v>5622</v>
      </c>
      <c r="E2041" s="2" t="s">
        <v>334</v>
      </c>
      <c r="F2041" s="2" t="s">
        <v>5623</v>
      </c>
      <c r="G2041" s="2" t="s">
        <v>81</v>
      </c>
      <c r="H2041" s="2" t="s">
        <v>5624</v>
      </c>
      <c r="I2041" s="2" t="s">
        <v>200</v>
      </c>
      <c r="J2041">
        <f t="shared" si="1"/>
        <v>1</v>
      </c>
      <c r="L2041">
        <f t="shared" si="204"/>
        <v>1</v>
      </c>
      <c r="M2041" s="14">
        <f t="shared" si="219"/>
        <v>1</v>
      </c>
      <c r="N2041">
        <f t="shared" si="220"/>
        <v>3</v>
      </c>
    </row>
    <row r="2042" hidden="1">
      <c r="A2042" s="2" t="s">
        <v>5625</v>
      </c>
      <c r="B2042" s="2" t="s">
        <v>5626</v>
      </c>
      <c r="C2042" s="2" t="s">
        <v>25</v>
      </c>
      <c r="D2042" s="2" t="s">
        <v>586</v>
      </c>
      <c r="E2042" s="2" t="s">
        <v>5627</v>
      </c>
      <c r="F2042" s="2" t="s">
        <v>81</v>
      </c>
      <c r="G2042" s="2" t="s">
        <v>81</v>
      </c>
      <c r="H2042" s="2" t="s">
        <v>120</v>
      </c>
      <c r="I2042" s="2" t="s">
        <v>200</v>
      </c>
      <c r="J2042">
        <f t="shared" si="1"/>
        <v>0</v>
      </c>
      <c r="K2042">
        <f t="shared" ref="K2042:K2045" si="254">if(D2042=E2042,1,0)</f>
        <v>0</v>
      </c>
      <c r="L2042">
        <f t="shared" si="204"/>
        <v>1</v>
      </c>
      <c r="M2042" s="14">
        <f t="shared" si="219"/>
        <v>1</v>
      </c>
      <c r="N2042">
        <f t="shared" si="220"/>
        <v>3</v>
      </c>
    </row>
    <row r="2043" hidden="1">
      <c r="A2043" s="2" t="s">
        <v>5628</v>
      </c>
      <c r="B2043" s="2" t="s">
        <v>5629</v>
      </c>
      <c r="C2043" s="2" t="s">
        <v>25</v>
      </c>
      <c r="D2043" s="2" t="s">
        <v>27</v>
      </c>
      <c r="E2043" s="2" t="s">
        <v>27</v>
      </c>
      <c r="F2043" s="2" t="s">
        <v>31</v>
      </c>
      <c r="G2043" s="2" t="s">
        <v>81</v>
      </c>
      <c r="H2043" s="2" t="s">
        <v>126</v>
      </c>
      <c r="I2043" s="2" t="s">
        <v>126</v>
      </c>
      <c r="J2043">
        <f t="shared" si="1"/>
        <v>0</v>
      </c>
      <c r="K2043">
        <f t="shared" si="254"/>
        <v>1</v>
      </c>
      <c r="L2043">
        <f t="shared" si="204"/>
        <v>1</v>
      </c>
      <c r="M2043" s="14">
        <f t="shared" si="219"/>
        <v>2</v>
      </c>
      <c r="N2043">
        <f t="shared" si="220"/>
        <v>3</v>
      </c>
    </row>
    <row r="2044" hidden="1">
      <c r="A2044" s="2" t="s">
        <v>5630</v>
      </c>
      <c r="B2044" s="2" t="s">
        <v>5631</v>
      </c>
      <c r="C2044" s="2" t="s">
        <v>25</v>
      </c>
      <c r="D2044" s="2" t="s">
        <v>27</v>
      </c>
      <c r="E2044" s="2" t="s">
        <v>27</v>
      </c>
      <c r="F2044" s="2" t="s">
        <v>31</v>
      </c>
      <c r="G2044" s="2" t="s">
        <v>199</v>
      </c>
      <c r="H2044" s="2" t="s">
        <v>126</v>
      </c>
      <c r="I2044" s="2" t="s">
        <v>126</v>
      </c>
      <c r="J2044">
        <f t="shared" si="1"/>
        <v>0</v>
      </c>
      <c r="K2044">
        <f t="shared" si="254"/>
        <v>1</v>
      </c>
      <c r="L2044">
        <f t="shared" si="204"/>
        <v>1</v>
      </c>
      <c r="M2044" s="14">
        <f t="shared" si="219"/>
        <v>2</v>
      </c>
      <c r="N2044">
        <f t="shared" si="220"/>
        <v>1</v>
      </c>
    </row>
    <row r="2045" hidden="1">
      <c r="A2045" s="2" t="s">
        <v>5632</v>
      </c>
      <c r="B2045" s="2" t="s">
        <v>5633</v>
      </c>
      <c r="C2045" s="2" t="s">
        <v>25</v>
      </c>
      <c r="D2045" s="2" t="s">
        <v>334</v>
      </c>
      <c r="E2045" s="2" t="s">
        <v>798</v>
      </c>
      <c r="F2045" s="2" t="s">
        <v>31</v>
      </c>
      <c r="G2045" s="2" t="s">
        <v>31</v>
      </c>
      <c r="H2045" s="2" t="s">
        <v>771</v>
      </c>
      <c r="I2045" s="2" t="s">
        <v>1718</v>
      </c>
      <c r="J2045">
        <f t="shared" si="1"/>
        <v>0</v>
      </c>
      <c r="K2045">
        <f t="shared" si="254"/>
        <v>0</v>
      </c>
      <c r="L2045">
        <f t="shared" si="204"/>
        <v>1</v>
      </c>
      <c r="M2045" s="14">
        <f t="shared" si="219"/>
        <v>1</v>
      </c>
      <c r="N2045">
        <f t="shared" si="220"/>
        <v>2</v>
      </c>
    </row>
    <row r="2046" hidden="1">
      <c r="A2046" s="2" t="s">
        <v>5634</v>
      </c>
      <c r="B2046" s="2" t="s">
        <v>5635</v>
      </c>
      <c r="C2046" s="2" t="s">
        <v>25</v>
      </c>
      <c r="D2046" s="2" t="s">
        <v>5636</v>
      </c>
      <c r="E2046" s="2" t="s">
        <v>586</v>
      </c>
      <c r="F2046" s="2" t="s">
        <v>1444</v>
      </c>
      <c r="G2046" s="2" t="s">
        <v>199</v>
      </c>
      <c r="H2046" s="2" t="s">
        <v>1405</v>
      </c>
      <c r="I2046" s="2" t="s">
        <v>279</v>
      </c>
      <c r="J2046">
        <f t="shared" si="1"/>
        <v>1</v>
      </c>
      <c r="L2046">
        <f t="shared" si="204"/>
        <v>1</v>
      </c>
      <c r="M2046" s="14">
        <f t="shared" si="219"/>
        <v>1</v>
      </c>
      <c r="N2046">
        <f t="shared" si="220"/>
        <v>1</v>
      </c>
    </row>
    <row r="2047" hidden="1">
      <c r="A2047" s="2" t="s">
        <v>5637</v>
      </c>
      <c r="B2047" s="2" t="s">
        <v>5638</v>
      </c>
      <c r="C2047" s="2" t="s">
        <v>25</v>
      </c>
      <c r="D2047" s="2" t="s">
        <v>276</v>
      </c>
      <c r="E2047" s="2" t="s">
        <v>276</v>
      </c>
      <c r="F2047" s="2" t="s">
        <v>199</v>
      </c>
      <c r="G2047" s="2" t="s">
        <v>199</v>
      </c>
      <c r="H2047" s="2" t="s">
        <v>393</v>
      </c>
      <c r="I2047" s="2" t="s">
        <v>348</v>
      </c>
      <c r="J2047">
        <f t="shared" si="1"/>
        <v>0</v>
      </c>
      <c r="K2047">
        <f t="shared" ref="K2047:K2055" si="255">if(D2047=E2047,1,0)</f>
        <v>1</v>
      </c>
      <c r="L2047">
        <f t="shared" si="204"/>
        <v>1</v>
      </c>
      <c r="M2047" s="14">
        <f t="shared" si="219"/>
        <v>2</v>
      </c>
      <c r="N2047">
        <f t="shared" si="220"/>
        <v>1</v>
      </c>
    </row>
    <row r="2048" hidden="1">
      <c r="A2048" s="2" t="s">
        <v>5639</v>
      </c>
      <c r="B2048" s="2" t="s">
        <v>5640</v>
      </c>
      <c r="C2048" s="2" t="s">
        <v>25</v>
      </c>
      <c r="D2048" s="2" t="s">
        <v>704</v>
      </c>
      <c r="E2048" s="2" t="s">
        <v>704</v>
      </c>
      <c r="F2048" s="2" t="s">
        <v>31</v>
      </c>
      <c r="G2048" s="2" t="s">
        <v>81</v>
      </c>
      <c r="H2048" s="2" t="s">
        <v>641</v>
      </c>
      <c r="I2048" s="2" t="s">
        <v>626</v>
      </c>
      <c r="J2048">
        <f t="shared" si="1"/>
        <v>0</v>
      </c>
      <c r="K2048">
        <f t="shared" si="255"/>
        <v>1</v>
      </c>
      <c r="L2048">
        <f t="shared" si="204"/>
        <v>1</v>
      </c>
      <c r="M2048" s="14">
        <f t="shared" si="219"/>
        <v>2</v>
      </c>
      <c r="N2048">
        <f t="shared" si="220"/>
        <v>3</v>
      </c>
    </row>
    <row r="2049" hidden="1">
      <c r="A2049" s="2" t="s">
        <v>5641</v>
      </c>
      <c r="B2049" s="2" t="s">
        <v>5642</v>
      </c>
      <c r="C2049" s="2" t="s">
        <v>25</v>
      </c>
      <c r="D2049" s="2" t="s">
        <v>27</v>
      </c>
      <c r="E2049" s="2" t="s">
        <v>27</v>
      </c>
      <c r="F2049" s="2" t="s">
        <v>81</v>
      </c>
      <c r="G2049" s="2" t="s">
        <v>81</v>
      </c>
      <c r="H2049" s="2" t="s">
        <v>360</v>
      </c>
      <c r="I2049" s="2" t="s">
        <v>626</v>
      </c>
      <c r="J2049">
        <f t="shared" si="1"/>
        <v>0</v>
      </c>
      <c r="K2049">
        <f t="shared" si="255"/>
        <v>1</v>
      </c>
      <c r="L2049">
        <f t="shared" si="204"/>
        <v>1</v>
      </c>
      <c r="M2049" s="14">
        <f t="shared" si="219"/>
        <v>2</v>
      </c>
      <c r="N2049">
        <f t="shared" si="220"/>
        <v>3</v>
      </c>
    </row>
    <row r="2050" hidden="1">
      <c r="A2050" s="2" t="s">
        <v>5643</v>
      </c>
      <c r="B2050" s="2" t="s">
        <v>5644</v>
      </c>
      <c r="C2050" s="2" t="s">
        <v>25</v>
      </c>
      <c r="D2050" s="2" t="s">
        <v>391</v>
      </c>
      <c r="E2050" s="2" t="s">
        <v>391</v>
      </c>
      <c r="F2050" s="2" t="s">
        <v>199</v>
      </c>
      <c r="G2050" s="2" t="s">
        <v>31</v>
      </c>
      <c r="H2050" s="2" t="s">
        <v>474</v>
      </c>
      <c r="I2050" s="2" t="s">
        <v>289</v>
      </c>
      <c r="J2050">
        <f t="shared" si="1"/>
        <v>0</v>
      </c>
      <c r="K2050">
        <f t="shared" si="255"/>
        <v>1</v>
      </c>
      <c r="L2050">
        <f t="shared" si="204"/>
        <v>1</v>
      </c>
      <c r="M2050" s="14">
        <f t="shared" si="219"/>
        <v>2</v>
      </c>
      <c r="N2050">
        <f t="shared" si="220"/>
        <v>2</v>
      </c>
    </row>
    <row r="2051" hidden="1">
      <c r="A2051" s="2" t="s">
        <v>5645</v>
      </c>
      <c r="B2051" s="2" t="s">
        <v>5646</v>
      </c>
      <c r="C2051" s="2" t="s">
        <v>25</v>
      </c>
      <c r="D2051" s="2" t="s">
        <v>27</v>
      </c>
      <c r="E2051" s="2" t="s">
        <v>27</v>
      </c>
      <c r="F2051" s="2" t="s">
        <v>31</v>
      </c>
      <c r="G2051" s="2" t="s">
        <v>199</v>
      </c>
      <c r="H2051" s="2" t="s">
        <v>139</v>
      </c>
      <c r="I2051" s="2" t="s">
        <v>139</v>
      </c>
      <c r="J2051">
        <f t="shared" si="1"/>
        <v>0</v>
      </c>
      <c r="K2051">
        <f t="shared" si="255"/>
        <v>1</v>
      </c>
      <c r="L2051">
        <f t="shared" si="204"/>
        <v>1</v>
      </c>
      <c r="M2051" s="14">
        <f t="shared" si="219"/>
        <v>2</v>
      </c>
      <c r="N2051">
        <f t="shared" si="220"/>
        <v>1</v>
      </c>
    </row>
    <row r="2052" hidden="1">
      <c r="A2052" s="2" t="s">
        <v>5647</v>
      </c>
      <c r="B2052" s="2" t="s">
        <v>5648</v>
      </c>
      <c r="C2052" s="2" t="s">
        <v>25</v>
      </c>
      <c r="D2052" s="2" t="s">
        <v>334</v>
      </c>
      <c r="E2052" s="2" t="s">
        <v>27</v>
      </c>
      <c r="F2052" s="2" t="s">
        <v>31</v>
      </c>
      <c r="G2052" s="2" t="s">
        <v>81</v>
      </c>
      <c r="H2052" s="2" t="s">
        <v>289</v>
      </c>
      <c r="I2052" s="2" t="s">
        <v>348</v>
      </c>
      <c r="J2052">
        <f t="shared" si="1"/>
        <v>0</v>
      </c>
      <c r="K2052">
        <f t="shared" si="255"/>
        <v>0</v>
      </c>
      <c r="L2052">
        <f t="shared" si="204"/>
        <v>1</v>
      </c>
      <c r="M2052" s="14">
        <f t="shared" si="219"/>
        <v>1</v>
      </c>
      <c r="N2052">
        <f t="shared" si="220"/>
        <v>3</v>
      </c>
    </row>
    <row r="2053" hidden="1">
      <c r="A2053" s="2" t="s">
        <v>5649</v>
      </c>
      <c r="B2053" s="2" t="s">
        <v>5650</v>
      </c>
      <c r="C2053" s="2" t="s">
        <v>25</v>
      </c>
      <c r="D2053" s="2" t="s">
        <v>27</v>
      </c>
      <c r="E2053" s="2" t="s">
        <v>27</v>
      </c>
      <c r="F2053" s="2" t="s">
        <v>81</v>
      </c>
      <c r="G2053" s="2" t="s">
        <v>81</v>
      </c>
      <c r="H2053" s="2" t="s">
        <v>474</v>
      </c>
      <c r="I2053" s="2" t="s">
        <v>348</v>
      </c>
      <c r="J2053">
        <f t="shared" si="1"/>
        <v>0</v>
      </c>
      <c r="K2053">
        <f t="shared" si="255"/>
        <v>1</v>
      </c>
      <c r="L2053">
        <f t="shared" si="204"/>
        <v>1</v>
      </c>
      <c r="M2053" s="14">
        <f t="shared" si="219"/>
        <v>2</v>
      </c>
      <c r="N2053">
        <f t="shared" si="220"/>
        <v>3</v>
      </c>
    </row>
    <row r="2054" hidden="1">
      <c r="A2054" s="2" t="s">
        <v>5651</v>
      </c>
      <c r="B2054" s="2" t="s">
        <v>5652</v>
      </c>
      <c r="C2054" s="2" t="s">
        <v>25</v>
      </c>
      <c r="D2054" s="2" t="s">
        <v>844</v>
      </c>
      <c r="E2054" s="2" t="s">
        <v>844</v>
      </c>
      <c r="F2054" s="2" t="s">
        <v>31</v>
      </c>
      <c r="G2054" s="2" t="s">
        <v>199</v>
      </c>
      <c r="H2054" s="2" t="s">
        <v>1065</v>
      </c>
      <c r="I2054" s="2" t="s">
        <v>1065</v>
      </c>
      <c r="J2054">
        <f t="shared" si="1"/>
        <v>0</v>
      </c>
      <c r="K2054">
        <f t="shared" si="255"/>
        <v>1</v>
      </c>
      <c r="L2054">
        <f t="shared" si="204"/>
        <v>1</v>
      </c>
      <c r="M2054" s="14">
        <f t="shared" si="219"/>
        <v>2</v>
      </c>
      <c r="N2054">
        <f t="shared" si="220"/>
        <v>1</v>
      </c>
    </row>
    <row r="2055" hidden="1">
      <c r="A2055" s="2" t="s">
        <v>5653</v>
      </c>
      <c r="B2055" s="2" t="s">
        <v>5654</v>
      </c>
      <c r="C2055" s="2" t="s">
        <v>25</v>
      </c>
      <c r="D2055" s="2" t="s">
        <v>2129</v>
      </c>
      <c r="E2055" s="2" t="s">
        <v>2129</v>
      </c>
      <c r="F2055" s="2" t="s">
        <v>81</v>
      </c>
      <c r="G2055" s="2" t="s">
        <v>81</v>
      </c>
      <c r="H2055" s="2" t="s">
        <v>22</v>
      </c>
      <c r="I2055" s="2" t="s">
        <v>22</v>
      </c>
      <c r="J2055">
        <f t="shared" si="1"/>
        <v>0</v>
      </c>
      <c r="K2055">
        <f t="shared" si="255"/>
        <v>1</v>
      </c>
      <c r="L2055">
        <f t="shared" si="204"/>
        <v>1</v>
      </c>
      <c r="M2055" s="14">
        <f t="shared" si="219"/>
        <v>2</v>
      </c>
      <c r="N2055">
        <f t="shared" si="220"/>
        <v>3</v>
      </c>
    </row>
    <row r="2056" hidden="1">
      <c r="A2056" s="2" t="s">
        <v>5655</v>
      </c>
      <c r="B2056" s="2" t="s">
        <v>5656</v>
      </c>
      <c r="C2056" s="2" t="s">
        <v>25</v>
      </c>
      <c r="D2056" s="2" t="s">
        <v>5657</v>
      </c>
      <c r="E2056" s="2" t="s">
        <v>2321</v>
      </c>
      <c r="F2056" s="2" t="s">
        <v>337</v>
      </c>
      <c r="G2056" s="2" t="s">
        <v>81</v>
      </c>
      <c r="H2056" s="2" t="s">
        <v>5658</v>
      </c>
      <c r="I2056" s="2" t="s">
        <v>419</v>
      </c>
      <c r="J2056">
        <f t="shared" si="1"/>
        <v>1</v>
      </c>
      <c r="L2056">
        <f t="shared" si="204"/>
        <v>1</v>
      </c>
      <c r="M2056" s="14">
        <f t="shared" si="219"/>
        <v>1</v>
      </c>
      <c r="N2056">
        <f t="shared" si="220"/>
        <v>3</v>
      </c>
    </row>
    <row r="2057" hidden="1">
      <c r="A2057" s="2" t="s">
        <v>5659</v>
      </c>
      <c r="B2057" s="2" t="s">
        <v>5660</v>
      </c>
      <c r="C2057" s="2" t="s">
        <v>25</v>
      </c>
      <c r="D2057" s="2" t="s">
        <v>5661</v>
      </c>
      <c r="E2057" s="2" t="s">
        <v>505</v>
      </c>
      <c r="F2057" s="2" t="s">
        <v>5662</v>
      </c>
      <c r="G2057" s="2" t="s">
        <v>81</v>
      </c>
      <c r="H2057" s="2" t="s">
        <v>5663</v>
      </c>
      <c r="I2057" s="2" t="s">
        <v>419</v>
      </c>
      <c r="J2057">
        <f t="shared" si="1"/>
        <v>1</v>
      </c>
      <c r="L2057">
        <f t="shared" si="204"/>
        <v>1</v>
      </c>
      <c r="M2057" s="14">
        <f t="shared" si="219"/>
        <v>1</v>
      </c>
      <c r="N2057">
        <f t="shared" si="220"/>
        <v>3</v>
      </c>
    </row>
    <row r="2058" hidden="1">
      <c r="A2058" s="2" t="s">
        <v>5664</v>
      </c>
      <c r="B2058" s="2" t="s">
        <v>5665</v>
      </c>
      <c r="C2058" s="2" t="s">
        <v>25</v>
      </c>
      <c r="D2058" s="2" t="s">
        <v>1029</v>
      </c>
      <c r="E2058" s="2" t="s">
        <v>2115</v>
      </c>
      <c r="F2058" s="2" t="s">
        <v>81</v>
      </c>
      <c r="G2058" s="2" t="s">
        <v>81</v>
      </c>
      <c r="H2058" s="2" t="s">
        <v>419</v>
      </c>
      <c r="I2058" s="2" t="s">
        <v>2219</v>
      </c>
      <c r="J2058">
        <f t="shared" si="1"/>
        <v>0</v>
      </c>
      <c r="K2058">
        <f>if(D2058=E2058,1,0)</f>
        <v>0</v>
      </c>
      <c r="L2058">
        <f t="shared" si="204"/>
        <v>1</v>
      </c>
      <c r="M2058" s="14">
        <f t="shared" si="219"/>
        <v>1</v>
      </c>
      <c r="N2058">
        <f t="shared" si="220"/>
        <v>3</v>
      </c>
    </row>
    <row r="2059" hidden="1">
      <c r="A2059" s="2" t="s">
        <v>5666</v>
      </c>
      <c r="B2059" s="2" t="s">
        <v>5667</v>
      </c>
      <c r="C2059" s="2" t="s">
        <v>25</v>
      </c>
      <c r="D2059" s="2" t="s">
        <v>5668</v>
      </c>
      <c r="E2059" s="2" t="s">
        <v>469</v>
      </c>
      <c r="F2059" s="2" t="s">
        <v>5669</v>
      </c>
      <c r="G2059" s="2" t="s">
        <v>81</v>
      </c>
      <c r="H2059" s="2" t="s">
        <v>5670</v>
      </c>
      <c r="I2059" s="2" t="s">
        <v>78</v>
      </c>
      <c r="J2059">
        <f t="shared" si="1"/>
        <v>1</v>
      </c>
      <c r="L2059">
        <f t="shared" si="204"/>
        <v>1</v>
      </c>
      <c r="M2059" s="14">
        <f t="shared" si="219"/>
        <v>1</v>
      </c>
      <c r="N2059">
        <f t="shared" si="220"/>
        <v>3</v>
      </c>
    </row>
    <row r="2060" hidden="1">
      <c r="A2060" s="2" t="s">
        <v>5671</v>
      </c>
      <c r="B2060" s="2" t="s">
        <v>5672</v>
      </c>
      <c r="C2060" s="2" t="s">
        <v>25</v>
      </c>
      <c r="D2060" s="2" t="s">
        <v>1069</v>
      </c>
      <c r="E2060" s="2" t="s">
        <v>390</v>
      </c>
      <c r="F2060" s="2" t="s">
        <v>31</v>
      </c>
      <c r="G2060" s="2" t="s">
        <v>199</v>
      </c>
      <c r="H2060" s="2" t="s">
        <v>295</v>
      </c>
      <c r="I2060" s="2" t="s">
        <v>474</v>
      </c>
      <c r="J2060">
        <f t="shared" si="1"/>
        <v>0</v>
      </c>
      <c r="K2060">
        <f t="shared" ref="K2060:K2064" si="256">if(D2060=E2060,1,0)</f>
        <v>0</v>
      </c>
      <c r="L2060">
        <f t="shared" si="204"/>
        <v>1</v>
      </c>
      <c r="M2060" s="14">
        <f t="shared" si="219"/>
        <v>1</v>
      </c>
      <c r="N2060">
        <f t="shared" si="220"/>
        <v>1</v>
      </c>
    </row>
    <row r="2061" hidden="1">
      <c r="A2061" s="2" t="s">
        <v>5673</v>
      </c>
      <c r="B2061" s="2" t="s">
        <v>5674</v>
      </c>
      <c r="C2061" s="2" t="s">
        <v>25</v>
      </c>
      <c r="D2061" s="2" t="s">
        <v>27</v>
      </c>
      <c r="E2061" s="2" t="s">
        <v>27</v>
      </c>
      <c r="F2061" s="2" t="s">
        <v>31</v>
      </c>
      <c r="G2061" s="2" t="s">
        <v>199</v>
      </c>
      <c r="H2061" s="2" t="s">
        <v>1638</v>
      </c>
      <c r="I2061" s="2" t="s">
        <v>1065</v>
      </c>
      <c r="J2061">
        <f t="shared" si="1"/>
        <v>0</v>
      </c>
      <c r="K2061">
        <f t="shared" si="256"/>
        <v>1</v>
      </c>
      <c r="L2061">
        <f t="shared" si="204"/>
        <v>1</v>
      </c>
      <c r="M2061" s="14">
        <f t="shared" si="219"/>
        <v>2</v>
      </c>
      <c r="N2061">
        <f t="shared" si="220"/>
        <v>1</v>
      </c>
    </row>
    <row r="2062" hidden="1">
      <c r="A2062" s="2" t="s">
        <v>5675</v>
      </c>
      <c r="B2062" s="2" t="s">
        <v>5676</v>
      </c>
      <c r="C2062" s="2" t="s">
        <v>25</v>
      </c>
      <c r="D2062" s="2" t="s">
        <v>27</v>
      </c>
      <c r="E2062" s="2" t="s">
        <v>27</v>
      </c>
      <c r="F2062" s="2" t="s">
        <v>31</v>
      </c>
      <c r="G2062" s="2" t="s">
        <v>199</v>
      </c>
      <c r="H2062" s="2" t="s">
        <v>40</v>
      </c>
      <c r="I2062" s="2" t="s">
        <v>139</v>
      </c>
      <c r="J2062">
        <f t="shared" si="1"/>
        <v>0</v>
      </c>
      <c r="K2062">
        <f t="shared" si="256"/>
        <v>1</v>
      </c>
      <c r="L2062">
        <f t="shared" si="204"/>
        <v>1</v>
      </c>
      <c r="M2062" s="14">
        <f t="shared" si="219"/>
        <v>2</v>
      </c>
      <c r="N2062">
        <f t="shared" si="220"/>
        <v>1</v>
      </c>
    </row>
    <row r="2063" hidden="1">
      <c r="A2063" s="2" t="s">
        <v>865</v>
      </c>
      <c r="B2063" s="2" t="s">
        <v>866</v>
      </c>
      <c r="C2063" s="2" t="s">
        <v>25</v>
      </c>
      <c r="D2063" s="2" t="s">
        <v>27</v>
      </c>
      <c r="E2063" s="2" t="s">
        <v>27</v>
      </c>
      <c r="F2063" s="2" t="s">
        <v>81</v>
      </c>
      <c r="G2063" s="2" t="s">
        <v>31</v>
      </c>
      <c r="H2063" s="2" t="s">
        <v>78</v>
      </c>
      <c r="I2063" s="2" t="s">
        <v>78</v>
      </c>
      <c r="J2063">
        <f t="shared" si="1"/>
        <v>0</v>
      </c>
      <c r="K2063">
        <f t="shared" si="256"/>
        <v>1</v>
      </c>
      <c r="L2063">
        <f t="shared" si="204"/>
        <v>1</v>
      </c>
      <c r="M2063" s="14">
        <f t="shared" si="219"/>
        <v>2</v>
      </c>
      <c r="N2063">
        <f t="shared" si="220"/>
        <v>2</v>
      </c>
    </row>
    <row r="2064" hidden="1">
      <c r="A2064" s="2" t="s">
        <v>5677</v>
      </c>
      <c r="B2064" s="2" t="s">
        <v>5678</v>
      </c>
      <c r="C2064" s="2" t="s">
        <v>25</v>
      </c>
      <c r="D2064" s="2" t="s">
        <v>469</v>
      </c>
      <c r="E2064" s="2" t="s">
        <v>390</v>
      </c>
      <c r="F2064" s="2" t="s">
        <v>199</v>
      </c>
      <c r="G2064" s="2" t="s">
        <v>81</v>
      </c>
      <c r="H2064" s="2" t="s">
        <v>474</v>
      </c>
      <c r="I2064" s="2" t="s">
        <v>474</v>
      </c>
      <c r="J2064">
        <f t="shared" si="1"/>
        <v>0</v>
      </c>
      <c r="K2064">
        <f t="shared" si="256"/>
        <v>0</v>
      </c>
      <c r="L2064">
        <f t="shared" si="204"/>
        <v>1</v>
      </c>
      <c r="M2064" s="14">
        <f t="shared" si="219"/>
        <v>1</v>
      </c>
      <c r="N2064">
        <f t="shared" si="220"/>
        <v>3</v>
      </c>
    </row>
    <row r="2065" hidden="1">
      <c r="A2065" s="2" t="s">
        <v>5679</v>
      </c>
      <c r="B2065" s="2" t="s">
        <v>5680</v>
      </c>
      <c r="C2065" s="2" t="s">
        <v>25</v>
      </c>
      <c r="D2065" s="2" t="s">
        <v>494</v>
      </c>
      <c r="E2065" s="2" t="s">
        <v>457</v>
      </c>
      <c r="F2065" s="2" t="s">
        <v>680</v>
      </c>
      <c r="G2065" s="2" t="s">
        <v>199</v>
      </c>
      <c r="H2065" s="2" t="s">
        <v>5681</v>
      </c>
      <c r="I2065" s="2" t="s">
        <v>1455</v>
      </c>
      <c r="J2065">
        <f t="shared" si="1"/>
        <v>1</v>
      </c>
      <c r="L2065">
        <f t="shared" si="204"/>
        <v>1</v>
      </c>
      <c r="M2065" s="14">
        <f t="shared" si="219"/>
        <v>1</v>
      </c>
      <c r="N2065">
        <f t="shared" si="220"/>
        <v>1</v>
      </c>
    </row>
    <row r="2066" hidden="1">
      <c r="A2066" s="2" t="s">
        <v>5682</v>
      </c>
      <c r="B2066" s="2" t="s">
        <v>5683</v>
      </c>
      <c r="C2066" s="2" t="s">
        <v>25</v>
      </c>
      <c r="D2066" s="2" t="s">
        <v>27</v>
      </c>
      <c r="E2066" s="2" t="s">
        <v>27</v>
      </c>
      <c r="F2066" s="2" t="s">
        <v>199</v>
      </c>
      <c r="G2066" s="2" t="s">
        <v>81</v>
      </c>
      <c r="H2066" s="2" t="s">
        <v>360</v>
      </c>
      <c r="I2066" s="2" t="s">
        <v>22</v>
      </c>
      <c r="J2066">
        <f t="shared" si="1"/>
        <v>0</v>
      </c>
      <c r="K2066">
        <f>if(D2066=E2066,1,0)</f>
        <v>1</v>
      </c>
      <c r="L2066">
        <f t="shared" si="204"/>
        <v>1</v>
      </c>
      <c r="M2066" s="14">
        <f t="shared" si="219"/>
        <v>2</v>
      </c>
      <c r="N2066">
        <f t="shared" si="220"/>
        <v>3</v>
      </c>
    </row>
    <row r="2067" hidden="1">
      <c r="A2067" s="2" t="s">
        <v>871</v>
      </c>
      <c r="B2067" s="2" t="s">
        <v>872</v>
      </c>
      <c r="C2067" s="2" t="s">
        <v>25</v>
      </c>
      <c r="D2067" s="2" t="s">
        <v>494</v>
      </c>
      <c r="E2067" s="2" t="s">
        <v>27</v>
      </c>
      <c r="F2067" s="2" t="s">
        <v>495</v>
      </c>
      <c r="G2067" s="2" t="s">
        <v>31</v>
      </c>
      <c r="H2067" s="2" t="s">
        <v>4225</v>
      </c>
      <c r="I2067" s="2" t="s">
        <v>78</v>
      </c>
      <c r="J2067">
        <f t="shared" si="1"/>
        <v>1</v>
      </c>
      <c r="L2067">
        <f t="shared" si="204"/>
        <v>1</v>
      </c>
      <c r="M2067" s="14">
        <f t="shared" si="219"/>
        <v>1</v>
      </c>
      <c r="N2067">
        <f t="shared" si="220"/>
        <v>2</v>
      </c>
    </row>
    <row r="2068" hidden="1">
      <c r="A2068" s="2" t="s">
        <v>5684</v>
      </c>
      <c r="B2068" s="2" t="s">
        <v>5685</v>
      </c>
      <c r="C2068" s="2" t="s">
        <v>25</v>
      </c>
      <c r="D2068" s="2" t="s">
        <v>2842</v>
      </c>
      <c r="E2068" s="2" t="s">
        <v>27</v>
      </c>
      <c r="F2068" s="2" t="s">
        <v>495</v>
      </c>
      <c r="G2068" s="2" t="s">
        <v>81</v>
      </c>
      <c r="H2068" s="2" t="s">
        <v>5686</v>
      </c>
      <c r="I2068" s="2" t="s">
        <v>897</v>
      </c>
      <c r="J2068">
        <f t="shared" si="1"/>
        <v>1</v>
      </c>
      <c r="L2068">
        <f t="shared" si="204"/>
        <v>1</v>
      </c>
      <c r="M2068" s="14">
        <f t="shared" si="219"/>
        <v>1</v>
      </c>
      <c r="N2068">
        <f t="shared" si="220"/>
        <v>3</v>
      </c>
    </row>
    <row r="2069" hidden="1">
      <c r="A2069" s="2" t="s">
        <v>5687</v>
      </c>
      <c r="B2069" s="2" t="s">
        <v>5688</v>
      </c>
      <c r="C2069" s="2" t="s">
        <v>65</v>
      </c>
      <c r="D2069" s="2" t="s">
        <v>1838</v>
      </c>
      <c r="E2069" s="2" t="s">
        <v>1838</v>
      </c>
      <c r="F2069" s="2" t="s">
        <v>31</v>
      </c>
      <c r="G2069" s="2" t="s">
        <v>31</v>
      </c>
      <c r="H2069" s="2" t="s">
        <v>2153</v>
      </c>
      <c r="I2069" s="2" t="s">
        <v>897</v>
      </c>
      <c r="J2069">
        <f t="shared" si="1"/>
        <v>0</v>
      </c>
      <c r="K2069">
        <f t="shared" ref="K2069:K2074" si="257">if(D2069=E2069,1,0)</f>
        <v>1</v>
      </c>
      <c r="L2069">
        <f t="shared" si="204"/>
        <v>0</v>
      </c>
      <c r="M2069" s="14">
        <f t="shared" si="219"/>
        <v>1</v>
      </c>
      <c r="N2069">
        <f t="shared" si="220"/>
        <v>2</v>
      </c>
    </row>
    <row r="2070" hidden="1">
      <c r="A2070" s="2" t="s">
        <v>5689</v>
      </c>
      <c r="B2070" s="2" t="s">
        <v>5690</v>
      </c>
      <c r="C2070" s="2" t="s">
        <v>25</v>
      </c>
      <c r="D2070" s="2" t="s">
        <v>391</v>
      </c>
      <c r="E2070" s="2" t="s">
        <v>391</v>
      </c>
      <c r="F2070" s="2" t="s">
        <v>31</v>
      </c>
      <c r="G2070" s="2" t="s">
        <v>81</v>
      </c>
      <c r="H2070" s="2" t="s">
        <v>1498</v>
      </c>
      <c r="I2070" s="2" t="s">
        <v>771</v>
      </c>
      <c r="J2070">
        <f t="shared" si="1"/>
        <v>0</v>
      </c>
      <c r="K2070">
        <f t="shared" si="257"/>
        <v>1</v>
      </c>
      <c r="L2070">
        <f t="shared" si="204"/>
        <v>1</v>
      </c>
      <c r="M2070" s="14">
        <f t="shared" si="219"/>
        <v>2</v>
      </c>
      <c r="N2070">
        <f t="shared" si="220"/>
        <v>3</v>
      </c>
    </row>
    <row r="2071" hidden="1">
      <c r="A2071" s="2" t="s">
        <v>5691</v>
      </c>
      <c r="B2071" s="2" t="s">
        <v>5692</v>
      </c>
      <c r="C2071" s="2" t="s">
        <v>25</v>
      </c>
      <c r="D2071" s="2" t="s">
        <v>27</v>
      </c>
      <c r="E2071" s="2" t="s">
        <v>27</v>
      </c>
      <c r="F2071" s="2" t="s">
        <v>31</v>
      </c>
      <c r="G2071" s="2" t="s">
        <v>199</v>
      </c>
      <c r="H2071" s="2" t="s">
        <v>897</v>
      </c>
      <c r="I2071" s="2" t="s">
        <v>120</v>
      </c>
      <c r="J2071">
        <f t="shared" si="1"/>
        <v>0</v>
      </c>
      <c r="K2071">
        <f t="shared" si="257"/>
        <v>1</v>
      </c>
      <c r="L2071">
        <f t="shared" si="204"/>
        <v>1</v>
      </c>
      <c r="M2071" s="14">
        <f t="shared" si="219"/>
        <v>2</v>
      </c>
      <c r="N2071">
        <f t="shared" si="220"/>
        <v>1</v>
      </c>
    </row>
    <row r="2072" hidden="1">
      <c r="A2072" s="2" t="s">
        <v>5693</v>
      </c>
      <c r="B2072" s="2" t="s">
        <v>5694</v>
      </c>
      <c r="C2072" s="2" t="s">
        <v>25</v>
      </c>
      <c r="D2072" s="2" t="s">
        <v>27</v>
      </c>
      <c r="E2072" s="2" t="s">
        <v>27</v>
      </c>
      <c r="F2072" s="2" t="s">
        <v>31</v>
      </c>
      <c r="G2072" s="2" t="s">
        <v>81</v>
      </c>
      <c r="H2072" s="2" t="s">
        <v>761</v>
      </c>
      <c r="I2072" s="2" t="s">
        <v>392</v>
      </c>
      <c r="J2072">
        <f t="shared" si="1"/>
        <v>0</v>
      </c>
      <c r="K2072">
        <f t="shared" si="257"/>
        <v>1</v>
      </c>
      <c r="L2072">
        <f t="shared" si="204"/>
        <v>1</v>
      </c>
      <c r="M2072" s="14">
        <f t="shared" si="219"/>
        <v>2</v>
      </c>
      <c r="N2072">
        <f t="shared" si="220"/>
        <v>3</v>
      </c>
    </row>
    <row r="2073" hidden="1">
      <c r="A2073" s="2" t="s">
        <v>5695</v>
      </c>
      <c r="B2073" s="2" t="s">
        <v>5696</v>
      </c>
      <c r="C2073" s="2" t="s">
        <v>65</v>
      </c>
      <c r="D2073" s="2" t="s">
        <v>391</v>
      </c>
      <c r="E2073" s="2" t="s">
        <v>27</v>
      </c>
      <c r="F2073" s="2" t="s">
        <v>31</v>
      </c>
      <c r="G2073" s="2" t="s">
        <v>31</v>
      </c>
      <c r="H2073" s="2" t="s">
        <v>1147</v>
      </c>
      <c r="I2073" s="2" t="s">
        <v>1147</v>
      </c>
      <c r="J2073">
        <f t="shared" si="1"/>
        <v>0</v>
      </c>
      <c r="K2073">
        <f t="shared" si="257"/>
        <v>0</v>
      </c>
      <c r="L2073">
        <f t="shared" si="204"/>
        <v>0</v>
      </c>
      <c r="M2073" s="14">
        <f t="shared" si="219"/>
        <v>0</v>
      </c>
      <c r="N2073">
        <f t="shared" si="220"/>
        <v>2</v>
      </c>
    </row>
    <row r="2074" hidden="1">
      <c r="A2074" s="2" t="s">
        <v>5697</v>
      </c>
      <c r="B2074" s="2" t="s">
        <v>5698</v>
      </c>
      <c r="C2074" s="2" t="s">
        <v>25</v>
      </c>
      <c r="D2074" s="2" t="s">
        <v>27</v>
      </c>
      <c r="E2074" s="2" t="s">
        <v>27</v>
      </c>
      <c r="F2074" s="2" t="s">
        <v>81</v>
      </c>
      <c r="G2074" s="2" t="s">
        <v>81</v>
      </c>
      <c r="H2074" s="2" t="s">
        <v>139</v>
      </c>
      <c r="I2074" s="2" t="s">
        <v>168</v>
      </c>
      <c r="J2074">
        <f t="shared" si="1"/>
        <v>0</v>
      </c>
      <c r="K2074">
        <f t="shared" si="257"/>
        <v>1</v>
      </c>
      <c r="L2074">
        <f t="shared" si="204"/>
        <v>1</v>
      </c>
      <c r="M2074" s="14">
        <f t="shared" si="219"/>
        <v>2</v>
      </c>
      <c r="N2074">
        <f t="shared" si="220"/>
        <v>3</v>
      </c>
    </row>
    <row r="2075" hidden="1">
      <c r="A2075" s="2" t="s">
        <v>5699</v>
      </c>
      <c r="B2075" s="2" t="s">
        <v>5700</v>
      </c>
      <c r="C2075" s="2" t="s">
        <v>25</v>
      </c>
      <c r="D2075" s="2" t="s">
        <v>5701</v>
      </c>
      <c r="E2075" s="2" t="s">
        <v>391</v>
      </c>
      <c r="F2075" s="2" t="s">
        <v>1444</v>
      </c>
      <c r="G2075" s="2" t="s">
        <v>199</v>
      </c>
      <c r="H2075" s="2" t="s">
        <v>5702</v>
      </c>
      <c r="I2075" s="2" t="s">
        <v>2153</v>
      </c>
      <c r="J2075">
        <f t="shared" si="1"/>
        <v>1</v>
      </c>
      <c r="L2075">
        <f t="shared" si="204"/>
        <v>1</v>
      </c>
      <c r="M2075" s="14">
        <f t="shared" si="219"/>
        <v>1</v>
      </c>
      <c r="N2075">
        <f t="shared" si="220"/>
        <v>1</v>
      </c>
    </row>
    <row r="2076" hidden="1">
      <c r="A2076" s="2" t="s">
        <v>5703</v>
      </c>
      <c r="B2076" s="2" t="s">
        <v>5704</v>
      </c>
      <c r="C2076" s="2" t="s">
        <v>25</v>
      </c>
      <c r="D2076" s="2" t="s">
        <v>334</v>
      </c>
      <c r="E2076" s="2" t="s">
        <v>334</v>
      </c>
      <c r="F2076" s="2" t="s">
        <v>31</v>
      </c>
      <c r="G2076" s="2" t="s">
        <v>81</v>
      </c>
      <c r="H2076" s="2" t="s">
        <v>1498</v>
      </c>
      <c r="I2076" s="2" t="s">
        <v>360</v>
      </c>
      <c r="J2076">
        <f t="shared" si="1"/>
        <v>0</v>
      </c>
      <c r="K2076">
        <f t="shared" ref="K2076:K2082" si="258">if(D2076=E2076,1,0)</f>
        <v>1</v>
      </c>
      <c r="L2076">
        <f t="shared" si="204"/>
        <v>1</v>
      </c>
      <c r="M2076" s="14">
        <f t="shared" si="219"/>
        <v>2</v>
      </c>
      <c r="N2076">
        <f t="shared" si="220"/>
        <v>3</v>
      </c>
    </row>
    <row r="2077" hidden="1">
      <c r="A2077" s="2" t="s">
        <v>5705</v>
      </c>
      <c r="B2077" s="2" t="s">
        <v>5706</v>
      </c>
      <c r="C2077" s="2" t="s">
        <v>25</v>
      </c>
      <c r="D2077" s="2" t="s">
        <v>1619</v>
      </c>
      <c r="E2077" s="2" t="s">
        <v>505</v>
      </c>
      <c r="F2077" s="2" t="s">
        <v>31</v>
      </c>
      <c r="G2077" s="2" t="s">
        <v>81</v>
      </c>
      <c r="H2077" s="2" t="s">
        <v>765</v>
      </c>
      <c r="I2077" s="2" t="s">
        <v>765</v>
      </c>
      <c r="J2077">
        <f t="shared" si="1"/>
        <v>0</v>
      </c>
      <c r="K2077">
        <f t="shared" si="258"/>
        <v>0</v>
      </c>
      <c r="L2077">
        <f t="shared" si="204"/>
        <v>1</v>
      </c>
      <c r="M2077" s="14">
        <f t="shared" si="219"/>
        <v>1</v>
      </c>
      <c r="N2077">
        <f t="shared" si="220"/>
        <v>3</v>
      </c>
    </row>
    <row r="2078" hidden="1">
      <c r="A2078" s="2" t="s">
        <v>878</v>
      </c>
      <c r="B2078" s="2" t="s">
        <v>879</v>
      </c>
      <c r="C2078" s="2" t="s">
        <v>25</v>
      </c>
      <c r="D2078" s="2" t="s">
        <v>391</v>
      </c>
      <c r="E2078" s="2" t="s">
        <v>27</v>
      </c>
      <c r="F2078" s="2" t="s">
        <v>31</v>
      </c>
      <c r="G2078" s="2" t="s">
        <v>31</v>
      </c>
      <c r="H2078" s="2" t="s">
        <v>1314</v>
      </c>
      <c r="I2078" s="2" t="s">
        <v>881</v>
      </c>
      <c r="J2078">
        <f t="shared" si="1"/>
        <v>0</v>
      </c>
      <c r="K2078">
        <f t="shared" si="258"/>
        <v>0</v>
      </c>
      <c r="L2078">
        <f t="shared" si="204"/>
        <v>1</v>
      </c>
      <c r="M2078" s="14">
        <f t="shared" si="219"/>
        <v>1</v>
      </c>
      <c r="N2078">
        <f t="shared" si="220"/>
        <v>2</v>
      </c>
    </row>
    <row r="2079" hidden="1">
      <c r="A2079" s="2" t="s">
        <v>5707</v>
      </c>
      <c r="B2079" s="2" t="s">
        <v>5708</v>
      </c>
      <c r="C2079" s="2" t="s">
        <v>25</v>
      </c>
      <c r="D2079" s="2" t="s">
        <v>586</v>
      </c>
      <c r="E2079" s="2" t="s">
        <v>586</v>
      </c>
      <c r="F2079" s="2" t="s">
        <v>199</v>
      </c>
      <c r="G2079" s="2" t="s">
        <v>199</v>
      </c>
      <c r="H2079" s="2" t="s">
        <v>360</v>
      </c>
      <c r="I2079" s="2" t="s">
        <v>319</v>
      </c>
      <c r="J2079">
        <f t="shared" si="1"/>
        <v>0</v>
      </c>
      <c r="K2079">
        <f t="shared" si="258"/>
        <v>1</v>
      </c>
      <c r="L2079">
        <f t="shared" si="204"/>
        <v>1</v>
      </c>
      <c r="M2079" s="14">
        <f t="shared" si="219"/>
        <v>2</v>
      </c>
      <c r="N2079">
        <f t="shared" si="220"/>
        <v>1</v>
      </c>
    </row>
    <row r="2080">
      <c r="A2080" s="2" t="s">
        <v>5709</v>
      </c>
      <c r="B2080" s="2" t="s">
        <v>5710</v>
      </c>
      <c r="C2080" s="2" t="s">
        <v>25</v>
      </c>
      <c r="D2080" s="2" t="s">
        <v>27</v>
      </c>
      <c r="E2080" s="2" t="s">
        <v>27</v>
      </c>
      <c r="F2080" s="2" t="s">
        <v>81</v>
      </c>
      <c r="G2080" s="2" t="s">
        <v>770</v>
      </c>
      <c r="H2080" s="2" t="s">
        <v>360</v>
      </c>
      <c r="I2080" s="2" t="s">
        <v>1147</v>
      </c>
      <c r="J2080">
        <f t="shared" si="1"/>
        <v>0</v>
      </c>
      <c r="K2080">
        <f t="shared" si="258"/>
        <v>1</v>
      </c>
      <c r="L2080">
        <f t="shared" si="204"/>
        <v>1</v>
      </c>
      <c r="M2080" s="14">
        <f t="shared" si="219"/>
        <v>2</v>
      </c>
      <c r="N2080">
        <f t="shared" si="220"/>
        <v>4</v>
      </c>
    </row>
    <row r="2081" hidden="1">
      <c r="A2081" s="2" t="s">
        <v>5711</v>
      </c>
      <c r="B2081" s="2" t="s">
        <v>5712</v>
      </c>
      <c r="C2081" s="2" t="s">
        <v>25</v>
      </c>
      <c r="D2081" s="2" t="s">
        <v>391</v>
      </c>
      <c r="E2081" s="2" t="s">
        <v>27</v>
      </c>
      <c r="F2081" s="2" t="s">
        <v>31</v>
      </c>
      <c r="G2081" s="2" t="s">
        <v>199</v>
      </c>
      <c r="H2081" s="2" t="s">
        <v>587</v>
      </c>
      <c r="I2081" s="2" t="s">
        <v>78</v>
      </c>
      <c r="J2081">
        <f t="shared" si="1"/>
        <v>0</v>
      </c>
      <c r="K2081">
        <f t="shared" si="258"/>
        <v>0</v>
      </c>
      <c r="L2081">
        <f t="shared" si="204"/>
        <v>1</v>
      </c>
      <c r="M2081" s="14">
        <f t="shared" si="219"/>
        <v>1</v>
      </c>
      <c r="N2081">
        <f t="shared" si="220"/>
        <v>1</v>
      </c>
    </row>
    <row r="2082">
      <c r="A2082" s="2" t="s">
        <v>5713</v>
      </c>
      <c r="B2082" s="2" t="s">
        <v>5714</v>
      </c>
      <c r="C2082" s="2" t="s">
        <v>25</v>
      </c>
      <c r="D2082" s="2" t="s">
        <v>566</v>
      </c>
      <c r="E2082" s="2" t="s">
        <v>566</v>
      </c>
      <c r="F2082" s="2" t="s">
        <v>199</v>
      </c>
      <c r="G2082" s="2" t="s">
        <v>770</v>
      </c>
      <c r="H2082" s="2" t="s">
        <v>1363</v>
      </c>
      <c r="I2082" s="2" t="s">
        <v>588</v>
      </c>
      <c r="J2082">
        <f t="shared" si="1"/>
        <v>0</v>
      </c>
      <c r="K2082">
        <f t="shared" si="258"/>
        <v>1</v>
      </c>
      <c r="L2082">
        <f t="shared" si="204"/>
        <v>1</v>
      </c>
      <c r="M2082" s="14">
        <f t="shared" si="219"/>
        <v>2</v>
      </c>
      <c r="N2082">
        <f t="shared" si="220"/>
        <v>4</v>
      </c>
    </row>
    <row r="2083" hidden="1">
      <c r="A2083" s="2" t="s">
        <v>5715</v>
      </c>
      <c r="B2083" s="2" t="s">
        <v>5716</v>
      </c>
      <c r="C2083" s="2" t="s">
        <v>25</v>
      </c>
      <c r="D2083" s="2" t="s">
        <v>5717</v>
      </c>
      <c r="E2083" s="2" t="s">
        <v>1321</v>
      </c>
      <c r="F2083" s="2" t="s">
        <v>495</v>
      </c>
      <c r="G2083" s="2" t="s">
        <v>81</v>
      </c>
      <c r="H2083" s="2" t="s">
        <v>5718</v>
      </c>
      <c r="I2083" s="2" t="s">
        <v>440</v>
      </c>
      <c r="J2083">
        <f t="shared" si="1"/>
        <v>1</v>
      </c>
      <c r="L2083">
        <f t="shared" si="204"/>
        <v>1</v>
      </c>
      <c r="M2083" s="14">
        <f t="shared" si="219"/>
        <v>1</v>
      </c>
      <c r="N2083">
        <f t="shared" si="220"/>
        <v>3</v>
      </c>
    </row>
    <row r="2084" hidden="1">
      <c r="A2084" s="2" t="s">
        <v>5719</v>
      </c>
      <c r="B2084" s="2" t="s">
        <v>5720</v>
      </c>
      <c r="C2084" s="2" t="s">
        <v>25</v>
      </c>
      <c r="D2084" s="2" t="s">
        <v>27</v>
      </c>
      <c r="E2084" s="2" t="s">
        <v>27</v>
      </c>
      <c r="F2084" s="2" t="s">
        <v>31</v>
      </c>
      <c r="G2084" s="2" t="s">
        <v>199</v>
      </c>
      <c r="H2084" s="2" t="s">
        <v>444</v>
      </c>
      <c r="I2084" s="2" t="s">
        <v>444</v>
      </c>
      <c r="J2084">
        <f t="shared" si="1"/>
        <v>0</v>
      </c>
      <c r="K2084">
        <f t="shared" ref="K2084:K2092" si="259">if(D2084=E2084,1,0)</f>
        <v>1</v>
      </c>
      <c r="L2084">
        <f t="shared" si="204"/>
        <v>1</v>
      </c>
      <c r="M2084" s="14">
        <f t="shared" si="219"/>
        <v>2</v>
      </c>
      <c r="N2084">
        <f t="shared" si="220"/>
        <v>1</v>
      </c>
    </row>
    <row r="2085" hidden="1">
      <c r="A2085" s="2" t="s">
        <v>5721</v>
      </c>
      <c r="B2085" s="2" t="s">
        <v>5722</v>
      </c>
      <c r="C2085" s="2" t="s">
        <v>25</v>
      </c>
      <c r="D2085" s="2" t="s">
        <v>27</v>
      </c>
      <c r="E2085" s="2" t="s">
        <v>27</v>
      </c>
      <c r="F2085" s="2" t="s">
        <v>31</v>
      </c>
      <c r="G2085" s="2" t="s">
        <v>81</v>
      </c>
      <c r="H2085" s="2" t="s">
        <v>1000</v>
      </c>
      <c r="I2085" s="2" t="s">
        <v>519</v>
      </c>
      <c r="J2085">
        <f t="shared" si="1"/>
        <v>0</v>
      </c>
      <c r="K2085">
        <f t="shared" si="259"/>
        <v>1</v>
      </c>
      <c r="L2085">
        <f t="shared" si="204"/>
        <v>1</v>
      </c>
      <c r="M2085" s="14">
        <f t="shared" si="219"/>
        <v>2</v>
      </c>
      <c r="N2085">
        <f t="shared" si="220"/>
        <v>3</v>
      </c>
    </row>
    <row r="2086" hidden="1">
      <c r="A2086" s="2" t="s">
        <v>5723</v>
      </c>
      <c r="B2086" s="2" t="s">
        <v>5724</v>
      </c>
      <c r="C2086" s="2" t="s">
        <v>25</v>
      </c>
      <c r="D2086" s="2" t="s">
        <v>334</v>
      </c>
      <c r="E2086" s="2" t="s">
        <v>334</v>
      </c>
      <c r="F2086" s="2" t="s">
        <v>31</v>
      </c>
      <c r="G2086" s="2" t="s">
        <v>199</v>
      </c>
      <c r="H2086" s="2" t="s">
        <v>1435</v>
      </c>
      <c r="I2086" s="2" t="s">
        <v>519</v>
      </c>
      <c r="J2086">
        <f t="shared" si="1"/>
        <v>0</v>
      </c>
      <c r="K2086">
        <f t="shared" si="259"/>
        <v>1</v>
      </c>
      <c r="L2086">
        <f t="shared" si="204"/>
        <v>1</v>
      </c>
      <c r="M2086" s="14">
        <f t="shared" si="219"/>
        <v>2</v>
      </c>
      <c r="N2086">
        <f t="shared" si="220"/>
        <v>1</v>
      </c>
    </row>
    <row r="2087" hidden="1">
      <c r="A2087" s="2" t="s">
        <v>5725</v>
      </c>
      <c r="B2087" s="2" t="s">
        <v>5726</v>
      </c>
      <c r="C2087" s="2" t="s">
        <v>25</v>
      </c>
      <c r="D2087" s="2" t="s">
        <v>27</v>
      </c>
      <c r="E2087" s="2" t="s">
        <v>27</v>
      </c>
      <c r="F2087" s="2" t="s">
        <v>31</v>
      </c>
      <c r="G2087" s="2" t="s">
        <v>199</v>
      </c>
      <c r="H2087" s="2" t="s">
        <v>301</v>
      </c>
      <c r="I2087" s="2" t="s">
        <v>301</v>
      </c>
      <c r="J2087">
        <f t="shared" si="1"/>
        <v>0</v>
      </c>
      <c r="K2087">
        <f t="shared" si="259"/>
        <v>1</v>
      </c>
      <c r="L2087">
        <f t="shared" si="204"/>
        <v>1</v>
      </c>
      <c r="M2087" s="14">
        <f t="shared" si="219"/>
        <v>2</v>
      </c>
      <c r="N2087">
        <f t="shared" si="220"/>
        <v>1</v>
      </c>
    </row>
    <row r="2088" hidden="1">
      <c r="A2088" s="2" t="s">
        <v>5727</v>
      </c>
      <c r="B2088" s="2" t="s">
        <v>5728</v>
      </c>
      <c r="C2088" s="2" t="s">
        <v>25</v>
      </c>
      <c r="D2088" s="2" t="s">
        <v>334</v>
      </c>
      <c r="E2088" s="2" t="s">
        <v>334</v>
      </c>
      <c r="F2088" s="2" t="s">
        <v>31</v>
      </c>
      <c r="G2088" s="2" t="s">
        <v>31</v>
      </c>
      <c r="H2088" s="2" t="s">
        <v>1000</v>
      </c>
      <c r="I2088" s="2" t="s">
        <v>1000</v>
      </c>
      <c r="J2088">
        <f t="shared" si="1"/>
        <v>0</v>
      </c>
      <c r="K2088">
        <f t="shared" si="259"/>
        <v>1</v>
      </c>
      <c r="L2088">
        <f t="shared" si="204"/>
        <v>1</v>
      </c>
      <c r="M2088" s="14">
        <f t="shared" si="219"/>
        <v>2</v>
      </c>
      <c r="N2088">
        <f t="shared" si="220"/>
        <v>2</v>
      </c>
    </row>
    <row r="2089" hidden="1">
      <c r="A2089" s="2" t="s">
        <v>5729</v>
      </c>
      <c r="B2089" s="2" t="s">
        <v>5730</v>
      </c>
      <c r="C2089" s="2" t="s">
        <v>25</v>
      </c>
      <c r="D2089" s="2" t="s">
        <v>27</v>
      </c>
      <c r="E2089" s="2" t="s">
        <v>27</v>
      </c>
      <c r="F2089" s="2" t="s">
        <v>31</v>
      </c>
      <c r="G2089" s="2" t="s">
        <v>81</v>
      </c>
      <c r="H2089" s="2" t="s">
        <v>444</v>
      </c>
      <c r="I2089" s="2" t="s">
        <v>444</v>
      </c>
      <c r="J2089">
        <f t="shared" si="1"/>
        <v>0</v>
      </c>
      <c r="K2089">
        <f t="shared" si="259"/>
        <v>1</v>
      </c>
      <c r="L2089">
        <f t="shared" si="204"/>
        <v>1</v>
      </c>
      <c r="M2089" s="14">
        <f t="shared" si="219"/>
        <v>2</v>
      </c>
      <c r="N2089">
        <f t="shared" si="220"/>
        <v>3</v>
      </c>
    </row>
    <row r="2090" hidden="1">
      <c r="A2090" s="2" t="s">
        <v>5731</v>
      </c>
      <c r="B2090" s="2" t="s">
        <v>5732</v>
      </c>
      <c r="C2090" s="2" t="s">
        <v>25</v>
      </c>
      <c r="D2090" s="2" t="s">
        <v>27</v>
      </c>
      <c r="E2090" s="2" t="s">
        <v>27</v>
      </c>
      <c r="F2090" s="2" t="s">
        <v>31</v>
      </c>
      <c r="G2090" s="2" t="s">
        <v>199</v>
      </c>
      <c r="H2090" s="2" t="s">
        <v>1638</v>
      </c>
      <c r="I2090" s="2" t="s">
        <v>761</v>
      </c>
      <c r="J2090">
        <f t="shared" si="1"/>
        <v>0</v>
      </c>
      <c r="K2090">
        <f t="shared" si="259"/>
        <v>1</v>
      </c>
      <c r="L2090">
        <f t="shared" si="204"/>
        <v>1</v>
      </c>
      <c r="M2090" s="14">
        <f t="shared" si="219"/>
        <v>2</v>
      </c>
      <c r="N2090">
        <f t="shared" si="220"/>
        <v>1</v>
      </c>
    </row>
    <row r="2091" hidden="1">
      <c r="A2091" s="2" t="s">
        <v>5733</v>
      </c>
      <c r="B2091" s="2" t="s">
        <v>5734</v>
      </c>
      <c r="C2091" s="2" t="s">
        <v>25</v>
      </c>
      <c r="D2091" s="2" t="s">
        <v>334</v>
      </c>
      <c r="E2091" s="2" t="s">
        <v>334</v>
      </c>
      <c r="F2091" s="2" t="s">
        <v>199</v>
      </c>
      <c r="G2091" s="2" t="s">
        <v>81</v>
      </c>
      <c r="H2091" s="2" t="s">
        <v>22</v>
      </c>
      <c r="I2091" s="2" t="s">
        <v>412</v>
      </c>
      <c r="J2091">
        <f t="shared" si="1"/>
        <v>0</v>
      </c>
      <c r="K2091">
        <f t="shared" si="259"/>
        <v>1</v>
      </c>
      <c r="L2091">
        <f t="shared" si="204"/>
        <v>1</v>
      </c>
      <c r="M2091" s="14">
        <f t="shared" si="219"/>
        <v>2</v>
      </c>
      <c r="N2091">
        <f t="shared" si="220"/>
        <v>3</v>
      </c>
    </row>
    <row r="2092" hidden="1">
      <c r="A2092" s="2" t="s">
        <v>5735</v>
      </c>
      <c r="B2092" s="2" t="s">
        <v>5736</v>
      </c>
      <c r="C2092" s="2" t="s">
        <v>25</v>
      </c>
      <c r="D2092" s="2" t="s">
        <v>624</v>
      </c>
      <c r="E2092" s="2" t="s">
        <v>624</v>
      </c>
      <c r="F2092" s="2" t="s">
        <v>81</v>
      </c>
      <c r="G2092" s="2" t="s">
        <v>199</v>
      </c>
      <c r="H2092" s="2" t="s">
        <v>193</v>
      </c>
      <c r="I2092" s="2" t="s">
        <v>193</v>
      </c>
      <c r="J2092">
        <f t="shared" si="1"/>
        <v>0</v>
      </c>
      <c r="K2092">
        <f t="shared" si="259"/>
        <v>1</v>
      </c>
      <c r="L2092">
        <f t="shared" si="204"/>
        <v>1</v>
      </c>
      <c r="M2092" s="14">
        <f t="shared" si="219"/>
        <v>2</v>
      </c>
      <c r="N2092">
        <f t="shared" si="220"/>
        <v>1</v>
      </c>
    </row>
    <row r="2093" hidden="1">
      <c r="A2093" s="2" t="s">
        <v>5737</v>
      </c>
      <c r="B2093" s="2" t="s">
        <v>5738</v>
      </c>
      <c r="C2093" s="2" t="s">
        <v>25</v>
      </c>
      <c r="D2093" s="2" t="s">
        <v>1821</v>
      </c>
      <c r="E2093" s="2" t="s">
        <v>504</v>
      </c>
      <c r="F2093" s="2" t="s">
        <v>942</v>
      </c>
      <c r="G2093" s="2" t="s">
        <v>199</v>
      </c>
      <c r="H2093" s="2" t="s">
        <v>5739</v>
      </c>
      <c r="I2093" s="2" t="s">
        <v>587</v>
      </c>
      <c r="J2093">
        <f t="shared" si="1"/>
        <v>1</v>
      </c>
      <c r="L2093">
        <f t="shared" si="204"/>
        <v>1</v>
      </c>
      <c r="M2093" s="14">
        <f t="shared" si="219"/>
        <v>1</v>
      </c>
      <c r="N2093">
        <f t="shared" si="220"/>
        <v>1</v>
      </c>
    </row>
    <row r="2094" hidden="1">
      <c r="A2094" s="2" t="s">
        <v>5740</v>
      </c>
      <c r="B2094" s="2" t="s">
        <v>5741</v>
      </c>
      <c r="C2094" s="2" t="s">
        <v>25</v>
      </c>
      <c r="D2094" s="2" t="s">
        <v>27</v>
      </c>
      <c r="E2094" s="2" t="s">
        <v>27</v>
      </c>
      <c r="F2094" s="2" t="s">
        <v>31</v>
      </c>
      <c r="G2094" s="2" t="s">
        <v>81</v>
      </c>
      <c r="H2094" s="2" t="s">
        <v>1298</v>
      </c>
      <c r="I2094" s="2" t="s">
        <v>810</v>
      </c>
      <c r="J2094">
        <f t="shared" si="1"/>
        <v>0</v>
      </c>
      <c r="K2094">
        <f t="shared" ref="K2094:K2095" si="260">if(D2094=E2094,1,0)</f>
        <v>1</v>
      </c>
      <c r="L2094">
        <f t="shared" si="204"/>
        <v>1</v>
      </c>
      <c r="M2094" s="14">
        <f t="shared" si="219"/>
        <v>2</v>
      </c>
      <c r="N2094">
        <f t="shared" si="220"/>
        <v>3</v>
      </c>
    </row>
    <row r="2095" hidden="1">
      <c r="A2095" s="2" t="s">
        <v>5742</v>
      </c>
      <c r="B2095" s="2" t="s">
        <v>5743</v>
      </c>
      <c r="C2095" s="2" t="s">
        <v>25</v>
      </c>
      <c r="D2095" s="2" t="s">
        <v>1619</v>
      </c>
      <c r="E2095" s="2" t="s">
        <v>1619</v>
      </c>
      <c r="F2095" s="2" t="s">
        <v>199</v>
      </c>
      <c r="G2095" s="2" t="s">
        <v>31</v>
      </c>
      <c r="H2095" s="2" t="s">
        <v>474</v>
      </c>
      <c r="I2095" s="2" t="s">
        <v>1865</v>
      </c>
      <c r="J2095">
        <f t="shared" si="1"/>
        <v>0</v>
      </c>
      <c r="K2095">
        <f t="shared" si="260"/>
        <v>1</v>
      </c>
      <c r="L2095">
        <f t="shared" si="204"/>
        <v>1</v>
      </c>
      <c r="M2095" s="14">
        <f t="shared" si="219"/>
        <v>2</v>
      </c>
      <c r="N2095">
        <f t="shared" si="220"/>
        <v>2</v>
      </c>
    </row>
    <row r="2096" hidden="1">
      <c r="A2096" s="2" t="s">
        <v>5744</v>
      </c>
      <c r="B2096" s="2" t="s">
        <v>5745</v>
      </c>
      <c r="C2096" s="2" t="s">
        <v>25</v>
      </c>
      <c r="D2096" s="2" t="s">
        <v>333</v>
      </c>
      <c r="E2096" s="2" t="s">
        <v>624</v>
      </c>
      <c r="F2096" s="2" t="s">
        <v>4034</v>
      </c>
      <c r="G2096" s="2" t="s">
        <v>199</v>
      </c>
      <c r="H2096" s="2" t="s">
        <v>5746</v>
      </c>
      <c r="I2096" s="2" t="s">
        <v>279</v>
      </c>
      <c r="J2096">
        <f t="shared" si="1"/>
        <v>1</v>
      </c>
      <c r="L2096">
        <f t="shared" si="204"/>
        <v>1</v>
      </c>
      <c r="M2096" s="14">
        <f t="shared" si="219"/>
        <v>1</v>
      </c>
      <c r="N2096">
        <f t="shared" si="220"/>
        <v>1</v>
      </c>
    </row>
    <row r="2097" hidden="1">
      <c r="A2097" s="2" t="s">
        <v>5747</v>
      </c>
      <c r="B2097" s="2" t="s">
        <v>5748</v>
      </c>
      <c r="C2097" s="2" t="s">
        <v>25</v>
      </c>
      <c r="D2097" s="2" t="s">
        <v>27</v>
      </c>
      <c r="E2097" s="2" t="s">
        <v>27</v>
      </c>
      <c r="F2097" s="2" t="s">
        <v>31</v>
      </c>
      <c r="G2097" s="2" t="s">
        <v>199</v>
      </c>
      <c r="H2097" s="2" t="s">
        <v>91</v>
      </c>
      <c r="I2097" s="2" t="s">
        <v>91</v>
      </c>
      <c r="J2097">
        <f t="shared" si="1"/>
        <v>0</v>
      </c>
      <c r="K2097">
        <f t="shared" ref="K2097:K2112" si="261">if(D2097=E2097,1,0)</f>
        <v>1</v>
      </c>
      <c r="L2097">
        <f t="shared" si="204"/>
        <v>1</v>
      </c>
      <c r="M2097" s="14">
        <f t="shared" si="219"/>
        <v>2</v>
      </c>
      <c r="N2097">
        <f t="shared" si="220"/>
        <v>1</v>
      </c>
    </row>
    <row r="2098" hidden="1">
      <c r="A2098" s="2" t="s">
        <v>5749</v>
      </c>
      <c r="B2098" s="2" t="s">
        <v>5750</v>
      </c>
      <c r="C2098" s="2" t="s">
        <v>25</v>
      </c>
      <c r="D2098" s="2" t="s">
        <v>276</v>
      </c>
      <c r="E2098" s="2" t="s">
        <v>457</v>
      </c>
      <c r="F2098" s="2" t="s">
        <v>31</v>
      </c>
      <c r="G2098" s="2" t="s">
        <v>199</v>
      </c>
      <c r="H2098" s="2" t="s">
        <v>845</v>
      </c>
      <c r="I2098" s="2" t="s">
        <v>568</v>
      </c>
      <c r="J2098">
        <f t="shared" si="1"/>
        <v>0</v>
      </c>
      <c r="K2098">
        <f t="shared" si="261"/>
        <v>0</v>
      </c>
      <c r="L2098">
        <f t="shared" si="204"/>
        <v>1</v>
      </c>
      <c r="M2098" s="14">
        <f t="shared" si="219"/>
        <v>1</v>
      </c>
      <c r="N2098">
        <f t="shared" si="220"/>
        <v>1</v>
      </c>
    </row>
    <row r="2099" hidden="1">
      <c r="A2099" s="2" t="s">
        <v>5751</v>
      </c>
      <c r="B2099" s="2" t="s">
        <v>5752</v>
      </c>
      <c r="C2099" s="2" t="s">
        <v>25</v>
      </c>
      <c r="D2099" s="2" t="s">
        <v>276</v>
      </c>
      <c r="E2099" s="2" t="s">
        <v>481</v>
      </c>
      <c r="F2099" s="2" t="s">
        <v>81</v>
      </c>
      <c r="G2099" s="2" t="s">
        <v>81</v>
      </c>
      <c r="H2099" s="2" t="s">
        <v>62</v>
      </c>
      <c r="I2099" s="2" t="s">
        <v>62</v>
      </c>
      <c r="J2099">
        <f t="shared" si="1"/>
        <v>0</v>
      </c>
      <c r="K2099">
        <f t="shared" si="261"/>
        <v>0</v>
      </c>
      <c r="L2099">
        <f t="shared" si="204"/>
        <v>1</v>
      </c>
      <c r="M2099" s="14">
        <f t="shared" si="219"/>
        <v>1</v>
      </c>
      <c r="N2099">
        <f t="shared" si="220"/>
        <v>3</v>
      </c>
    </row>
    <row r="2100" hidden="1">
      <c r="A2100" s="2" t="s">
        <v>5753</v>
      </c>
      <c r="B2100" s="2" t="s">
        <v>5754</v>
      </c>
      <c r="C2100" s="2" t="s">
        <v>25</v>
      </c>
      <c r="D2100" s="2" t="s">
        <v>334</v>
      </c>
      <c r="E2100" s="2" t="s">
        <v>457</v>
      </c>
      <c r="F2100" s="2" t="s">
        <v>31</v>
      </c>
      <c r="G2100" s="2" t="s">
        <v>199</v>
      </c>
      <c r="H2100" s="2" t="s">
        <v>289</v>
      </c>
      <c r="I2100" s="2" t="s">
        <v>393</v>
      </c>
      <c r="J2100">
        <f t="shared" si="1"/>
        <v>0</v>
      </c>
      <c r="K2100">
        <f t="shared" si="261"/>
        <v>0</v>
      </c>
      <c r="L2100">
        <f t="shared" si="204"/>
        <v>1</v>
      </c>
      <c r="M2100" s="14">
        <f t="shared" si="219"/>
        <v>1</v>
      </c>
      <c r="N2100">
        <f t="shared" si="220"/>
        <v>1</v>
      </c>
    </row>
    <row r="2101" hidden="1">
      <c r="A2101" s="2" t="s">
        <v>5755</v>
      </c>
      <c r="B2101" s="2" t="s">
        <v>5756</v>
      </c>
      <c r="C2101" s="2" t="s">
        <v>25</v>
      </c>
      <c r="D2101" s="2" t="s">
        <v>27</v>
      </c>
      <c r="E2101" s="2" t="s">
        <v>27</v>
      </c>
      <c r="F2101" s="2" t="s">
        <v>31</v>
      </c>
      <c r="G2101" s="2" t="s">
        <v>199</v>
      </c>
      <c r="H2101" s="2" t="s">
        <v>289</v>
      </c>
      <c r="I2101" s="2" t="s">
        <v>348</v>
      </c>
      <c r="J2101">
        <f t="shared" si="1"/>
        <v>0</v>
      </c>
      <c r="K2101">
        <f t="shared" si="261"/>
        <v>1</v>
      </c>
      <c r="L2101">
        <f t="shared" si="204"/>
        <v>1</v>
      </c>
      <c r="M2101" s="14">
        <f t="shared" si="219"/>
        <v>2</v>
      </c>
      <c r="N2101">
        <f t="shared" si="220"/>
        <v>1</v>
      </c>
    </row>
    <row r="2102">
      <c r="A2102" s="2" t="s">
        <v>5757</v>
      </c>
      <c r="B2102" s="2" t="s">
        <v>5758</v>
      </c>
      <c r="C2102" s="2" t="s">
        <v>25</v>
      </c>
      <c r="D2102" s="2" t="s">
        <v>27</v>
      </c>
      <c r="E2102" s="2" t="s">
        <v>27</v>
      </c>
      <c r="F2102" s="2" t="s">
        <v>31</v>
      </c>
      <c r="G2102" s="2" t="s">
        <v>770</v>
      </c>
      <c r="H2102" s="2" t="s">
        <v>858</v>
      </c>
      <c r="I2102" s="2" t="s">
        <v>568</v>
      </c>
      <c r="J2102">
        <f t="shared" si="1"/>
        <v>0</v>
      </c>
      <c r="K2102">
        <f t="shared" si="261"/>
        <v>1</v>
      </c>
      <c r="L2102">
        <f t="shared" si="204"/>
        <v>1</v>
      </c>
      <c r="M2102" s="14">
        <f t="shared" si="219"/>
        <v>2</v>
      </c>
      <c r="N2102">
        <f t="shared" si="220"/>
        <v>4</v>
      </c>
    </row>
    <row r="2103" hidden="1">
      <c r="A2103" s="2" t="s">
        <v>5759</v>
      </c>
      <c r="B2103" s="2" t="s">
        <v>5760</v>
      </c>
      <c r="C2103" s="2" t="s">
        <v>25</v>
      </c>
      <c r="D2103" s="2" t="s">
        <v>586</v>
      </c>
      <c r="E2103" s="2" t="s">
        <v>27</v>
      </c>
      <c r="F2103" s="2" t="s">
        <v>31</v>
      </c>
      <c r="G2103" s="2" t="s">
        <v>81</v>
      </c>
      <c r="H2103" s="2" t="s">
        <v>62</v>
      </c>
      <c r="I2103" s="2" t="s">
        <v>519</v>
      </c>
      <c r="J2103">
        <f t="shared" si="1"/>
        <v>0</v>
      </c>
      <c r="K2103">
        <f t="shared" si="261"/>
        <v>0</v>
      </c>
      <c r="L2103">
        <f t="shared" si="204"/>
        <v>1</v>
      </c>
      <c r="M2103" s="14">
        <f t="shared" si="219"/>
        <v>1</v>
      </c>
      <c r="N2103">
        <f t="shared" si="220"/>
        <v>3</v>
      </c>
    </row>
    <row r="2104" hidden="1">
      <c r="A2104" s="2" t="s">
        <v>5761</v>
      </c>
      <c r="B2104" s="2" t="s">
        <v>5762</v>
      </c>
      <c r="C2104" s="2" t="s">
        <v>25</v>
      </c>
      <c r="D2104" s="2" t="s">
        <v>457</v>
      </c>
      <c r="E2104" s="2" t="s">
        <v>334</v>
      </c>
      <c r="F2104" s="2" t="s">
        <v>81</v>
      </c>
      <c r="G2104" s="2" t="s">
        <v>31</v>
      </c>
      <c r="H2104" s="2" t="s">
        <v>62</v>
      </c>
      <c r="I2104" s="2" t="s">
        <v>62</v>
      </c>
      <c r="J2104">
        <f t="shared" si="1"/>
        <v>0</v>
      </c>
      <c r="K2104">
        <f t="shared" si="261"/>
        <v>0</v>
      </c>
      <c r="L2104">
        <f t="shared" si="204"/>
        <v>1</v>
      </c>
      <c r="M2104" s="14">
        <f t="shared" si="219"/>
        <v>1</v>
      </c>
      <c r="N2104">
        <f t="shared" si="220"/>
        <v>2</v>
      </c>
    </row>
    <row r="2105" hidden="1">
      <c r="A2105" s="2" t="s">
        <v>5763</v>
      </c>
      <c r="B2105" s="2" t="s">
        <v>5764</v>
      </c>
      <c r="C2105" s="2" t="s">
        <v>25</v>
      </c>
      <c r="D2105" s="2" t="s">
        <v>27</v>
      </c>
      <c r="E2105" s="2" t="s">
        <v>27</v>
      </c>
      <c r="F2105" s="2" t="s">
        <v>81</v>
      </c>
      <c r="G2105" s="2" t="s">
        <v>199</v>
      </c>
      <c r="H2105" s="2" t="s">
        <v>319</v>
      </c>
      <c r="I2105" s="2" t="s">
        <v>319</v>
      </c>
      <c r="J2105">
        <f t="shared" si="1"/>
        <v>0</v>
      </c>
      <c r="K2105">
        <f t="shared" si="261"/>
        <v>1</v>
      </c>
      <c r="L2105">
        <f t="shared" si="204"/>
        <v>1</v>
      </c>
      <c r="M2105" s="14">
        <f t="shared" si="219"/>
        <v>2</v>
      </c>
      <c r="N2105">
        <f t="shared" si="220"/>
        <v>1</v>
      </c>
    </row>
    <row r="2106" hidden="1">
      <c r="A2106" s="2" t="s">
        <v>5765</v>
      </c>
      <c r="B2106" s="2" t="s">
        <v>5766</v>
      </c>
      <c r="C2106" s="2" t="s">
        <v>25</v>
      </c>
      <c r="D2106" s="2" t="s">
        <v>27</v>
      </c>
      <c r="E2106" s="2" t="s">
        <v>27</v>
      </c>
      <c r="F2106" s="2" t="s">
        <v>81</v>
      </c>
      <c r="G2106" s="2" t="s">
        <v>81</v>
      </c>
      <c r="H2106" s="2" t="s">
        <v>1270</v>
      </c>
      <c r="I2106" s="2" t="s">
        <v>85</v>
      </c>
      <c r="J2106">
        <f t="shared" si="1"/>
        <v>0</v>
      </c>
      <c r="K2106">
        <f t="shared" si="261"/>
        <v>1</v>
      </c>
      <c r="L2106">
        <f t="shared" si="204"/>
        <v>1</v>
      </c>
      <c r="M2106" s="14">
        <f t="shared" si="219"/>
        <v>2</v>
      </c>
      <c r="N2106">
        <f t="shared" si="220"/>
        <v>3</v>
      </c>
    </row>
    <row r="2107" hidden="1">
      <c r="A2107" s="2" t="s">
        <v>5767</v>
      </c>
      <c r="B2107" s="2" t="s">
        <v>5768</v>
      </c>
      <c r="C2107" s="2" t="s">
        <v>25</v>
      </c>
      <c r="D2107" s="2" t="s">
        <v>27</v>
      </c>
      <c r="E2107" s="2" t="s">
        <v>27</v>
      </c>
      <c r="F2107" s="2" t="s">
        <v>31</v>
      </c>
      <c r="G2107" s="2" t="s">
        <v>199</v>
      </c>
      <c r="H2107" s="2" t="s">
        <v>114</v>
      </c>
      <c r="I2107" s="2" t="s">
        <v>78</v>
      </c>
      <c r="J2107">
        <f t="shared" si="1"/>
        <v>0</v>
      </c>
      <c r="K2107">
        <f t="shared" si="261"/>
        <v>1</v>
      </c>
      <c r="L2107">
        <f t="shared" si="204"/>
        <v>1</v>
      </c>
      <c r="M2107" s="14">
        <f t="shared" si="219"/>
        <v>2</v>
      </c>
      <c r="N2107">
        <f t="shared" si="220"/>
        <v>1</v>
      </c>
    </row>
    <row r="2108" hidden="1">
      <c r="A2108" s="2" t="s">
        <v>5769</v>
      </c>
      <c r="B2108" s="2" t="s">
        <v>5770</v>
      </c>
      <c r="C2108" s="2" t="s">
        <v>25</v>
      </c>
      <c r="D2108" s="2" t="s">
        <v>27</v>
      </c>
      <c r="E2108" s="2" t="s">
        <v>391</v>
      </c>
      <c r="F2108" s="2" t="s">
        <v>31</v>
      </c>
      <c r="G2108" s="2" t="s">
        <v>199</v>
      </c>
      <c r="H2108" s="2" t="s">
        <v>114</v>
      </c>
      <c r="I2108" s="2" t="s">
        <v>139</v>
      </c>
      <c r="J2108">
        <f t="shared" si="1"/>
        <v>0</v>
      </c>
      <c r="K2108">
        <f t="shared" si="261"/>
        <v>0</v>
      </c>
      <c r="L2108">
        <f t="shared" si="204"/>
        <v>1</v>
      </c>
      <c r="M2108" s="14">
        <f t="shared" si="219"/>
        <v>1</v>
      </c>
      <c r="N2108">
        <f t="shared" si="220"/>
        <v>1</v>
      </c>
    </row>
    <row r="2109" hidden="1">
      <c r="A2109" s="2" t="s">
        <v>5771</v>
      </c>
      <c r="B2109" s="2" t="s">
        <v>5772</v>
      </c>
      <c r="C2109" s="2" t="s">
        <v>25</v>
      </c>
      <c r="D2109" s="2" t="s">
        <v>2129</v>
      </c>
      <c r="E2109" s="2" t="s">
        <v>2129</v>
      </c>
      <c r="F2109" s="2" t="s">
        <v>31</v>
      </c>
      <c r="G2109" s="2" t="s">
        <v>81</v>
      </c>
      <c r="H2109" s="2" t="s">
        <v>183</v>
      </c>
      <c r="I2109" s="2" t="s">
        <v>771</v>
      </c>
      <c r="J2109">
        <f t="shared" si="1"/>
        <v>0</v>
      </c>
      <c r="K2109">
        <f t="shared" si="261"/>
        <v>1</v>
      </c>
      <c r="L2109">
        <f t="shared" si="204"/>
        <v>1</v>
      </c>
      <c r="M2109" s="14">
        <f t="shared" si="219"/>
        <v>2</v>
      </c>
      <c r="N2109">
        <f t="shared" si="220"/>
        <v>3</v>
      </c>
    </row>
    <row r="2110" hidden="1">
      <c r="A2110" s="2" t="s">
        <v>5773</v>
      </c>
      <c r="B2110" s="2" t="s">
        <v>5774</v>
      </c>
      <c r="C2110" s="2" t="s">
        <v>25</v>
      </c>
      <c r="D2110" s="2" t="s">
        <v>27</v>
      </c>
      <c r="E2110" s="2" t="s">
        <v>27</v>
      </c>
      <c r="F2110" s="2" t="s">
        <v>81</v>
      </c>
      <c r="G2110" s="2" t="s">
        <v>81</v>
      </c>
      <c r="H2110" s="2" t="s">
        <v>959</v>
      </c>
      <c r="I2110" s="2" t="s">
        <v>959</v>
      </c>
      <c r="J2110">
        <f t="shared" si="1"/>
        <v>0</v>
      </c>
      <c r="K2110">
        <f t="shared" si="261"/>
        <v>1</v>
      </c>
      <c r="L2110">
        <f t="shared" si="204"/>
        <v>1</v>
      </c>
      <c r="M2110" s="14">
        <f t="shared" si="219"/>
        <v>2</v>
      </c>
      <c r="N2110">
        <f t="shared" si="220"/>
        <v>3</v>
      </c>
    </row>
    <row r="2111" hidden="1">
      <c r="A2111" s="2" t="s">
        <v>5775</v>
      </c>
      <c r="B2111" s="2" t="s">
        <v>5776</v>
      </c>
      <c r="C2111" s="2" t="s">
        <v>25</v>
      </c>
      <c r="D2111" s="2" t="s">
        <v>1619</v>
      </c>
      <c r="E2111" s="2" t="s">
        <v>586</v>
      </c>
      <c r="F2111" s="2" t="s">
        <v>81</v>
      </c>
      <c r="G2111" s="2" t="s">
        <v>199</v>
      </c>
      <c r="H2111" s="2" t="s">
        <v>319</v>
      </c>
      <c r="I2111" s="2" t="s">
        <v>139</v>
      </c>
      <c r="J2111">
        <f t="shared" si="1"/>
        <v>0</v>
      </c>
      <c r="K2111">
        <f t="shared" si="261"/>
        <v>0</v>
      </c>
      <c r="L2111">
        <f t="shared" si="204"/>
        <v>1</v>
      </c>
      <c r="M2111" s="14">
        <f t="shared" si="219"/>
        <v>1</v>
      </c>
      <c r="N2111">
        <f t="shared" si="220"/>
        <v>1</v>
      </c>
    </row>
    <row r="2112" hidden="1">
      <c r="A2112" s="2" t="s">
        <v>5777</v>
      </c>
      <c r="B2112" s="2" t="s">
        <v>5778</v>
      </c>
      <c r="C2112" s="2" t="s">
        <v>25</v>
      </c>
      <c r="D2112" s="2" t="s">
        <v>27</v>
      </c>
      <c r="E2112" s="2" t="s">
        <v>798</v>
      </c>
      <c r="F2112" s="2" t="s">
        <v>31</v>
      </c>
      <c r="G2112" s="2" t="s">
        <v>81</v>
      </c>
      <c r="H2112" s="2" t="s">
        <v>289</v>
      </c>
      <c r="I2112" s="2" t="s">
        <v>528</v>
      </c>
      <c r="J2112">
        <f t="shared" si="1"/>
        <v>0</v>
      </c>
      <c r="K2112">
        <f t="shared" si="261"/>
        <v>0</v>
      </c>
      <c r="L2112">
        <f t="shared" si="204"/>
        <v>1</v>
      </c>
      <c r="M2112" s="14">
        <f t="shared" si="219"/>
        <v>1</v>
      </c>
      <c r="N2112">
        <f t="shared" si="220"/>
        <v>3</v>
      </c>
    </row>
    <row r="2113" hidden="1">
      <c r="A2113" s="2" t="s">
        <v>5779</v>
      </c>
      <c r="B2113" s="2" t="s">
        <v>5780</v>
      </c>
      <c r="C2113" s="2" t="s">
        <v>25</v>
      </c>
      <c r="D2113" s="2" t="s">
        <v>494</v>
      </c>
      <c r="E2113" s="2" t="s">
        <v>27</v>
      </c>
      <c r="F2113" s="2" t="s">
        <v>553</v>
      </c>
      <c r="G2113" s="2" t="s">
        <v>199</v>
      </c>
      <c r="H2113" s="2" t="s">
        <v>1586</v>
      </c>
      <c r="I2113" s="2" t="s">
        <v>1498</v>
      </c>
      <c r="J2113">
        <f t="shared" si="1"/>
        <v>1</v>
      </c>
      <c r="L2113">
        <f t="shared" si="204"/>
        <v>1</v>
      </c>
      <c r="M2113" s="14">
        <f t="shared" si="219"/>
        <v>1</v>
      </c>
      <c r="N2113">
        <f t="shared" si="220"/>
        <v>1</v>
      </c>
    </row>
    <row r="2114" hidden="1">
      <c r="A2114" s="2" t="s">
        <v>5781</v>
      </c>
      <c r="B2114" s="2" t="s">
        <v>5782</v>
      </c>
      <c r="C2114" s="2" t="s">
        <v>25</v>
      </c>
      <c r="D2114" s="2" t="s">
        <v>334</v>
      </c>
      <c r="E2114" s="2" t="s">
        <v>334</v>
      </c>
      <c r="F2114" s="2" t="s">
        <v>31</v>
      </c>
      <c r="G2114" s="2" t="s">
        <v>31</v>
      </c>
      <c r="H2114" s="2" t="s">
        <v>1043</v>
      </c>
      <c r="I2114" s="2" t="s">
        <v>1000</v>
      </c>
      <c r="J2114">
        <f t="shared" si="1"/>
        <v>0</v>
      </c>
      <c r="K2114">
        <f t="shared" ref="K2114:K2121" si="262">if(D2114=E2114,1,0)</f>
        <v>1</v>
      </c>
      <c r="L2114">
        <f t="shared" si="204"/>
        <v>1</v>
      </c>
      <c r="M2114" s="14">
        <f t="shared" si="219"/>
        <v>2</v>
      </c>
      <c r="N2114">
        <f t="shared" si="220"/>
        <v>2</v>
      </c>
    </row>
    <row r="2115" hidden="1">
      <c r="A2115" s="2" t="s">
        <v>5783</v>
      </c>
      <c r="B2115" s="2" t="s">
        <v>5784</v>
      </c>
      <c r="C2115" s="2" t="s">
        <v>25</v>
      </c>
      <c r="D2115" s="2" t="s">
        <v>2292</v>
      </c>
      <c r="E2115" s="2" t="s">
        <v>2292</v>
      </c>
      <c r="F2115" s="2" t="s">
        <v>81</v>
      </c>
      <c r="G2115" s="2" t="s">
        <v>81</v>
      </c>
      <c r="H2115" s="2" t="s">
        <v>474</v>
      </c>
      <c r="I2115" s="2" t="s">
        <v>360</v>
      </c>
      <c r="J2115">
        <f t="shared" si="1"/>
        <v>0</v>
      </c>
      <c r="K2115">
        <f t="shared" si="262"/>
        <v>1</v>
      </c>
      <c r="L2115">
        <f t="shared" si="204"/>
        <v>1</v>
      </c>
      <c r="M2115" s="14">
        <f t="shared" si="219"/>
        <v>2</v>
      </c>
      <c r="N2115">
        <f t="shared" si="220"/>
        <v>3</v>
      </c>
    </row>
    <row r="2116" hidden="1">
      <c r="A2116" s="2" t="s">
        <v>5785</v>
      </c>
      <c r="B2116" s="2" t="s">
        <v>5786</v>
      </c>
      <c r="C2116" s="2" t="s">
        <v>25</v>
      </c>
      <c r="D2116" s="2" t="s">
        <v>27</v>
      </c>
      <c r="E2116" s="2" t="s">
        <v>27</v>
      </c>
      <c r="F2116" s="2" t="s">
        <v>31</v>
      </c>
      <c r="G2116" s="2" t="s">
        <v>31</v>
      </c>
      <c r="H2116" s="2" t="s">
        <v>761</v>
      </c>
      <c r="I2116" s="2" t="s">
        <v>91</v>
      </c>
      <c r="J2116">
        <f t="shared" si="1"/>
        <v>0</v>
      </c>
      <c r="K2116">
        <f t="shared" si="262"/>
        <v>1</v>
      </c>
      <c r="L2116">
        <f t="shared" si="204"/>
        <v>1</v>
      </c>
      <c r="M2116" s="14">
        <f t="shared" si="219"/>
        <v>2</v>
      </c>
      <c r="N2116">
        <f t="shared" si="220"/>
        <v>2</v>
      </c>
    </row>
    <row r="2117" hidden="1">
      <c r="A2117" s="2" t="s">
        <v>5787</v>
      </c>
      <c r="B2117" s="2" t="s">
        <v>5788</v>
      </c>
      <c r="C2117" s="2" t="s">
        <v>25</v>
      </c>
      <c r="D2117" s="2" t="s">
        <v>27</v>
      </c>
      <c r="E2117" s="2" t="s">
        <v>27</v>
      </c>
      <c r="F2117" s="2" t="s">
        <v>199</v>
      </c>
      <c r="G2117" s="2" t="s">
        <v>199</v>
      </c>
      <c r="H2117" s="2" t="s">
        <v>474</v>
      </c>
      <c r="I2117" s="2" t="s">
        <v>355</v>
      </c>
      <c r="J2117">
        <f t="shared" si="1"/>
        <v>0</v>
      </c>
      <c r="K2117">
        <f t="shared" si="262"/>
        <v>1</v>
      </c>
      <c r="L2117">
        <f t="shared" si="204"/>
        <v>1</v>
      </c>
      <c r="M2117" s="14">
        <f t="shared" si="219"/>
        <v>2</v>
      </c>
      <c r="N2117">
        <f t="shared" si="220"/>
        <v>1</v>
      </c>
    </row>
    <row r="2118" hidden="1">
      <c r="A2118" s="2" t="s">
        <v>5789</v>
      </c>
      <c r="B2118" s="2" t="s">
        <v>5790</v>
      </c>
      <c r="C2118" s="2" t="s">
        <v>25</v>
      </c>
      <c r="D2118" s="2" t="s">
        <v>844</v>
      </c>
      <c r="E2118" s="2" t="s">
        <v>391</v>
      </c>
      <c r="F2118" s="2" t="s">
        <v>31</v>
      </c>
      <c r="G2118" s="2" t="s">
        <v>199</v>
      </c>
      <c r="H2118" s="2" t="s">
        <v>2393</v>
      </c>
      <c r="I2118" s="2" t="s">
        <v>120</v>
      </c>
      <c r="J2118">
        <f t="shared" si="1"/>
        <v>0</v>
      </c>
      <c r="K2118">
        <f t="shared" si="262"/>
        <v>0</v>
      </c>
      <c r="L2118">
        <f t="shared" si="204"/>
        <v>1</v>
      </c>
      <c r="M2118" s="14">
        <f t="shared" si="219"/>
        <v>1</v>
      </c>
      <c r="N2118">
        <f t="shared" si="220"/>
        <v>1</v>
      </c>
    </row>
    <row r="2119" hidden="1">
      <c r="A2119" s="2" t="s">
        <v>5791</v>
      </c>
      <c r="B2119" s="2" t="s">
        <v>5792</v>
      </c>
      <c r="C2119" s="2" t="s">
        <v>65</v>
      </c>
      <c r="D2119" s="2" t="s">
        <v>504</v>
      </c>
      <c r="E2119" s="2" t="s">
        <v>504</v>
      </c>
      <c r="F2119" s="2" t="s">
        <v>31</v>
      </c>
      <c r="G2119" s="2" t="s">
        <v>199</v>
      </c>
      <c r="H2119" s="2" t="s">
        <v>1726</v>
      </c>
      <c r="I2119" s="2" t="s">
        <v>810</v>
      </c>
      <c r="J2119">
        <f t="shared" si="1"/>
        <v>0</v>
      </c>
      <c r="K2119">
        <f t="shared" si="262"/>
        <v>1</v>
      </c>
      <c r="L2119">
        <f t="shared" si="204"/>
        <v>0</v>
      </c>
      <c r="M2119" s="14">
        <f t="shared" si="219"/>
        <v>1</v>
      </c>
      <c r="N2119">
        <f t="shared" si="220"/>
        <v>1</v>
      </c>
    </row>
    <row r="2120" hidden="1">
      <c r="A2120" s="2" t="s">
        <v>5793</v>
      </c>
      <c r="B2120" s="2" t="s">
        <v>5794</v>
      </c>
      <c r="C2120" s="2" t="s">
        <v>25</v>
      </c>
      <c r="D2120" s="2" t="s">
        <v>844</v>
      </c>
      <c r="E2120" s="2" t="s">
        <v>27</v>
      </c>
      <c r="F2120" s="2" t="s">
        <v>31</v>
      </c>
      <c r="G2120" s="2" t="s">
        <v>81</v>
      </c>
      <c r="H2120" s="2" t="s">
        <v>823</v>
      </c>
      <c r="I2120" s="2" t="s">
        <v>439</v>
      </c>
      <c r="J2120">
        <f t="shared" si="1"/>
        <v>0</v>
      </c>
      <c r="K2120">
        <f t="shared" si="262"/>
        <v>0</v>
      </c>
      <c r="L2120">
        <f t="shared" si="204"/>
        <v>1</v>
      </c>
      <c r="M2120" s="14">
        <f t="shared" si="219"/>
        <v>1</v>
      </c>
      <c r="N2120">
        <f t="shared" si="220"/>
        <v>3</v>
      </c>
    </row>
    <row r="2121" hidden="1">
      <c r="A2121" s="2" t="s">
        <v>886</v>
      </c>
      <c r="B2121" s="2" t="s">
        <v>887</v>
      </c>
      <c r="C2121" s="2" t="s">
        <v>25</v>
      </c>
      <c r="D2121" s="2" t="s">
        <v>27</v>
      </c>
      <c r="E2121" s="2" t="s">
        <v>27</v>
      </c>
      <c r="F2121" s="2" t="s">
        <v>31</v>
      </c>
      <c r="G2121" s="2" t="s">
        <v>31</v>
      </c>
      <c r="H2121" s="2" t="s">
        <v>295</v>
      </c>
      <c r="I2121" s="2" t="s">
        <v>295</v>
      </c>
      <c r="J2121">
        <f t="shared" si="1"/>
        <v>0</v>
      </c>
      <c r="K2121">
        <f t="shared" si="262"/>
        <v>1</v>
      </c>
      <c r="L2121">
        <f t="shared" si="204"/>
        <v>1</v>
      </c>
      <c r="M2121" s="14">
        <f t="shared" si="219"/>
        <v>2</v>
      </c>
      <c r="N2121">
        <f t="shared" si="220"/>
        <v>2</v>
      </c>
    </row>
    <row r="2122" hidden="1">
      <c r="A2122" s="2" t="s">
        <v>5795</v>
      </c>
      <c r="B2122" s="2" t="s">
        <v>5796</v>
      </c>
      <c r="C2122" s="2" t="s">
        <v>25</v>
      </c>
      <c r="D2122" s="2" t="s">
        <v>494</v>
      </c>
      <c r="E2122" s="2" t="s">
        <v>27</v>
      </c>
      <c r="F2122" s="2" t="s">
        <v>553</v>
      </c>
      <c r="G2122" s="2" t="s">
        <v>199</v>
      </c>
      <c r="H2122" s="2" t="s">
        <v>1586</v>
      </c>
      <c r="I2122" s="2" t="s">
        <v>474</v>
      </c>
      <c r="J2122">
        <f t="shared" si="1"/>
        <v>1</v>
      </c>
      <c r="L2122">
        <f t="shared" si="204"/>
        <v>1</v>
      </c>
      <c r="M2122" s="14">
        <f t="shared" si="219"/>
        <v>1</v>
      </c>
      <c r="N2122">
        <f t="shared" si="220"/>
        <v>1</v>
      </c>
    </row>
    <row r="2123" hidden="1">
      <c r="A2123" s="2" t="s">
        <v>894</v>
      </c>
      <c r="B2123" s="2" t="s">
        <v>896</v>
      </c>
      <c r="C2123" s="2" t="s">
        <v>25</v>
      </c>
      <c r="D2123" s="2" t="s">
        <v>27</v>
      </c>
      <c r="E2123" s="2" t="s">
        <v>27</v>
      </c>
      <c r="F2123" s="2" t="s">
        <v>81</v>
      </c>
      <c r="G2123" s="2" t="s">
        <v>31</v>
      </c>
      <c r="H2123" s="2" t="s">
        <v>200</v>
      </c>
      <c r="I2123" s="2" t="s">
        <v>412</v>
      </c>
      <c r="J2123">
        <f t="shared" si="1"/>
        <v>0</v>
      </c>
      <c r="K2123">
        <f t="shared" ref="K2123:K2143" si="263">if(D2123=E2123,1,0)</f>
        <v>1</v>
      </c>
      <c r="L2123">
        <f t="shared" si="204"/>
        <v>1</v>
      </c>
      <c r="M2123" s="14">
        <f t="shared" si="219"/>
        <v>2</v>
      </c>
      <c r="N2123">
        <f t="shared" si="220"/>
        <v>2</v>
      </c>
    </row>
    <row r="2124" hidden="1">
      <c r="A2124" s="2" t="s">
        <v>5797</v>
      </c>
      <c r="B2124" s="2" t="s">
        <v>5798</v>
      </c>
      <c r="C2124" s="2" t="s">
        <v>25</v>
      </c>
      <c r="D2124" s="2" t="s">
        <v>27</v>
      </c>
      <c r="E2124" s="2" t="s">
        <v>27</v>
      </c>
      <c r="F2124" s="2" t="s">
        <v>199</v>
      </c>
      <c r="G2124" s="2" t="s">
        <v>81</v>
      </c>
      <c r="H2124" s="2" t="s">
        <v>360</v>
      </c>
      <c r="I2124" s="2" t="s">
        <v>126</v>
      </c>
      <c r="J2124">
        <f t="shared" si="1"/>
        <v>0</v>
      </c>
      <c r="K2124">
        <f t="shared" si="263"/>
        <v>1</v>
      </c>
      <c r="L2124">
        <f t="shared" si="204"/>
        <v>1</v>
      </c>
      <c r="M2124" s="14">
        <f t="shared" si="219"/>
        <v>2</v>
      </c>
      <c r="N2124">
        <f t="shared" si="220"/>
        <v>3</v>
      </c>
    </row>
    <row r="2125" hidden="1">
      <c r="A2125" s="2" t="s">
        <v>5799</v>
      </c>
      <c r="B2125" s="2" t="s">
        <v>5800</v>
      </c>
      <c r="C2125" s="2" t="s">
        <v>25</v>
      </c>
      <c r="D2125" s="2" t="s">
        <v>1619</v>
      </c>
      <c r="E2125" s="2" t="s">
        <v>391</v>
      </c>
      <c r="F2125" s="2" t="s">
        <v>31</v>
      </c>
      <c r="G2125" s="2" t="s">
        <v>81</v>
      </c>
      <c r="H2125" s="2" t="s">
        <v>348</v>
      </c>
      <c r="I2125" s="2" t="s">
        <v>348</v>
      </c>
      <c r="J2125">
        <f t="shared" si="1"/>
        <v>0</v>
      </c>
      <c r="K2125">
        <f t="shared" si="263"/>
        <v>0</v>
      </c>
      <c r="L2125">
        <f t="shared" si="204"/>
        <v>1</v>
      </c>
      <c r="M2125" s="14">
        <f t="shared" si="219"/>
        <v>1</v>
      </c>
      <c r="N2125">
        <f t="shared" si="220"/>
        <v>3</v>
      </c>
    </row>
    <row r="2126" hidden="1">
      <c r="A2126" s="2" t="s">
        <v>5801</v>
      </c>
      <c r="B2126" s="2" t="s">
        <v>5802</v>
      </c>
      <c r="C2126" s="2" t="s">
        <v>25</v>
      </c>
      <c r="D2126" s="2" t="s">
        <v>27</v>
      </c>
      <c r="E2126" s="2" t="s">
        <v>27</v>
      </c>
      <c r="F2126" s="2" t="s">
        <v>31</v>
      </c>
      <c r="G2126" s="2" t="s">
        <v>199</v>
      </c>
      <c r="H2126" s="2" t="s">
        <v>114</v>
      </c>
      <c r="I2126" s="2" t="s">
        <v>139</v>
      </c>
      <c r="J2126">
        <f t="shared" si="1"/>
        <v>0</v>
      </c>
      <c r="K2126">
        <f t="shared" si="263"/>
        <v>1</v>
      </c>
      <c r="L2126">
        <f t="shared" si="204"/>
        <v>1</v>
      </c>
      <c r="M2126" s="14">
        <f t="shared" si="219"/>
        <v>2</v>
      </c>
      <c r="N2126">
        <f t="shared" si="220"/>
        <v>1</v>
      </c>
    </row>
    <row r="2127" hidden="1">
      <c r="A2127" s="2" t="s">
        <v>5803</v>
      </c>
      <c r="B2127" s="2" t="s">
        <v>5804</v>
      </c>
      <c r="C2127" s="2" t="s">
        <v>25</v>
      </c>
      <c r="D2127" s="2" t="s">
        <v>27</v>
      </c>
      <c r="E2127" s="2" t="s">
        <v>27</v>
      </c>
      <c r="F2127" s="2" t="s">
        <v>31</v>
      </c>
      <c r="G2127" s="2" t="s">
        <v>81</v>
      </c>
      <c r="H2127" s="2" t="s">
        <v>588</v>
      </c>
      <c r="I2127" s="2" t="s">
        <v>1354</v>
      </c>
      <c r="J2127">
        <f t="shared" si="1"/>
        <v>0</v>
      </c>
      <c r="K2127">
        <f t="shared" si="263"/>
        <v>1</v>
      </c>
      <c r="L2127">
        <f t="shared" si="204"/>
        <v>1</v>
      </c>
      <c r="M2127" s="14">
        <f t="shared" si="219"/>
        <v>2</v>
      </c>
      <c r="N2127">
        <f t="shared" si="220"/>
        <v>3</v>
      </c>
    </row>
    <row r="2128" hidden="1">
      <c r="A2128" s="2" t="s">
        <v>5805</v>
      </c>
      <c r="B2128" s="2" t="s">
        <v>5806</v>
      </c>
      <c r="C2128" s="2" t="s">
        <v>25</v>
      </c>
      <c r="D2128" s="2" t="s">
        <v>2129</v>
      </c>
      <c r="E2128" s="2" t="s">
        <v>2129</v>
      </c>
      <c r="F2128" s="2" t="s">
        <v>81</v>
      </c>
      <c r="G2128" s="2" t="s">
        <v>199</v>
      </c>
      <c r="H2128" s="2" t="s">
        <v>2433</v>
      </c>
      <c r="I2128" s="2" t="s">
        <v>2433</v>
      </c>
      <c r="J2128">
        <f t="shared" si="1"/>
        <v>0</v>
      </c>
      <c r="K2128">
        <f t="shared" si="263"/>
        <v>1</v>
      </c>
      <c r="L2128">
        <f t="shared" si="204"/>
        <v>1</v>
      </c>
      <c r="M2128" s="14">
        <f t="shared" si="219"/>
        <v>2</v>
      </c>
      <c r="N2128">
        <f t="shared" si="220"/>
        <v>1</v>
      </c>
    </row>
    <row r="2129" hidden="1">
      <c r="A2129" s="2" t="s">
        <v>5807</v>
      </c>
      <c r="B2129" s="2" t="s">
        <v>5808</v>
      </c>
      <c r="C2129" s="2" t="s">
        <v>25</v>
      </c>
      <c r="D2129" s="2" t="s">
        <v>624</v>
      </c>
      <c r="E2129" s="2" t="s">
        <v>624</v>
      </c>
      <c r="F2129" s="2" t="s">
        <v>199</v>
      </c>
      <c r="G2129" s="2" t="s">
        <v>81</v>
      </c>
      <c r="H2129" s="2" t="s">
        <v>393</v>
      </c>
      <c r="I2129" s="2" t="s">
        <v>393</v>
      </c>
      <c r="J2129">
        <f t="shared" si="1"/>
        <v>0</v>
      </c>
      <c r="K2129">
        <f t="shared" si="263"/>
        <v>1</v>
      </c>
      <c r="L2129">
        <f t="shared" si="204"/>
        <v>1</v>
      </c>
      <c r="M2129" s="14">
        <f t="shared" si="219"/>
        <v>2</v>
      </c>
      <c r="N2129">
        <f t="shared" si="220"/>
        <v>3</v>
      </c>
    </row>
    <row r="2130" hidden="1">
      <c r="A2130" s="2" t="s">
        <v>5809</v>
      </c>
      <c r="B2130" s="2" t="s">
        <v>5810</v>
      </c>
      <c r="C2130" s="2" t="s">
        <v>25</v>
      </c>
      <c r="D2130" s="2" t="s">
        <v>844</v>
      </c>
      <c r="E2130" s="2" t="s">
        <v>844</v>
      </c>
      <c r="F2130" s="2" t="s">
        <v>81</v>
      </c>
      <c r="G2130" s="2" t="s">
        <v>81</v>
      </c>
      <c r="H2130" s="2" t="s">
        <v>360</v>
      </c>
      <c r="I2130" s="2" t="s">
        <v>22</v>
      </c>
      <c r="J2130">
        <f t="shared" si="1"/>
        <v>0</v>
      </c>
      <c r="K2130">
        <f t="shared" si="263"/>
        <v>1</v>
      </c>
      <c r="L2130">
        <f t="shared" si="204"/>
        <v>1</v>
      </c>
      <c r="M2130" s="14">
        <f t="shared" si="219"/>
        <v>2</v>
      </c>
      <c r="N2130">
        <f t="shared" si="220"/>
        <v>3</v>
      </c>
    </row>
    <row r="2131" hidden="1">
      <c r="A2131" s="2" t="s">
        <v>5811</v>
      </c>
      <c r="B2131" s="2" t="s">
        <v>5812</v>
      </c>
      <c r="C2131" s="2" t="s">
        <v>25</v>
      </c>
      <c r="D2131" s="2" t="s">
        <v>1619</v>
      </c>
      <c r="E2131" s="2" t="s">
        <v>3008</v>
      </c>
      <c r="F2131" s="2" t="s">
        <v>31</v>
      </c>
      <c r="G2131" s="2" t="s">
        <v>199</v>
      </c>
      <c r="H2131" s="2" t="s">
        <v>91</v>
      </c>
      <c r="I2131" s="2" t="s">
        <v>519</v>
      </c>
      <c r="J2131">
        <f t="shared" si="1"/>
        <v>0</v>
      </c>
      <c r="K2131">
        <f t="shared" si="263"/>
        <v>0</v>
      </c>
      <c r="L2131">
        <f t="shared" si="204"/>
        <v>1</v>
      </c>
      <c r="M2131" s="14">
        <f t="shared" si="219"/>
        <v>1</v>
      </c>
      <c r="N2131">
        <f t="shared" si="220"/>
        <v>1</v>
      </c>
    </row>
    <row r="2132" hidden="1">
      <c r="A2132" s="2" t="s">
        <v>5813</v>
      </c>
      <c r="B2132" s="2" t="s">
        <v>5814</v>
      </c>
      <c r="C2132" s="2" t="s">
        <v>25</v>
      </c>
      <c r="D2132" s="2" t="s">
        <v>27</v>
      </c>
      <c r="E2132" s="2" t="s">
        <v>27</v>
      </c>
      <c r="F2132" s="2" t="s">
        <v>199</v>
      </c>
      <c r="G2132" s="2" t="s">
        <v>31</v>
      </c>
      <c r="H2132" s="2" t="s">
        <v>360</v>
      </c>
      <c r="I2132" s="2" t="s">
        <v>289</v>
      </c>
      <c r="J2132">
        <f t="shared" si="1"/>
        <v>0</v>
      </c>
      <c r="K2132">
        <f t="shared" si="263"/>
        <v>1</v>
      </c>
      <c r="L2132">
        <f t="shared" si="204"/>
        <v>1</v>
      </c>
      <c r="M2132" s="14">
        <f t="shared" si="219"/>
        <v>2</v>
      </c>
      <c r="N2132">
        <f t="shared" si="220"/>
        <v>2</v>
      </c>
    </row>
    <row r="2133" hidden="1">
      <c r="A2133" s="2" t="s">
        <v>5815</v>
      </c>
      <c r="B2133" s="2" t="s">
        <v>5816</v>
      </c>
      <c r="C2133" s="2" t="s">
        <v>25</v>
      </c>
      <c r="D2133" s="2" t="s">
        <v>27</v>
      </c>
      <c r="E2133" s="2" t="s">
        <v>27</v>
      </c>
      <c r="F2133" s="2" t="s">
        <v>81</v>
      </c>
      <c r="G2133" s="2" t="s">
        <v>199</v>
      </c>
      <c r="H2133" s="2" t="s">
        <v>568</v>
      </c>
      <c r="I2133" s="2" t="s">
        <v>1726</v>
      </c>
      <c r="J2133">
        <f t="shared" si="1"/>
        <v>0</v>
      </c>
      <c r="K2133">
        <f t="shared" si="263"/>
        <v>1</v>
      </c>
      <c r="L2133">
        <f t="shared" si="204"/>
        <v>1</v>
      </c>
      <c r="M2133" s="14">
        <f t="shared" si="219"/>
        <v>2</v>
      </c>
      <c r="N2133">
        <f t="shared" si="220"/>
        <v>1</v>
      </c>
    </row>
    <row r="2134" hidden="1">
      <c r="A2134" s="2" t="s">
        <v>5817</v>
      </c>
      <c r="B2134" s="2" t="s">
        <v>5818</v>
      </c>
      <c r="C2134" s="2" t="s">
        <v>65</v>
      </c>
      <c r="D2134" s="2" t="s">
        <v>390</v>
      </c>
      <c r="E2134" s="2" t="s">
        <v>391</v>
      </c>
      <c r="F2134" s="2" t="s">
        <v>81</v>
      </c>
      <c r="G2134" s="2" t="s">
        <v>31</v>
      </c>
      <c r="H2134" s="2" t="s">
        <v>360</v>
      </c>
      <c r="I2134" s="2" t="s">
        <v>348</v>
      </c>
      <c r="J2134">
        <f t="shared" si="1"/>
        <v>0</v>
      </c>
      <c r="K2134">
        <f t="shared" si="263"/>
        <v>0</v>
      </c>
      <c r="L2134">
        <f t="shared" si="204"/>
        <v>0</v>
      </c>
      <c r="M2134" s="14">
        <f t="shared" si="219"/>
        <v>0</v>
      </c>
      <c r="N2134">
        <f t="shared" si="220"/>
        <v>2</v>
      </c>
    </row>
    <row r="2135" hidden="1">
      <c r="A2135" s="2" t="s">
        <v>5819</v>
      </c>
      <c r="B2135" s="2" t="s">
        <v>5820</v>
      </c>
      <c r="C2135" s="2" t="s">
        <v>25</v>
      </c>
      <c r="D2135" s="2" t="s">
        <v>5821</v>
      </c>
      <c r="E2135" s="2" t="s">
        <v>5821</v>
      </c>
      <c r="F2135" s="2" t="s">
        <v>31</v>
      </c>
      <c r="G2135" s="2" t="s">
        <v>199</v>
      </c>
      <c r="H2135" s="2" t="s">
        <v>393</v>
      </c>
      <c r="I2135" s="2" t="s">
        <v>348</v>
      </c>
      <c r="J2135">
        <f t="shared" si="1"/>
        <v>0</v>
      </c>
      <c r="K2135">
        <f t="shared" si="263"/>
        <v>1</v>
      </c>
      <c r="L2135">
        <f t="shared" si="204"/>
        <v>1</v>
      </c>
      <c r="M2135" s="14">
        <f t="shared" si="219"/>
        <v>2</v>
      </c>
      <c r="N2135">
        <f t="shared" si="220"/>
        <v>1</v>
      </c>
    </row>
    <row r="2136" hidden="1">
      <c r="A2136" s="2" t="s">
        <v>5822</v>
      </c>
      <c r="B2136" s="2" t="s">
        <v>5823</v>
      </c>
      <c r="C2136" s="2" t="s">
        <v>65</v>
      </c>
      <c r="D2136" s="2" t="s">
        <v>4327</v>
      </c>
      <c r="E2136" s="2" t="s">
        <v>471</v>
      </c>
      <c r="F2136" s="2" t="s">
        <v>199</v>
      </c>
      <c r="G2136" s="2" t="s">
        <v>81</v>
      </c>
      <c r="H2136" s="2" t="s">
        <v>183</v>
      </c>
      <c r="I2136" s="2" t="s">
        <v>626</v>
      </c>
      <c r="J2136">
        <f t="shared" si="1"/>
        <v>0</v>
      </c>
      <c r="K2136">
        <f t="shared" si="263"/>
        <v>0</v>
      </c>
      <c r="L2136">
        <f t="shared" si="204"/>
        <v>0</v>
      </c>
      <c r="M2136" s="14">
        <f t="shared" si="219"/>
        <v>0</v>
      </c>
      <c r="N2136">
        <f t="shared" si="220"/>
        <v>3</v>
      </c>
    </row>
    <row r="2137" hidden="1">
      <c r="A2137" s="2" t="s">
        <v>5824</v>
      </c>
      <c r="B2137" s="2" t="s">
        <v>5825</v>
      </c>
      <c r="C2137" s="2" t="s">
        <v>25</v>
      </c>
      <c r="D2137" s="2" t="s">
        <v>27</v>
      </c>
      <c r="E2137" s="2" t="s">
        <v>27</v>
      </c>
      <c r="F2137" s="2" t="s">
        <v>31</v>
      </c>
      <c r="G2137" s="2" t="s">
        <v>199</v>
      </c>
      <c r="H2137" s="2" t="s">
        <v>807</v>
      </c>
      <c r="I2137" s="2" t="s">
        <v>139</v>
      </c>
      <c r="J2137">
        <f t="shared" si="1"/>
        <v>0</v>
      </c>
      <c r="K2137">
        <f t="shared" si="263"/>
        <v>1</v>
      </c>
      <c r="L2137">
        <f t="shared" si="204"/>
        <v>1</v>
      </c>
      <c r="M2137" s="14">
        <f t="shared" si="219"/>
        <v>2</v>
      </c>
      <c r="N2137">
        <f t="shared" si="220"/>
        <v>1</v>
      </c>
    </row>
    <row r="2138" hidden="1">
      <c r="A2138" s="2" t="s">
        <v>5826</v>
      </c>
      <c r="B2138" s="2" t="s">
        <v>5827</v>
      </c>
      <c r="C2138" s="2" t="s">
        <v>25</v>
      </c>
      <c r="D2138" s="2" t="s">
        <v>597</v>
      </c>
      <c r="E2138" s="2" t="s">
        <v>505</v>
      </c>
      <c r="F2138" s="2" t="s">
        <v>31</v>
      </c>
      <c r="G2138" s="2" t="s">
        <v>81</v>
      </c>
      <c r="H2138" s="2" t="s">
        <v>1627</v>
      </c>
      <c r="I2138" s="2" t="s">
        <v>1270</v>
      </c>
      <c r="J2138">
        <f t="shared" si="1"/>
        <v>0</v>
      </c>
      <c r="K2138">
        <f t="shared" si="263"/>
        <v>0</v>
      </c>
      <c r="L2138">
        <f t="shared" si="204"/>
        <v>1</v>
      </c>
      <c r="M2138" s="14">
        <f t="shared" si="219"/>
        <v>1</v>
      </c>
      <c r="N2138">
        <f t="shared" si="220"/>
        <v>3</v>
      </c>
    </row>
    <row r="2139" hidden="1">
      <c r="A2139" s="2" t="s">
        <v>5828</v>
      </c>
      <c r="B2139" s="2" t="s">
        <v>5829</v>
      </c>
      <c r="C2139" s="2" t="s">
        <v>65</v>
      </c>
      <c r="D2139" s="2" t="s">
        <v>966</v>
      </c>
      <c r="E2139" s="2" t="s">
        <v>966</v>
      </c>
      <c r="F2139" s="2" t="s">
        <v>31</v>
      </c>
      <c r="G2139" s="2" t="s">
        <v>199</v>
      </c>
      <c r="H2139" s="2" t="s">
        <v>377</v>
      </c>
      <c r="I2139" s="2" t="s">
        <v>1270</v>
      </c>
      <c r="J2139">
        <f t="shared" si="1"/>
        <v>0</v>
      </c>
      <c r="K2139">
        <f t="shared" si="263"/>
        <v>1</v>
      </c>
      <c r="L2139">
        <f t="shared" si="204"/>
        <v>0</v>
      </c>
      <c r="M2139" s="14">
        <f t="shared" si="219"/>
        <v>1</v>
      </c>
      <c r="N2139">
        <f t="shared" si="220"/>
        <v>1</v>
      </c>
    </row>
    <row r="2140" hidden="1">
      <c r="A2140" s="2" t="s">
        <v>5830</v>
      </c>
      <c r="B2140" s="2" t="s">
        <v>5831</v>
      </c>
      <c r="C2140" s="2" t="s">
        <v>25</v>
      </c>
      <c r="D2140" s="2" t="s">
        <v>504</v>
      </c>
      <c r="E2140" s="2" t="s">
        <v>504</v>
      </c>
      <c r="F2140" s="2" t="s">
        <v>199</v>
      </c>
      <c r="G2140" s="2" t="s">
        <v>81</v>
      </c>
      <c r="H2140" s="2" t="s">
        <v>393</v>
      </c>
      <c r="I2140" s="2" t="s">
        <v>393</v>
      </c>
      <c r="J2140">
        <f t="shared" si="1"/>
        <v>0</v>
      </c>
      <c r="K2140">
        <f t="shared" si="263"/>
        <v>1</v>
      </c>
      <c r="L2140">
        <f t="shared" si="204"/>
        <v>1</v>
      </c>
      <c r="M2140" s="14">
        <f t="shared" si="219"/>
        <v>2</v>
      </c>
      <c r="N2140">
        <f t="shared" si="220"/>
        <v>3</v>
      </c>
    </row>
    <row r="2141" hidden="1">
      <c r="A2141" s="2" t="s">
        <v>5832</v>
      </c>
      <c r="B2141" s="2" t="s">
        <v>5833</v>
      </c>
      <c r="C2141" s="2" t="s">
        <v>25</v>
      </c>
      <c r="D2141" s="2" t="s">
        <v>391</v>
      </c>
      <c r="E2141" s="2" t="s">
        <v>391</v>
      </c>
      <c r="F2141" s="2" t="s">
        <v>31</v>
      </c>
      <c r="G2141" s="2" t="s">
        <v>199</v>
      </c>
      <c r="H2141" s="2" t="s">
        <v>823</v>
      </c>
      <c r="I2141" s="2" t="s">
        <v>78</v>
      </c>
      <c r="J2141">
        <f t="shared" si="1"/>
        <v>0</v>
      </c>
      <c r="K2141">
        <f t="shared" si="263"/>
        <v>1</v>
      </c>
      <c r="L2141">
        <f t="shared" si="204"/>
        <v>1</v>
      </c>
      <c r="M2141" s="14">
        <f t="shared" si="219"/>
        <v>2</v>
      </c>
      <c r="N2141">
        <f t="shared" si="220"/>
        <v>1</v>
      </c>
    </row>
    <row r="2142" hidden="1">
      <c r="A2142" s="2" t="s">
        <v>5834</v>
      </c>
      <c r="B2142" s="2" t="s">
        <v>5835</v>
      </c>
      <c r="C2142" s="2" t="s">
        <v>25</v>
      </c>
      <c r="D2142" s="2" t="s">
        <v>27</v>
      </c>
      <c r="E2142" s="2" t="s">
        <v>27</v>
      </c>
      <c r="F2142" s="2" t="s">
        <v>199</v>
      </c>
      <c r="G2142" s="2" t="s">
        <v>81</v>
      </c>
      <c r="H2142" s="2" t="s">
        <v>360</v>
      </c>
      <c r="I2142" s="2" t="s">
        <v>91</v>
      </c>
      <c r="J2142">
        <f t="shared" si="1"/>
        <v>0</v>
      </c>
      <c r="K2142">
        <f t="shared" si="263"/>
        <v>1</v>
      </c>
      <c r="L2142">
        <f t="shared" si="204"/>
        <v>1</v>
      </c>
      <c r="M2142" s="14">
        <f t="shared" si="219"/>
        <v>2</v>
      </c>
      <c r="N2142">
        <f t="shared" si="220"/>
        <v>3</v>
      </c>
    </row>
    <row r="2143" hidden="1">
      <c r="A2143" s="2" t="s">
        <v>5836</v>
      </c>
      <c r="B2143" s="2" t="s">
        <v>5837</v>
      </c>
      <c r="C2143" s="2" t="s">
        <v>25</v>
      </c>
      <c r="D2143" s="2" t="s">
        <v>27</v>
      </c>
      <c r="E2143" s="2" t="s">
        <v>27</v>
      </c>
      <c r="F2143" s="2" t="s">
        <v>31</v>
      </c>
      <c r="G2143" s="2" t="s">
        <v>199</v>
      </c>
      <c r="H2143" s="2" t="s">
        <v>348</v>
      </c>
      <c r="I2143" s="2" t="s">
        <v>348</v>
      </c>
      <c r="J2143">
        <f t="shared" si="1"/>
        <v>0</v>
      </c>
      <c r="K2143">
        <f t="shared" si="263"/>
        <v>1</v>
      </c>
      <c r="L2143">
        <f t="shared" si="204"/>
        <v>1</v>
      </c>
      <c r="M2143" s="14">
        <f t="shared" si="219"/>
        <v>2</v>
      </c>
      <c r="N2143">
        <f t="shared" si="220"/>
        <v>1</v>
      </c>
    </row>
    <row r="2144" hidden="1">
      <c r="A2144" s="2" t="s">
        <v>5838</v>
      </c>
      <c r="B2144" s="2" t="s">
        <v>5839</v>
      </c>
      <c r="C2144" s="2" t="s">
        <v>25</v>
      </c>
      <c r="D2144" s="2" t="s">
        <v>5840</v>
      </c>
      <c r="E2144" s="2" t="s">
        <v>624</v>
      </c>
      <c r="F2144" s="2" t="s">
        <v>3681</v>
      </c>
      <c r="G2144" s="2" t="s">
        <v>199</v>
      </c>
      <c r="H2144" s="2" t="s">
        <v>5841</v>
      </c>
      <c r="I2144" s="2" t="s">
        <v>392</v>
      </c>
      <c r="J2144">
        <f t="shared" si="1"/>
        <v>1</v>
      </c>
      <c r="L2144">
        <f t="shared" si="204"/>
        <v>1</v>
      </c>
      <c r="M2144" s="14">
        <f t="shared" si="219"/>
        <v>1</v>
      </c>
      <c r="N2144">
        <f t="shared" si="220"/>
        <v>1</v>
      </c>
    </row>
    <row r="2145" hidden="1">
      <c r="A2145" s="2" t="s">
        <v>5842</v>
      </c>
      <c r="B2145" s="2" t="s">
        <v>5843</v>
      </c>
      <c r="C2145" s="2" t="s">
        <v>25</v>
      </c>
      <c r="D2145" s="2" t="s">
        <v>494</v>
      </c>
      <c r="E2145" s="2" t="s">
        <v>27</v>
      </c>
      <c r="F2145" s="2" t="s">
        <v>680</v>
      </c>
      <c r="G2145" s="2" t="s">
        <v>81</v>
      </c>
      <c r="H2145" s="2" t="s">
        <v>5844</v>
      </c>
      <c r="I2145" s="2" t="s">
        <v>216</v>
      </c>
      <c r="J2145">
        <f t="shared" si="1"/>
        <v>1</v>
      </c>
      <c r="L2145">
        <f t="shared" si="204"/>
        <v>1</v>
      </c>
      <c r="M2145" s="14">
        <f t="shared" si="219"/>
        <v>1</v>
      </c>
      <c r="N2145">
        <f t="shared" si="220"/>
        <v>3</v>
      </c>
    </row>
    <row r="2146" hidden="1">
      <c r="A2146" s="2" t="s">
        <v>5845</v>
      </c>
      <c r="B2146" s="2" t="s">
        <v>5846</v>
      </c>
      <c r="C2146" s="2" t="s">
        <v>25</v>
      </c>
      <c r="D2146" s="2" t="s">
        <v>844</v>
      </c>
      <c r="E2146" s="2" t="s">
        <v>27</v>
      </c>
      <c r="F2146" s="2" t="s">
        <v>31</v>
      </c>
      <c r="G2146" s="2" t="s">
        <v>199</v>
      </c>
      <c r="H2146" s="2" t="s">
        <v>1000</v>
      </c>
      <c r="I2146" s="2" t="s">
        <v>145</v>
      </c>
      <c r="J2146">
        <f t="shared" si="1"/>
        <v>0</v>
      </c>
      <c r="K2146">
        <f t="shared" ref="K2146:K2163" si="264">if(D2146=E2146,1,0)</f>
        <v>0</v>
      </c>
      <c r="L2146">
        <f t="shared" si="204"/>
        <v>1</v>
      </c>
      <c r="M2146" s="14">
        <f t="shared" si="219"/>
        <v>1</v>
      </c>
      <c r="N2146">
        <f t="shared" si="220"/>
        <v>1</v>
      </c>
    </row>
    <row r="2147" hidden="1">
      <c r="A2147" s="2" t="s">
        <v>5847</v>
      </c>
      <c r="B2147" s="2" t="s">
        <v>5848</v>
      </c>
      <c r="C2147" s="2" t="s">
        <v>25</v>
      </c>
      <c r="D2147" s="2" t="s">
        <v>844</v>
      </c>
      <c r="E2147" s="2" t="s">
        <v>844</v>
      </c>
      <c r="F2147" s="2" t="s">
        <v>31</v>
      </c>
      <c r="G2147" s="2" t="s">
        <v>81</v>
      </c>
      <c r="H2147" s="2" t="s">
        <v>1498</v>
      </c>
      <c r="I2147" s="2" t="s">
        <v>771</v>
      </c>
      <c r="J2147">
        <f t="shared" si="1"/>
        <v>0</v>
      </c>
      <c r="K2147">
        <f t="shared" si="264"/>
        <v>1</v>
      </c>
      <c r="L2147">
        <f t="shared" si="204"/>
        <v>1</v>
      </c>
      <c r="M2147" s="14">
        <f t="shared" si="219"/>
        <v>2</v>
      </c>
      <c r="N2147">
        <f t="shared" si="220"/>
        <v>3</v>
      </c>
    </row>
    <row r="2148" hidden="1">
      <c r="A2148" s="2" t="s">
        <v>5849</v>
      </c>
      <c r="B2148" s="2" t="s">
        <v>5850</v>
      </c>
      <c r="C2148" s="2" t="s">
        <v>25</v>
      </c>
      <c r="D2148" s="2" t="s">
        <v>844</v>
      </c>
      <c r="E2148" s="2" t="s">
        <v>844</v>
      </c>
      <c r="F2148" s="2" t="s">
        <v>31</v>
      </c>
      <c r="G2148" s="2" t="s">
        <v>81</v>
      </c>
      <c r="H2148" s="2" t="s">
        <v>884</v>
      </c>
      <c r="I2148" s="2" t="s">
        <v>120</v>
      </c>
      <c r="J2148">
        <f t="shared" si="1"/>
        <v>0</v>
      </c>
      <c r="K2148">
        <f t="shared" si="264"/>
        <v>1</v>
      </c>
      <c r="L2148">
        <f t="shared" si="204"/>
        <v>1</v>
      </c>
      <c r="M2148" s="14">
        <f t="shared" si="219"/>
        <v>2</v>
      </c>
      <c r="N2148">
        <f t="shared" si="220"/>
        <v>3</v>
      </c>
    </row>
    <row r="2149" hidden="1">
      <c r="A2149" s="2" t="s">
        <v>5851</v>
      </c>
      <c r="B2149" s="2" t="s">
        <v>5852</v>
      </c>
      <c r="C2149" s="2" t="s">
        <v>25</v>
      </c>
      <c r="D2149" s="2" t="s">
        <v>844</v>
      </c>
      <c r="E2149" s="2" t="s">
        <v>844</v>
      </c>
      <c r="F2149" s="2" t="s">
        <v>31</v>
      </c>
      <c r="G2149" s="2" t="s">
        <v>31</v>
      </c>
      <c r="H2149" s="2" t="s">
        <v>393</v>
      </c>
      <c r="I2149" s="2" t="s">
        <v>157</v>
      </c>
      <c r="J2149">
        <f t="shared" si="1"/>
        <v>0</v>
      </c>
      <c r="K2149">
        <f t="shared" si="264"/>
        <v>1</v>
      </c>
      <c r="L2149">
        <f t="shared" si="204"/>
        <v>1</v>
      </c>
      <c r="M2149" s="14">
        <f t="shared" si="219"/>
        <v>2</v>
      </c>
      <c r="N2149">
        <f t="shared" si="220"/>
        <v>2</v>
      </c>
    </row>
    <row r="2150" hidden="1">
      <c r="A2150" s="2" t="s">
        <v>5853</v>
      </c>
      <c r="B2150" s="2" t="s">
        <v>5854</v>
      </c>
      <c r="C2150" s="2" t="s">
        <v>25</v>
      </c>
      <c r="D2150" s="2" t="s">
        <v>798</v>
      </c>
      <c r="E2150" s="2" t="s">
        <v>798</v>
      </c>
      <c r="F2150" s="2" t="s">
        <v>199</v>
      </c>
      <c r="G2150" s="2" t="s">
        <v>81</v>
      </c>
      <c r="H2150" s="2" t="s">
        <v>360</v>
      </c>
      <c r="I2150" s="2" t="s">
        <v>1270</v>
      </c>
      <c r="J2150">
        <f t="shared" si="1"/>
        <v>0</v>
      </c>
      <c r="K2150">
        <f t="shared" si="264"/>
        <v>1</v>
      </c>
      <c r="L2150">
        <f t="shared" si="204"/>
        <v>1</v>
      </c>
      <c r="M2150" s="14">
        <f t="shared" si="219"/>
        <v>2</v>
      </c>
      <c r="N2150">
        <f t="shared" si="220"/>
        <v>3</v>
      </c>
    </row>
    <row r="2151" hidden="1">
      <c r="A2151" s="2" t="s">
        <v>5855</v>
      </c>
      <c r="B2151" s="2" t="s">
        <v>5856</v>
      </c>
      <c r="C2151" s="2" t="s">
        <v>25</v>
      </c>
      <c r="D2151" s="2" t="s">
        <v>27</v>
      </c>
      <c r="E2151" s="2" t="s">
        <v>27</v>
      </c>
      <c r="F2151" s="2" t="s">
        <v>31</v>
      </c>
      <c r="G2151" s="2" t="s">
        <v>199</v>
      </c>
      <c r="H2151" s="2" t="s">
        <v>139</v>
      </c>
      <c r="I2151" s="2" t="s">
        <v>78</v>
      </c>
      <c r="J2151">
        <f t="shared" si="1"/>
        <v>0</v>
      </c>
      <c r="K2151">
        <f t="shared" si="264"/>
        <v>1</v>
      </c>
      <c r="L2151">
        <f t="shared" si="204"/>
        <v>1</v>
      </c>
      <c r="M2151" s="14">
        <f t="shared" si="219"/>
        <v>2</v>
      </c>
      <c r="N2151">
        <f t="shared" si="220"/>
        <v>1</v>
      </c>
    </row>
    <row r="2152" hidden="1">
      <c r="A2152" s="2" t="s">
        <v>5857</v>
      </c>
      <c r="B2152" s="2" t="s">
        <v>5858</v>
      </c>
      <c r="C2152" s="2" t="s">
        <v>25</v>
      </c>
      <c r="D2152" s="2" t="s">
        <v>27</v>
      </c>
      <c r="E2152" s="2" t="s">
        <v>567</v>
      </c>
      <c r="F2152" s="2" t="s">
        <v>31</v>
      </c>
      <c r="G2152" s="2" t="s">
        <v>199</v>
      </c>
      <c r="H2152" s="2" t="s">
        <v>439</v>
      </c>
      <c r="I2152" s="2" t="s">
        <v>319</v>
      </c>
      <c r="J2152">
        <f t="shared" si="1"/>
        <v>0</v>
      </c>
      <c r="K2152">
        <f t="shared" si="264"/>
        <v>0</v>
      </c>
      <c r="L2152">
        <f t="shared" si="204"/>
        <v>1</v>
      </c>
      <c r="M2152" s="14">
        <f t="shared" si="219"/>
        <v>1</v>
      </c>
      <c r="N2152">
        <f t="shared" si="220"/>
        <v>1</v>
      </c>
    </row>
    <row r="2153" hidden="1">
      <c r="A2153" s="2" t="s">
        <v>5859</v>
      </c>
      <c r="B2153" s="2" t="s">
        <v>5860</v>
      </c>
      <c r="C2153" s="2" t="s">
        <v>25</v>
      </c>
      <c r="D2153" s="2" t="s">
        <v>27</v>
      </c>
      <c r="E2153" s="2" t="s">
        <v>1795</v>
      </c>
      <c r="F2153" s="2" t="s">
        <v>31</v>
      </c>
      <c r="G2153" s="2" t="s">
        <v>31</v>
      </c>
      <c r="H2153" s="2" t="s">
        <v>295</v>
      </c>
      <c r="I2153" s="2" t="s">
        <v>858</v>
      </c>
      <c r="J2153">
        <f t="shared" si="1"/>
        <v>0</v>
      </c>
      <c r="K2153">
        <f t="shared" si="264"/>
        <v>0</v>
      </c>
      <c r="L2153">
        <f t="shared" si="204"/>
        <v>1</v>
      </c>
      <c r="M2153" s="14">
        <f t="shared" si="219"/>
        <v>1</v>
      </c>
      <c r="N2153">
        <f t="shared" si="220"/>
        <v>2</v>
      </c>
    </row>
    <row r="2154" hidden="1">
      <c r="A2154" s="2" t="s">
        <v>903</v>
      </c>
      <c r="B2154" s="2" t="s">
        <v>904</v>
      </c>
      <c r="C2154" s="2" t="s">
        <v>25</v>
      </c>
      <c r="D2154" s="2" t="s">
        <v>27</v>
      </c>
      <c r="E2154" s="2" t="s">
        <v>27</v>
      </c>
      <c r="F2154" s="2" t="s">
        <v>31</v>
      </c>
      <c r="G2154" s="2" t="s">
        <v>31</v>
      </c>
      <c r="H2154" s="2" t="s">
        <v>729</v>
      </c>
      <c r="I2154" s="2" t="s">
        <v>823</v>
      </c>
      <c r="J2154">
        <f t="shared" si="1"/>
        <v>0</v>
      </c>
      <c r="K2154">
        <f t="shared" si="264"/>
        <v>1</v>
      </c>
      <c r="L2154">
        <f t="shared" si="204"/>
        <v>1</v>
      </c>
      <c r="M2154" s="14">
        <f t="shared" si="219"/>
        <v>2</v>
      </c>
      <c r="N2154">
        <f t="shared" si="220"/>
        <v>2</v>
      </c>
    </row>
    <row r="2155" hidden="1">
      <c r="A2155" s="2" t="s">
        <v>5861</v>
      </c>
      <c r="B2155" s="2" t="s">
        <v>5862</v>
      </c>
      <c r="C2155" s="2" t="s">
        <v>25</v>
      </c>
      <c r="D2155" s="2" t="s">
        <v>390</v>
      </c>
      <c r="E2155" s="2" t="s">
        <v>390</v>
      </c>
      <c r="F2155" s="2" t="s">
        <v>81</v>
      </c>
      <c r="G2155" s="2" t="s">
        <v>199</v>
      </c>
      <c r="H2155" s="2" t="s">
        <v>474</v>
      </c>
      <c r="I2155" s="2" t="s">
        <v>393</v>
      </c>
      <c r="J2155">
        <f t="shared" si="1"/>
        <v>0</v>
      </c>
      <c r="K2155">
        <f t="shared" si="264"/>
        <v>1</v>
      </c>
      <c r="L2155">
        <f t="shared" si="204"/>
        <v>1</v>
      </c>
      <c r="M2155" s="14">
        <f t="shared" si="219"/>
        <v>2</v>
      </c>
      <c r="N2155">
        <f t="shared" si="220"/>
        <v>1</v>
      </c>
    </row>
    <row r="2156" hidden="1">
      <c r="A2156" s="2" t="s">
        <v>5863</v>
      </c>
      <c r="B2156" s="2" t="s">
        <v>5864</v>
      </c>
      <c r="C2156" s="2" t="s">
        <v>25</v>
      </c>
      <c r="D2156" s="2" t="s">
        <v>27</v>
      </c>
      <c r="E2156" s="2" t="s">
        <v>27</v>
      </c>
      <c r="F2156" s="2" t="s">
        <v>31</v>
      </c>
      <c r="G2156" s="2" t="s">
        <v>199</v>
      </c>
      <c r="H2156" s="2" t="s">
        <v>771</v>
      </c>
      <c r="I2156" s="2" t="s">
        <v>157</v>
      </c>
      <c r="J2156">
        <f t="shared" si="1"/>
        <v>0</v>
      </c>
      <c r="K2156">
        <f t="shared" si="264"/>
        <v>1</v>
      </c>
      <c r="L2156">
        <f t="shared" si="204"/>
        <v>1</v>
      </c>
      <c r="M2156" s="14">
        <f t="shared" si="219"/>
        <v>2</v>
      </c>
      <c r="N2156">
        <f t="shared" si="220"/>
        <v>1</v>
      </c>
    </row>
    <row r="2157" hidden="1">
      <c r="A2157" s="2" t="s">
        <v>5865</v>
      </c>
      <c r="B2157" s="2" t="s">
        <v>5866</v>
      </c>
      <c r="C2157" s="2" t="s">
        <v>25</v>
      </c>
      <c r="D2157" s="2" t="s">
        <v>27</v>
      </c>
      <c r="E2157" s="2" t="s">
        <v>334</v>
      </c>
      <c r="F2157" s="2" t="s">
        <v>31</v>
      </c>
      <c r="G2157" s="2" t="s">
        <v>199</v>
      </c>
      <c r="H2157" s="2" t="s">
        <v>393</v>
      </c>
      <c r="I2157" s="2" t="s">
        <v>289</v>
      </c>
      <c r="J2157">
        <f t="shared" si="1"/>
        <v>0</v>
      </c>
      <c r="K2157">
        <f t="shared" si="264"/>
        <v>0</v>
      </c>
      <c r="L2157">
        <f t="shared" si="204"/>
        <v>1</v>
      </c>
      <c r="M2157" s="14">
        <f t="shared" si="219"/>
        <v>1</v>
      </c>
      <c r="N2157">
        <f t="shared" si="220"/>
        <v>1</v>
      </c>
    </row>
    <row r="2158" hidden="1">
      <c r="A2158" s="2" t="s">
        <v>5867</v>
      </c>
      <c r="B2158" s="2" t="s">
        <v>5868</v>
      </c>
      <c r="C2158" s="2" t="s">
        <v>25</v>
      </c>
      <c r="D2158" s="2" t="s">
        <v>27</v>
      </c>
      <c r="E2158" s="2" t="s">
        <v>27</v>
      </c>
      <c r="F2158" s="2" t="s">
        <v>31</v>
      </c>
      <c r="G2158" s="2" t="s">
        <v>81</v>
      </c>
      <c r="H2158" s="2" t="s">
        <v>528</v>
      </c>
      <c r="I2158" s="2" t="s">
        <v>761</v>
      </c>
      <c r="J2158">
        <f t="shared" si="1"/>
        <v>0</v>
      </c>
      <c r="K2158">
        <f t="shared" si="264"/>
        <v>1</v>
      </c>
      <c r="L2158">
        <f t="shared" si="204"/>
        <v>1</v>
      </c>
      <c r="M2158" s="14">
        <f t="shared" si="219"/>
        <v>2</v>
      </c>
      <c r="N2158">
        <f t="shared" si="220"/>
        <v>3</v>
      </c>
    </row>
    <row r="2159" hidden="1">
      <c r="A2159" s="2" t="s">
        <v>5869</v>
      </c>
      <c r="B2159" s="2" t="s">
        <v>5870</v>
      </c>
      <c r="C2159" s="2" t="s">
        <v>25</v>
      </c>
      <c r="D2159" s="2" t="s">
        <v>27</v>
      </c>
      <c r="E2159" s="2" t="s">
        <v>567</v>
      </c>
      <c r="F2159" s="2" t="s">
        <v>31</v>
      </c>
      <c r="G2159" s="2" t="s">
        <v>199</v>
      </c>
      <c r="H2159" s="2" t="s">
        <v>279</v>
      </c>
      <c r="I2159" s="2" t="s">
        <v>168</v>
      </c>
      <c r="J2159">
        <f t="shared" si="1"/>
        <v>0</v>
      </c>
      <c r="K2159">
        <f t="shared" si="264"/>
        <v>0</v>
      </c>
      <c r="L2159">
        <f t="shared" si="204"/>
        <v>1</v>
      </c>
      <c r="M2159" s="14">
        <f t="shared" si="219"/>
        <v>1</v>
      </c>
      <c r="N2159">
        <f t="shared" si="220"/>
        <v>1</v>
      </c>
    </row>
    <row r="2160" hidden="1">
      <c r="A2160" s="2" t="s">
        <v>5871</v>
      </c>
      <c r="B2160" s="2" t="s">
        <v>5872</v>
      </c>
      <c r="C2160" s="2" t="s">
        <v>25</v>
      </c>
      <c r="D2160" s="2" t="s">
        <v>798</v>
      </c>
      <c r="E2160" s="2" t="s">
        <v>798</v>
      </c>
      <c r="F2160" s="2" t="s">
        <v>31</v>
      </c>
      <c r="G2160" s="2" t="s">
        <v>81</v>
      </c>
      <c r="H2160" s="2" t="s">
        <v>881</v>
      </c>
      <c r="I2160" s="2" t="s">
        <v>1088</v>
      </c>
      <c r="J2160">
        <f t="shared" si="1"/>
        <v>0</v>
      </c>
      <c r="K2160">
        <f t="shared" si="264"/>
        <v>1</v>
      </c>
      <c r="L2160">
        <f t="shared" si="204"/>
        <v>1</v>
      </c>
      <c r="M2160" s="14">
        <f t="shared" si="219"/>
        <v>2</v>
      </c>
      <c r="N2160">
        <f t="shared" si="220"/>
        <v>3</v>
      </c>
    </row>
    <row r="2161" hidden="1">
      <c r="A2161" s="2" t="s">
        <v>5873</v>
      </c>
      <c r="B2161" s="2" t="s">
        <v>5874</v>
      </c>
      <c r="C2161" s="2" t="s">
        <v>25</v>
      </c>
      <c r="D2161" s="2" t="s">
        <v>391</v>
      </c>
      <c r="E2161" s="2" t="s">
        <v>457</v>
      </c>
      <c r="F2161" s="2" t="s">
        <v>31</v>
      </c>
      <c r="G2161" s="2" t="s">
        <v>199</v>
      </c>
      <c r="H2161" s="2" t="s">
        <v>34</v>
      </c>
      <c r="I2161" s="2" t="s">
        <v>1270</v>
      </c>
      <c r="J2161">
        <f t="shared" si="1"/>
        <v>0</v>
      </c>
      <c r="K2161">
        <f t="shared" si="264"/>
        <v>0</v>
      </c>
      <c r="L2161">
        <f t="shared" si="204"/>
        <v>1</v>
      </c>
      <c r="M2161" s="14">
        <f t="shared" si="219"/>
        <v>1</v>
      </c>
      <c r="N2161">
        <f t="shared" si="220"/>
        <v>1</v>
      </c>
    </row>
    <row r="2162" hidden="1">
      <c r="A2162" s="2" t="s">
        <v>909</v>
      </c>
      <c r="B2162" s="2" t="s">
        <v>910</v>
      </c>
      <c r="C2162" s="2" t="s">
        <v>65</v>
      </c>
      <c r="D2162" s="2" t="s">
        <v>391</v>
      </c>
      <c r="E2162" s="2" t="s">
        <v>27</v>
      </c>
      <c r="F2162" s="2" t="s">
        <v>81</v>
      </c>
      <c r="G2162" s="2" t="s">
        <v>31</v>
      </c>
      <c r="H2162" s="2" t="s">
        <v>78</v>
      </c>
      <c r="I2162" s="2" t="s">
        <v>78</v>
      </c>
      <c r="J2162">
        <f t="shared" si="1"/>
        <v>0</v>
      </c>
      <c r="K2162">
        <f t="shared" si="264"/>
        <v>0</v>
      </c>
      <c r="L2162">
        <f t="shared" si="204"/>
        <v>0</v>
      </c>
      <c r="M2162" s="14">
        <f t="shared" si="219"/>
        <v>0</v>
      </c>
      <c r="N2162">
        <f t="shared" si="220"/>
        <v>2</v>
      </c>
    </row>
    <row r="2163" hidden="1">
      <c r="A2163" s="2" t="s">
        <v>5875</v>
      </c>
      <c r="B2163" s="2" t="s">
        <v>910</v>
      </c>
      <c r="C2163" s="2" t="s">
        <v>65</v>
      </c>
      <c r="D2163" s="2" t="s">
        <v>27</v>
      </c>
      <c r="E2163" s="2" t="s">
        <v>27</v>
      </c>
      <c r="F2163" s="2" t="s">
        <v>31</v>
      </c>
      <c r="G2163" s="2" t="s">
        <v>31</v>
      </c>
      <c r="H2163" s="2" t="s">
        <v>528</v>
      </c>
      <c r="I2163" s="2" t="s">
        <v>78</v>
      </c>
      <c r="J2163">
        <f t="shared" si="1"/>
        <v>0</v>
      </c>
      <c r="K2163">
        <f t="shared" si="264"/>
        <v>1</v>
      </c>
      <c r="L2163">
        <f t="shared" si="204"/>
        <v>0</v>
      </c>
      <c r="M2163" s="14">
        <f t="shared" si="219"/>
        <v>1</v>
      </c>
      <c r="N2163">
        <f t="shared" si="220"/>
        <v>2</v>
      </c>
    </row>
    <row r="2164" hidden="1">
      <c r="A2164" s="2" t="s">
        <v>5876</v>
      </c>
      <c r="B2164" s="2" t="s">
        <v>5877</v>
      </c>
      <c r="C2164" s="2" t="s">
        <v>25</v>
      </c>
      <c r="D2164" s="2" t="s">
        <v>5194</v>
      </c>
      <c r="E2164" s="2" t="s">
        <v>880</v>
      </c>
      <c r="F2164" s="2" t="s">
        <v>942</v>
      </c>
      <c r="G2164" s="2" t="s">
        <v>31</v>
      </c>
      <c r="H2164" s="2" t="s">
        <v>5878</v>
      </c>
      <c r="I2164" s="2" t="s">
        <v>884</v>
      </c>
      <c r="J2164">
        <f t="shared" si="1"/>
        <v>1</v>
      </c>
      <c r="L2164">
        <f t="shared" si="204"/>
        <v>1</v>
      </c>
      <c r="M2164" s="14">
        <f t="shared" si="219"/>
        <v>1</v>
      </c>
      <c r="N2164">
        <f t="shared" si="220"/>
        <v>2</v>
      </c>
    </row>
    <row r="2165" hidden="1">
      <c r="A2165" s="2" t="s">
        <v>917</v>
      </c>
      <c r="B2165" s="2" t="s">
        <v>918</v>
      </c>
      <c r="C2165" s="2" t="s">
        <v>25</v>
      </c>
      <c r="D2165" s="2" t="s">
        <v>5879</v>
      </c>
      <c r="E2165" s="2" t="s">
        <v>27</v>
      </c>
      <c r="F2165" s="2" t="s">
        <v>5880</v>
      </c>
      <c r="G2165" s="2" t="s">
        <v>31</v>
      </c>
      <c r="H2165" s="2" t="s">
        <v>5881</v>
      </c>
      <c r="I2165" s="2" t="s">
        <v>289</v>
      </c>
      <c r="J2165">
        <f t="shared" si="1"/>
        <v>1</v>
      </c>
      <c r="L2165">
        <f t="shared" si="204"/>
        <v>1</v>
      </c>
      <c r="M2165" s="14">
        <f t="shared" si="219"/>
        <v>1</v>
      </c>
      <c r="N2165">
        <f t="shared" si="220"/>
        <v>2</v>
      </c>
    </row>
    <row r="2166" hidden="1">
      <c r="A2166" s="2" t="s">
        <v>5882</v>
      </c>
      <c r="B2166" s="2" t="s">
        <v>5883</v>
      </c>
      <c r="C2166" s="2" t="s">
        <v>25</v>
      </c>
      <c r="D2166" s="2" t="s">
        <v>844</v>
      </c>
      <c r="E2166" s="2" t="s">
        <v>27</v>
      </c>
      <c r="F2166" s="2" t="s">
        <v>31</v>
      </c>
      <c r="G2166" s="2" t="s">
        <v>81</v>
      </c>
      <c r="H2166" s="2" t="s">
        <v>120</v>
      </c>
      <c r="I2166" s="2" t="s">
        <v>1043</v>
      </c>
      <c r="J2166">
        <f t="shared" si="1"/>
        <v>0</v>
      </c>
      <c r="K2166">
        <f t="shared" ref="K2166:K2168" si="265">if(D2166=E2166,1,0)</f>
        <v>0</v>
      </c>
      <c r="L2166">
        <f t="shared" si="204"/>
        <v>1</v>
      </c>
      <c r="M2166" s="14">
        <f t="shared" si="219"/>
        <v>1</v>
      </c>
      <c r="N2166">
        <f t="shared" si="220"/>
        <v>3</v>
      </c>
    </row>
    <row r="2167" hidden="1">
      <c r="A2167" s="2" t="s">
        <v>5884</v>
      </c>
      <c r="B2167" s="2" t="s">
        <v>5885</v>
      </c>
      <c r="C2167" s="2" t="s">
        <v>25</v>
      </c>
      <c r="D2167" s="2" t="s">
        <v>2115</v>
      </c>
      <c r="E2167" s="2" t="s">
        <v>2374</v>
      </c>
      <c r="F2167" s="2" t="s">
        <v>31</v>
      </c>
      <c r="G2167" s="2" t="s">
        <v>81</v>
      </c>
      <c r="H2167" s="2" t="s">
        <v>2244</v>
      </c>
      <c r="I2167" s="2" t="s">
        <v>2244</v>
      </c>
      <c r="J2167">
        <f t="shared" si="1"/>
        <v>0</v>
      </c>
      <c r="K2167">
        <f t="shared" si="265"/>
        <v>0</v>
      </c>
      <c r="L2167">
        <f t="shared" si="204"/>
        <v>1</v>
      </c>
      <c r="M2167" s="14">
        <f t="shared" si="219"/>
        <v>1</v>
      </c>
      <c r="N2167">
        <f t="shared" si="220"/>
        <v>3</v>
      </c>
    </row>
    <row r="2168" hidden="1">
      <c r="A2168" s="2" t="s">
        <v>5886</v>
      </c>
      <c r="B2168" s="2" t="s">
        <v>5887</v>
      </c>
      <c r="C2168" s="2" t="s">
        <v>25</v>
      </c>
      <c r="D2168" s="2" t="s">
        <v>391</v>
      </c>
      <c r="E2168" s="2" t="s">
        <v>2701</v>
      </c>
      <c r="F2168" s="2" t="s">
        <v>31</v>
      </c>
      <c r="G2168" s="2" t="s">
        <v>199</v>
      </c>
      <c r="H2168" s="2" t="s">
        <v>78</v>
      </c>
      <c r="I2168" s="2" t="s">
        <v>78</v>
      </c>
      <c r="J2168">
        <f t="shared" si="1"/>
        <v>0</v>
      </c>
      <c r="K2168">
        <f t="shared" si="265"/>
        <v>0</v>
      </c>
      <c r="L2168">
        <f t="shared" si="204"/>
        <v>1</v>
      </c>
      <c r="M2168" s="14">
        <f t="shared" si="219"/>
        <v>1</v>
      </c>
      <c r="N2168">
        <f t="shared" si="220"/>
        <v>1</v>
      </c>
    </row>
    <row r="2169" hidden="1">
      <c r="A2169" s="2" t="s">
        <v>5888</v>
      </c>
      <c r="B2169" s="2" t="s">
        <v>5889</v>
      </c>
      <c r="C2169" s="2" t="s">
        <v>25</v>
      </c>
      <c r="D2169" s="2" t="s">
        <v>494</v>
      </c>
      <c r="E2169" s="2" t="s">
        <v>27</v>
      </c>
      <c r="F2169" s="2" t="s">
        <v>337</v>
      </c>
      <c r="G2169" s="2" t="s">
        <v>81</v>
      </c>
      <c r="H2169" s="2" t="s">
        <v>5890</v>
      </c>
      <c r="I2169" s="2" t="s">
        <v>3117</v>
      </c>
      <c r="J2169">
        <f t="shared" si="1"/>
        <v>1</v>
      </c>
      <c r="L2169">
        <f t="shared" si="204"/>
        <v>1</v>
      </c>
      <c r="M2169" s="14">
        <f t="shared" si="219"/>
        <v>1</v>
      </c>
      <c r="N2169">
        <f t="shared" si="220"/>
        <v>3</v>
      </c>
    </row>
    <row r="2170" hidden="1">
      <c r="A2170" s="2" t="s">
        <v>5891</v>
      </c>
      <c r="B2170" s="2" t="s">
        <v>5892</v>
      </c>
      <c r="C2170" s="2" t="s">
        <v>25</v>
      </c>
      <c r="D2170" s="2" t="s">
        <v>798</v>
      </c>
      <c r="E2170" s="2" t="s">
        <v>27</v>
      </c>
      <c r="F2170" s="2" t="s">
        <v>31</v>
      </c>
      <c r="G2170" s="2" t="s">
        <v>199</v>
      </c>
      <c r="H2170" s="2" t="s">
        <v>120</v>
      </c>
      <c r="I2170" s="2" t="s">
        <v>319</v>
      </c>
      <c r="J2170">
        <f t="shared" si="1"/>
        <v>0</v>
      </c>
      <c r="K2170">
        <f t="shared" ref="K2170:K2172" si="266">if(D2170=E2170,1,0)</f>
        <v>0</v>
      </c>
      <c r="L2170">
        <f t="shared" si="204"/>
        <v>1</v>
      </c>
      <c r="M2170" s="14">
        <f t="shared" si="219"/>
        <v>1</v>
      </c>
      <c r="N2170">
        <f t="shared" si="220"/>
        <v>1</v>
      </c>
    </row>
    <row r="2171" hidden="1">
      <c r="A2171" s="2" t="s">
        <v>5893</v>
      </c>
      <c r="B2171" s="2" t="s">
        <v>5894</v>
      </c>
      <c r="C2171" s="2" t="s">
        <v>25</v>
      </c>
      <c r="D2171" s="2" t="s">
        <v>27</v>
      </c>
      <c r="E2171" s="2" t="s">
        <v>27</v>
      </c>
      <c r="F2171" s="2" t="s">
        <v>31</v>
      </c>
      <c r="G2171" s="2" t="s">
        <v>199</v>
      </c>
      <c r="H2171" s="2" t="s">
        <v>40</v>
      </c>
      <c r="I2171" s="2" t="s">
        <v>40</v>
      </c>
      <c r="J2171">
        <f t="shared" si="1"/>
        <v>0</v>
      </c>
      <c r="K2171">
        <f t="shared" si="266"/>
        <v>1</v>
      </c>
      <c r="L2171">
        <f t="shared" si="204"/>
        <v>1</v>
      </c>
      <c r="M2171" s="14">
        <f t="shared" si="219"/>
        <v>2</v>
      </c>
      <c r="N2171">
        <f t="shared" si="220"/>
        <v>1</v>
      </c>
    </row>
    <row r="2172" hidden="1">
      <c r="A2172" s="2" t="s">
        <v>5895</v>
      </c>
      <c r="B2172" s="2" t="s">
        <v>5896</v>
      </c>
      <c r="C2172" s="2" t="s">
        <v>25</v>
      </c>
      <c r="D2172" s="2" t="s">
        <v>622</v>
      </c>
      <c r="E2172" s="2" t="s">
        <v>481</v>
      </c>
      <c r="F2172" s="2" t="s">
        <v>31</v>
      </c>
      <c r="G2172" s="2" t="s">
        <v>199</v>
      </c>
      <c r="H2172" s="2" t="s">
        <v>1498</v>
      </c>
      <c r="I2172" s="2" t="s">
        <v>183</v>
      </c>
      <c r="J2172">
        <f t="shared" si="1"/>
        <v>0</v>
      </c>
      <c r="K2172">
        <f t="shared" si="266"/>
        <v>0</v>
      </c>
      <c r="L2172">
        <f t="shared" si="204"/>
        <v>1</v>
      </c>
      <c r="M2172" s="14">
        <f t="shared" si="219"/>
        <v>1</v>
      </c>
      <c r="N2172">
        <f t="shared" si="220"/>
        <v>1</v>
      </c>
    </row>
    <row r="2173">
      <c r="A2173" s="2" t="s">
        <v>5897</v>
      </c>
      <c r="B2173" s="2" t="s">
        <v>5898</v>
      </c>
      <c r="C2173" s="2" t="s">
        <v>25</v>
      </c>
      <c r="D2173" s="2" t="s">
        <v>5899</v>
      </c>
      <c r="E2173" s="2" t="s">
        <v>27</v>
      </c>
      <c r="F2173" s="2" t="s">
        <v>1138</v>
      </c>
      <c r="G2173" s="2" t="s">
        <v>770</v>
      </c>
      <c r="H2173" s="2" t="s">
        <v>5900</v>
      </c>
      <c r="I2173" s="2" t="s">
        <v>108</v>
      </c>
      <c r="J2173">
        <f t="shared" si="1"/>
        <v>1</v>
      </c>
      <c r="L2173">
        <f t="shared" si="204"/>
        <v>1</v>
      </c>
      <c r="M2173" s="14">
        <f t="shared" si="219"/>
        <v>1</v>
      </c>
      <c r="N2173">
        <f t="shared" si="220"/>
        <v>4</v>
      </c>
    </row>
    <row r="2174" hidden="1">
      <c r="A2174" s="2" t="s">
        <v>5901</v>
      </c>
      <c r="B2174" s="2" t="s">
        <v>5902</v>
      </c>
      <c r="C2174" s="2" t="s">
        <v>25</v>
      </c>
      <c r="D2174" s="2" t="s">
        <v>27</v>
      </c>
      <c r="E2174" s="2" t="s">
        <v>27</v>
      </c>
      <c r="F2174" s="2" t="s">
        <v>199</v>
      </c>
      <c r="G2174" s="2" t="s">
        <v>199</v>
      </c>
      <c r="H2174" s="2" t="s">
        <v>139</v>
      </c>
      <c r="I2174" s="2" t="s">
        <v>626</v>
      </c>
      <c r="J2174">
        <f t="shared" si="1"/>
        <v>0</v>
      </c>
      <c r="K2174">
        <f t="shared" ref="K2174:K2175" si="267">if(D2174=E2174,1,0)</f>
        <v>1</v>
      </c>
      <c r="L2174">
        <f t="shared" si="204"/>
        <v>1</v>
      </c>
      <c r="M2174" s="14">
        <f t="shared" si="219"/>
        <v>2</v>
      </c>
      <c r="N2174">
        <f t="shared" si="220"/>
        <v>1</v>
      </c>
    </row>
    <row r="2175" hidden="1">
      <c r="A2175" s="2" t="s">
        <v>5903</v>
      </c>
      <c r="B2175" s="2" t="s">
        <v>5904</v>
      </c>
      <c r="C2175" s="2" t="s">
        <v>25</v>
      </c>
      <c r="D2175" s="2" t="s">
        <v>27</v>
      </c>
      <c r="E2175" s="2" t="s">
        <v>27</v>
      </c>
      <c r="F2175" s="2" t="s">
        <v>81</v>
      </c>
      <c r="G2175" s="2" t="s">
        <v>199</v>
      </c>
      <c r="H2175" s="2" t="s">
        <v>200</v>
      </c>
      <c r="I2175" s="2" t="s">
        <v>200</v>
      </c>
      <c r="J2175">
        <f t="shared" si="1"/>
        <v>0</v>
      </c>
      <c r="K2175">
        <f t="shared" si="267"/>
        <v>1</v>
      </c>
      <c r="L2175">
        <f t="shared" si="204"/>
        <v>1</v>
      </c>
      <c r="M2175" s="14">
        <f t="shared" si="219"/>
        <v>2</v>
      </c>
      <c r="N2175">
        <f t="shared" si="220"/>
        <v>1</v>
      </c>
    </row>
    <row r="2176" hidden="1">
      <c r="A2176" s="2" t="s">
        <v>5905</v>
      </c>
      <c r="B2176" s="2" t="s">
        <v>5906</v>
      </c>
      <c r="C2176" s="2" t="s">
        <v>25</v>
      </c>
      <c r="D2176" s="2" t="s">
        <v>4469</v>
      </c>
      <c r="E2176" s="2" t="s">
        <v>390</v>
      </c>
      <c r="F2176" s="2" t="s">
        <v>553</v>
      </c>
      <c r="G2176" s="2" t="s">
        <v>81</v>
      </c>
      <c r="H2176" s="2" t="s">
        <v>5907</v>
      </c>
      <c r="I2176" s="2" t="s">
        <v>392</v>
      </c>
      <c r="J2176">
        <f t="shared" si="1"/>
        <v>1</v>
      </c>
      <c r="L2176">
        <f t="shared" si="204"/>
        <v>1</v>
      </c>
      <c r="M2176" s="14">
        <f t="shared" si="219"/>
        <v>1</v>
      </c>
      <c r="N2176">
        <f t="shared" si="220"/>
        <v>3</v>
      </c>
    </row>
    <row r="2177" hidden="1">
      <c r="A2177" s="2" t="s">
        <v>5908</v>
      </c>
      <c r="B2177" s="2" t="s">
        <v>5909</v>
      </c>
      <c r="C2177" s="2" t="s">
        <v>25</v>
      </c>
      <c r="D2177" s="2" t="s">
        <v>334</v>
      </c>
      <c r="E2177" s="2" t="s">
        <v>334</v>
      </c>
      <c r="F2177" s="2" t="s">
        <v>31</v>
      </c>
      <c r="G2177" s="2" t="s">
        <v>199</v>
      </c>
      <c r="H2177" s="2" t="s">
        <v>200</v>
      </c>
      <c r="I2177" s="2" t="s">
        <v>200</v>
      </c>
      <c r="J2177">
        <f t="shared" si="1"/>
        <v>0</v>
      </c>
      <c r="K2177">
        <f t="shared" ref="K2177:K2180" si="268">if(D2177=E2177,1,0)</f>
        <v>1</v>
      </c>
      <c r="L2177">
        <f t="shared" si="204"/>
        <v>1</v>
      </c>
      <c r="M2177" s="14">
        <f t="shared" si="219"/>
        <v>2</v>
      </c>
      <c r="N2177">
        <f t="shared" si="220"/>
        <v>1</v>
      </c>
    </row>
    <row r="2178" hidden="1">
      <c r="A2178" s="2" t="s">
        <v>5910</v>
      </c>
      <c r="B2178" s="2" t="s">
        <v>5911</v>
      </c>
      <c r="C2178" s="2" t="s">
        <v>25</v>
      </c>
      <c r="D2178" s="2" t="s">
        <v>586</v>
      </c>
      <c r="E2178" s="2" t="s">
        <v>481</v>
      </c>
      <c r="F2178" s="2" t="s">
        <v>31</v>
      </c>
      <c r="G2178" s="2" t="s">
        <v>199</v>
      </c>
      <c r="H2178" s="2" t="s">
        <v>348</v>
      </c>
      <c r="I2178" s="2" t="s">
        <v>348</v>
      </c>
      <c r="J2178">
        <f t="shared" si="1"/>
        <v>0</v>
      </c>
      <c r="K2178">
        <f t="shared" si="268"/>
        <v>0</v>
      </c>
      <c r="L2178">
        <f t="shared" si="204"/>
        <v>1</v>
      </c>
      <c r="M2178" s="14">
        <f t="shared" si="219"/>
        <v>1</v>
      </c>
      <c r="N2178">
        <f t="shared" si="220"/>
        <v>1</v>
      </c>
    </row>
    <row r="2179" hidden="1">
      <c r="A2179" s="2" t="s">
        <v>5912</v>
      </c>
      <c r="B2179" s="2" t="s">
        <v>5913</v>
      </c>
      <c r="C2179" s="2" t="s">
        <v>25</v>
      </c>
      <c r="D2179" s="2" t="s">
        <v>27</v>
      </c>
      <c r="E2179" s="2" t="s">
        <v>391</v>
      </c>
      <c r="F2179" s="2" t="s">
        <v>31</v>
      </c>
      <c r="G2179" s="2" t="s">
        <v>81</v>
      </c>
      <c r="H2179" s="2" t="s">
        <v>881</v>
      </c>
      <c r="I2179" s="2" t="s">
        <v>1043</v>
      </c>
      <c r="J2179">
        <f t="shared" si="1"/>
        <v>0</v>
      </c>
      <c r="K2179">
        <f t="shared" si="268"/>
        <v>0</v>
      </c>
      <c r="L2179">
        <f t="shared" si="204"/>
        <v>1</v>
      </c>
      <c r="M2179" s="14">
        <f t="shared" si="219"/>
        <v>1</v>
      </c>
      <c r="N2179">
        <f t="shared" si="220"/>
        <v>3</v>
      </c>
    </row>
    <row r="2180" hidden="1">
      <c r="A2180" s="2" t="s">
        <v>5914</v>
      </c>
      <c r="B2180" s="2" t="s">
        <v>5915</v>
      </c>
      <c r="C2180" s="2" t="s">
        <v>25</v>
      </c>
      <c r="D2180" s="2" t="s">
        <v>27</v>
      </c>
      <c r="E2180" s="2" t="s">
        <v>27</v>
      </c>
      <c r="F2180" s="2" t="s">
        <v>31</v>
      </c>
      <c r="G2180" s="2" t="s">
        <v>199</v>
      </c>
      <c r="H2180" s="2" t="s">
        <v>78</v>
      </c>
      <c r="I2180" s="2" t="s">
        <v>78</v>
      </c>
      <c r="J2180">
        <f t="shared" si="1"/>
        <v>0</v>
      </c>
      <c r="K2180">
        <f t="shared" si="268"/>
        <v>1</v>
      </c>
      <c r="L2180">
        <f t="shared" si="204"/>
        <v>1</v>
      </c>
      <c r="M2180" s="14">
        <f t="shared" si="219"/>
        <v>2</v>
      </c>
      <c r="N2180">
        <f t="shared" si="220"/>
        <v>1</v>
      </c>
    </row>
    <row r="2181" hidden="1">
      <c r="A2181" s="2" t="s">
        <v>5916</v>
      </c>
      <c r="B2181" s="2" t="s">
        <v>5917</v>
      </c>
      <c r="C2181" s="2" t="s">
        <v>25</v>
      </c>
      <c r="D2181" s="2" t="s">
        <v>893</v>
      </c>
      <c r="E2181" s="2" t="s">
        <v>391</v>
      </c>
      <c r="F2181" s="2" t="s">
        <v>743</v>
      </c>
      <c r="G2181" s="2" t="s">
        <v>199</v>
      </c>
      <c r="H2181" s="2" t="s">
        <v>5918</v>
      </c>
      <c r="I2181" s="2" t="s">
        <v>897</v>
      </c>
      <c r="J2181">
        <f t="shared" si="1"/>
        <v>1</v>
      </c>
      <c r="L2181">
        <f t="shared" si="204"/>
        <v>1</v>
      </c>
      <c r="M2181" s="14">
        <f t="shared" si="219"/>
        <v>1</v>
      </c>
      <c r="N2181">
        <f t="shared" si="220"/>
        <v>1</v>
      </c>
    </row>
    <row r="2182" hidden="1">
      <c r="A2182" s="2" t="s">
        <v>5919</v>
      </c>
      <c r="B2182" s="2" t="s">
        <v>5920</v>
      </c>
      <c r="C2182" s="2" t="s">
        <v>25</v>
      </c>
      <c r="D2182" s="2" t="s">
        <v>1619</v>
      </c>
      <c r="E2182" s="2" t="s">
        <v>27</v>
      </c>
      <c r="F2182" s="2" t="s">
        <v>31</v>
      </c>
      <c r="G2182" s="2" t="s">
        <v>199</v>
      </c>
      <c r="H2182" s="2" t="s">
        <v>823</v>
      </c>
      <c r="I2182" s="2" t="s">
        <v>139</v>
      </c>
      <c r="J2182">
        <f t="shared" si="1"/>
        <v>0</v>
      </c>
      <c r="K2182">
        <f>if(D2182=E2182,1,0)</f>
        <v>0</v>
      </c>
      <c r="L2182">
        <f t="shared" si="204"/>
        <v>1</v>
      </c>
      <c r="M2182" s="14">
        <f t="shared" si="219"/>
        <v>1</v>
      </c>
      <c r="N2182">
        <f t="shared" si="220"/>
        <v>1</v>
      </c>
    </row>
    <row r="2183" hidden="1">
      <c r="A2183" s="2" t="s">
        <v>5921</v>
      </c>
      <c r="B2183" s="2" t="s">
        <v>5922</v>
      </c>
      <c r="C2183" s="2" t="s">
        <v>25</v>
      </c>
      <c r="D2183" s="2" t="s">
        <v>5923</v>
      </c>
      <c r="E2183" s="2" t="s">
        <v>457</v>
      </c>
      <c r="F2183" s="2" t="s">
        <v>495</v>
      </c>
      <c r="G2183" s="2" t="s">
        <v>81</v>
      </c>
      <c r="H2183" s="2" t="s">
        <v>5924</v>
      </c>
      <c r="I2183" s="2" t="s">
        <v>360</v>
      </c>
      <c r="J2183">
        <f t="shared" si="1"/>
        <v>1</v>
      </c>
      <c r="L2183">
        <f t="shared" si="204"/>
        <v>1</v>
      </c>
      <c r="M2183" s="14">
        <f t="shared" si="219"/>
        <v>1</v>
      </c>
      <c r="N2183">
        <f t="shared" si="220"/>
        <v>3</v>
      </c>
    </row>
    <row r="2184" hidden="1">
      <c r="A2184" s="2" t="s">
        <v>5925</v>
      </c>
      <c r="B2184" s="2" t="s">
        <v>5926</v>
      </c>
      <c r="C2184" s="2" t="s">
        <v>65</v>
      </c>
      <c r="D2184" s="2" t="s">
        <v>567</v>
      </c>
      <c r="E2184" s="2" t="s">
        <v>1619</v>
      </c>
      <c r="F2184" s="2" t="s">
        <v>31</v>
      </c>
      <c r="G2184" s="2" t="s">
        <v>81</v>
      </c>
      <c r="H2184" s="2" t="s">
        <v>1435</v>
      </c>
      <c r="I2184" s="2" t="s">
        <v>588</v>
      </c>
      <c r="J2184">
        <f t="shared" si="1"/>
        <v>0</v>
      </c>
      <c r="K2184">
        <f t="shared" ref="K2184:K2185" si="269">if(D2184=E2184,1,0)</f>
        <v>0</v>
      </c>
      <c r="L2184">
        <f t="shared" si="204"/>
        <v>0</v>
      </c>
      <c r="M2184" s="14">
        <f t="shared" si="219"/>
        <v>0</v>
      </c>
      <c r="N2184">
        <f t="shared" si="220"/>
        <v>3</v>
      </c>
    </row>
    <row r="2185" hidden="1">
      <c r="A2185" s="2" t="s">
        <v>924</v>
      </c>
      <c r="B2185" s="2" t="s">
        <v>925</v>
      </c>
      <c r="C2185" s="2" t="s">
        <v>25</v>
      </c>
      <c r="D2185" s="2" t="s">
        <v>27</v>
      </c>
      <c r="E2185" s="2" t="s">
        <v>27</v>
      </c>
      <c r="F2185" s="2" t="s">
        <v>31</v>
      </c>
      <c r="G2185" s="2" t="s">
        <v>31</v>
      </c>
      <c r="H2185" s="2" t="s">
        <v>289</v>
      </c>
      <c r="I2185" s="2" t="s">
        <v>289</v>
      </c>
      <c r="J2185">
        <f t="shared" si="1"/>
        <v>0</v>
      </c>
      <c r="K2185">
        <f t="shared" si="269"/>
        <v>1</v>
      </c>
      <c r="L2185">
        <f t="shared" si="204"/>
        <v>1</v>
      </c>
      <c r="M2185" s="14">
        <f t="shared" si="219"/>
        <v>2</v>
      </c>
      <c r="N2185">
        <f t="shared" si="220"/>
        <v>2</v>
      </c>
    </row>
    <row r="2186" hidden="1">
      <c r="A2186" s="2" t="s">
        <v>5927</v>
      </c>
      <c r="B2186" s="2" t="s">
        <v>5928</v>
      </c>
      <c r="C2186" s="2" t="s">
        <v>25</v>
      </c>
      <c r="D2186" s="2" t="s">
        <v>5929</v>
      </c>
      <c r="E2186" s="2" t="s">
        <v>1753</v>
      </c>
      <c r="F2186" s="2" t="s">
        <v>337</v>
      </c>
      <c r="G2186" s="2" t="s">
        <v>81</v>
      </c>
      <c r="H2186" s="2" t="s">
        <v>5930</v>
      </c>
      <c r="I2186" s="2" t="s">
        <v>216</v>
      </c>
      <c r="J2186">
        <f t="shared" si="1"/>
        <v>1</v>
      </c>
      <c r="L2186">
        <f t="shared" si="204"/>
        <v>1</v>
      </c>
      <c r="M2186" s="14">
        <f t="shared" si="219"/>
        <v>1</v>
      </c>
      <c r="N2186">
        <f t="shared" si="220"/>
        <v>3</v>
      </c>
    </row>
    <row r="2187" hidden="1">
      <c r="A2187" s="2" t="s">
        <v>5931</v>
      </c>
      <c r="B2187" s="2" t="s">
        <v>5932</v>
      </c>
      <c r="C2187" s="2" t="s">
        <v>25</v>
      </c>
      <c r="D2187" s="2" t="s">
        <v>438</v>
      </c>
      <c r="E2187" s="2" t="s">
        <v>438</v>
      </c>
      <c r="F2187" s="2" t="s">
        <v>31</v>
      </c>
      <c r="G2187" s="2" t="s">
        <v>199</v>
      </c>
      <c r="H2187" s="2" t="s">
        <v>669</v>
      </c>
      <c r="I2187" s="2" t="s">
        <v>537</v>
      </c>
      <c r="J2187">
        <f t="shared" si="1"/>
        <v>0</v>
      </c>
      <c r="K2187">
        <f t="shared" ref="K2187:K2205" si="270">if(D2187=E2187,1,0)</f>
        <v>1</v>
      </c>
      <c r="L2187">
        <f t="shared" si="204"/>
        <v>1</v>
      </c>
      <c r="M2187" s="14">
        <f t="shared" si="219"/>
        <v>2</v>
      </c>
      <c r="N2187">
        <f t="shared" si="220"/>
        <v>1</v>
      </c>
    </row>
    <row r="2188" hidden="1">
      <c r="A2188" s="2" t="s">
        <v>5933</v>
      </c>
      <c r="B2188" s="2" t="s">
        <v>5934</v>
      </c>
      <c r="C2188" s="2" t="s">
        <v>25</v>
      </c>
      <c r="D2188" s="2" t="s">
        <v>27</v>
      </c>
      <c r="E2188" s="2" t="s">
        <v>504</v>
      </c>
      <c r="F2188" s="2" t="s">
        <v>81</v>
      </c>
      <c r="G2188" s="2" t="s">
        <v>81</v>
      </c>
      <c r="H2188" s="2" t="s">
        <v>1298</v>
      </c>
      <c r="I2188" s="2" t="s">
        <v>1298</v>
      </c>
      <c r="J2188">
        <f t="shared" si="1"/>
        <v>0</v>
      </c>
      <c r="K2188">
        <f t="shared" si="270"/>
        <v>0</v>
      </c>
      <c r="L2188">
        <f t="shared" si="204"/>
        <v>1</v>
      </c>
      <c r="M2188" s="14">
        <f t="shared" si="219"/>
        <v>1</v>
      </c>
      <c r="N2188">
        <f t="shared" si="220"/>
        <v>3</v>
      </c>
    </row>
    <row r="2189" hidden="1">
      <c r="A2189" s="2" t="s">
        <v>5935</v>
      </c>
      <c r="B2189" s="2" t="s">
        <v>5936</v>
      </c>
      <c r="C2189" s="2" t="s">
        <v>25</v>
      </c>
      <c r="D2189" s="2" t="s">
        <v>27</v>
      </c>
      <c r="E2189" s="2" t="s">
        <v>27</v>
      </c>
      <c r="F2189" s="2" t="s">
        <v>31</v>
      </c>
      <c r="G2189" s="2" t="s">
        <v>31</v>
      </c>
      <c r="H2189" s="2" t="s">
        <v>1455</v>
      </c>
      <c r="I2189" s="2" t="s">
        <v>2159</v>
      </c>
      <c r="J2189">
        <f t="shared" si="1"/>
        <v>0</v>
      </c>
      <c r="K2189">
        <f t="shared" si="270"/>
        <v>1</v>
      </c>
      <c r="L2189">
        <f t="shared" si="204"/>
        <v>1</v>
      </c>
      <c r="M2189" s="14">
        <f t="shared" si="219"/>
        <v>2</v>
      </c>
      <c r="N2189">
        <f t="shared" si="220"/>
        <v>2</v>
      </c>
    </row>
    <row r="2190" hidden="1">
      <c r="A2190" s="2" t="s">
        <v>5937</v>
      </c>
      <c r="B2190" s="2" t="s">
        <v>5938</v>
      </c>
      <c r="C2190" s="2" t="s">
        <v>25</v>
      </c>
      <c r="D2190" s="2" t="s">
        <v>27</v>
      </c>
      <c r="E2190" s="2" t="s">
        <v>27</v>
      </c>
      <c r="F2190" s="2" t="s">
        <v>31</v>
      </c>
      <c r="G2190" s="2" t="s">
        <v>199</v>
      </c>
      <c r="H2190" s="2" t="s">
        <v>151</v>
      </c>
      <c r="I2190" s="2" t="s">
        <v>151</v>
      </c>
      <c r="J2190">
        <f t="shared" si="1"/>
        <v>0</v>
      </c>
      <c r="K2190">
        <f t="shared" si="270"/>
        <v>1</v>
      </c>
      <c r="L2190">
        <f t="shared" si="204"/>
        <v>1</v>
      </c>
      <c r="M2190" s="14">
        <f t="shared" si="219"/>
        <v>2</v>
      </c>
      <c r="N2190">
        <f t="shared" si="220"/>
        <v>1</v>
      </c>
    </row>
    <row r="2191" hidden="1">
      <c r="A2191" s="2" t="s">
        <v>5939</v>
      </c>
      <c r="B2191" s="2" t="s">
        <v>5940</v>
      </c>
      <c r="C2191" s="2" t="s">
        <v>25</v>
      </c>
      <c r="D2191" s="2" t="s">
        <v>391</v>
      </c>
      <c r="E2191" s="2" t="s">
        <v>1838</v>
      </c>
      <c r="F2191" s="2" t="s">
        <v>199</v>
      </c>
      <c r="G2191" s="2" t="s">
        <v>199</v>
      </c>
      <c r="H2191" s="2" t="s">
        <v>360</v>
      </c>
      <c r="I2191" s="2" t="s">
        <v>97</v>
      </c>
      <c r="J2191">
        <f t="shared" si="1"/>
        <v>0</v>
      </c>
      <c r="K2191">
        <f t="shared" si="270"/>
        <v>0</v>
      </c>
      <c r="L2191">
        <f t="shared" si="204"/>
        <v>1</v>
      </c>
      <c r="M2191" s="14">
        <f t="shared" si="219"/>
        <v>1</v>
      </c>
      <c r="N2191">
        <f t="shared" si="220"/>
        <v>1</v>
      </c>
    </row>
    <row r="2192" hidden="1">
      <c r="A2192" s="2" t="s">
        <v>5941</v>
      </c>
      <c r="B2192" s="2" t="s">
        <v>5942</v>
      </c>
      <c r="C2192" s="2" t="s">
        <v>65</v>
      </c>
      <c r="D2192" s="2" t="s">
        <v>27</v>
      </c>
      <c r="E2192" s="2" t="s">
        <v>334</v>
      </c>
      <c r="F2192" s="2" t="s">
        <v>31</v>
      </c>
      <c r="G2192" s="2" t="s">
        <v>199</v>
      </c>
      <c r="H2192" s="2" t="s">
        <v>474</v>
      </c>
      <c r="I2192" s="2" t="s">
        <v>587</v>
      </c>
      <c r="J2192">
        <f t="shared" si="1"/>
        <v>0</v>
      </c>
      <c r="K2192">
        <f t="shared" si="270"/>
        <v>0</v>
      </c>
      <c r="L2192">
        <f t="shared" si="204"/>
        <v>0</v>
      </c>
      <c r="M2192" s="14">
        <f t="shared" si="219"/>
        <v>0</v>
      </c>
      <c r="N2192">
        <f t="shared" si="220"/>
        <v>1</v>
      </c>
    </row>
    <row r="2193" hidden="1">
      <c r="A2193" s="2" t="s">
        <v>5943</v>
      </c>
      <c r="B2193" s="2" t="s">
        <v>5944</v>
      </c>
      <c r="C2193" s="2" t="s">
        <v>65</v>
      </c>
      <c r="D2193" s="2" t="s">
        <v>276</v>
      </c>
      <c r="E2193" s="2" t="s">
        <v>438</v>
      </c>
      <c r="F2193" s="2" t="s">
        <v>199</v>
      </c>
      <c r="G2193" s="2" t="s">
        <v>31</v>
      </c>
      <c r="H2193" s="2" t="s">
        <v>360</v>
      </c>
      <c r="I2193" s="2" t="s">
        <v>568</v>
      </c>
      <c r="J2193">
        <f t="shared" si="1"/>
        <v>0</v>
      </c>
      <c r="K2193">
        <f t="shared" si="270"/>
        <v>0</v>
      </c>
      <c r="L2193">
        <f t="shared" si="204"/>
        <v>0</v>
      </c>
      <c r="M2193" s="14">
        <f t="shared" si="219"/>
        <v>0</v>
      </c>
      <c r="N2193">
        <f t="shared" si="220"/>
        <v>2</v>
      </c>
    </row>
    <row r="2194" hidden="1">
      <c r="A2194" s="2" t="s">
        <v>5945</v>
      </c>
      <c r="B2194" s="2" t="s">
        <v>5946</v>
      </c>
      <c r="C2194" s="2" t="s">
        <v>25</v>
      </c>
      <c r="D2194" s="2" t="s">
        <v>798</v>
      </c>
      <c r="E2194" s="2" t="s">
        <v>798</v>
      </c>
      <c r="F2194" s="2" t="s">
        <v>81</v>
      </c>
      <c r="G2194" s="2" t="s">
        <v>81</v>
      </c>
      <c r="H2194" s="2" t="s">
        <v>474</v>
      </c>
      <c r="I2194" s="2" t="s">
        <v>1043</v>
      </c>
      <c r="J2194">
        <f t="shared" si="1"/>
        <v>0</v>
      </c>
      <c r="K2194">
        <f t="shared" si="270"/>
        <v>1</v>
      </c>
      <c r="L2194">
        <f t="shared" si="204"/>
        <v>1</v>
      </c>
      <c r="M2194" s="14">
        <f t="shared" si="219"/>
        <v>2</v>
      </c>
      <c r="N2194">
        <f t="shared" si="220"/>
        <v>3</v>
      </c>
    </row>
    <row r="2195">
      <c r="A2195" s="2" t="s">
        <v>5947</v>
      </c>
      <c r="B2195" s="2" t="s">
        <v>5948</v>
      </c>
      <c r="C2195" s="2" t="s">
        <v>25</v>
      </c>
      <c r="D2195" s="2" t="s">
        <v>481</v>
      </c>
      <c r="E2195" s="2" t="s">
        <v>5949</v>
      </c>
      <c r="F2195" s="2" t="s">
        <v>31</v>
      </c>
      <c r="G2195" s="2" t="s">
        <v>770</v>
      </c>
      <c r="H2195" s="2" t="s">
        <v>1270</v>
      </c>
      <c r="I2195" s="2" t="s">
        <v>1270</v>
      </c>
      <c r="J2195">
        <f t="shared" si="1"/>
        <v>0</v>
      </c>
      <c r="K2195">
        <f t="shared" si="270"/>
        <v>0</v>
      </c>
      <c r="L2195">
        <f t="shared" si="204"/>
        <v>1</v>
      </c>
      <c r="M2195" s="14">
        <f t="shared" si="219"/>
        <v>1</v>
      </c>
      <c r="N2195">
        <f t="shared" si="220"/>
        <v>4</v>
      </c>
    </row>
    <row r="2196" hidden="1">
      <c r="A2196" s="2" t="s">
        <v>5950</v>
      </c>
      <c r="B2196" s="2" t="s">
        <v>5951</v>
      </c>
      <c r="C2196" s="2" t="s">
        <v>25</v>
      </c>
      <c r="D2196" s="2" t="s">
        <v>567</v>
      </c>
      <c r="E2196" s="2" t="s">
        <v>567</v>
      </c>
      <c r="F2196" s="2" t="s">
        <v>81</v>
      </c>
      <c r="G2196" s="2" t="s">
        <v>199</v>
      </c>
      <c r="H2196" s="2" t="s">
        <v>682</v>
      </c>
      <c r="I2196" s="2" t="s">
        <v>682</v>
      </c>
      <c r="J2196">
        <f t="shared" si="1"/>
        <v>0</v>
      </c>
      <c r="K2196">
        <f t="shared" si="270"/>
        <v>1</v>
      </c>
      <c r="L2196">
        <f t="shared" si="204"/>
        <v>1</v>
      </c>
      <c r="M2196" s="14">
        <f t="shared" si="219"/>
        <v>2</v>
      </c>
      <c r="N2196">
        <f t="shared" si="220"/>
        <v>1</v>
      </c>
    </row>
    <row r="2197" hidden="1">
      <c r="A2197" s="2" t="s">
        <v>5952</v>
      </c>
      <c r="B2197" s="2" t="s">
        <v>5953</v>
      </c>
      <c r="C2197" s="2" t="s">
        <v>25</v>
      </c>
      <c r="D2197" s="2" t="s">
        <v>27</v>
      </c>
      <c r="E2197" s="2" t="s">
        <v>27</v>
      </c>
      <c r="F2197" s="2" t="s">
        <v>31</v>
      </c>
      <c r="G2197" s="2" t="s">
        <v>199</v>
      </c>
      <c r="H2197" s="2" t="s">
        <v>2156</v>
      </c>
      <c r="I2197" s="2" t="s">
        <v>2156</v>
      </c>
      <c r="J2197">
        <f t="shared" si="1"/>
        <v>0</v>
      </c>
      <c r="K2197">
        <f t="shared" si="270"/>
        <v>1</v>
      </c>
      <c r="L2197">
        <f t="shared" si="204"/>
        <v>1</v>
      </c>
      <c r="M2197" s="14">
        <f t="shared" si="219"/>
        <v>2</v>
      </c>
      <c r="N2197">
        <f t="shared" si="220"/>
        <v>1</v>
      </c>
    </row>
    <row r="2198" hidden="1">
      <c r="A2198" s="2" t="s">
        <v>5954</v>
      </c>
      <c r="B2198" s="2" t="s">
        <v>5955</v>
      </c>
      <c r="C2198" s="2" t="s">
        <v>25</v>
      </c>
      <c r="D2198" s="2" t="s">
        <v>3008</v>
      </c>
      <c r="E2198" s="2" t="s">
        <v>391</v>
      </c>
      <c r="F2198" s="2" t="s">
        <v>31</v>
      </c>
      <c r="G2198" s="2" t="s">
        <v>199</v>
      </c>
      <c r="H2198" s="2" t="s">
        <v>114</v>
      </c>
      <c r="I2198" s="2" t="s">
        <v>78</v>
      </c>
      <c r="J2198">
        <f t="shared" si="1"/>
        <v>0</v>
      </c>
      <c r="K2198">
        <f t="shared" si="270"/>
        <v>0</v>
      </c>
      <c r="L2198">
        <f t="shared" si="204"/>
        <v>1</v>
      </c>
      <c r="M2198" s="14">
        <f t="shared" si="219"/>
        <v>1</v>
      </c>
      <c r="N2198">
        <f t="shared" si="220"/>
        <v>1</v>
      </c>
    </row>
    <row r="2199" hidden="1">
      <c r="A2199" s="2" t="s">
        <v>5956</v>
      </c>
      <c r="B2199" s="2" t="s">
        <v>5957</v>
      </c>
      <c r="C2199" s="2" t="s">
        <v>25</v>
      </c>
      <c r="D2199" s="2" t="s">
        <v>27</v>
      </c>
      <c r="E2199" s="2" t="s">
        <v>27</v>
      </c>
      <c r="F2199" s="2" t="s">
        <v>31</v>
      </c>
      <c r="G2199" s="2" t="s">
        <v>199</v>
      </c>
      <c r="H2199" s="2" t="s">
        <v>771</v>
      </c>
      <c r="I2199" s="2" t="s">
        <v>626</v>
      </c>
      <c r="J2199">
        <f t="shared" si="1"/>
        <v>0</v>
      </c>
      <c r="K2199">
        <f t="shared" si="270"/>
        <v>1</v>
      </c>
      <c r="L2199">
        <f t="shared" si="204"/>
        <v>1</v>
      </c>
      <c r="M2199" s="14">
        <f t="shared" si="219"/>
        <v>2</v>
      </c>
      <c r="N2199">
        <f t="shared" si="220"/>
        <v>1</v>
      </c>
    </row>
    <row r="2200" hidden="1">
      <c r="A2200" s="2" t="s">
        <v>5958</v>
      </c>
      <c r="B2200" s="2" t="s">
        <v>5959</v>
      </c>
      <c r="C2200" s="2" t="s">
        <v>25</v>
      </c>
      <c r="D2200" s="2" t="s">
        <v>391</v>
      </c>
      <c r="E2200" s="2" t="s">
        <v>391</v>
      </c>
      <c r="F2200" s="2" t="s">
        <v>199</v>
      </c>
      <c r="G2200" s="2" t="s">
        <v>199</v>
      </c>
      <c r="H2200" s="2" t="s">
        <v>360</v>
      </c>
      <c r="I2200" s="2" t="s">
        <v>139</v>
      </c>
      <c r="J2200">
        <f t="shared" si="1"/>
        <v>0</v>
      </c>
      <c r="K2200">
        <f t="shared" si="270"/>
        <v>1</v>
      </c>
      <c r="L2200">
        <f t="shared" si="204"/>
        <v>1</v>
      </c>
      <c r="M2200" s="14">
        <f t="shared" si="219"/>
        <v>2</v>
      </c>
      <c r="N2200">
        <f t="shared" si="220"/>
        <v>1</v>
      </c>
    </row>
    <row r="2201" hidden="1">
      <c r="A2201" s="2" t="s">
        <v>5960</v>
      </c>
      <c r="B2201" s="2" t="s">
        <v>5961</v>
      </c>
      <c r="C2201" s="2" t="s">
        <v>25</v>
      </c>
      <c r="D2201" s="2" t="s">
        <v>566</v>
      </c>
      <c r="E2201" s="2" t="s">
        <v>2292</v>
      </c>
      <c r="F2201" s="2" t="s">
        <v>31</v>
      </c>
      <c r="G2201" s="2" t="s">
        <v>199</v>
      </c>
      <c r="H2201" s="2" t="s">
        <v>46</v>
      </c>
      <c r="I2201" s="2" t="s">
        <v>1043</v>
      </c>
      <c r="J2201">
        <f t="shared" si="1"/>
        <v>0</v>
      </c>
      <c r="K2201">
        <f t="shared" si="270"/>
        <v>0</v>
      </c>
      <c r="L2201">
        <f t="shared" si="204"/>
        <v>1</v>
      </c>
      <c r="M2201" s="14">
        <f t="shared" si="219"/>
        <v>1</v>
      </c>
      <c r="N2201">
        <f t="shared" si="220"/>
        <v>1</v>
      </c>
    </row>
    <row r="2202" hidden="1">
      <c r="A2202" s="2" t="s">
        <v>5962</v>
      </c>
      <c r="B2202" s="2" t="s">
        <v>5963</v>
      </c>
      <c r="C2202" s="2" t="s">
        <v>25</v>
      </c>
      <c r="D2202" s="2" t="s">
        <v>597</v>
      </c>
      <c r="E2202" s="2" t="s">
        <v>586</v>
      </c>
      <c r="F2202" s="2" t="s">
        <v>31</v>
      </c>
      <c r="G2202" s="2" t="s">
        <v>199</v>
      </c>
      <c r="H2202" s="2" t="s">
        <v>78</v>
      </c>
      <c r="I2202" s="2" t="s">
        <v>78</v>
      </c>
      <c r="J2202">
        <f t="shared" si="1"/>
        <v>0</v>
      </c>
      <c r="K2202">
        <f t="shared" si="270"/>
        <v>0</v>
      </c>
      <c r="L2202">
        <f t="shared" si="204"/>
        <v>1</v>
      </c>
      <c r="M2202" s="14">
        <f t="shared" si="219"/>
        <v>1</v>
      </c>
      <c r="N2202">
        <f t="shared" si="220"/>
        <v>1</v>
      </c>
    </row>
    <row r="2203" hidden="1">
      <c r="A2203" s="2" t="s">
        <v>5964</v>
      </c>
      <c r="B2203" s="2" t="s">
        <v>5965</v>
      </c>
      <c r="C2203" s="2" t="s">
        <v>25</v>
      </c>
      <c r="D2203" s="2" t="s">
        <v>276</v>
      </c>
      <c r="E2203" s="2" t="s">
        <v>586</v>
      </c>
      <c r="F2203" s="2" t="s">
        <v>31</v>
      </c>
      <c r="G2203" s="2" t="s">
        <v>81</v>
      </c>
      <c r="H2203" s="2" t="s">
        <v>646</v>
      </c>
      <c r="I2203" s="2" t="s">
        <v>1667</v>
      </c>
      <c r="J2203">
        <f t="shared" si="1"/>
        <v>0</v>
      </c>
      <c r="K2203">
        <f t="shared" si="270"/>
        <v>0</v>
      </c>
      <c r="L2203">
        <f t="shared" si="204"/>
        <v>1</v>
      </c>
      <c r="M2203" s="14">
        <f t="shared" si="219"/>
        <v>1</v>
      </c>
      <c r="N2203">
        <f t="shared" si="220"/>
        <v>3</v>
      </c>
    </row>
    <row r="2204" hidden="1">
      <c r="A2204" s="2" t="s">
        <v>5966</v>
      </c>
      <c r="B2204" s="2" t="s">
        <v>5967</v>
      </c>
      <c r="C2204" s="2" t="s">
        <v>25</v>
      </c>
      <c r="D2204" s="2" t="s">
        <v>586</v>
      </c>
      <c r="E2204" s="2" t="s">
        <v>1069</v>
      </c>
      <c r="F2204" s="2" t="s">
        <v>31</v>
      </c>
      <c r="G2204" s="2" t="s">
        <v>199</v>
      </c>
      <c r="H2204" s="2" t="s">
        <v>1314</v>
      </c>
      <c r="I2204" s="2" t="s">
        <v>1056</v>
      </c>
      <c r="J2204">
        <f t="shared" si="1"/>
        <v>0</v>
      </c>
      <c r="K2204">
        <f t="shared" si="270"/>
        <v>0</v>
      </c>
      <c r="L2204">
        <f t="shared" si="204"/>
        <v>1</v>
      </c>
      <c r="M2204" s="14">
        <f t="shared" si="219"/>
        <v>1</v>
      </c>
      <c r="N2204">
        <f t="shared" si="220"/>
        <v>1</v>
      </c>
    </row>
    <row r="2205" hidden="1">
      <c r="A2205" s="2" t="s">
        <v>5968</v>
      </c>
      <c r="B2205" s="2" t="s">
        <v>5969</v>
      </c>
      <c r="C2205" s="2" t="s">
        <v>25</v>
      </c>
      <c r="D2205" s="2" t="s">
        <v>27</v>
      </c>
      <c r="E2205" s="2" t="s">
        <v>27</v>
      </c>
      <c r="F2205" s="2" t="s">
        <v>31</v>
      </c>
      <c r="G2205" s="2" t="s">
        <v>81</v>
      </c>
      <c r="H2205" s="2" t="s">
        <v>168</v>
      </c>
      <c r="I2205" s="2" t="s">
        <v>528</v>
      </c>
      <c r="J2205">
        <f t="shared" si="1"/>
        <v>0</v>
      </c>
      <c r="K2205">
        <f t="shared" si="270"/>
        <v>1</v>
      </c>
      <c r="L2205">
        <f t="shared" si="204"/>
        <v>1</v>
      </c>
      <c r="M2205" s="14">
        <f t="shared" si="219"/>
        <v>2</v>
      </c>
      <c r="N2205">
        <f t="shared" si="220"/>
        <v>3</v>
      </c>
    </row>
    <row r="2206" hidden="1">
      <c r="A2206" s="2" t="s">
        <v>5970</v>
      </c>
      <c r="B2206" s="2" t="s">
        <v>5971</v>
      </c>
      <c r="C2206" s="2" t="s">
        <v>25</v>
      </c>
      <c r="D2206" s="2" t="s">
        <v>426</v>
      </c>
      <c r="E2206" s="2" t="s">
        <v>334</v>
      </c>
      <c r="F2206" s="2" t="s">
        <v>1665</v>
      </c>
      <c r="G2206" s="2" t="s">
        <v>31</v>
      </c>
      <c r="H2206" s="2" t="s">
        <v>1405</v>
      </c>
      <c r="I2206" s="2" t="s">
        <v>576</v>
      </c>
      <c r="J2206">
        <f t="shared" si="1"/>
        <v>1</v>
      </c>
      <c r="L2206">
        <f t="shared" si="204"/>
        <v>1</v>
      </c>
      <c r="M2206" s="14">
        <f t="shared" si="219"/>
        <v>1</v>
      </c>
      <c r="N2206">
        <f t="shared" si="220"/>
        <v>2</v>
      </c>
    </row>
    <row r="2207" hidden="1">
      <c r="A2207" s="2" t="s">
        <v>5972</v>
      </c>
      <c r="B2207" s="2" t="s">
        <v>5973</v>
      </c>
      <c r="C2207" s="2" t="s">
        <v>25</v>
      </c>
      <c r="D2207" s="2" t="s">
        <v>1321</v>
      </c>
      <c r="E2207" s="2" t="s">
        <v>1321</v>
      </c>
      <c r="F2207" s="2" t="s">
        <v>31</v>
      </c>
      <c r="G2207" s="2" t="s">
        <v>199</v>
      </c>
      <c r="H2207" s="2" t="s">
        <v>1043</v>
      </c>
      <c r="I2207" s="2" t="s">
        <v>1043</v>
      </c>
      <c r="J2207">
        <f t="shared" si="1"/>
        <v>0</v>
      </c>
      <c r="K2207">
        <f t="shared" ref="K2207:K2208" si="271">if(D2207=E2207,1,0)</f>
        <v>1</v>
      </c>
      <c r="L2207">
        <f t="shared" si="204"/>
        <v>1</v>
      </c>
      <c r="M2207" s="14">
        <f t="shared" si="219"/>
        <v>2</v>
      </c>
      <c r="N2207">
        <f t="shared" si="220"/>
        <v>1</v>
      </c>
    </row>
    <row r="2208" hidden="1">
      <c r="A2208" s="2" t="s">
        <v>5974</v>
      </c>
      <c r="B2208" s="2" t="s">
        <v>5975</v>
      </c>
      <c r="C2208" s="2" t="s">
        <v>25</v>
      </c>
      <c r="D2208" s="2" t="s">
        <v>504</v>
      </c>
      <c r="E2208" s="2" t="s">
        <v>504</v>
      </c>
      <c r="F2208" s="2" t="s">
        <v>31</v>
      </c>
      <c r="G2208" s="2" t="s">
        <v>81</v>
      </c>
      <c r="H2208" s="2" t="s">
        <v>168</v>
      </c>
      <c r="I2208" s="2" t="s">
        <v>576</v>
      </c>
      <c r="J2208">
        <f t="shared" si="1"/>
        <v>0</v>
      </c>
      <c r="K2208">
        <f t="shared" si="271"/>
        <v>1</v>
      </c>
      <c r="L2208">
        <f t="shared" si="204"/>
        <v>1</v>
      </c>
      <c r="M2208" s="14">
        <f t="shared" si="219"/>
        <v>2</v>
      </c>
      <c r="N2208">
        <f t="shared" si="220"/>
        <v>3</v>
      </c>
    </row>
    <row r="2209" hidden="1">
      <c r="A2209" s="2" t="s">
        <v>5976</v>
      </c>
      <c r="B2209" s="2" t="s">
        <v>5977</v>
      </c>
      <c r="C2209" s="2" t="s">
        <v>25</v>
      </c>
      <c r="D2209" s="2" t="s">
        <v>494</v>
      </c>
      <c r="E2209" s="2" t="s">
        <v>27</v>
      </c>
      <c r="F2209" s="2" t="s">
        <v>495</v>
      </c>
      <c r="G2209" s="2" t="s">
        <v>81</v>
      </c>
      <c r="H2209" s="2" t="s">
        <v>3465</v>
      </c>
      <c r="I2209" s="2" t="s">
        <v>139</v>
      </c>
      <c r="J2209">
        <f t="shared" si="1"/>
        <v>1</v>
      </c>
      <c r="L2209">
        <f t="shared" si="204"/>
        <v>1</v>
      </c>
      <c r="M2209" s="14">
        <f t="shared" si="219"/>
        <v>1</v>
      </c>
      <c r="N2209">
        <f t="shared" si="220"/>
        <v>3</v>
      </c>
    </row>
    <row r="2210" hidden="1">
      <c r="A2210" s="2" t="s">
        <v>5978</v>
      </c>
      <c r="B2210" s="2" t="s">
        <v>5979</v>
      </c>
      <c r="C2210" s="2" t="s">
        <v>25</v>
      </c>
      <c r="D2210" s="2" t="s">
        <v>966</v>
      </c>
      <c r="E2210" s="2" t="s">
        <v>966</v>
      </c>
      <c r="F2210" s="2" t="s">
        <v>199</v>
      </c>
      <c r="G2210" s="2" t="s">
        <v>81</v>
      </c>
      <c r="H2210" s="2" t="s">
        <v>474</v>
      </c>
      <c r="I2210" s="2" t="s">
        <v>393</v>
      </c>
      <c r="J2210">
        <f t="shared" si="1"/>
        <v>0</v>
      </c>
      <c r="K2210">
        <f t="shared" ref="K2210:K2212" si="272">if(D2210=E2210,1,0)</f>
        <v>1</v>
      </c>
      <c r="L2210">
        <f t="shared" si="204"/>
        <v>1</v>
      </c>
      <c r="M2210" s="14">
        <f t="shared" si="219"/>
        <v>2</v>
      </c>
      <c r="N2210">
        <f t="shared" si="220"/>
        <v>3</v>
      </c>
    </row>
    <row r="2211" hidden="1">
      <c r="A2211" s="2" t="s">
        <v>5980</v>
      </c>
      <c r="B2211" s="2" t="s">
        <v>5981</v>
      </c>
      <c r="C2211" s="2" t="s">
        <v>25</v>
      </c>
      <c r="D2211" s="2" t="s">
        <v>5309</v>
      </c>
      <c r="E2211" s="2" t="s">
        <v>5309</v>
      </c>
      <c r="F2211" s="2" t="s">
        <v>81</v>
      </c>
      <c r="G2211" s="2" t="s">
        <v>81</v>
      </c>
      <c r="H2211" s="2" t="s">
        <v>1498</v>
      </c>
      <c r="I2211" s="2" t="s">
        <v>183</v>
      </c>
      <c r="J2211">
        <f t="shared" si="1"/>
        <v>0</v>
      </c>
      <c r="K2211">
        <f t="shared" si="272"/>
        <v>1</v>
      </c>
      <c r="L2211">
        <f t="shared" si="204"/>
        <v>1</v>
      </c>
      <c r="M2211" s="14">
        <f t="shared" si="219"/>
        <v>2</v>
      </c>
      <c r="N2211">
        <f t="shared" si="220"/>
        <v>3</v>
      </c>
    </row>
    <row r="2212" hidden="1">
      <c r="A2212" s="2" t="s">
        <v>5982</v>
      </c>
      <c r="B2212" s="2" t="s">
        <v>5983</v>
      </c>
      <c r="C2212" s="2" t="s">
        <v>25</v>
      </c>
      <c r="D2212" s="2" t="s">
        <v>566</v>
      </c>
      <c r="E2212" s="2" t="s">
        <v>2430</v>
      </c>
      <c r="F2212" s="2" t="s">
        <v>31</v>
      </c>
      <c r="G2212" s="2" t="s">
        <v>81</v>
      </c>
      <c r="H2212" s="2" t="s">
        <v>183</v>
      </c>
      <c r="I2212" s="2" t="s">
        <v>183</v>
      </c>
      <c r="J2212">
        <f t="shared" si="1"/>
        <v>0</v>
      </c>
      <c r="K2212">
        <f t="shared" si="272"/>
        <v>0</v>
      </c>
      <c r="L2212">
        <f t="shared" si="204"/>
        <v>1</v>
      </c>
      <c r="M2212" s="14">
        <f t="shared" si="219"/>
        <v>1</v>
      </c>
      <c r="N2212">
        <f t="shared" si="220"/>
        <v>3</v>
      </c>
    </row>
    <row r="2213" hidden="1">
      <c r="A2213" s="2" t="s">
        <v>5984</v>
      </c>
      <c r="B2213" s="2" t="s">
        <v>5985</v>
      </c>
      <c r="C2213" s="2" t="s">
        <v>25</v>
      </c>
      <c r="D2213" s="2" t="s">
        <v>2733</v>
      </c>
      <c r="E2213" s="2" t="s">
        <v>391</v>
      </c>
      <c r="F2213" s="2" t="s">
        <v>5986</v>
      </c>
      <c r="G2213" s="2" t="s">
        <v>199</v>
      </c>
      <c r="H2213" s="2" t="s">
        <v>5987</v>
      </c>
      <c r="I2213" s="2" t="s">
        <v>279</v>
      </c>
      <c r="J2213">
        <f t="shared" si="1"/>
        <v>1</v>
      </c>
      <c r="L2213">
        <f t="shared" si="204"/>
        <v>1</v>
      </c>
      <c r="M2213" s="14">
        <f t="shared" si="219"/>
        <v>1</v>
      </c>
      <c r="N2213">
        <f t="shared" si="220"/>
        <v>1</v>
      </c>
    </row>
    <row r="2214" hidden="1">
      <c r="A2214" s="2" t="s">
        <v>5988</v>
      </c>
      <c r="B2214" s="2" t="s">
        <v>5989</v>
      </c>
      <c r="C2214" s="2" t="s">
        <v>25</v>
      </c>
      <c r="D2214" s="2" t="s">
        <v>2948</v>
      </c>
      <c r="E2214" s="2" t="s">
        <v>27</v>
      </c>
      <c r="F2214" s="2" t="s">
        <v>1113</v>
      </c>
      <c r="G2214" s="2" t="s">
        <v>199</v>
      </c>
      <c r="H2214" s="2" t="s">
        <v>5990</v>
      </c>
      <c r="I2214" s="2" t="s">
        <v>587</v>
      </c>
      <c r="J2214">
        <f t="shared" si="1"/>
        <v>1</v>
      </c>
      <c r="L2214">
        <f t="shared" si="204"/>
        <v>1</v>
      </c>
      <c r="M2214" s="14">
        <f t="shared" si="219"/>
        <v>1</v>
      </c>
      <c r="N2214">
        <f t="shared" si="220"/>
        <v>1</v>
      </c>
    </row>
    <row r="2215" hidden="1">
      <c r="A2215" s="2" t="s">
        <v>5991</v>
      </c>
      <c r="B2215" s="2" t="s">
        <v>5992</v>
      </c>
      <c r="C2215" s="2" t="s">
        <v>25</v>
      </c>
      <c r="D2215" s="2" t="s">
        <v>27</v>
      </c>
      <c r="E2215" s="2" t="s">
        <v>27</v>
      </c>
      <c r="F2215" s="2" t="s">
        <v>81</v>
      </c>
      <c r="G2215" s="2" t="s">
        <v>199</v>
      </c>
      <c r="H2215" s="2" t="s">
        <v>2159</v>
      </c>
      <c r="I2215" s="2" t="s">
        <v>78</v>
      </c>
      <c r="J2215">
        <f t="shared" si="1"/>
        <v>0</v>
      </c>
      <c r="K2215">
        <f>if(D2215=E2215,1,0)</f>
        <v>1</v>
      </c>
      <c r="L2215">
        <f t="shared" si="204"/>
        <v>1</v>
      </c>
      <c r="M2215" s="14">
        <f t="shared" si="219"/>
        <v>2</v>
      </c>
      <c r="N2215">
        <f t="shared" si="220"/>
        <v>1</v>
      </c>
    </row>
    <row r="2216" hidden="1">
      <c r="A2216" s="2" t="s">
        <v>5993</v>
      </c>
      <c r="B2216" s="2" t="s">
        <v>5994</v>
      </c>
      <c r="C2216" s="2" t="s">
        <v>25</v>
      </c>
      <c r="D2216" s="2" t="s">
        <v>494</v>
      </c>
      <c r="E2216" s="2" t="s">
        <v>27</v>
      </c>
      <c r="F2216" s="2" t="s">
        <v>337</v>
      </c>
      <c r="G2216" s="2" t="s">
        <v>81</v>
      </c>
      <c r="H2216" s="2" t="s">
        <v>407</v>
      </c>
      <c r="I2216" s="2" t="s">
        <v>1834</v>
      </c>
      <c r="J2216">
        <f t="shared" si="1"/>
        <v>1</v>
      </c>
      <c r="L2216">
        <f t="shared" si="204"/>
        <v>1</v>
      </c>
      <c r="M2216" s="14">
        <f t="shared" si="219"/>
        <v>1</v>
      </c>
      <c r="N2216">
        <f t="shared" si="220"/>
        <v>3</v>
      </c>
    </row>
    <row r="2217" hidden="1">
      <c r="A2217" s="2" t="s">
        <v>5995</v>
      </c>
      <c r="B2217" s="2" t="s">
        <v>5996</v>
      </c>
      <c r="C2217" s="2" t="s">
        <v>25</v>
      </c>
      <c r="D2217" s="2" t="s">
        <v>27</v>
      </c>
      <c r="E2217" s="2" t="s">
        <v>27</v>
      </c>
      <c r="F2217" s="2" t="s">
        <v>31</v>
      </c>
      <c r="G2217" s="2" t="s">
        <v>199</v>
      </c>
      <c r="H2217" s="2" t="s">
        <v>91</v>
      </c>
      <c r="I2217" s="2" t="s">
        <v>78</v>
      </c>
      <c r="J2217">
        <f t="shared" si="1"/>
        <v>0</v>
      </c>
      <c r="K2217">
        <f t="shared" ref="K2217:K2220" si="273">if(D2217=E2217,1,0)</f>
        <v>1</v>
      </c>
      <c r="L2217">
        <f t="shared" si="204"/>
        <v>1</v>
      </c>
      <c r="M2217" s="14">
        <f t="shared" si="219"/>
        <v>2</v>
      </c>
      <c r="N2217">
        <f t="shared" si="220"/>
        <v>1</v>
      </c>
    </row>
    <row r="2218" hidden="1">
      <c r="A2218" s="2" t="s">
        <v>5997</v>
      </c>
      <c r="B2218" s="2" t="s">
        <v>5998</v>
      </c>
      <c r="C2218" s="2" t="s">
        <v>25</v>
      </c>
      <c r="D2218" s="2" t="s">
        <v>27</v>
      </c>
      <c r="E2218" s="2" t="s">
        <v>27</v>
      </c>
      <c r="F2218" s="2" t="s">
        <v>199</v>
      </c>
      <c r="G2218" s="2" t="s">
        <v>199</v>
      </c>
      <c r="H2218" s="2" t="s">
        <v>360</v>
      </c>
      <c r="I2218" s="2" t="s">
        <v>474</v>
      </c>
      <c r="J2218">
        <f t="shared" si="1"/>
        <v>0</v>
      </c>
      <c r="K2218">
        <f t="shared" si="273"/>
        <v>1</v>
      </c>
      <c r="L2218">
        <f t="shared" si="204"/>
        <v>1</v>
      </c>
      <c r="M2218" s="14">
        <f t="shared" si="219"/>
        <v>2</v>
      </c>
      <c r="N2218">
        <f t="shared" si="220"/>
        <v>1</v>
      </c>
    </row>
    <row r="2219" hidden="1">
      <c r="A2219" s="2" t="s">
        <v>931</v>
      </c>
      <c r="B2219" s="2" t="s">
        <v>932</v>
      </c>
      <c r="C2219" s="2" t="s">
        <v>25</v>
      </c>
      <c r="D2219" s="2" t="s">
        <v>27</v>
      </c>
      <c r="E2219" s="2" t="s">
        <v>27</v>
      </c>
      <c r="F2219" s="2" t="s">
        <v>31</v>
      </c>
      <c r="G2219" s="2" t="s">
        <v>31</v>
      </c>
      <c r="H2219" s="2" t="s">
        <v>4298</v>
      </c>
      <c r="I2219" s="2" t="s">
        <v>771</v>
      </c>
      <c r="J2219">
        <f t="shared" si="1"/>
        <v>0</v>
      </c>
      <c r="K2219">
        <f t="shared" si="273"/>
        <v>1</v>
      </c>
      <c r="L2219">
        <f t="shared" si="204"/>
        <v>1</v>
      </c>
      <c r="M2219" s="14">
        <f t="shared" si="219"/>
        <v>2</v>
      </c>
      <c r="N2219">
        <f t="shared" si="220"/>
        <v>2</v>
      </c>
    </row>
    <row r="2220" hidden="1">
      <c r="A2220" s="2" t="s">
        <v>5999</v>
      </c>
      <c r="B2220" s="2" t="s">
        <v>6000</v>
      </c>
      <c r="C2220" s="2" t="s">
        <v>25</v>
      </c>
      <c r="D2220" s="2" t="s">
        <v>481</v>
      </c>
      <c r="E2220" s="2" t="s">
        <v>586</v>
      </c>
      <c r="F2220" s="2" t="s">
        <v>31</v>
      </c>
      <c r="G2220" s="2" t="s">
        <v>31</v>
      </c>
      <c r="H2220" s="2" t="s">
        <v>1314</v>
      </c>
      <c r="I2220" s="2" t="s">
        <v>97</v>
      </c>
      <c r="J2220">
        <f t="shared" si="1"/>
        <v>0</v>
      </c>
      <c r="K2220">
        <f t="shared" si="273"/>
        <v>0</v>
      </c>
      <c r="L2220">
        <f t="shared" si="204"/>
        <v>1</v>
      </c>
      <c r="M2220" s="14">
        <f t="shared" si="219"/>
        <v>1</v>
      </c>
      <c r="N2220">
        <f t="shared" si="220"/>
        <v>2</v>
      </c>
    </row>
    <row r="2221" hidden="1">
      <c r="A2221" s="2" t="s">
        <v>6001</v>
      </c>
      <c r="B2221" s="2" t="s">
        <v>6002</v>
      </c>
      <c r="C2221" s="2" t="s">
        <v>25</v>
      </c>
      <c r="D2221" s="2" t="s">
        <v>6003</v>
      </c>
      <c r="E2221" s="2" t="s">
        <v>624</v>
      </c>
      <c r="F2221" s="2" t="s">
        <v>1822</v>
      </c>
      <c r="G2221" s="2" t="s">
        <v>81</v>
      </c>
      <c r="H2221" s="2" t="s">
        <v>1405</v>
      </c>
      <c r="I2221" s="2" t="s">
        <v>412</v>
      </c>
      <c r="J2221">
        <f t="shared" si="1"/>
        <v>1</v>
      </c>
      <c r="L2221">
        <f t="shared" si="204"/>
        <v>1</v>
      </c>
      <c r="M2221" s="14">
        <f t="shared" si="219"/>
        <v>1</v>
      </c>
      <c r="N2221">
        <f t="shared" si="220"/>
        <v>3</v>
      </c>
    </row>
    <row r="2222" hidden="1">
      <c r="A2222" s="2" t="s">
        <v>6004</v>
      </c>
      <c r="B2222" s="2" t="s">
        <v>6005</v>
      </c>
      <c r="C2222" s="2" t="s">
        <v>25</v>
      </c>
      <c r="D2222" s="2" t="s">
        <v>4057</v>
      </c>
      <c r="E2222" s="2" t="s">
        <v>27</v>
      </c>
      <c r="F2222" s="2" t="s">
        <v>31</v>
      </c>
      <c r="G2222" s="2" t="s">
        <v>31</v>
      </c>
      <c r="H2222" s="2" t="s">
        <v>641</v>
      </c>
      <c r="I2222" s="2" t="s">
        <v>641</v>
      </c>
      <c r="J2222">
        <f t="shared" si="1"/>
        <v>0</v>
      </c>
      <c r="K2222">
        <f>if(D2222=E2222,1,0)</f>
        <v>0</v>
      </c>
      <c r="L2222">
        <f t="shared" si="204"/>
        <v>1</v>
      </c>
      <c r="M2222" s="14">
        <f t="shared" si="219"/>
        <v>1</v>
      </c>
      <c r="N2222">
        <f t="shared" si="220"/>
        <v>2</v>
      </c>
    </row>
    <row r="2223" hidden="1">
      <c r="A2223" s="2" t="s">
        <v>6006</v>
      </c>
      <c r="B2223" s="2" t="s">
        <v>6007</v>
      </c>
      <c r="C2223" s="2" t="s">
        <v>25</v>
      </c>
      <c r="D2223" s="2" t="s">
        <v>494</v>
      </c>
      <c r="E2223" s="2" t="s">
        <v>27</v>
      </c>
      <c r="F2223" s="2" t="s">
        <v>680</v>
      </c>
      <c r="G2223" s="2" t="s">
        <v>81</v>
      </c>
      <c r="H2223" s="2" t="s">
        <v>744</v>
      </c>
      <c r="I2223" s="2" t="s">
        <v>78</v>
      </c>
      <c r="J2223">
        <f t="shared" si="1"/>
        <v>1</v>
      </c>
      <c r="L2223">
        <f t="shared" si="204"/>
        <v>1</v>
      </c>
      <c r="M2223" s="14">
        <f t="shared" si="219"/>
        <v>1</v>
      </c>
      <c r="N2223">
        <f t="shared" si="220"/>
        <v>3</v>
      </c>
    </row>
    <row r="2224" hidden="1">
      <c r="A2224" s="2" t="s">
        <v>6008</v>
      </c>
      <c r="B2224" s="2" t="s">
        <v>6009</v>
      </c>
      <c r="C2224" s="2" t="s">
        <v>25</v>
      </c>
      <c r="D2224" s="2" t="s">
        <v>27</v>
      </c>
      <c r="E2224" s="2" t="s">
        <v>27</v>
      </c>
      <c r="F2224" s="2" t="s">
        <v>31</v>
      </c>
      <c r="G2224" s="2" t="s">
        <v>199</v>
      </c>
      <c r="H2224" s="2" t="s">
        <v>108</v>
      </c>
      <c r="I2224" s="2" t="s">
        <v>200</v>
      </c>
      <c r="J2224">
        <f t="shared" si="1"/>
        <v>0</v>
      </c>
      <c r="K2224">
        <f t="shared" ref="K2224:K2230" si="274">if(D2224=E2224,1,0)</f>
        <v>1</v>
      </c>
      <c r="L2224">
        <f t="shared" si="204"/>
        <v>1</v>
      </c>
      <c r="M2224" s="14">
        <f t="shared" si="219"/>
        <v>2</v>
      </c>
      <c r="N2224">
        <f t="shared" si="220"/>
        <v>1</v>
      </c>
    </row>
    <row r="2225" hidden="1">
      <c r="A2225" s="2" t="s">
        <v>6010</v>
      </c>
      <c r="B2225" s="2" t="s">
        <v>6011</v>
      </c>
      <c r="C2225" s="2" t="s">
        <v>25</v>
      </c>
      <c r="D2225" s="2" t="s">
        <v>27</v>
      </c>
      <c r="E2225" s="2" t="s">
        <v>27</v>
      </c>
      <c r="F2225" s="2" t="s">
        <v>31</v>
      </c>
      <c r="G2225" s="2" t="s">
        <v>199</v>
      </c>
      <c r="H2225" s="2" t="s">
        <v>183</v>
      </c>
      <c r="I2225" s="2" t="s">
        <v>771</v>
      </c>
      <c r="J2225">
        <f t="shared" si="1"/>
        <v>0</v>
      </c>
      <c r="K2225">
        <f t="shared" si="274"/>
        <v>1</v>
      </c>
      <c r="L2225">
        <f t="shared" si="204"/>
        <v>1</v>
      </c>
      <c r="M2225" s="14">
        <f t="shared" si="219"/>
        <v>2</v>
      </c>
      <c r="N2225">
        <f t="shared" si="220"/>
        <v>1</v>
      </c>
    </row>
    <row r="2226" hidden="1">
      <c r="A2226" s="2" t="s">
        <v>6012</v>
      </c>
      <c r="B2226" s="2" t="s">
        <v>6013</v>
      </c>
      <c r="C2226" s="2" t="s">
        <v>25</v>
      </c>
      <c r="D2226" s="2" t="s">
        <v>27</v>
      </c>
      <c r="E2226" s="2" t="s">
        <v>27</v>
      </c>
      <c r="F2226" s="2" t="s">
        <v>31</v>
      </c>
      <c r="G2226" s="2" t="s">
        <v>199</v>
      </c>
      <c r="H2226" s="2" t="s">
        <v>1690</v>
      </c>
      <c r="I2226" s="2" t="s">
        <v>1690</v>
      </c>
      <c r="J2226">
        <f t="shared" si="1"/>
        <v>0</v>
      </c>
      <c r="K2226">
        <f t="shared" si="274"/>
        <v>1</v>
      </c>
      <c r="L2226">
        <f t="shared" si="204"/>
        <v>1</v>
      </c>
      <c r="M2226" s="14">
        <f t="shared" si="219"/>
        <v>2</v>
      </c>
      <c r="N2226">
        <f t="shared" si="220"/>
        <v>1</v>
      </c>
    </row>
    <row r="2227" hidden="1">
      <c r="A2227" s="2" t="s">
        <v>6014</v>
      </c>
      <c r="B2227" s="2" t="s">
        <v>6015</v>
      </c>
      <c r="C2227" s="2" t="s">
        <v>25</v>
      </c>
      <c r="D2227" s="2" t="s">
        <v>27</v>
      </c>
      <c r="E2227" s="2" t="s">
        <v>27</v>
      </c>
      <c r="F2227" s="2" t="s">
        <v>31</v>
      </c>
      <c r="G2227" s="2" t="s">
        <v>199</v>
      </c>
      <c r="H2227" s="2" t="s">
        <v>78</v>
      </c>
      <c r="I2227" s="2" t="s">
        <v>519</v>
      </c>
      <c r="J2227">
        <f t="shared" si="1"/>
        <v>0</v>
      </c>
      <c r="K2227">
        <f t="shared" si="274"/>
        <v>1</v>
      </c>
      <c r="L2227">
        <f t="shared" si="204"/>
        <v>1</v>
      </c>
      <c r="M2227" s="14">
        <f t="shared" si="219"/>
        <v>2</v>
      </c>
      <c r="N2227">
        <f t="shared" si="220"/>
        <v>1</v>
      </c>
    </row>
    <row r="2228" hidden="1">
      <c r="A2228" s="2" t="s">
        <v>936</v>
      </c>
      <c r="B2228" s="2" t="s">
        <v>937</v>
      </c>
      <c r="C2228" s="2" t="s">
        <v>25</v>
      </c>
      <c r="D2228" s="2" t="s">
        <v>27</v>
      </c>
      <c r="E2228" s="2" t="s">
        <v>27</v>
      </c>
      <c r="F2228" s="2" t="s">
        <v>81</v>
      </c>
      <c r="G2228" s="2" t="s">
        <v>31</v>
      </c>
      <c r="H2228" s="2" t="s">
        <v>360</v>
      </c>
      <c r="I2228" s="2" t="s">
        <v>168</v>
      </c>
      <c r="J2228">
        <f t="shared" si="1"/>
        <v>0</v>
      </c>
      <c r="K2228">
        <f t="shared" si="274"/>
        <v>1</v>
      </c>
      <c r="L2228">
        <f t="shared" si="204"/>
        <v>1</v>
      </c>
      <c r="M2228" s="14">
        <f t="shared" si="219"/>
        <v>2</v>
      </c>
      <c r="N2228">
        <f t="shared" si="220"/>
        <v>2</v>
      </c>
    </row>
    <row r="2229" hidden="1">
      <c r="A2229" s="2" t="s">
        <v>6016</v>
      </c>
      <c r="B2229" s="2" t="s">
        <v>6017</v>
      </c>
      <c r="C2229" s="2" t="s">
        <v>25</v>
      </c>
      <c r="D2229" s="2" t="s">
        <v>844</v>
      </c>
      <c r="E2229" s="2" t="s">
        <v>844</v>
      </c>
      <c r="F2229" s="2" t="s">
        <v>31</v>
      </c>
      <c r="G2229" s="2" t="s">
        <v>31</v>
      </c>
      <c r="H2229" s="2" t="s">
        <v>568</v>
      </c>
      <c r="I2229" s="2" t="s">
        <v>568</v>
      </c>
      <c r="J2229">
        <f t="shared" si="1"/>
        <v>0</v>
      </c>
      <c r="K2229">
        <f t="shared" si="274"/>
        <v>1</v>
      </c>
      <c r="L2229">
        <f t="shared" si="204"/>
        <v>1</v>
      </c>
      <c r="M2229" s="14">
        <f t="shared" si="219"/>
        <v>2</v>
      </c>
      <c r="N2229">
        <f t="shared" si="220"/>
        <v>2</v>
      </c>
    </row>
    <row r="2230" hidden="1">
      <c r="A2230" s="2" t="s">
        <v>6018</v>
      </c>
      <c r="B2230" s="2" t="s">
        <v>6019</v>
      </c>
      <c r="C2230" s="2" t="s">
        <v>25</v>
      </c>
      <c r="D2230" s="2" t="s">
        <v>1619</v>
      </c>
      <c r="E2230" s="2" t="s">
        <v>3008</v>
      </c>
      <c r="F2230" s="2" t="s">
        <v>31</v>
      </c>
      <c r="G2230" s="2" t="s">
        <v>199</v>
      </c>
      <c r="H2230" s="2" t="s">
        <v>1435</v>
      </c>
      <c r="I2230" s="2" t="s">
        <v>168</v>
      </c>
      <c r="J2230">
        <f t="shared" si="1"/>
        <v>0</v>
      </c>
      <c r="K2230">
        <f t="shared" si="274"/>
        <v>0</v>
      </c>
      <c r="L2230">
        <f t="shared" si="204"/>
        <v>1</v>
      </c>
      <c r="M2230" s="14">
        <f t="shared" si="219"/>
        <v>1</v>
      </c>
      <c r="N2230">
        <f t="shared" si="220"/>
        <v>1</v>
      </c>
    </row>
    <row r="2231" hidden="1">
      <c r="A2231" s="2" t="s">
        <v>6020</v>
      </c>
      <c r="B2231" s="2" t="s">
        <v>6021</v>
      </c>
      <c r="C2231" s="2" t="s">
        <v>25</v>
      </c>
      <c r="D2231" s="2" t="s">
        <v>6022</v>
      </c>
      <c r="E2231" s="2" t="s">
        <v>622</v>
      </c>
      <c r="F2231" s="2" t="s">
        <v>1444</v>
      </c>
      <c r="G2231" s="2" t="s">
        <v>81</v>
      </c>
      <c r="H2231" s="2" t="s">
        <v>6023</v>
      </c>
      <c r="I2231" s="2" t="s">
        <v>412</v>
      </c>
      <c r="J2231">
        <f t="shared" si="1"/>
        <v>1</v>
      </c>
      <c r="L2231">
        <f t="shared" si="204"/>
        <v>1</v>
      </c>
      <c r="M2231" s="14">
        <f t="shared" si="219"/>
        <v>1</v>
      </c>
      <c r="N2231">
        <f t="shared" si="220"/>
        <v>3</v>
      </c>
    </row>
    <row r="2232" hidden="1">
      <c r="A2232" s="2" t="s">
        <v>944</v>
      </c>
      <c r="B2232" s="2" t="s">
        <v>945</v>
      </c>
      <c r="C2232" s="2" t="s">
        <v>65</v>
      </c>
      <c r="D2232" s="2" t="s">
        <v>27</v>
      </c>
      <c r="E2232" s="2" t="s">
        <v>27</v>
      </c>
      <c r="F2232" s="2" t="s">
        <v>31</v>
      </c>
      <c r="G2232" s="2" t="s">
        <v>31</v>
      </c>
      <c r="H2232" s="2" t="s">
        <v>771</v>
      </c>
      <c r="I2232" s="2" t="s">
        <v>771</v>
      </c>
      <c r="J2232">
        <f t="shared" si="1"/>
        <v>0</v>
      </c>
      <c r="K2232">
        <f t="shared" ref="K2232:K2233" si="275">if(D2232=E2232,1,0)</f>
        <v>1</v>
      </c>
      <c r="L2232">
        <f t="shared" si="204"/>
        <v>0</v>
      </c>
      <c r="M2232" s="14">
        <f t="shared" si="219"/>
        <v>1</v>
      </c>
      <c r="N2232">
        <f t="shared" si="220"/>
        <v>2</v>
      </c>
    </row>
    <row r="2233" hidden="1">
      <c r="A2233" s="2" t="s">
        <v>951</v>
      </c>
      <c r="B2233" s="2" t="s">
        <v>945</v>
      </c>
      <c r="C2233" s="2" t="s">
        <v>25</v>
      </c>
      <c r="D2233" s="2" t="s">
        <v>27</v>
      </c>
      <c r="E2233" s="2" t="s">
        <v>27</v>
      </c>
      <c r="F2233" s="2" t="s">
        <v>31</v>
      </c>
      <c r="G2233" s="2" t="s">
        <v>31</v>
      </c>
      <c r="H2233" s="2" t="s">
        <v>771</v>
      </c>
      <c r="I2233" s="2" t="s">
        <v>771</v>
      </c>
      <c r="J2233">
        <f t="shared" si="1"/>
        <v>0</v>
      </c>
      <c r="K2233">
        <f t="shared" si="275"/>
        <v>1</v>
      </c>
      <c r="L2233">
        <f t="shared" si="204"/>
        <v>1</v>
      </c>
      <c r="M2233" s="14">
        <f t="shared" si="219"/>
        <v>2</v>
      </c>
      <c r="N2233">
        <f t="shared" si="220"/>
        <v>2</v>
      </c>
    </row>
    <row r="2234" hidden="1">
      <c r="A2234" s="2" t="s">
        <v>6024</v>
      </c>
      <c r="B2234" s="2" t="s">
        <v>6025</v>
      </c>
      <c r="C2234" s="2" t="s">
        <v>25</v>
      </c>
      <c r="D2234" s="2" t="s">
        <v>6026</v>
      </c>
      <c r="E2234" s="2" t="s">
        <v>6027</v>
      </c>
      <c r="F2234" s="2" t="s">
        <v>1138</v>
      </c>
      <c r="G2234" s="2" t="s">
        <v>81</v>
      </c>
      <c r="H2234" s="2" t="s">
        <v>6028</v>
      </c>
      <c r="I2234" s="2" t="s">
        <v>22</v>
      </c>
      <c r="J2234">
        <f t="shared" si="1"/>
        <v>1</v>
      </c>
      <c r="L2234">
        <f t="shared" si="204"/>
        <v>1</v>
      </c>
      <c r="M2234" s="14">
        <f t="shared" si="219"/>
        <v>1</v>
      </c>
      <c r="N2234">
        <f t="shared" si="220"/>
        <v>3</v>
      </c>
    </row>
    <row r="2235" hidden="1">
      <c r="A2235" s="2" t="s">
        <v>6029</v>
      </c>
      <c r="B2235" s="2" t="s">
        <v>6030</v>
      </c>
      <c r="C2235" s="2" t="s">
        <v>65</v>
      </c>
      <c r="D2235" s="2" t="s">
        <v>27</v>
      </c>
      <c r="E2235" s="2" t="s">
        <v>27</v>
      </c>
      <c r="F2235" s="2" t="s">
        <v>31</v>
      </c>
      <c r="G2235" s="2" t="s">
        <v>31</v>
      </c>
      <c r="H2235" s="2" t="s">
        <v>145</v>
      </c>
      <c r="I2235" s="2" t="s">
        <v>1000</v>
      </c>
      <c r="J2235">
        <f t="shared" si="1"/>
        <v>0</v>
      </c>
      <c r="K2235">
        <f t="shared" ref="K2235:K2242" si="276">if(D2235=E2235,1,0)</f>
        <v>1</v>
      </c>
      <c r="L2235">
        <f t="shared" si="204"/>
        <v>0</v>
      </c>
      <c r="M2235" s="14">
        <f t="shared" si="219"/>
        <v>1</v>
      </c>
      <c r="N2235">
        <f t="shared" si="220"/>
        <v>2</v>
      </c>
    </row>
    <row r="2236" hidden="1">
      <c r="A2236" s="2" t="s">
        <v>6031</v>
      </c>
      <c r="B2236" s="2" t="s">
        <v>6032</v>
      </c>
      <c r="C2236" s="2" t="s">
        <v>25</v>
      </c>
      <c r="D2236" s="2" t="s">
        <v>27</v>
      </c>
      <c r="E2236" s="2" t="s">
        <v>27</v>
      </c>
      <c r="F2236" s="2" t="s">
        <v>31</v>
      </c>
      <c r="G2236" s="2" t="s">
        <v>199</v>
      </c>
      <c r="H2236" s="2" t="s">
        <v>40</v>
      </c>
      <c r="I2236" s="2" t="s">
        <v>145</v>
      </c>
      <c r="J2236">
        <f t="shared" si="1"/>
        <v>0</v>
      </c>
      <c r="K2236">
        <f t="shared" si="276"/>
        <v>1</v>
      </c>
      <c r="L2236">
        <f t="shared" si="204"/>
        <v>1</v>
      </c>
      <c r="M2236" s="14">
        <f t="shared" si="219"/>
        <v>2</v>
      </c>
      <c r="N2236">
        <f t="shared" si="220"/>
        <v>1</v>
      </c>
    </row>
    <row r="2237" hidden="1">
      <c r="A2237" s="2" t="s">
        <v>6033</v>
      </c>
      <c r="B2237" s="2" t="s">
        <v>6034</v>
      </c>
      <c r="C2237" s="2" t="s">
        <v>25</v>
      </c>
      <c r="D2237" s="2" t="s">
        <v>27</v>
      </c>
      <c r="E2237" s="2" t="s">
        <v>1167</v>
      </c>
      <c r="F2237" s="2" t="s">
        <v>31</v>
      </c>
      <c r="G2237" s="2" t="s">
        <v>81</v>
      </c>
      <c r="H2237" s="2" t="s">
        <v>4298</v>
      </c>
      <c r="I2237" s="2" t="s">
        <v>360</v>
      </c>
      <c r="J2237">
        <f t="shared" si="1"/>
        <v>0</v>
      </c>
      <c r="K2237">
        <f t="shared" si="276"/>
        <v>0</v>
      </c>
      <c r="L2237">
        <f t="shared" si="204"/>
        <v>1</v>
      </c>
      <c r="M2237" s="14">
        <f t="shared" si="219"/>
        <v>1</v>
      </c>
      <c r="N2237">
        <f t="shared" si="220"/>
        <v>3</v>
      </c>
    </row>
    <row r="2238" hidden="1">
      <c r="A2238" s="2" t="s">
        <v>6035</v>
      </c>
      <c r="B2238" s="2" t="s">
        <v>6036</v>
      </c>
      <c r="C2238" s="2" t="s">
        <v>25</v>
      </c>
      <c r="D2238" s="2" t="s">
        <v>391</v>
      </c>
      <c r="E2238" s="2" t="s">
        <v>391</v>
      </c>
      <c r="F2238" s="2" t="s">
        <v>31</v>
      </c>
      <c r="G2238" s="2" t="s">
        <v>199</v>
      </c>
      <c r="H2238" s="2" t="s">
        <v>2433</v>
      </c>
      <c r="I2238" s="2" t="s">
        <v>1000</v>
      </c>
      <c r="J2238">
        <f t="shared" si="1"/>
        <v>0</v>
      </c>
      <c r="K2238">
        <f t="shared" si="276"/>
        <v>1</v>
      </c>
      <c r="L2238">
        <f t="shared" si="204"/>
        <v>1</v>
      </c>
      <c r="M2238" s="14">
        <f t="shared" si="219"/>
        <v>2</v>
      </c>
      <c r="N2238">
        <f t="shared" si="220"/>
        <v>1</v>
      </c>
    </row>
    <row r="2239" hidden="1">
      <c r="A2239" s="2" t="s">
        <v>6037</v>
      </c>
      <c r="B2239" s="2" t="s">
        <v>6038</v>
      </c>
      <c r="C2239" s="2" t="s">
        <v>25</v>
      </c>
      <c r="D2239" s="2" t="s">
        <v>27</v>
      </c>
      <c r="E2239" s="2" t="s">
        <v>27</v>
      </c>
      <c r="F2239" s="2" t="s">
        <v>31</v>
      </c>
      <c r="G2239" s="2" t="s">
        <v>199</v>
      </c>
      <c r="H2239" s="2" t="s">
        <v>168</v>
      </c>
      <c r="I2239" s="2" t="s">
        <v>139</v>
      </c>
      <c r="J2239">
        <f t="shared" si="1"/>
        <v>0</v>
      </c>
      <c r="K2239">
        <f t="shared" si="276"/>
        <v>1</v>
      </c>
      <c r="L2239">
        <f t="shared" si="204"/>
        <v>1</v>
      </c>
      <c r="M2239" s="14">
        <f t="shared" si="219"/>
        <v>2</v>
      </c>
      <c r="N2239">
        <f t="shared" si="220"/>
        <v>1</v>
      </c>
    </row>
    <row r="2240" hidden="1">
      <c r="A2240" s="2" t="s">
        <v>6039</v>
      </c>
      <c r="B2240" s="2" t="s">
        <v>6040</v>
      </c>
      <c r="C2240" s="2" t="s">
        <v>25</v>
      </c>
      <c r="D2240" s="2" t="s">
        <v>27</v>
      </c>
      <c r="E2240" s="2" t="s">
        <v>27</v>
      </c>
      <c r="F2240" s="2" t="s">
        <v>31</v>
      </c>
      <c r="G2240" s="2" t="s">
        <v>199</v>
      </c>
      <c r="H2240" s="2" t="s">
        <v>771</v>
      </c>
      <c r="I2240" s="2" t="s">
        <v>771</v>
      </c>
      <c r="J2240">
        <f t="shared" si="1"/>
        <v>0</v>
      </c>
      <c r="K2240">
        <f t="shared" si="276"/>
        <v>1</v>
      </c>
      <c r="L2240">
        <f t="shared" si="204"/>
        <v>1</v>
      </c>
      <c r="M2240" s="14">
        <f t="shared" si="219"/>
        <v>2</v>
      </c>
      <c r="N2240">
        <f t="shared" si="220"/>
        <v>1</v>
      </c>
    </row>
    <row r="2241" hidden="1">
      <c r="A2241" s="2" t="s">
        <v>6041</v>
      </c>
      <c r="B2241" s="2" t="s">
        <v>6042</v>
      </c>
      <c r="C2241" s="2" t="s">
        <v>25</v>
      </c>
      <c r="D2241" s="2" t="s">
        <v>622</v>
      </c>
      <c r="E2241" s="2" t="s">
        <v>27</v>
      </c>
      <c r="F2241" s="2" t="s">
        <v>199</v>
      </c>
      <c r="G2241" s="2" t="s">
        <v>81</v>
      </c>
      <c r="H2241" s="2" t="s">
        <v>97</v>
      </c>
      <c r="I2241" s="2" t="s">
        <v>97</v>
      </c>
      <c r="J2241">
        <f t="shared" si="1"/>
        <v>0</v>
      </c>
      <c r="K2241">
        <f t="shared" si="276"/>
        <v>0</v>
      </c>
      <c r="L2241">
        <f t="shared" si="204"/>
        <v>1</v>
      </c>
      <c r="M2241" s="14">
        <f t="shared" si="219"/>
        <v>1</v>
      </c>
      <c r="N2241">
        <f t="shared" si="220"/>
        <v>3</v>
      </c>
    </row>
    <row r="2242" hidden="1">
      <c r="A2242" s="2" t="s">
        <v>6043</v>
      </c>
      <c r="B2242" s="2" t="s">
        <v>6044</v>
      </c>
      <c r="C2242" s="2" t="s">
        <v>25</v>
      </c>
      <c r="D2242" s="2" t="s">
        <v>966</v>
      </c>
      <c r="E2242" s="2" t="s">
        <v>966</v>
      </c>
      <c r="F2242" s="2" t="s">
        <v>31</v>
      </c>
      <c r="G2242" s="2" t="s">
        <v>81</v>
      </c>
      <c r="H2242" s="2" t="s">
        <v>568</v>
      </c>
      <c r="I2242" s="2" t="s">
        <v>1865</v>
      </c>
      <c r="J2242">
        <f t="shared" si="1"/>
        <v>0</v>
      </c>
      <c r="K2242">
        <f t="shared" si="276"/>
        <v>1</v>
      </c>
      <c r="L2242">
        <f t="shared" si="204"/>
        <v>1</v>
      </c>
      <c r="M2242" s="14">
        <f t="shared" si="219"/>
        <v>2</v>
      </c>
      <c r="N2242">
        <f t="shared" si="220"/>
        <v>3</v>
      </c>
    </row>
    <row r="2243" hidden="1">
      <c r="A2243" s="2" t="s">
        <v>6045</v>
      </c>
      <c r="B2243" s="2" t="s">
        <v>6046</v>
      </c>
      <c r="C2243" s="2" t="s">
        <v>25</v>
      </c>
      <c r="D2243" s="2" t="s">
        <v>6047</v>
      </c>
      <c r="E2243" s="2" t="s">
        <v>567</v>
      </c>
      <c r="F2243" s="2" t="s">
        <v>6048</v>
      </c>
      <c r="G2243" s="2" t="s">
        <v>31</v>
      </c>
      <c r="H2243" s="2" t="s">
        <v>6049</v>
      </c>
      <c r="I2243" s="2" t="s">
        <v>139</v>
      </c>
      <c r="J2243">
        <f t="shared" si="1"/>
        <v>1</v>
      </c>
      <c r="L2243">
        <f t="shared" si="204"/>
        <v>1</v>
      </c>
      <c r="M2243" s="14">
        <f t="shared" si="219"/>
        <v>1</v>
      </c>
      <c r="N2243">
        <f t="shared" si="220"/>
        <v>2</v>
      </c>
    </row>
    <row r="2244" hidden="1">
      <c r="A2244" s="2" t="s">
        <v>6050</v>
      </c>
      <c r="B2244" s="2" t="s">
        <v>6051</v>
      </c>
      <c r="C2244" s="2" t="s">
        <v>25</v>
      </c>
      <c r="D2244" s="2" t="s">
        <v>27</v>
      </c>
      <c r="E2244" s="2" t="s">
        <v>27</v>
      </c>
      <c r="F2244" s="2" t="s">
        <v>199</v>
      </c>
      <c r="G2244" s="2" t="s">
        <v>199</v>
      </c>
      <c r="H2244" s="2" t="s">
        <v>360</v>
      </c>
      <c r="I2244" s="2" t="s">
        <v>168</v>
      </c>
      <c r="J2244">
        <f t="shared" si="1"/>
        <v>0</v>
      </c>
      <c r="K2244">
        <f>if(D2244=E2244,1,0)</f>
        <v>1</v>
      </c>
      <c r="L2244">
        <f t="shared" si="204"/>
        <v>1</v>
      </c>
      <c r="M2244" s="14">
        <f t="shared" si="219"/>
        <v>2</v>
      </c>
      <c r="N2244">
        <f t="shared" si="220"/>
        <v>1</v>
      </c>
    </row>
    <row r="2245" hidden="1">
      <c r="A2245" s="2" t="s">
        <v>955</v>
      </c>
      <c r="B2245" s="2" t="s">
        <v>957</v>
      </c>
      <c r="C2245" s="2" t="s">
        <v>25</v>
      </c>
      <c r="D2245" s="2" t="s">
        <v>494</v>
      </c>
      <c r="E2245" s="2" t="s">
        <v>27</v>
      </c>
      <c r="F2245" s="2" t="s">
        <v>680</v>
      </c>
      <c r="G2245" s="2" t="s">
        <v>31</v>
      </c>
      <c r="H2245" s="2" t="s">
        <v>6052</v>
      </c>
      <c r="I2245" s="2" t="s">
        <v>959</v>
      </c>
      <c r="J2245">
        <f t="shared" si="1"/>
        <v>1</v>
      </c>
      <c r="L2245">
        <f t="shared" si="204"/>
        <v>1</v>
      </c>
      <c r="M2245" s="14">
        <f t="shared" si="219"/>
        <v>1</v>
      </c>
      <c r="N2245">
        <f t="shared" si="220"/>
        <v>2</v>
      </c>
    </row>
    <row r="2246" hidden="1">
      <c r="A2246" s="2" t="s">
        <v>6053</v>
      </c>
      <c r="B2246" s="2" t="s">
        <v>6054</v>
      </c>
      <c r="C2246" s="2" t="s">
        <v>25</v>
      </c>
      <c r="D2246" s="2" t="s">
        <v>844</v>
      </c>
      <c r="E2246" s="2" t="s">
        <v>1795</v>
      </c>
      <c r="F2246" s="2" t="s">
        <v>31</v>
      </c>
      <c r="G2246" s="2" t="s">
        <v>31</v>
      </c>
      <c r="H2246" s="2" t="s">
        <v>1000</v>
      </c>
      <c r="I2246" s="2" t="s">
        <v>145</v>
      </c>
      <c r="J2246">
        <f t="shared" si="1"/>
        <v>0</v>
      </c>
      <c r="K2246">
        <f t="shared" ref="K2246:K2247" si="277">if(D2246=E2246,1,0)</f>
        <v>0</v>
      </c>
      <c r="L2246">
        <f t="shared" si="204"/>
        <v>1</v>
      </c>
      <c r="M2246" s="14">
        <f t="shared" si="219"/>
        <v>1</v>
      </c>
      <c r="N2246">
        <f t="shared" si="220"/>
        <v>2</v>
      </c>
    </row>
    <row r="2247" hidden="1">
      <c r="A2247" s="2" t="s">
        <v>6055</v>
      </c>
      <c r="B2247" s="2" t="s">
        <v>6056</v>
      </c>
      <c r="C2247" s="2" t="s">
        <v>25</v>
      </c>
      <c r="D2247" s="2" t="s">
        <v>844</v>
      </c>
      <c r="E2247" s="2" t="s">
        <v>27</v>
      </c>
      <c r="F2247" s="2" t="s">
        <v>81</v>
      </c>
      <c r="G2247" s="2" t="s">
        <v>199</v>
      </c>
      <c r="H2247" s="2" t="s">
        <v>62</v>
      </c>
      <c r="I2247" s="2" t="s">
        <v>78</v>
      </c>
      <c r="J2247">
        <f t="shared" si="1"/>
        <v>0</v>
      </c>
      <c r="K2247">
        <f t="shared" si="277"/>
        <v>0</v>
      </c>
      <c r="L2247">
        <f t="shared" si="204"/>
        <v>1</v>
      </c>
      <c r="M2247" s="14">
        <f t="shared" si="219"/>
        <v>1</v>
      </c>
      <c r="N2247">
        <f t="shared" si="220"/>
        <v>1</v>
      </c>
    </row>
    <row r="2248" hidden="1">
      <c r="A2248" s="2" t="s">
        <v>965</v>
      </c>
      <c r="B2248" s="2" t="s">
        <v>967</v>
      </c>
      <c r="C2248" s="2" t="s">
        <v>25</v>
      </c>
      <c r="D2248" s="2" t="s">
        <v>6057</v>
      </c>
      <c r="E2248" s="2" t="s">
        <v>27</v>
      </c>
      <c r="F2248" s="2" t="s">
        <v>2856</v>
      </c>
      <c r="G2248" s="2" t="s">
        <v>31</v>
      </c>
      <c r="H2248" s="2" t="s">
        <v>1405</v>
      </c>
      <c r="I2248" s="2" t="s">
        <v>78</v>
      </c>
      <c r="J2248">
        <f t="shared" si="1"/>
        <v>1</v>
      </c>
      <c r="L2248">
        <f t="shared" si="204"/>
        <v>1</v>
      </c>
      <c r="M2248" s="14">
        <f t="shared" si="219"/>
        <v>1</v>
      </c>
      <c r="N2248">
        <f t="shared" si="220"/>
        <v>2</v>
      </c>
    </row>
    <row r="2249" hidden="1">
      <c r="A2249" s="2" t="s">
        <v>6058</v>
      </c>
      <c r="B2249" s="2" t="s">
        <v>6059</v>
      </c>
      <c r="C2249" s="2" t="s">
        <v>65</v>
      </c>
      <c r="D2249" s="2" t="s">
        <v>6060</v>
      </c>
      <c r="E2249" s="2" t="s">
        <v>334</v>
      </c>
      <c r="F2249" s="2" t="s">
        <v>1113</v>
      </c>
      <c r="G2249" s="2" t="s">
        <v>31</v>
      </c>
      <c r="H2249" s="2" t="s">
        <v>6061</v>
      </c>
      <c r="I2249" s="2" t="s">
        <v>1270</v>
      </c>
      <c r="J2249">
        <f t="shared" si="1"/>
        <v>1</v>
      </c>
      <c r="L2249">
        <f t="shared" si="204"/>
        <v>0</v>
      </c>
      <c r="M2249" s="14">
        <f t="shared" si="219"/>
        <v>0</v>
      </c>
      <c r="N2249">
        <f t="shared" si="220"/>
        <v>2</v>
      </c>
    </row>
    <row r="2250" hidden="1">
      <c r="A2250" s="2" t="s">
        <v>6062</v>
      </c>
      <c r="B2250" s="2" t="s">
        <v>6063</v>
      </c>
      <c r="C2250" s="2" t="s">
        <v>25</v>
      </c>
      <c r="D2250" s="2" t="s">
        <v>27</v>
      </c>
      <c r="E2250" s="2" t="s">
        <v>27</v>
      </c>
      <c r="F2250" s="2" t="s">
        <v>81</v>
      </c>
      <c r="G2250" s="2" t="s">
        <v>199</v>
      </c>
      <c r="H2250" s="2" t="s">
        <v>897</v>
      </c>
      <c r="I2250" s="2" t="s">
        <v>157</v>
      </c>
      <c r="J2250">
        <f t="shared" si="1"/>
        <v>0</v>
      </c>
      <c r="K2250">
        <f t="shared" ref="K2250:K2253" si="278">if(D2250=E2250,1,0)</f>
        <v>1</v>
      </c>
      <c r="L2250">
        <f t="shared" si="204"/>
        <v>1</v>
      </c>
      <c r="M2250" s="14">
        <f t="shared" si="219"/>
        <v>2</v>
      </c>
      <c r="N2250">
        <f t="shared" si="220"/>
        <v>1</v>
      </c>
    </row>
    <row r="2251" hidden="1">
      <c r="A2251" s="2" t="s">
        <v>6064</v>
      </c>
      <c r="B2251" s="2" t="s">
        <v>6065</v>
      </c>
      <c r="C2251" s="2" t="s">
        <v>25</v>
      </c>
      <c r="D2251" s="2" t="s">
        <v>504</v>
      </c>
      <c r="E2251" s="2" t="s">
        <v>504</v>
      </c>
      <c r="F2251" s="2" t="s">
        <v>31</v>
      </c>
      <c r="G2251" s="2" t="s">
        <v>199</v>
      </c>
      <c r="H2251" s="2" t="s">
        <v>1363</v>
      </c>
      <c r="I2251" s="2" t="s">
        <v>355</v>
      </c>
      <c r="J2251">
        <f t="shared" si="1"/>
        <v>0</v>
      </c>
      <c r="K2251">
        <f t="shared" si="278"/>
        <v>1</v>
      </c>
      <c r="L2251">
        <f t="shared" si="204"/>
        <v>1</v>
      </c>
      <c r="M2251" s="14">
        <f t="shared" si="219"/>
        <v>2</v>
      </c>
      <c r="N2251">
        <f t="shared" si="220"/>
        <v>1</v>
      </c>
    </row>
    <row r="2252" hidden="1">
      <c r="A2252" s="2" t="s">
        <v>6066</v>
      </c>
      <c r="B2252" s="2" t="s">
        <v>6067</v>
      </c>
      <c r="C2252" s="2" t="s">
        <v>25</v>
      </c>
      <c r="D2252" s="2" t="s">
        <v>390</v>
      </c>
      <c r="E2252" s="2" t="s">
        <v>390</v>
      </c>
      <c r="F2252" s="2" t="s">
        <v>81</v>
      </c>
      <c r="G2252" s="2" t="s">
        <v>81</v>
      </c>
      <c r="H2252" s="2" t="s">
        <v>200</v>
      </c>
      <c r="I2252" s="2" t="s">
        <v>474</v>
      </c>
      <c r="J2252">
        <f t="shared" si="1"/>
        <v>0</v>
      </c>
      <c r="K2252">
        <f t="shared" si="278"/>
        <v>1</v>
      </c>
      <c r="L2252">
        <f t="shared" si="204"/>
        <v>1</v>
      </c>
      <c r="M2252" s="14">
        <f t="shared" si="219"/>
        <v>2</v>
      </c>
      <c r="N2252">
        <f t="shared" si="220"/>
        <v>3</v>
      </c>
    </row>
    <row r="2253" hidden="1">
      <c r="A2253" s="2" t="s">
        <v>6068</v>
      </c>
      <c r="B2253" s="2" t="s">
        <v>6069</v>
      </c>
      <c r="C2253" s="2" t="s">
        <v>25</v>
      </c>
      <c r="D2253" s="2" t="s">
        <v>844</v>
      </c>
      <c r="E2253" s="2" t="s">
        <v>844</v>
      </c>
      <c r="F2253" s="2" t="s">
        <v>31</v>
      </c>
      <c r="G2253" s="2" t="s">
        <v>31</v>
      </c>
      <c r="H2253" s="2" t="s">
        <v>1471</v>
      </c>
      <c r="I2253" s="2" t="s">
        <v>439</v>
      </c>
      <c r="J2253">
        <f t="shared" si="1"/>
        <v>0</v>
      </c>
      <c r="K2253">
        <f t="shared" si="278"/>
        <v>1</v>
      </c>
      <c r="L2253">
        <f t="shared" si="204"/>
        <v>1</v>
      </c>
      <c r="M2253" s="14">
        <f t="shared" si="219"/>
        <v>2</v>
      </c>
      <c r="N2253">
        <f t="shared" si="220"/>
        <v>2</v>
      </c>
    </row>
    <row r="2254" hidden="1">
      <c r="A2254" s="2" t="s">
        <v>6070</v>
      </c>
      <c r="B2254" s="2" t="s">
        <v>6071</v>
      </c>
      <c r="C2254" s="2" t="s">
        <v>25</v>
      </c>
      <c r="D2254" s="2" t="s">
        <v>6072</v>
      </c>
      <c r="E2254" s="2" t="s">
        <v>6073</v>
      </c>
      <c r="F2254" s="2" t="s">
        <v>6074</v>
      </c>
      <c r="G2254" s="2" t="s">
        <v>81</v>
      </c>
      <c r="H2254" s="2" t="s">
        <v>6075</v>
      </c>
      <c r="I2254" s="2" t="s">
        <v>348</v>
      </c>
      <c r="J2254">
        <f t="shared" si="1"/>
        <v>1</v>
      </c>
      <c r="L2254">
        <f t="shared" si="204"/>
        <v>1</v>
      </c>
      <c r="M2254" s="14">
        <f t="shared" si="219"/>
        <v>1</v>
      </c>
      <c r="N2254">
        <f t="shared" si="220"/>
        <v>3</v>
      </c>
    </row>
    <row r="2255" hidden="1">
      <c r="A2255" s="2" t="s">
        <v>6076</v>
      </c>
      <c r="B2255" s="2" t="s">
        <v>6077</v>
      </c>
      <c r="C2255" s="2" t="s">
        <v>25</v>
      </c>
      <c r="D2255" s="2" t="s">
        <v>27</v>
      </c>
      <c r="E2255" s="2" t="s">
        <v>27</v>
      </c>
      <c r="F2255" s="2" t="s">
        <v>81</v>
      </c>
      <c r="G2255" s="2" t="s">
        <v>81</v>
      </c>
      <c r="H2255" s="2" t="s">
        <v>771</v>
      </c>
      <c r="I2255" s="2" t="s">
        <v>771</v>
      </c>
      <c r="J2255">
        <f t="shared" si="1"/>
        <v>0</v>
      </c>
      <c r="K2255">
        <f t="shared" ref="K2255:K2260" si="279">if(D2255=E2255,1,0)</f>
        <v>1</v>
      </c>
      <c r="L2255">
        <f t="shared" si="204"/>
        <v>1</v>
      </c>
      <c r="M2255" s="14">
        <f t="shared" si="219"/>
        <v>2</v>
      </c>
      <c r="N2255">
        <f t="shared" si="220"/>
        <v>3</v>
      </c>
    </row>
    <row r="2256" hidden="1">
      <c r="A2256" s="2" t="s">
        <v>6078</v>
      </c>
      <c r="B2256" s="2" t="s">
        <v>6079</v>
      </c>
      <c r="C2256" s="2" t="s">
        <v>25</v>
      </c>
      <c r="D2256" s="2" t="s">
        <v>334</v>
      </c>
      <c r="E2256" s="2" t="s">
        <v>334</v>
      </c>
      <c r="F2256" s="2" t="s">
        <v>31</v>
      </c>
      <c r="G2256" s="2" t="s">
        <v>31</v>
      </c>
      <c r="H2256" s="2" t="s">
        <v>1718</v>
      </c>
      <c r="I2256" s="2" t="s">
        <v>1718</v>
      </c>
      <c r="J2256">
        <f t="shared" si="1"/>
        <v>0</v>
      </c>
      <c r="K2256">
        <f t="shared" si="279"/>
        <v>1</v>
      </c>
      <c r="L2256">
        <f t="shared" si="204"/>
        <v>1</v>
      </c>
      <c r="M2256" s="14">
        <f t="shared" si="219"/>
        <v>2</v>
      </c>
      <c r="N2256">
        <f t="shared" si="220"/>
        <v>2</v>
      </c>
    </row>
    <row r="2257" hidden="1">
      <c r="A2257" s="2" t="s">
        <v>6080</v>
      </c>
      <c r="B2257" s="2" t="s">
        <v>6081</v>
      </c>
      <c r="C2257" s="2" t="s">
        <v>25</v>
      </c>
      <c r="D2257" s="2" t="s">
        <v>624</v>
      </c>
      <c r="E2257" s="2" t="s">
        <v>27</v>
      </c>
      <c r="F2257" s="2" t="s">
        <v>31</v>
      </c>
      <c r="G2257" s="2" t="s">
        <v>81</v>
      </c>
      <c r="H2257" s="2" t="s">
        <v>858</v>
      </c>
      <c r="I2257" s="2" t="s">
        <v>120</v>
      </c>
      <c r="J2257">
        <f t="shared" si="1"/>
        <v>0</v>
      </c>
      <c r="K2257">
        <f t="shared" si="279"/>
        <v>0</v>
      </c>
      <c r="L2257">
        <f t="shared" si="204"/>
        <v>1</v>
      </c>
      <c r="M2257" s="14">
        <f t="shared" si="219"/>
        <v>1</v>
      </c>
      <c r="N2257">
        <f t="shared" si="220"/>
        <v>3</v>
      </c>
    </row>
    <row r="2258" hidden="1">
      <c r="A2258" s="2" t="s">
        <v>6082</v>
      </c>
      <c r="B2258" s="2" t="s">
        <v>6083</v>
      </c>
      <c r="C2258" s="2" t="s">
        <v>25</v>
      </c>
      <c r="D2258" s="2" t="s">
        <v>27</v>
      </c>
      <c r="E2258" s="2" t="s">
        <v>27</v>
      </c>
      <c r="F2258" s="2" t="s">
        <v>199</v>
      </c>
      <c r="G2258" s="2" t="s">
        <v>81</v>
      </c>
      <c r="H2258" s="2" t="s">
        <v>360</v>
      </c>
      <c r="I2258" s="2" t="s">
        <v>720</v>
      </c>
      <c r="J2258">
        <f t="shared" si="1"/>
        <v>0</v>
      </c>
      <c r="K2258">
        <f t="shared" si="279"/>
        <v>1</v>
      </c>
      <c r="L2258">
        <f t="shared" si="204"/>
        <v>1</v>
      </c>
      <c r="M2258" s="14">
        <f t="shared" si="219"/>
        <v>2</v>
      </c>
      <c r="N2258">
        <f t="shared" si="220"/>
        <v>3</v>
      </c>
    </row>
    <row r="2259" hidden="1">
      <c r="A2259" s="2" t="s">
        <v>6084</v>
      </c>
      <c r="B2259" s="2" t="s">
        <v>6085</v>
      </c>
      <c r="C2259" s="2" t="s">
        <v>25</v>
      </c>
      <c r="D2259" s="2" t="s">
        <v>334</v>
      </c>
      <c r="E2259" s="2" t="s">
        <v>334</v>
      </c>
      <c r="F2259" s="2" t="s">
        <v>31</v>
      </c>
      <c r="G2259" s="2" t="s">
        <v>31</v>
      </c>
      <c r="H2259" s="2" t="s">
        <v>588</v>
      </c>
      <c r="I2259" s="2" t="s">
        <v>588</v>
      </c>
      <c r="J2259">
        <f t="shared" si="1"/>
        <v>0</v>
      </c>
      <c r="K2259">
        <f t="shared" si="279"/>
        <v>1</v>
      </c>
      <c r="L2259">
        <f t="shared" si="204"/>
        <v>1</v>
      </c>
      <c r="M2259" s="14">
        <f t="shared" si="219"/>
        <v>2</v>
      </c>
      <c r="N2259">
        <f t="shared" si="220"/>
        <v>2</v>
      </c>
    </row>
    <row r="2260" hidden="1">
      <c r="A2260" s="2" t="s">
        <v>6086</v>
      </c>
      <c r="B2260" s="2" t="s">
        <v>6087</v>
      </c>
      <c r="C2260" s="2" t="s">
        <v>25</v>
      </c>
      <c r="D2260" s="2" t="s">
        <v>27</v>
      </c>
      <c r="E2260" s="2" t="s">
        <v>27</v>
      </c>
      <c r="F2260" s="2" t="s">
        <v>31</v>
      </c>
      <c r="G2260" s="2" t="s">
        <v>199</v>
      </c>
      <c r="H2260" s="2" t="s">
        <v>2219</v>
      </c>
      <c r="I2260" s="2" t="s">
        <v>663</v>
      </c>
      <c r="J2260">
        <f t="shared" si="1"/>
        <v>0</v>
      </c>
      <c r="K2260">
        <f t="shared" si="279"/>
        <v>1</v>
      </c>
      <c r="L2260">
        <f t="shared" si="204"/>
        <v>1</v>
      </c>
      <c r="M2260" s="14">
        <f t="shared" si="219"/>
        <v>2</v>
      </c>
      <c r="N2260">
        <f t="shared" si="220"/>
        <v>1</v>
      </c>
    </row>
    <row r="2261" hidden="1">
      <c r="A2261" s="2" t="s">
        <v>6088</v>
      </c>
      <c r="B2261" s="2" t="s">
        <v>6089</v>
      </c>
      <c r="C2261" s="2" t="s">
        <v>25</v>
      </c>
      <c r="D2261" s="2" t="s">
        <v>1697</v>
      </c>
      <c r="E2261" s="2" t="s">
        <v>27</v>
      </c>
      <c r="F2261" s="2" t="s">
        <v>2032</v>
      </c>
      <c r="G2261" s="2" t="s">
        <v>81</v>
      </c>
      <c r="H2261" s="2" t="s">
        <v>6090</v>
      </c>
      <c r="I2261" s="2" t="s">
        <v>771</v>
      </c>
      <c r="J2261">
        <f t="shared" si="1"/>
        <v>1</v>
      </c>
      <c r="L2261">
        <f t="shared" si="204"/>
        <v>1</v>
      </c>
      <c r="M2261" s="14">
        <f t="shared" si="219"/>
        <v>1</v>
      </c>
      <c r="N2261">
        <f t="shared" si="220"/>
        <v>3</v>
      </c>
    </row>
    <row r="2262" hidden="1">
      <c r="A2262" s="2" t="s">
        <v>972</v>
      </c>
      <c r="B2262" s="2" t="s">
        <v>973</v>
      </c>
      <c r="C2262" s="2" t="s">
        <v>25</v>
      </c>
      <c r="D2262" s="2" t="s">
        <v>494</v>
      </c>
      <c r="E2262" s="2" t="s">
        <v>27</v>
      </c>
      <c r="F2262" s="2" t="s">
        <v>495</v>
      </c>
      <c r="G2262" s="2" t="s">
        <v>31</v>
      </c>
      <c r="H2262" s="2" t="s">
        <v>407</v>
      </c>
      <c r="I2262" s="2" t="s">
        <v>771</v>
      </c>
      <c r="J2262">
        <f t="shared" si="1"/>
        <v>1</v>
      </c>
      <c r="L2262">
        <f t="shared" si="204"/>
        <v>1</v>
      </c>
      <c r="M2262" s="14">
        <f t="shared" si="219"/>
        <v>1</v>
      </c>
      <c r="N2262">
        <f t="shared" si="220"/>
        <v>2</v>
      </c>
    </row>
    <row r="2263" hidden="1">
      <c r="A2263" s="2" t="s">
        <v>6091</v>
      </c>
      <c r="B2263" s="2" t="s">
        <v>6092</v>
      </c>
      <c r="C2263" s="2" t="s">
        <v>65</v>
      </c>
      <c r="D2263" s="2" t="s">
        <v>334</v>
      </c>
      <c r="E2263" s="2" t="s">
        <v>334</v>
      </c>
      <c r="F2263" s="2" t="s">
        <v>31</v>
      </c>
      <c r="G2263" s="2" t="s">
        <v>31</v>
      </c>
      <c r="H2263" s="2" t="s">
        <v>1000</v>
      </c>
      <c r="I2263" s="2" t="s">
        <v>1000</v>
      </c>
      <c r="J2263">
        <f t="shared" si="1"/>
        <v>0</v>
      </c>
      <c r="K2263">
        <f t="shared" ref="K2263:K2269" si="280">if(D2263=E2263,1,0)</f>
        <v>1</v>
      </c>
      <c r="L2263">
        <f t="shared" si="204"/>
        <v>0</v>
      </c>
      <c r="M2263" s="14">
        <f t="shared" si="219"/>
        <v>1</v>
      </c>
      <c r="N2263">
        <f t="shared" si="220"/>
        <v>2</v>
      </c>
    </row>
    <row r="2264" hidden="1">
      <c r="A2264" s="2" t="s">
        <v>6093</v>
      </c>
      <c r="B2264" s="2" t="s">
        <v>6094</v>
      </c>
      <c r="C2264" s="2" t="s">
        <v>25</v>
      </c>
      <c r="D2264" s="2" t="s">
        <v>27</v>
      </c>
      <c r="E2264" s="2" t="s">
        <v>391</v>
      </c>
      <c r="F2264" s="2" t="s">
        <v>31</v>
      </c>
      <c r="G2264" s="2" t="s">
        <v>199</v>
      </c>
      <c r="H2264" s="2" t="s">
        <v>216</v>
      </c>
      <c r="I2264" s="2" t="s">
        <v>139</v>
      </c>
      <c r="J2264">
        <f t="shared" si="1"/>
        <v>0</v>
      </c>
      <c r="K2264">
        <f t="shared" si="280"/>
        <v>0</v>
      </c>
      <c r="L2264">
        <f t="shared" si="204"/>
        <v>1</v>
      </c>
      <c r="M2264" s="14">
        <f t="shared" si="219"/>
        <v>1</v>
      </c>
      <c r="N2264">
        <f t="shared" si="220"/>
        <v>1</v>
      </c>
    </row>
    <row r="2265" hidden="1">
      <c r="A2265" s="2" t="s">
        <v>6095</v>
      </c>
      <c r="B2265" s="2" t="s">
        <v>6096</v>
      </c>
      <c r="C2265" s="2" t="s">
        <v>25</v>
      </c>
      <c r="D2265" s="2" t="s">
        <v>27</v>
      </c>
      <c r="E2265" s="2" t="s">
        <v>391</v>
      </c>
      <c r="F2265" s="2" t="s">
        <v>31</v>
      </c>
      <c r="G2265" s="2" t="s">
        <v>31</v>
      </c>
      <c r="H2265" s="2" t="s">
        <v>238</v>
      </c>
      <c r="I2265" s="2" t="s">
        <v>238</v>
      </c>
      <c r="J2265">
        <f t="shared" si="1"/>
        <v>0</v>
      </c>
      <c r="K2265">
        <f t="shared" si="280"/>
        <v>0</v>
      </c>
      <c r="L2265">
        <f t="shared" si="204"/>
        <v>1</v>
      </c>
      <c r="M2265" s="14">
        <f t="shared" si="219"/>
        <v>1</v>
      </c>
      <c r="N2265">
        <f t="shared" si="220"/>
        <v>2</v>
      </c>
    </row>
    <row r="2266" hidden="1">
      <c r="A2266" s="2" t="s">
        <v>6097</v>
      </c>
      <c r="B2266" s="2" t="s">
        <v>6098</v>
      </c>
      <c r="C2266" s="2" t="s">
        <v>25</v>
      </c>
      <c r="D2266" s="2" t="s">
        <v>27</v>
      </c>
      <c r="E2266" s="2" t="s">
        <v>27</v>
      </c>
      <c r="F2266" s="2" t="s">
        <v>31</v>
      </c>
      <c r="G2266" s="2" t="s">
        <v>199</v>
      </c>
      <c r="H2266" s="2" t="s">
        <v>474</v>
      </c>
      <c r="I2266" s="2" t="s">
        <v>200</v>
      </c>
      <c r="J2266">
        <f t="shared" si="1"/>
        <v>0</v>
      </c>
      <c r="K2266">
        <f t="shared" si="280"/>
        <v>1</v>
      </c>
      <c r="L2266">
        <f t="shared" si="204"/>
        <v>1</v>
      </c>
      <c r="M2266" s="14">
        <f t="shared" si="219"/>
        <v>2</v>
      </c>
      <c r="N2266">
        <f t="shared" si="220"/>
        <v>1</v>
      </c>
    </row>
    <row r="2267" hidden="1">
      <c r="A2267" s="2" t="s">
        <v>6099</v>
      </c>
      <c r="B2267" s="2" t="s">
        <v>6100</v>
      </c>
      <c r="C2267" s="2" t="s">
        <v>25</v>
      </c>
      <c r="D2267" s="2" t="s">
        <v>334</v>
      </c>
      <c r="E2267" s="2" t="s">
        <v>334</v>
      </c>
      <c r="F2267" s="2" t="s">
        <v>2044</v>
      </c>
      <c r="G2267" s="2" t="s">
        <v>81</v>
      </c>
      <c r="H2267" s="2" t="s">
        <v>360</v>
      </c>
      <c r="I2267" s="2" t="s">
        <v>22</v>
      </c>
      <c r="J2267">
        <f t="shared" si="1"/>
        <v>0</v>
      </c>
      <c r="K2267">
        <f t="shared" si="280"/>
        <v>1</v>
      </c>
      <c r="L2267">
        <f t="shared" si="204"/>
        <v>1</v>
      </c>
      <c r="M2267" s="14">
        <f t="shared" si="219"/>
        <v>2</v>
      </c>
      <c r="N2267">
        <f t="shared" si="220"/>
        <v>3</v>
      </c>
    </row>
    <row r="2268" hidden="1">
      <c r="A2268" s="2" t="s">
        <v>6101</v>
      </c>
      <c r="B2268" s="2" t="s">
        <v>6102</v>
      </c>
      <c r="C2268" s="2" t="s">
        <v>25</v>
      </c>
      <c r="D2268" s="2" t="s">
        <v>27</v>
      </c>
      <c r="E2268" s="2" t="s">
        <v>27</v>
      </c>
      <c r="F2268" s="2" t="s">
        <v>31</v>
      </c>
      <c r="G2268" s="2" t="s">
        <v>81</v>
      </c>
      <c r="H2268" s="2" t="s">
        <v>907</v>
      </c>
      <c r="I2268" s="2" t="s">
        <v>22</v>
      </c>
      <c r="J2268">
        <f t="shared" si="1"/>
        <v>0</v>
      </c>
      <c r="K2268">
        <f t="shared" si="280"/>
        <v>1</v>
      </c>
      <c r="L2268">
        <f t="shared" si="204"/>
        <v>1</v>
      </c>
      <c r="M2268" s="14">
        <f t="shared" si="219"/>
        <v>2</v>
      </c>
      <c r="N2268">
        <f t="shared" si="220"/>
        <v>3</v>
      </c>
    </row>
    <row r="2269" hidden="1">
      <c r="A2269" s="2" t="s">
        <v>6103</v>
      </c>
      <c r="B2269" s="2" t="s">
        <v>6104</v>
      </c>
      <c r="C2269" s="2" t="s">
        <v>25</v>
      </c>
      <c r="D2269" s="2" t="s">
        <v>391</v>
      </c>
      <c r="E2269" s="2" t="s">
        <v>391</v>
      </c>
      <c r="F2269" s="2" t="s">
        <v>81</v>
      </c>
      <c r="G2269" s="2" t="s">
        <v>199</v>
      </c>
      <c r="H2269" s="2" t="s">
        <v>360</v>
      </c>
      <c r="I2269" s="2" t="s">
        <v>62</v>
      </c>
      <c r="J2269">
        <f t="shared" si="1"/>
        <v>0</v>
      </c>
      <c r="K2269">
        <f t="shared" si="280"/>
        <v>1</v>
      </c>
      <c r="L2269">
        <f t="shared" si="204"/>
        <v>1</v>
      </c>
      <c r="M2269" s="14">
        <f t="shared" si="219"/>
        <v>2</v>
      </c>
      <c r="N2269">
        <f t="shared" si="220"/>
        <v>1</v>
      </c>
    </row>
    <row r="2270" hidden="1">
      <c r="A2270" s="2" t="s">
        <v>6105</v>
      </c>
      <c r="B2270" s="2" t="s">
        <v>6106</v>
      </c>
      <c r="C2270" s="2" t="s">
        <v>25</v>
      </c>
      <c r="D2270" s="2" t="s">
        <v>6107</v>
      </c>
      <c r="E2270" s="2" t="s">
        <v>567</v>
      </c>
      <c r="F2270" s="2" t="s">
        <v>1822</v>
      </c>
      <c r="G2270" s="2" t="s">
        <v>199</v>
      </c>
      <c r="H2270" s="2" t="s">
        <v>1405</v>
      </c>
      <c r="I2270" s="2" t="s">
        <v>412</v>
      </c>
      <c r="J2270">
        <f t="shared" si="1"/>
        <v>1</v>
      </c>
      <c r="L2270">
        <f t="shared" si="204"/>
        <v>1</v>
      </c>
      <c r="M2270" s="14">
        <f t="shared" si="219"/>
        <v>1</v>
      </c>
      <c r="N2270">
        <f t="shared" si="220"/>
        <v>1</v>
      </c>
    </row>
    <row r="2271" hidden="1">
      <c r="A2271" s="2" t="s">
        <v>6108</v>
      </c>
      <c r="B2271" s="2" t="s">
        <v>6109</v>
      </c>
      <c r="C2271" s="2" t="s">
        <v>25</v>
      </c>
      <c r="D2271" s="2" t="s">
        <v>334</v>
      </c>
      <c r="E2271" s="2" t="s">
        <v>27</v>
      </c>
      <c r="F2271" s="2" t="s">
        <v>31</v>
      </c>
      <c r="G2271" s="2" t="s">
        <v>81</v>
      </c>
      <c r="H2271" s="2" t="s">
        <v>120</v>
      </c>
      <c r="I2271" s="2" t="s">
        <v>412</v>
      </c>
      <c r="J2271">
        <f t="shared" si="1"/>
        <v>0</v>
      </c>
      <c r="K2271">
        <f t="shared" ref="K2271:K2290" si="281">if(D2271=E2271,1,0)</f>
        <v>0</v>
      </c>
      <c r="L2271">
        <f t="shared" si="204"/>
        <v>1</v>
      </c>
      <c r="M2271" s="14">
        <f t="shared" si="219"/>
        <v>1</v>
      </c>
      <c r="N2271">
        <f t="shared" si="220"/>
        <v>3</v>
      </c>
    </row>
    <row r="2272" hidden="1">
      <c r="A2272" s="2" t="s">
        <v>6110</v>
      </c>
      <c r="B2272" s="2" t="s">
        <v>6111</v>
      </c>
      <c r="C2272" s="2" t="s">
        <v>25</v>
      </c>
      <c r="D2272" s="2" t="s">
        <v>27</v>
      </c>
      <c r="E2272" s="2" t="s">
        <v>27</v>
      </c>
      <c r="F2272" s="2" t="s">
        <v>199</v>
      </c>
      <c r="G2272" s="2" t="s">
        <v>199</v>
      </c>
      <c r="H2272" s="2" t="s">
        <v>360</v>
      </c>
      <c r="I2272" s="2" t="s">
        <v>669</v>
      </c>
      <c r="J2272">
        <f t="shared" si="1"/>
        <v>0</v>
      </c>
      <c r="K2272">
        <f t="shared" si="281"/>
        <v>1</v>
      </c>
      <c r="L2272">
        <f t="shared" si="204"/>
        <v>1</v>
      </c>
      <c r="M2272" s="14">
        <f t="shared" si="219"/>
        <v>2</v>
      </c>
      <c r="N2272">
        <f t="shared" si="220"/>
        <v>1</v>
      </c>
    </row>
    <row r="2273" hidden="1">
      <c r="A2273" s="2" t="s">
        <v>6112</v>
      </c>
      <c r="B2273" s="2" t="s">
        <v>6113</v>
      </c>
      <c r="C2273" s="2" t="s">
        <v>25</v>
      </c>
      <c r="D2273" s="2" t="s">
        <v>27</v>
      </c>
      <c r="E2273" s="2" t="s">
        <v>27</v>
      </c>
      <c r="F2273" s="2" t="s">
        <v>81</v>
      </c>
      <c r="G2273" s="2" t="s">
        <v>81</v>
      </c>
      <c r="H2273" s="2" t="s">
        <v>968</v>
      </c>
      <c r="I2273" s="2" t="s">
        <v>1726</v>
      </c>
      <c r="J2273">
        <f t="shared" si="1"/>
        <v>0</v>
      </c>
      <c r="K2273">
        <f t="shared" si="281"/>
        <v>1</v>
      </c>
      <c r="L2273">
        <f t="shared" si="204"/>
        <v>1</v>
      </c>
      <c r="M2273" s="14">
        <f t="shared" si="219"/>
        <v>2</v>
      </c>
      <c r="N2273">
        <f t="shared" si="220"/>
        <v>3</v>
      </c>
    </row>
    <row r="2274" hidden="1">
      <c r="A2274" s="2" t="s">
        <v>6114</v>
      </c>
      <c r="B2274" s="2" t="s">
        <v>6115</v>
      </c>
      <c r="C2274" s="2" t="s">
        <v>25</v>
      </c>
      <c r="D2274" s="2" t="s">
        <v>27</v>
      </c>
      <c r="E2274" s="2" t="s">
        <v>622</v>
      </c>
      <c r="F2274" s="2" t="s">
        <v>31</v>
      </c>
      <c r="G2274" s="2" t="s">
        <v>199</v>
      </c>
      <c r="H2274" s="2" t="s">
        <v>319</v>
      </c>
      <c r="I2274" s="2" t="s">
        <v>319</v>
      </c>
      <c r="J2274">
        <f t="shared" si="1"/>
        <v>0</v>
      </c>
      <c r="K2274">
        <f t="shared" si="281"/>
        <v>0</v>
      </c>
      <c r="L2274">
        <f t="shared" si="204"/>
        <v>1</v>
      </c>
      <c r="M2274" s="14">
        <f t="shared" si="219"/>
        <v>1</v>
      </c>
      <c r="N2274">
        <f t="shared" si="220"/>
        <v>1</v>
      </c>
    </row>
    <row r="2275" hidden="1">
      <c r="A2275" s="2" t="s">
        <v>6116</v>
      </c>
      <c r="B2275" s="2" t="s">
        <v>6117</v>
      </c>
      <c r="C2275" s="2" t="s">
        <v>25</v>
      </c>
      <c r="D2275" s="2" t="s">
        <v>27</v>
      </c>
      <c r="E2275" s="2" t="s">
        <v>27</v>
      </c>
      <c r="F2275" s="2" t="s">
        <v>31</v>
      </c>
      <c r="G2275" s="2" t="s">
        <v>81</v>
      </c>
      <c r="H2275" s="2" t="s">
        <v>319</v>
      </c>
      <c r="I2275" s="2" t="s">
        <v>419</v>
      </c>
      <c r="J2275">
        <f t="shared" si="1"/>
        <v>0</v>
      </c>
      <c r="K2275">
        <f t="shared" si="281"/>
        <v>1</v>
      </c>
      <c r="L2275">
        <f t="shared" si="204"/>
        <v>1</v>
      </c>
      <c r="M2275" s="14">
        <f t="shared" si="219"/>
        <v>2</v>
      </c>
      <c r="N2275">
        <f t="shared" si="220"/>
        <v>3</v>
      </c>
    </row>
    <row r="2276" hidden="1">
      <c r="A2276" s="2" t="s">
        <v>6118</v>
      </c>
      <c r="B2276" s="2" t="s">
        <v>6119</v>
      </c>
      <c r="C2276" s="2" t="s">
        <v>25</v>
      </c>
      <c r="D2276" s="2" t="s">
        <v>844</v>
      </c>
      <c r="E2276" s="2" t="s">
        <v>27</v>
      </c>
      <c r="F2276" s="2" t="s">
        <v>31</v>
      </c>
      <c r="G2276" s="2" t="s">
        <v>199</v>
      </c>
      <c r="H2276" s="2" t="s">
        <v>1726</v>
      </c>
      <c r="I2276" s="2" t="s">
        <v>474</v>
      </c>
      <c r="J2276">
        <f t="shared" si="1"/>
        <v>0</v>
      </c>
      <c r="K2276">
        <f t="shared" si="281"/>
        <v>0</v>
      </c>
      <c r="L2276">
        <f t="shared" si="204"/>
        <v>1</v>
      </c>
      <c r="M2276" s="14">
        <f t="shared" si="219"/>
        <v>1</v>
      </c>
      <c r="N2276">
        <f t="shared" si="220"/>
        <v>1</v>
      </c>
    </row>
    <row r="2277" hidden="1">
      <c r="A2277" s="2" t="s">
        <v>6120</v>
      </c>
      <c r="B2277" s="2" t="s">
        <v>6121</v>
      </c>
      <c r="C2277" s="2" t="s">
        <v>25</v>
      </c>
      <c r="D2277" s="2" t="s">
        <v>27</v>
      </c>
      <c r="E2277" s="2" t="s">
        <v>1795</v>
      </c>
      <c r="F2277" s="2" t="s">
        <v>31</v>
      </c>
      <c r="G2277" s="2" t="s">
        <v>81</v>
      </c>
      <c r="H2277" s="2" t="s">
        <v>669</v>
      </c>
      <c r="I2277" s="2" t="s">
        <v>576</v>
      </c>
      <c r="J2277">
        <f t="shared" si="1"/>
        <v>0</v>
      </c>
      <c r="K2277">
        <f t="shared" si="281"/>
        <v>0</v>
      </c>
      <c r="L2277">
        <f t="shared" si="204"/>
        <v>1</v>
      </c>
      <c r="M2277" s="14">
        <f t="shared" si="219"/>
        <v>1</v>
      </c>
      <c r="N2277">
        <f t="shared" si="220"/>
        <v>3</v>
      </c>
    </row>
    <row r="2278" hidden="1">
      <c r="A2278" s="2" t="s">
        <v>984</v>
      </c>
      <c r="B2278" s="2" t="s">
        <v>985</v>
      </c>
      <c r="C2278" s="2" t="s">
        <v>25</v>
      </c>
      <c r="D2278" s="2" t="s">
        <v>27</v>
      </c>
      <c r="E2278" s="2" t="s">
        <v>27</v>
      </c>
      <c r="F2278" s="2" t="s">
        <v>31</v>
      </c>
      <c r="G2278" s="2" t="s">
        <v>31</v>
      </c>
      <c r="H2278" s="2" t="s">
        <v>1762</v>
      </c>
      <c r="I2278" s="2" t="s">
        <v>986</v>
      </c>
      <c r="J2278">
        <f t="shared" si="1"/>
        <v>0</v>
      </c>
      <c r="K2278">
        <f t="shared" si="281"/>
        <v>1</v>
      </c>
      <c r="L2278">
        <f t="shared" si="204"/>
        <v>1</v>
      </c>
      <c r="M2278" s="14">
        <f t="shared" si="219"/>
        <v>2</v>
      </c>
      <c r="N2278">
        <f t="shared" si="220"/>
        <v>2</v>
      </c>
    </row>
    <row r="2279" hidden="1">
      <c r="A2279" s="2" t="s">
        <v>6122</v>
      </c>
      <c r="B2279" s="2" t="s">
        <v>6123</v>
      </c>
      <c r="C2279" s="2" t="s">
        <v>25</v>
      </c>
      <c r="D2279" s="2" t="s">
        <v>27</v>
      </c>
      <c r="E2279" s="2" t="s">
        <v>27</v>
      </c>
      <c r="F2279" s="2" t="s">
        <v>199</v>
      </c>
      <c r="G2279" s="2" t="s">
        <v>81</v>
      </c>
      <c r="H2279" s="2" t="s">
        <v>78</v>
      </c>
      <c r="I2279" s="2" t="s">
        <v>3026</v>
      </c>
      <c r="J2279">
        <f t="shared" si="1"/>
        <v>0</v>
      </c>
      <c r="K2279">
        <f t="shared" si="281"/>
        <v>1</v>
      </c>
      <c r="L2279">
        <f t="shared" si="204"/>
        <v>1</v>
      </c>
      <c r="M2279" s="14">
        <f t="shared" si="219"/>
        <v>2</v>
      </c>
      <c r="N2279">
        <f t="shared" si="220"/>
        <v>3</v>
      </c>
    </row>
    <row r="2280" hidden="1">
      <c r="A2280" s="2" t="s">
        <v>6124</v>
      </c>
      <c r="B2280" s="2" t="s">
        <v>6125</v>
      </c>
      <c r="C2280" s="2" t="s">
        <v>25</v>
      </c>
      <c r="D2280" s="2" t="s">
        <v>504</v>
      </c>
      <c r="E2280" s="2" t="s">
        <v>504</v>
      </c>
      <c r="F2280" s="2" t="s">
        <v>31</v>
      </c>
      <c r="G2280" s="2" t="s">
        <v>81</v>
      </c>
      <c r="H2280" s="2" t="s">
        <v>393</v>
      </c>
      <c r="I2280" s="2" t="s">
        <v>474</v>
      </c>
      <c r="J2280">
        <f t="shared" si="1"/>
        <v>0</v>
      </c>
      <c r="K2280">
        <f t="shared" si="281"/>
        <v>1</v>
      </c>
      <c r="L2280">
        <f t="shared" si="204"/>
        <v>1</v>
      </c>
      <c r="M2280" s="14">
        <f t="shared" si="219"/>
        <v>2</v>
      </c>
      <c r="N2280">
        <f t="shared" si="220"/>
        <v>3</v>
      </c>
    </row>
    <row r="2281" hidden="1">
      <c r="A2281" s="2" t="s">
        <v>6126</v>
      </c>
      <c r="B2281" s="2" t="s">
        <v>6127</v>
      </c>
      <c r="C2281" s="2" t="s">
        <v>25</v>
      </c>
      <c r="D2281" s="2" t="s">
        <v>504</v>
      </c>
      <c r="E2281" s="2" t="s">
        <v>504</v>
      </c>
      <c r="F2281" s="2" t="s">
        <v>31</v>
      </c>
      <c r="G2281" s="2" t="s">
        <v>199</v>
      </c>
      <c r="H2281" s="2" t="s">
        <v>858</v>
      </c>
      <c r="I2281" s="2" t="s">
        <v>120</v>
      </c>
      <c r="J2281">
        <f t="shared" si="1"/>
        <v>0</v>
      </c>
      <c r="K2281">
        <f t="shared" si="281"/>
        <v>1</v>
      </c>
      <c r="L2281">
        <f t="shared" si="204"/>
        <v>1</v>
      </c>
      <c r="M2281" s="14">
        <f t="shared" si="219"/>
        <v>2</v>
      </c>
      <c r="N2281">
        <f t="shared" si="220"/>
        <v>1</v>
      </c>
    </row>
    <row r="2282" hidden="1">
      <c r="A2282" s="2" t="s">
        <v>6128</v>
      </c>
      <c r="B2282" s="2" t="s">
        <v>6129</v>
      </c>
      <c r="C2282" s="2" t="s">
        <v>25</v>
      </c>
      <c r="D2282" s="2" t="s">
        <v>504</v>
      </c>
      <c r="E2282" s="2" t="s">
        <v>504</v>
      </c>
      <c r="F2282" s="2" t="s">
        <v>31</v>
      </c>
      <c r="G2282" s="2" t="s">
        <v>199</v>
      </c>
      <c r="H2282" s="2" t="s">
        <v>34</v>
      </c>
      <c r="I2282" s="2" t="s">
        <v>120</v>
      </c>
      <c r="J2282">
        <f t="shared" si="1"/>
        <v>0</v>
      </c>
      <c r="K2282">
        <f t="shared" si="281"/>
        <v>1</v>
      </c>
      <c r="L2282">
        <f t="shared" si="204"/>
        <v>1</v>
      </c>
      <c r="M2282" s="14">
        <f t="shared" si="219"/>
        <v>2</v>
      </c>
      <c r="N2282">
        <f t="shared" si="220"/>
        <v>1</v>
      </c>
    </row>
    <row r="2283" hidden="1">
      <c r="A2283" s="2" t="s">
        <v>6130</v>
      </c>
      <c r="B2283" s="2" t="s">
        <v>6131</v>
      </c>
      <c r="C2283" s="2" t="s">
        <v>25</v>
      </c>
      <c r="D2283" s="2" t="s">
        <v>504</v>
      </c>
      <c r="E2283" s="2" t="s">
        <v>504</v>
      </c>
      <c r="F2283" s="2" t="s">
        <v>31</v>
      </c>
      <c r="G2283" s="2" t="s">
        <v>199</v>
      </c>
      <c r="H2283" s="2" t="s">
        <v>682</v>
      </c>
      <c r="I2283" s="2" t="s">
        <v>576</v>
      </c>
      <c r="J2283">
        <f t="shared" si="1"/>
        <v>0</v>
      </c>
      <c r="K2283">
        <f t="shared" si="281"/>
        <v>1</v>
      </c>
      <c r="L2283">
        <f t="shared" si="204"/>
        <v>1</v>
      </c>
      <c r="M2283" s="14">
        <f t="shared" si="219"/>
        <v>2</v>
      </c>
      <c r="N2283">
        <f t="shared" si="220"/>
        <v>1</v>
      </c>
    </row>
    <row r="2284" hidden="1">
      <c r="A2284" s="2" t="s">
        <v>6132</v>
      </c>
      <c r="B2284" s="2" t="s">
        <v>6133</v>
      </c>
      <c r="C2284" s="2" t="s">
        <v>25</v>
      </c>
      <c r="D2284" s="2" t="s">
        <v>504</v>
      </c>
      <c r="E2284" s="2" t="s">
        <v>504</v>
      </c>
      <c r="F2284" s="2" t="s">
        <v>31</v>
      </c>
      <c r="G2284" s="2" t="s">
        <v>199</v>
      </c>
      <c r="H2284" s="2" t="s">
        <v>729</v>
      </c>
      <c r="I2284" s="2" t="s">
        <v>440</v>
      </c>
      <c r="J2284">
        <f t="shared" si="1"/>
        <v>0</v>
      </c>
      <c r="K2284">
        <f t="shared" si="281"/>
        <v>1</v>
      </c>
      <c r="L2284">
        <f t="shared" si="204"/>
        <v>1</v>
      </c>
      <c r="M2284" s="14">
        <f t="shared" si="219"/>
        <v>2</v>
      </c>
      <c r="N2284">
        <f t="shared" si="220"/>
        <v>1</v>
      </c>
    </row>
    <row r="2285" hidden="1">
      <c r="A2285" s="2" t="s">
        <v>6134</v>
      </c>
      <c r="B2285" s="2" t="s">
        <v>6135</v>
      </c>
      <c r="C2285" s="2" t="s">
        <v>65</v>
      </c>
      <c r="D2285" s="2" t="s">
        <v>504</v>
      </c>
      <c r="E2285" s="2" t="s">
        <v>504</v>
      </c>
      <c r="F2285" s="2" t="s">
        <v>199</v>
      </c>
      <c r="G2285" s="2" t="s">
        <v>81</v>
      </c>
      <c r="H2285" s="2" t="s">
        <v>474</v>
      </c>
      <c r="I2285" s="2" t="s">
        <v>1471</v>
      </c>
      <c r="J2285">
        <f t="shared" si="1"/>
        <v>0</v>
      </c>
      <c r="K2285">
        <f t="shared" si="281"/>
        <v>1</v>
      </c>
      <c r="L2285">
        <f t="shared" si="204"/>
        <v>0</v>
      </c>
      <c r="M2285" s="14">
        <f t="shared" si="219"/>
        <v>1</v>
      </c>
      <c r="N2285">
        <f t="shared" si="220"/>
        <v>3</v>
      </c>
    </row>
    <row r="2286" hidden="1">
      <c r="A2286" s="2" t="s">
        <v>6136</v>
      </c>
      <c r="B2286" s="2" t="s">
        <v>6137</v>
      </c>
      <c r="C2286" s="2" t="s">
        <v>65</v>
      </c>
      <c r="D2286" s="2" t="s">
        <v>391</v>
      </c>
      <c r="E2286" s="2" t="s">
        <v>391</v>
      </c>
      <c r="F2286" s="2" t="s">
        <v>81</v>
      </c>
      <c r="G2286" s="2" t="s">
        <v>199</v>
      </c>
      <c r="H2286" s="2" t="s">
        <v>1032</v>
      </c>
      <c r="I2286" s="2" t="s">
        <v>1032</v>
      </c>
      <c r="J2286">
        <f t="shared" si="1"/>
        <v>0</v>
      </c>
      <c r="K2286">
        <f t="shared" si="281"/>
        <v>1</v>
      </c>
      <c r="L2286">
        <f t="shared" si="204"/>
        <v>0</v>
      </c>
      <c r="M2286" s="14">
        <f t="shared" si="219"/>
        <v>1</v>
      </c>
      <c r="N2286">
        <f t="shared" si="220"/>
        <v>1</v>
      </c>
    </row>
    <row r="2287" hidden="1">
      <c r="A2287" s="2" t="s">
        <v>6138</v>
      </c>
      <c r="B2287" s="2" t="s">
        <v>6137</v>
      </c>
      <c r="C2287" s="2" t="s">
        <v>25</v>
      </c>
      <c r="D2287" s="2" t="s">
        <v>391</v>
      </c>
      <c r="E2287" s="2" t="s">
        <v>391</v>
      </c>
      <c r="F2287" s="2" t="s">
        <v>199</v>
      </c>
      <c r="G2287" s="2" t="s">
        <v>199</v>
      </c>
      <c r="H2287" s="2" t="s">
        <v>1032</v>
      </c>
      <c r="I2287" s="2" t="s">
        <v>1032</v>
      </c>
      <c r="J2287">
        <f t="shared" si="1"/>
        <v>0</v>
      </c>
      <c r="K2287">
        <f t="shared" si="281"/>
        <v>1</v>
      </c>
      <c r="L2287">
        <f t="shared" si="204"/>
        <v>1</v>
      </c>
      <c r="M2287" s="14">
        <f t="shared" si="219"/>
        <v>2</v>
      </c>
      <c r="N2287">
        <f t="shared" si="220"/>
        <v>1</v>
      </c>
    </row>
    <row r="2288" hidden="1">
      <c r="A2288" s="2" t="s">
        <v>6139</v>
      </c>
      <c r="B2288" s="2" t="s">
        <v>6140</v>
      </c>
      <c r="C2288" s="2" t="s">
        <v>25</v>
      </c>
      <c r="D2288" s="2" t="s">
        <v>844</v>
      </c>
      <c r="E2288" s="2" t="s">
        <v>844</v>
      </c>
      <c r="F2288" s="2" t="s">
        <v>31</v>
      </c>
      <c r="G2288" s="2" t="s">
        <v>81</v>
      </c>
      <c r="H2288" s="2" t="s">
        <v>765</v>
      </c>
      <c r="I2288" s="2" t="s">
        <v>765</v>
      </c>
      <c r="J2288">
        <f t="shared" si="1"/>
        <v>0</v>
      </c>
      <c r="K2288">
        <f t="shared" si="281"/>
        <v>1</v>
      </c>
      <c r="L2288">
        <f t="shared" si="204"/>
        <v>1</v>
      </c>
      <c r="M2288" s="14">
        <f t="shared" si="219"/>
        <v>2</v>
      </c>
      <c r="N2288">
        <f t="shared" si="220"/>
        <v>3</v>
      </c>
    </row>
    <row r="2289" hidden="1">
      <c r="A2289" s="2" t="s">
        <v>6141</v>
      </c>
      <c r="B2289" s="2" t="s">
        <v>6142</v>
      </c>
      <c r="C2289" s="2" t="s">
        <v>25</v>
      </c>
      <c r="D2289" s="2" t="s">
        <v>438</v>
      </c>
      <c r="E2289" s="2" t="s">
        <v>438</v>
      </c>
      <c r="F2289" s="2" t="s">
        <v>31</v>
      </c>
      <c r="G2289" s="2" t="s">
        <v>81</v>
      </c>
      <c r="H2289" s="2" t="s">
        <v>375</v>
      </c>
      <c r="I2289" s="2" t="s">
        <v>279</v>
      </c>
      <c r="J2289">
        <f t="shared" si="1"/>
        <v>0</v>
      </c>
      <c r="K2289">
        <f t="shared" si="281"/>
        <v>1</v>
      </c>
      <c r="L2289">
        <f t="shared" si="204"/>
        <v>1</v>
      </c>
      <c r="M2289" s="14">
        <f t="shared" si="219"/>
        <v>2</v>
      </c>
      <c r="N2289">
        <f t="shared" si="220"/>
        <v>3</v>
      </c>
    </row>
    <row r="2290" hidden="1">
      <c r="A2290" s="2" t="s">
        <v>6143</v>
      </c>
      <c r="B2290" s="2" t="s">
        <v>6144</v>
      </c>
      <c r="C2290" s="2" t="s">
        <v>25</v>
      </c>
      <c r="D2290" s="2" t="s">
        <v>586</v>
      </c>
      <c r="E2290" s="2" t="s">
        <v>586</v>
      </c>
      <c r="F2290" s="2" t="s">
        <v>31</v>
      </c>
      <c r="G2290" s="2" t="s">
        <v>81</v>
      </c>
      <c r="H2290" s="2" t="s">
        <v>62</v>
      </c>
      <c r="I2290" s="2" t="s">
        <v>78</v>
      </c>
      <c r="J2290">
        <f t="shared" si="1"/>
        <v>0</v>
      </c>
      <c r="K2290">
        <f t="shared" si="281"/>
        <v>1</v>
      </c>
      <c r="L2290">
        <f t="shared" si="204"/>
        <v>1</v>
      </c>
      <c r="M2290" s="14">
        <f t="shared" si="219"/>
        <v>2</v>
      </c>
      <c r="N2290">
        <f t="shared" si="220"/>
        <v>3</v>
      </c>
    </row>
    <row r="2291" hidden="1">
      <c r="A2291" s="2" t="s">
        <v>6145</v>
      </c>
      <c r="B2291" s="2" t="s">
        <v>6146</v>
      </c>
      <c r="C2291" s="2" t="s">
        <v>25</v>
      </c>
      <c r="D2291" s="2" t="s">
        <v>6147</v>
      </c>
      <c r="E2291" s="2" t="s">
        <v>27</v>
      </c>
      <c r="F2291" s="2" t="s">
        <v>2767</v>
      </c>
      <c r="G2291" s="2" t="s">
        <v>81</v>
      </c>
      <c r="H2291" s="2" t="s">
        <v>6148</v>
      </c>
      <c r="I2291" s="2" t="s">
        <v>313</v>
      </c>
      <c r="J2291">
        <f t="shared" si="1"/>
        <v>1</v>
      </c>
      <c r="L2291">
        <f t="shared" si="204"/>
        <v>1</v>
      </c>
      <c r="M2291" s="14">
        <f t="shared" si="219"/>
        <v>1</v>
      </c>
      <c r="N2291">
        <f t="shared" si="220"/>
        <v>3</v>
      </c>
    </row>
    <row r="2292" hidden="1">
      <c r="A2292" s="2" t="s">
        <v>6149</v>
      </c>
      <c r="B2292" s="2" t="s">
        <v>6150</v>
      </c>
      <c r="C2292" s="2" t="s">
        <v>25</v>
      </c>
      <c r="D2292" s="2" t="s">
        <v>494</v>
      </c>
      <c r="E2292" s="2" t="s">
        <v>27</v>
      </c>
      <c r="F2292" s="2" t="s">
        <v>337</v>
      </c>
      <c r="G2292" s="2" t="s">
        <v>81</v>
      </c>
      <c r="H2292" s="2" t="s">
        <v>6151</v>
      </c>
      <c r="I2292" s="2" t="s">
        <v>120</v>
      </c>
      <c r="J2292">
        <f t="shared" si="1"/>
        <v>1</v>
      </c>
      <c r="L2292">
        <f t="shared" si="204"/>
        <v>1</v>
      </c>
      <c r="M2292" s="14">
        <f t="shared" si="219"/>
        <v>1</v>
      </c>
      <c r="N2292">
        <f t="shared" si="220"/>
        <v>3</v>
      </c>
    </row>
    <row r="2293" hidden="1">
      <c r="A2293" s="2" t="s">
        <v>6152</v>
      </c>
      <c r="B2293" s="2" t="s">
        <v>6153</v>
      </c>
      <c r="C2293" s="2" t="s">
        <v>25</v>
      </c>
      <c r="D2293" s="2" t="s">
        <v>494</v>
      </c>
      <c r="E2293" s="2" t="s">
        <v>27</v>
      </c>
      <c r="F2293" s="2" t="s">
        <v>495</v>
      </c>
      <c r="G2293" s="2" t="s">
        <v>81</v>
      </c>
      <c r="H2293" s="2" t="s">
        <v>6154</v>
      </c>
      <c r="I2293" s="2" t="s">
        <v>200</v>
      </c>
      <c r="J2293">
        <f t="shared" si="1"/>
        <v>1</v>
      </c>
      <c r="L2293">
        <f t="shared" si="204"/>
        <v>1</v>
      </c>
      <c r="M2293" s="14">
        <f t="shared" si="219"/>
        <v>1</v>
      </c>
      <c r="N2293">
        <f t="shared" si="220"/>
        <v>3</v>
      </c>
    </row>
    <row r="2294" hidden="1">
      <c r="A2294" s="2" t="s">
        <v>6155</v>
      </c>
      <c r="B2294" s="2" t="s">
        <v>6156</v>
      </c>
      <c r="C2294" s="2" t="s">
        <v>25</v>
      </c>
      <c r="D2294" s="2" t="s">
        <v>27</v>
      </c>
      <c r="E2294" s="2" t="s">
        <v>27</v>
      </c>
      <c r="F2294" s="2" t="s">
        <v>81</v>
      </c>
      <c r="G2294" s="2" t="s">
        <v>81</v>
      </c>
      <c r="H2294" s="2" t="s">
        <v>151</v>
      </c>
      <c r="I2294" s="2" t="s">
        <v>200</v>
      </c>
      <c r="J2294">
        <f t="shared" si="1"/>
        <v>0</v>
      </c>
      <c r="K2294">
        <f t="shared" ref="K2294:K2295" si="282">if(D2294=E2294,1,0)</f>
        <v>1</v>
      </c>
      <c r="L2294">
        <f t="shared" si="204"/>
        <v>1</v>
      </c>
      <c r="M2294" s="14">
        <f t="shared" si="219"/>
        <v>2</v>
      </c>
      <c r="N2294">
        <f t="shared" si="220"/>
        <v>3</v>
      </c>
    </row>
    <row r="2295" hidden="1">
      <c r="A2295" s="2" t="s">
        <v>6157</v>
      </c>
      <c r="B2295" s="2" t="s">
        <v>6158</v>
      </c>
      <c r="C2295" s="2" t="s">
        <v>25</v>
      </c>
      <c r="D2295" s="2" t="s">
        <v>966</v>
      </c>
      <c r="E2295" s="2" t="s">
        <v>966</v>
      </c>
      <c r="F2295" s="2" t="s">
        <v>31</v>
      </c>
      <c r="G2295" s="2" t="s">
        <v>199</v>
      </c>
      <c r="H2295" s="2" t="s">
        <v>40</v>
      </c>
      <c r="I2295" s="2" t="s">
        <v>392</v>
      </c>
      <c r="J2295">
        <f t="shared" si="1"/>
        <v>0</v>
      </c>
      <c r="K2295">
        <f t="shared" si="282"/>
        <v>1</v>
      </c>
      <c r="L2295">
        <f t="shared" si="204"/>
        <v>1</v>
      </c>
      <c r="M2295" s="14">
        <f t="shared" si="219"/>
        <v>2</v>
      </c>
      <c r="N2295">
        <f t="shared" si="220"/>
        <v>1</v>
      </c>
    </row>
    <row r="2296" hidden="1">
      <c r="A2296" s="2" t="s">
        <v>6159</v>
      </c>
      <c r="B2296" s="2" t="s">
        <v>6160</v>
      </c>
      <c r="C2296" s="2" t="s">
        <v>25</v>
      </c>
      <c r="D2296" s="2" t="s">
        <v>6161</v>
      </c>
      <c r="E2296" s="2" t="s">
        <v>27</v>
      </c>
      <c r="F2296" s="2" t="s">
        <v>337</v>
      </c>
      <c r="G2296" s="2" t="s">
        <v>199</v>
      </c>
      <c r="H2296" s="2" t="s">
        <v>6162</v>
      </c>
      <c r="I2296" s="2" t="s">
        <v>238</v>
      </c>
      <c r="J2296">
        <f t="shared" si="1"/>
        <v>1</v>
      </c>
      <c r="L2296">
        <f t="shared" si="204"/>
        <v>1</v>
      </c>
      <c r="M2296" s="14">
        <f t="shared" si="219"/>
        <v>1</v>
      </c>
      <c r="N2296">
        <f t="shared" si="220"/>
        <v>1</v>
      </c>
    </row>
    <row r="2297" hidden="1">
      <c r="A2297" s="2" t="s">
        <v>6163</v>
      </c>
      <c r="B2297" s="2" t="s">
        <v>6164</v>
      </c>
      <c r="C2297" s="2" t="s">
        <v>25</v>
      </c>
      <c r="D2297" s="2" t="s">
        <v>27</v>
      </c>
      <c r="E2297" s="2" t="s">
        <v>27</v>
      </c>
      <c r="F2297" s="2" t="s">
        <v>31</v>
      </c>
      <c r="G2297" s="2" t="s">
        <v>199</v>
      </c>
      <c r="H2297" s="2" t="s">
        <v>114</v>
      </c>
      <c r="I2297" s="2" t="s">
        <v>168</v>
      </c>
      <c r="J2297">
        <f t="shared" si="1"/>
        <v>0</v>
      </c>
      <c r="K2297">
        <f t="shared" ref="K2297:K2300" si="283">if(D2297=E2297,1,0)</f>
        <v>1</v>
      </c>
      <c r="L2297">
        <f t="shared" si="204"/>
        <v>1</v>
      </c>
      <c r="M2297" s="14">
        <f t="shared" si="219"/>
        <v>2</v>
      </c>
      <c r="N2297">
        <f t="shared" si="220"/>
        <v>1</v>
      </c>
    </row>
    <row r="2298" hidden="1">
      <c r="A2298" s="2" t="s">
        <v>6165</v>
      </c>
      <c r="B2298" s="2" t="s">
        <v>6166</v>
      </c>
      <c r="C2298" s="2" t="s">
        <v>25</v>
      </c>
      <c r="D2298" s="2" t="s">
        <v>438</v>
      </c>
      <c r="E2298" s="2" t="s">
        <v>1004</v>
      </c>
      <c r="F2298" s="2" t="s">
        <v>31</v>
      </c>
      <c r="G2298" s="2" t="s">
        <v>199</v>
      </c>
      <c r="H2298" s="2" t="s">
        <v>78</v>
      </c>
      <c r="I2298" s="2" t="s">
        <v>78</v>
      </c>
      <c r="J2298">
        <f t="shared" si="1"/>
        <v>0</v>
      </c>
      <c r="K2298">
        <f t="shared" si="283"/>
        <v>0</v>
      </c>
      <c r="L2298">
        <f t="shared" si="204"/>
        <v>1</v>
      </c>
      <c r="M2298" s="14">
        <f t="shared" si="219"/>
        <v>1</v>
      </c>
      <c r="N2298">
        <f t="shared" si="220"/>
        <v>1</v>
      </c>
    </row>
    <row r="2299" hidden="1">
      <c r="A2299" s="2" t="s">
        <v>6167</v>
      </c>
      <c r="B2299" s="2" t="s">
        <v>6168</v>
      </c>
      <c r="C2299" s="2" t="s">
        <v>25</v>
      </c>
      <c r="D2299" s="2" t="s">
        <v>27</v>
      </c>
      <c r="E2299" s="2" t="s">
        <v>276</v>
      </c>
      <c r="F2299" s="2" t="s">
        <v>31</v>
      </c>
      <c r="G2299" s="2" t="s">
        <v>199</v>
      </c>
      <c r="H2299" s="2" t="s">
        <v>1572</v>
      </c>
      <c r="I2299" s="2" t="s">
        <v>729</v>
      </c>
      <c r="J2299">
        <f t="shared" si="1"/>
        <v>0</v>
      </c>
      <c r="K2299">
        <f t="shared" si="283"/>
        <v>0</v>
      </c>
      <c r="L2299">
        <f t="shared" si="204"/>
        <v>1</v>
      </c>
      <c r="M2299" s="14">
        <f t="shared" si="219"/>
        <v>1</v>
      </c>
      <c r="N2299">
        <f t="shared" si="220"/>
        <v>1</v>
      </c>
    </row>
    <row r="2300" hidden="1">
      <c r="A2300" s="2" t="s">
        <v>6169</v>
      </c>
      <c r="B2300" s="2" t="s">
        <v>6170</v>
      </c>
      <c r="C2300" s="2" t="s">
        <v>25</v>
      </c>
      <c r="D2300" s="2" t="s">
        <v>27</v>
      </c>
      <c r="E2300" s="2" t="s">
        <v>334</v>
      </c>
      <c r="F2300" s="2" t="s">
        <v>31</v>
      </c>
      <c r="G2300" s="2" t="s">
        <v>81</v>
      </c>
      <c r="H2300" s="2" t="s">
        <v>348</v>
      </c>
      <c r="I2300" s="2" t="s">
        <v>348</v>
      </c>
      <c r="J2300">
        <f t="shared" si="1"/>
        <v>0</v>
      </c>
      <c r="K2300">
        <f t="shared" si="283"/>
        <v>0</v>
      </c>
      <c r="L2300">
        <f t="shared" si="204"/>
        <v>1</v>
      </c>
      <c r="M2300" s="14">
        <f t="shared" si="219"/>
        <v>1</v>
      </c>
      <c r="N2300">
        <f t="shared" si="220"/>
        <v>3</v>
      </c>
    </row>
    <row r="2301" hidden="1">
      <c r="A2301" s="2" t="s">
        <v>6171</v>
      </c>
      <c r="B2301" s="2" t="s">
        <v>6172</v>
      </c>
      <c r="C2301" s="2" t="s">
        <v>25</v>
      </c>
      <c r="D2301" s="2" t="s">
        <v>6173</v>
      </c>
      <c r="E2301" s="2" t="s">
        <v>469</v>
      </c>
      <c r="F2301" s="2" t="s">
        <v>1403</v>
      </c>
      <c r="G2301" s="2" t="s">
        <v>31</v>
      </c>
      <c r="H2301" s="2" t="s">
        <v>1405</v>
      </c>
      <c r="I2301" s="2" t="s">
        <v>279</v>
      </c>
      <c r="J2301">
        <f t="shared" si="1"/>
        <v>1</v>
      </c>
      <c r="L2301">
        <f t="shared" si="204"/>
        <v>1</v>
      </c>
      <c r="M2301" s="14">
        <f t="shared" si="219"/>
        <v>1</v>
      </c>
      <c r="N2301">
        <f t="shared" si="220"/>
        <v>2</v>
      </c>
    </row>
    <row r="2302" hidden="1">
      <c r="A2302" s="2" t="s">
        <v>6174</v>
      </c>
      <c r="B2302" s="2" t="s">
        <v>6175</v>
      </c>
      <c r="C2302" s="2" t="s">
        <v>25</v>
      </c>
      <c r="D2302" s="2" t="s">
        <v>6176</v>
      </c>
      <c r="E2302" s="2" t="s">
        <v>1619</v>
      </c>
      <c r="F2302" s="2" t="s">
        <v>2767</v>
      </c>
      <c r="G2302" s="2" t="s">
        <v>31</v>
      </c>
      <c r="H2302" s="2" t="s">
        <v>2534</v>
      </c>
      <c r="I2302" s="2" t="s">
        <v>183</v>
      </c>
      <c r="J2302">
        <f t="shared" si="1"/>
        <v>1</v>
      </c>
      <c r="L2302">
        <f t="shared" si="204"/>
        <v>1</v>
      </c>
      <c r="M2302" s="14">
        <f t="shared" si="219"/>
        <v>1</v>
      </c>
      <c r="N2302">
        <f t="shared" si="220"/>
        <v>2</v>
      </c>
    </row>
    <row r="2303" hidden="1">
      <c r="A2303" s="2" t="s">
        <v>6177</v>
      </c>
      <c r="B2303" s="2" t="s">
        <v>6178</v>
      </c>
      <c r="C2303" s="2" t="s">
        <v>25</v>
      </c>
      <c r="D2303" s="2" t="s">
        <v>6179</v>
      </c>
      <c r="E2303" s="2" t="s">
        <v>1619</v>
      </c>
      <c r="F2303" s="2" t="s">
        <v>1603</v>
      </c>
      <c r="G2303" s="2" t="s">
        <v>199</v>
      </c>
      <c r="H2303" s="2" t="s">
        <v>6180</v>
      </c>
      <c r="I2303" s="2" t="s">
        <v>355</v>
      </c>
      <c r="J2303">
        <f t="shared" si="1"/>
        <v>1</v>
      </c>
      <c r="L2303">
        <f t="shared" si="204"/>
        <v>1</v>
      </c>
      <c r="M2303" s="14">
        <f t="shared" si="219"/>
        <v>1</v>
      </c>
      <c r="N2303">
        <f t="shared" si="220"/>
        <v>1</v>
      </c>
    </row>
    <row r="2304" hidden="1">
      <c r="A2304" s="2" t="s">
        <v>6181</v>
      </c>
      <c r="B2304" s="2" t="s">
        <v>6182</v>
      </c>
      <c r="C2304" s="2" t="s">
        <v>25</v>
      </c>
      <c r="D2304" s="2" t="s">
        <v>3008</v>
      </c>
      <c r="E2304" s="2" t="s">
        <v>1619</v>
      </c>
      <c r="F2304" s="2" t="s">
        <v>31</v>
      </c>
      <c r="G2304" s="2" t="s">
        <v>199</v>
      </c>
      <c r="H2304" s="2" t="s">
        <v>771</v>
      </c>
      <c r="I2304" s="2" t="s">
        <v>568</v>
      </c>
      <c r="J2304">
        <f t="shared" si="1"/>
        <v>0</v>
      </c>
      <c r="K2304">
        <f t="shared" ref="K2304:K2308" si="284">if(D2304=E2304,1,0)</f>
        <v>0</v>
      </c>
      <c r="L2304">
        <f t="shared" si="204"/>
        <v>1</v>
      </c>
      <c r="M2304" s="14">
        <f t="shared" si="219"/>
        <v>1</v>
      </c>
      <c r="N2304">
        <f t="shared" si="220"/>
        <v>1</v>
      </c>
    </row>
    <row r="2305" hidden="1">
      <c r="A2305" s="2" t="s">
        <v>6183</v>
      </c>
      <c r="B2305" s="2" t="s">
        <v>6184</v>
      </c>
      <c r="C2305" s="2" t="s">
        <v>65</v>
      </c>
      <c r="D2305" s="2" t="s">
        <v>567</v>
      </c>
      <c r="E2305" s="2" t="s">
        <v>567</v>
      </c>
      <c r="F2305" s="2" t="s">
        <v>31</v>
      </c>
      <c r="G2305" s="2" t="s">
        <v>31</v>
      </c>
      <c r="H2305" s="2" t="s">
        <v>183</v>
      </c>
      <c r="I2305" s="2" t="s">
        <v>183</v>
      </c>
      <c r="J2305">
        <f t="shared" si="1"/>
        <v>0</v>
      </c>
      <c r="K2305">
        <f t="shared" si="284"/>
        <v>1</v>
      </c>
      <c r="L2305">
        <f t="shared" si="204"/>
        <v>0</v>
      </c>
      <c r="M2305" s="14">
        <f t="shared" si="219"/>
        <v>1</v>
      </c>
      <c r="N2305">
        <f t="shared" si="220"/>
        <v>2</v>
      </c>
    </row>
    <row r="2306" hidden="1">
      <c r="A2306" s="2" t="s">
        <v>6185</v>
      </c>
      <c r="B2306" s="2" t="s">
        <v>6184</v>
      </c>
      <c r="C2306" s="2" t="s">
        <v>25</v>
      </c>
      <c r="D2306" s="2" t="s">
        <v>567</v>
      </c>
      <c r="E2306" s="2" t="s">
        <v>567</v>
      </c>
      <c r="F2306" s="2" t="s">
        <v>31</v>
      </c>
      <c r="G2306" s="2" t="s">
        <v>31</v>
      </c>
      <c r="H2306" s="2" t="s">
        <v>183</v>
      </c>
      <c r="I2306" s="2" t="s">
        <v>183</v>
      </c>
      <c r="J2306">
        <f t="shared" si="1"/>
        <v>0</v>
      </c>
      <c r="K2306">
        <f t="shared" si="284"/>
        <v>1</v>
      </c>
      <c r="L2306">
        <f t="shared" si="204"/>
        <v>1</v>
      </c>
      <c r="M2306" s="14">
        <f t="shared" si="219"/>
        <v>2</v>
      </c>
      <c r="N2306">
        <f t="shared" si="220"/>
        <v>2</v>
      </c>
    </row>
    <row r="2307" hidden="1">
      <c r="A2307" s="2" t="s">
        <v>6186</v>
      </c>
      <c r="B2307" s="2" t="s">
        <v>6187</v>
      </c>
      <c r="C2307" s="2" t="s">
        <v>65</v>
      </c>
      <c r="D2307" s="2" t="s">
        <v>27</v>
      </c>
      <c r="E2307" s="2" t="s">
        <v>27</v>
      </c>
      <c r="F2307" s="2" t="s">
        <v>199</v>
      </c>
      <c r="G2307" s="2" t="s">
        <v>31</v>
      </c>
      <c r="H2307" s="2" t="s">
        <v>474</v>
      </c>
      <c r="I2307" s="2" t="s">
        <v>774</v>
      </c>
      <c r="J2307">
        <f t="shared" si="1"/>
        <v>0</v>
      </c>
      <c r="K2307">
        <f t="shared" si="284"/>
        <v>1</v>
      </c>
      <c r="L2307">
        <f t="shared" si="204"/>
        <v>0</v>
      </c>
      <c r="M2307" s="14">
        <f t="shared" si="219"/>
        <v>1</v>
      </c>
      <c r="N2307">
        <f t="shared" si="220"/>
        <v>2</v>
      </c>
    </row>
    <row r="2308" hidden="1">
      <c r="A2308" s="2" t="s">
        <v>6188</v>
      </c>
      <c r="B2308" s="2" t="s">
        <v>6189</v>
      </c>
      <c r="C2308" s="2" t="s">
        <v>25</v>
      </c>
      <c r="D2308" s="2" t="s">
        <v>27</v>
      </c>
      <c r="E2308" s="2" t="s">
        <v>27</v>
      </c>
      <c r="F2308" s="2" t="s">
        <v>199</v>
      </c>
      <c r="G2308" s="2" t="s">
        <v>81</v>
      </c>
      <c r="H2308" s="2" t="s">
        <v>1517</v>
      </c>
      <c r="I2308" s="2" t="s">
        <v>646</v>
      </c>
      <c r="J2308">
        <f t="shared" si="1"/>
        <v>0</v>
      </c>
      <c r="K2308">
        <f t="shared" si="284"/>
        <v>1</v>
      </c>
      <c r="L2308">
        <f t="shared" si="204"/>
        <v>1</v>
      </c>
      <c r="M2308" s="14">
        <f t="shared" si="219"/>
        <v>2</v>
      </c>
      <c r="N2308">
        <f t="shared" si="220"/>
        <v>3</v>
      </c>
    </row>
    <row r="2309" hidden="1">
      <c r="A2309" s="2" t="s">
        <v>6190</v>
      </c>
      <c r="B2309" s="2" t="s">
        <v>6191</v>
      </c>
      <c r="C2309" s="2" t="s">
        <v>25</v>
      </c>
      <c r="D2309" s="2" t="s">
        <v>494</v>
      </c>
      <c r="E2309" s="2" t="s">
        <v>27</v>
      </c>
      <c r="F2309" s="2" t="s">
        <v>337</v>
      </c>
      <c r="G2309" s="2" t="s">
        <v>199</v>
      </c>
      <c r="H2309" s="2" t="s">
        <v>6192</v>
      </c>
      <c r="I2309" s="2" t="s">
        <v>519</v>
      </c>
      <c r="J2309">
        <f t="shared" si="1"/>
        <v>1</v>
      </c>
      <c r="L2309">
        <f t="shared" si="204"/>
        <v>1</v>
      </c>
      <c r="M2309" s="14">
        <f t="shared" si="219"/>
        <v>1</v>
      </c>
      <c r="N2309">
        <f t="shared" si="220"/>
        <v>1</v>
      </c>
    </row>
    <row r="2310" hidden="1">
      <c r="A2310" s="2" t="s">
        <v>6193</v>
      </c>
      <c r="B2310" s="2" t="s">
        <v>6194</v>
      </c>
      <c r="C2310" s="2" t="s">
        <v>65</v>
      </c>
      <c r="D2310" s="2" t="s">
        <v>504</v>
      </c>
      <c r="E2310" s="2" t="s">
        <v>504</v>
      </c>
      <c r="F2310" s="2" t="s">
        <v>31</v>
      </c>
      <c r="G2310" s="2" t="s">
        <v>199</v>
      </c>
      <c r="H2310" s="2" t="s">
        <v>568</v>
      </c>
      <c r="I2310" s="2" t="s">
        <v>40</v>
      </c>
      <c r="J2310">
        <f t="shared" si="1"/>
        <v>0</v>
      </c>
      <c r="K2310">
        <f>if(D2310=E2310,1,0)</f>
        <v>1</v>
      </c>
      <c r="L2310">
        <f t="shared" si="204"/>
        <v>0</v>
      </c>
      <c r="M2310" s="14">
        <f t="shared" si="219"/>
        <v>1</v>
      </c>
      <c r="N2310">
        <f t="shared" si="220"/>
        <v>1</v>
      </c>
    </row>
    <row r="2311" hidden="1">
      <c r="A2311" s="2" t="s">
        <v>6195</v>
      </c>
      <c r="B2311" s="2" t="s">
        <v>6196</v>
      </c>
      <c r="C2311" s="2" t="s">
        <v>25</v>
      </c>
      <c r="D2311" s="2" t="s">
        <v>6197</v>
      </c>
      <c r="E2311" s="2" t="s">
        <v>391</v>
      </c>
      <c r="F2311" s="2" t="s">
        <v>3458</v>
      </c>
      <c r="G2311" s="2" t="s">
        <v>199</v>
      </c>
      <c r="H2311" s="2" t="s">
        <v>2412</v>
      </c>
      <c r="I2311" s="2" t="s">
        <v>1147</v>
      </c>
      <c r="J2311">
        <f t="shared" si="1"/>
        <v>1</v>
      </c>
      <c r="L2311">
        <f t="shared" si="204"/>
        <v>1</v>
      </c>
      <c r="M2311" s="14">
        <f t="shared" si="219"/>
        <v>1</v>
      </c>
      <c r="N2311">
        <f t="shared" si="220"/>
        <v>1</v>
      </c>
    </row>
    <row r="2312" hidden="1">
      <c r="A2312" s="2" t="s">
        <v>6198</v>
      </c>
      <c r="B2312" s="2" t="s">
        <v>6199</v>
      </c>
      <c r="C2312" s="2" t="s">
        <v>25</v>
      </c>
      <c r="D2312" s="2" t="s">
        <v>27</v>
      </c>
      <c r="E2312" s="2" t="s">
        <v>27</v>
      </c>
      <c r="F2312" s="2" t="s">
        <v>81</v>
      </c>
      <c r="G2312" s="2" t="s">
        <v>199</v>
      </c>
      <c r="H2312" s="2" t="s">
        <v>1834</v>
      </c>
      <c r="I2312" s="2" t="s">
        <v>360</v>
      </c>
      <c r="J2312">
        <f t="shared" si="1"/>
        <v>0</v>
      </c>
      <c r="K2312">
        <f t="shared" ref="K2312:K2320" si="285">if(D2312=E2312,1,0)</f>
        <v>1</v>
      </c>
      <c r="L2312">
        <f t="shared" si="204"/>
        <v>1</v>
      </c>
      <c r="M2312" s="14">
        <f t="shared" si="219"/>
        <v>2</v>
      </c>
      <c r="N2312">
        <f t="shared" si="220"/>
        <v>1</v>
      </c>
    </row>
    <row r="2313" hidden="1">
      <c r="A2313" s="2" t="s">
        <v>6200</v>
      </c>
      <c r="B2313" s="2" t="s">
        <v>6201</v>
      </c>
      <c r="C2313" s="2" t="s">
        <v>25</v>
      </c>
      <c r="D2313" s="2" t="s">
        <v>391</v>
      </c>
      <c r="E2313" s="2" t="s">
        <v>391</v>
      </c>
      <c r="F2313" s="2" t="s">
        <v>31</v>
      </c>
      <c r="G2313" s="2" t="s">
        <v>81</v>
      </c>
      <c r="H2313" s="2" t="s">
        <v>3117</v>
      </c>
      <c r="I2313" s="2" t="s">
        <v>3117</v>
      </c>
      <c r="J2313">
        <f t="shared" si="1"/>
        <v>0</v>
      </c>
      <c r="K2313">
        <f t="shared" si="285"/>
        <v>1</v>
      </c>
      <c r="L2313">
        <f t="shared" si="204"/>
        <v>1</v>
      </c>
      <c r="M2313" s="14">
        <f t="shared" si="219"/>
        <v>2</v>
      </c>
      <c r="N2313">
        <f t="shared" si="220"/>
        <v>3</v>
      </c>
    </row>
    <row r="2314" hidden="1">
      <c r="A2314" s="2" t="s">
        <v>6202</v>
      </c>
      <c r="B2314" s="2" t="s">
        <v>6203</v>
      </c>
      <c r="C2314" s="2" t="s">
        <v>25</v>
      </c>
      <c r="D2314" s="2" t="s">
        <v>597</v>
      </c>
      <c r="E2314" s="2" t="s">
        <v>334</v>
      </c>
      <c r="F2314" s="2" t="s">
        <v>31</v>
      </c>
      <c r="G2314" s="2" t="s">
        <v>199</v>
      </c>
      <c r="H2314" s="2" t="s">
        <v>1043</v>
      </c>
      <c r="I2314" s="2" t="s">
        <v>1088</v>
      </c>
      <c r="J2314">
        <f t="shared" si="1"/>
        <v>0</v>
      </c>
      <c r="K2314">
        <f t="shared" si="285"/>
        <v>0</v>
      </c>
      <c r="L2314">
        <f t="shared" si="204"/>
        <v>1</v>
      </c>
      <c r="M2314" s="14">
        <f t="shared" si="219"/>
        <v>1</v>
      </c>
      <c r="N2314">
        <f t="shared" si="220"/>
        <v>1</v>
      </c>
    </row>
    <row r="2315" hidden="1">
      <c r="A2315" s="2" t="s">
        <v>6204</v>
      </c>
      <c r="B2315" s="2" t="s">
        <v>6205</v>
      </c>
      <c r="C2315" s="2" t="s">
        <v>25</v>
      </c>
      <c r="D2315" s="2" t="s">
        <v>27</v>
      </c>
      <c r="E2315" s="2" t="s">
        <v>27</v>
      </c>
      <c r="F2315" s="2" t="s">
        <v>31</v>
      </c>
      <c r="G2315" s="2" t="s">
        <v>81</v>
      </c>
      <c r="H2315" s="2" t="s">
        <v>289</v>
      </c>
      <c r="I2315" s="2" t="s">
        <v>375</v>
      </c>
      <c r="J2315">
        <f t="shared" si="1"/>
        <v>0</v>
      </c>
      <c r="K2315">
        <f t="shared" si="285"/>
        <v>1</v>
      </c>
      <c r="L2315">
        <f t="shared" si="204"/>
        <v>1</v>
      </c>
      <c r="M2315" s="14">
        <f t="shared" si="219"/>
        <v>2</v>
      </c>
      <c r="N2315">
        <f t="shared" si="220"/>
        <v>3</v>
      </c>
    </row>
    <row r="2316" hidden="1">
      <c r="A2316" s="2" t="s">
        <v>6206</v>
      </c>
      <c r="B2316" s="2" t="s">
        <v>6207</v>
      </c>
      <c r="C2316" s="2" t="s">
        <v>25</v>
      </c>
      <c r="D2316" s="2" t="s">
        <v>844</v>
      </c>
      <c r="E2316" s="2" t="s">
        <v>391</v>
      </c>
      <c r="F2316" s="2" t="s">
        <v>31</v>
      </c>
      <c r="G2316" s="2" t="s">
        <v>199</v>
      </c>
      <c r="H2316" s="2" t="s">
        <v>823</v>
      </c>
      <c r="I2316" s="2" t="s">
        <v>139</v>
      </c>
      <c r="J2316">
        <f t="shared" si="1"/>
        <v>0</v>
      </c>
      <c r="K2316">
        <f t="shared" si="285"/>
        <v>0</v>
      </c>
      <c r="L2316">
        <f t="shared" si="204"/>
        <v>1</v>
      </c>
      <c r="M2316" s="14">
        <f t="shared" si="219"/>
        <v>1</v>
      </c>
      <c r="N2316">
        <f t="shared" si="220"/>
        <v>1</v>
      </c>
    </row>
    <row r="2317" hidden="1">
      <c r="A2317" s="2" t="s">
        <v>6208</v>
      </c>
      <c r="B2317" s="2" t="s">
        <v>6209</v>
      </c>
      <c r="C2317" s="2" t="s">
        <v>25</v>
      </c>
      <c r="D2317" s="2" t="s">
        <v>334</v>
      </c>
      <c r="E2317" s="2" t="s">
        <v>27</v>
      </c>
      <c r="F2317" s="2" t="s">
        <v>81</v>
      </c>
      <c r="G2317" s="2" t="s">
        <v>199</v>
      </c>
      <c r="H2317" s="2" t="s">
        <v>183</v>
      </c>
      <c r="I2317" s="2" t="s">
        <v>238</v>
      </c>
      <c r="J2317">
        <f t="shared" si="1"/>
        <v>0</v>
      </c>
      <c r="K2317">
        <f t="shared" si="285"/>
        <v>0</v>
      </c>
      <c r="L2317">
        <f t="shared" si="204"/>
        <v>1</v>
      </c>
      <c r="M2317" s="14">
        <f t="shared" si="219"/>
        <v>1</v>
      </c>
      <c r="N2317">
        <f t="shared" si="220"/>
        <v>1</v>
      </c>
    </row>
    <row r="2318" hidden="1">
      <c r="A2318" s="2" t="s">
        <v>6210</v>
      </c>
      <c r="B2318" s="2" t="s">
        <v>6211</v>
      </c>
      <c r="C2318" s="2" t="s">
        <v>25</v>
      </c>
      <c r="D2318" s="2" t="s">
        <v>27</v>
      </c>
      <c r="E2318" s="2" t="s">
        <v>27</v>
      </c>
      <c r="F2318" s="2" t="s">
        <v>31</v>
      </c>
      <c r="G2318" s="2" t="s">
        <v>199</v>
      </c>
      <c r="H2318" s="2" t="s">
        <v>289</v>
      </c>
      <c r="I2318" s="2" t="s">
        <v>289</v>
      </c>
      <c r="J2318">
        <f t="shared" si="1"/>
        <v>0</v>
      </c>
      <c r="K2318">
        <f t="shared" si="285"/>
        <v>1</v>
      </c>
      <c r="L2318">
        <f t="shared" si="204"/>
        <v>1</v>
      </c>
      <c r="M2318" s="14">
        <f t="shared" si="219"/>
        <v>2</v>
      </c>
      <c r="N2318">
        <f t="shared" si="220"/>
        <v>1</v>
      </c>
    </row>
    <row r="2319" hidden="1">
      <c r="A2319" s="2" t="s">
        <v>6212</v>
      </c>
      <c r="B2319" s="2" t="s">
        <v>6213</v>
      </c>
      <c r="C2319" s="2" t="s">
        <v>25</v>
      </c>
      <c r="D2319" s="2" t="s">
        <v>27</v>
      </c>
      <c r="E2319" s="2" t="s">
        <v>27</v>
      </c>
      <c r="F2319" s="2" t="s">
        <v>31</v>
      </c>
      <c r="G2319" s="2" t="s">
        <v>31</v>
      </c>
      <c r="H2319" s="2" t="s">
        <v>289</v>
      </c>
      <c r="I2319" s="2" t="s">
        <v>289</v>
      </c>
      <c r="J2319">
        <f t="shared" si="1"/>
        <v>0</v>
      </c>
      <c r="K2319">
        <f t="shared" si="285"/>
        <v>1</v>
      </c>
      <c r="L2319">
        <f t="shared" si="204"/>
        <v>1</v>
      </c>
      <c r="M2319" s="14">
        <f t="shared" si="219"/>
        <v>2</v>
      </c>
      <c r="N2319">
        <f t="shared" si="220"/>
        <v>2</v>
      </c>
    </row>
    <row r="2320" hidden="1">
      <c r="A2320" s="2" t="s">
        <v>6214</v>
      </c>
      <c r="B2320" s="2" t="s">
        <v>6215</v>
      </c>
      <c r="C2320" s="2" t="s">
        <v>65</v>
      </c>
      <c r="D2320" s="2" t="s">
        <v>27</v>
      </c>
      <c r="E2320" s="2" t="s">
        <v>27</v>
      </c>
      <c r="F2320" s="2" t="s">
        <v>199</v>
      </c>
      <c r="G2320" s="2" t="s">
        <v>31</v>
      </c>
      <c r="H2320" s="2" t="s">
        <v>360</v>
      </c>
      <c r="I2320" s="2" t="s">
        <v>289</v>
      </c>
      <c r="J2320">
        <f t="shared" si="1"/>
        <v>0</v>
      </c>
      <c r="K2320">
        <f t="shared" si="285"/>
        <v>1</v>
      </c>
      <c r="L2320">
        <f t="shared" si="204"/>
        <v>0</v>
      </c>
      <c r="M2320" s="14">
        <f t="shared" si="219"/>
        <v>1</v>
      </c>
      <c r="N2320">
        <f t="shared" si="220"/>
        <v>2</v>
      </c>
    </row>
    <row r="2321" hidden="1">
      <c r="A2321" s="2" t="s">
        <v>6216</v>
      </c>
      <c r="B2321" s="2" t="s">
        <v>6217</v>
      </c>
      <c r="C2321" s="2" t="s">
        <v>25</v>
      </c>
      <c r="D2321" s="2" t="s">
        <v>494</v>
      </c>
      <c r="E2321" s="2" t="s">
        <v>27</v>
      </c>
      <c r="F2321" s="2" t="s">
        <v>553</v>
      </c>
      <c r="G2321" s="2" t="s">
        <v>31</v>
      </c>
      <c r="H2321" s="2" t="s">
        <v>1586</v>
      </c>
      <c r="I2321" s="2" t="s">
        <v>474</v>
      </c>
      <c r="J2321">
        <f t="shared" si="1"/>
        <v>1</v>
      </c>
      <c r="L2321">
        <f t="shared" si="204"/>
        <v>1</v>
      </c>
      <c r="M2321" s="14">
        <f t="shared" si="219"/>
        <v>1</v>
      </c>
      <c r="N2321">
        <f t="shared" si="220"/>
        <v>2</v>
      </c>
    </row>
    <row r="2322" hidden="1">
      <c r="A2322" s="2" t="s">
        <v>6218</v>
      </c>
      <c r="B2322" s="2" t="s">
        <v>6219</v>
      </c>
      <c r="C2322" s="2" t="s">
        <v>25</v>
      </c>
      <c r="D2322" s="2" t="s">
        <v>481</v>
      </c>
      <c r="E2322" s="2" t="s">
        <v>481</v>
      </c>
      <c r="F2322" s="2" t="s">
        <v>31</v>
      </c>
      <c r="G2322" s="2" t="s">
        <v>81</v>
      </c>
      <c r="H2322" s="2" t="s">
        <v>238</v>
      </c>
      <c r="I2322" s="2" t="s">
        <v>360</v>
      </c>
      <c r="J2322">
        <f t="shared" si="1"/>
        <v>0</v>
      </c>
      <c r="K2322">
        <f>if(D2322=E2322,1,0)</f>
        <v>1</v>
      </c>
      <c r="L2322">
        <f t="shared" si="204"/>
        <v>1</v>
      </c>
      <c r="M2322" s="14">
        <f t="shared" si="219"/>
        <v>2</v>
      </c>
      <c r="N2322">
        <f t="shared" si="220"/>
        <v>3</v>
      </c>
    </row>
    <row r="2323" hidden="1">
      <c r="A2323" s="2" t="s">
        <v>6220</v>
      </c>
      <c r="B2323" s="2" t="s">
        <v>6221</v>
      </c>
      <c r="C2323" s="2" t="s">
        <v>65</v>
      </c>
      <c r="D2323" s="2" t="s">
        <v>6222</v>
      </c>
      <c r="E2323" s="2" t="s">
        <v>2430</v>
      </c>
      <c r="F2323" s="2" t="s">
        <v>680</v>
      </c>
      <c r="G2323" s="2" t="s">
        <v>81</v>
      </c>
      <c r="H2323" s="2" t="s">
        <v>1023</v>
      </c>
      <c r="I2323" s="2" t="s">
        <v>588</v>
      </c>
      <c r="J2323">
        <f t="shared" si="1"/>
        <v>1</v>
      </c>
      <c r="L2323">
        <f t="shared" si="204"/>
        <v>0</v>
      </c>
      <c r="M2323" s="14">
        <f t="shared" si="219"/>
        <v>0</v>
      </c>
      <c r="N2323">
        <f t="shared" si="220"/>
        <v>3</v>
      </c>
    </row>
    <row r="2324" hidden="1">
      <c r="A2324" s="2" t="s">
        <v>6223</v>
      </c>
      <c r="B2324" s="2" t="s">
        <v>6224</v>
      </c>
      <c r="C2324" s="2" t="s">
        <v>25</v>
      </c>
      <c r="D2324" s="2" t="s">
        <v>6225</v>
      </c>
      <c r="E2324" s="2" t="s">
        <v>2212</v>
      </c>
      <c r="F2324" s="2" t="s">
        <v>1852</v>
      </c>
      <c r="G2324" s="2" t="s">
        <v>81</v>
      </c>
      <c r="H2324" s="2" t="s">
        <v>6028</v>
      </c>
      <c r="I2324" s="2" t="s">
        <v>120</v>
      </c>
      <c r="J2324">
        <f t="shared" si="1"/>
        <v>1</v>
      </c>
      <c r="L2324">
        <f t="shared" si="204"/>
        <v>1</v>
      </c>
      <c r="M2324" s="14">
        <f t="shared" si="219"/>
        <v>1</v>
      </c>
      <c r="N2324">
        <f t="shared" si="220"/>
        <v>3</v>
      </c>
    </row>
    <row r="2325">
      <c r="A2325" s="2" t="s">
        <v>6226</v>
      </c>
      <c r="B2325" s="2" t="s">
        <v>6227</v>
      </c>
      <c r="C2325" s="2" t="s">
        <v>25</v>
      </c>
      <c r="D2325" s="2" t="s">
        <v>505</v>
      </c>
      <c r="E2325" s="2" t="s">
        <v>505</v>
      </c>
      <c r="F2325" s="2" t="s">
        <v>31</v>
      </c>
      <c r="G2325" s="2" t="s">
        <v>770</v>
      </c>
      <c r="H2325" s="2" t="s">
        <v>1043</v>
      </c>
      <c r="I2325" s="2" t="s">
        <v>34</v>
      </c>
      <c r="J2325">
        <f t="shared" si="1"/>
        <v>0</v>
      </c>
      <c r="K2325">
        <f t="shared" ref="K2325:K2348" si="286">if(D2325=E2325,1,0)</f>
        <v>1</v>
      </c>
      <c r="L2325">
        <f t="shared" si="204"/>
        <v>1</v>
      </c>
      <c r="M2325" s="14">
        <f t="shared" si="219"/>
        <v>2</v>
      </c>
      <c r="N2325">
        <f t="shared" si="220"/>
        <v>4</v>
      </c>
    </row>
    <row r="2326" hidden="1">
      <c r="A2326" s="2" t="s">
        <v>6228</v>
      </c>
      <c r="B2326" s="2" t="s">
        <v>6229</v>
      </c>
      <c r="C2326" s="2" t="s">
        <v>25</v>
      </c>
      <c r="D2326" s="2" t="s">
        <v>27</v>
      </c>
      <c r="E2326" s="2" t="s">
        <v>27</v>
      </c>
      <c r="F2326" s="2" t="s">
        <v>81</v>
      </c>
      <c r="G2326" s="2" t="s">
        <v>199</v>
      </c>
      <c r="H2326" s="2" t="s">
        <v>682</v>
      </c>
      <c r="I2326" s="2" t="s">
        <v>1808</v>
      </c>
      <c r="J2326">
        <f t="shared" si="1"/>
        <v>0</v>
      </c>
      <c r="K2326">
        <f t="shared" si="286"/>
        <v>1</v>
      </c>
      <c r="L2326">
        <f t="shared" si="204"/>
        <v>1</v>
      </c>
      <c r="M2326" s="14">
        <f t="shared" si="219"/>
        <v>2</v>
      </c>
      <c r="N2326">
        <f t="shared" si="220"/>
        <v>1</v>
      </c>
    </row>
    <row r="2327" hidden="1">
      <c r="A2327" s="2" t="s">
        <v>6230</v>
      </c>
      <c r="B2327" s="2" t="s">
        <v>6231</v>
      </c>
      <c r="C2327" s="2" t="s">
        <v>25</v>
      </c>
      <c r="D2327" s="2" t="s">
        <v>27</v>
      </c>
      <c r="E2327" s="2" t="s">
        <v>334</v>
      </c>
      <c r="F2327" s="2" t="s">
        <v>31</v>
      </c>
      <c r="G2327" s="2" t="s">
        <v>31</v>
      </c>
      <c r="H2327" s="2" t="s">
        <v>40</v>
      </c>
      <c r="I2327" s="2" t="s">
        <v>40</v>
      </c>
      <c r="J2327">
        <f t="shared" si="1"/>
        <v>0</v>
      </c>
      <c r="K2327">
        <f t="shared" si="286"/>
        <v>0</v>
      </c>
      <c r="L2327">
        <f t="shared" si="204"/>
        <v>1</v>
      </c>
      <c r="M2327" s="14">
        <f t="shared" si="219"/>
        <v>1</v>
      </c>
      <c r="N2327">
        <f t="shared" si="220"/>
        <v>2</v>
      </c>
    </row>
    <row r="2328" hidden="1">
      <c r="A2328" s="2" t="s">
        <v>6232</v>
      </c>
      <c r="B2328" s="2" t="s">
        <v>6233</v>
      </c>
      <c r="C2328" s="2" t="s">
        <v>25</v>
      </c>
      <c r="D2328" s="2" t="s">
        <v>1167</v>
      </c>
      <c r="E2328" s="2" t="s">
        <v>391</v>
      </c>
      <c r="F2328" s="2" t="s">
        <v>31</v>
      </c>
      <c r="G2328" s="2" t="s">
        <v>31</v>
      </c>
      <c r="H2328" s="2" t="s">
        <v>1690</v>
      </c>
      <c r="I2328" s="2" t="s">
        <v>1834</v>
      </c>
      <c r="J2328">
        <f t="shared" si="1"/>
        <v>0</v>
      </c>
      <c r="K2328">
        <f t="shared" si="286"/>
        <v>0</v>
      </c>
      <c r="L2328">
        <f t="shared" si="204"/>
        <v>1</v>
      </c>
      <c r="M2328" s="14">
        <f t="shared" si="219"/>
        <v>1</v>
      </c>
      <c r="N2328">
        <f t="shared" si="220"/>
        <v>2</v>
      </c>
    </row>
    <row r="2329" hidden="1">
      <c r="A2329" s="2" t="s">
        <v>6234</v>
      </c>
      <c r="B2329" s="2" t="s">
        <v>6235</v>
      </c>
      <c r="C2329" s="2" t="s">
        <v>25</v>
      </c>
      <c r="D2329" s="2" t="s">
        <v>334</v>
      </c>
      <c r="E2329" s="2" t="s">
        <v>334</v>
      </c>
      <c r="F2329" s="2" t="s">
        <v>81</v>
      </c>
      <c r="G2329" s="2" t="s">
        <v>81</v>
      </c>
      <c r="H2329" s="2" t="s">
        <v>1718</v>
      </c>
      <c r="I2329" s="2" t="s">
        <v>1718</v>
      </c>
      <c r="J2329">
        <f t="shared" si="1"/>
        <v>0</v>
      </c>
      <c r="K2329">
        <f t="shared" si="286"/>
        <v>1</v>
      </c>
      <c r="L2329">
        <f t="shared" si="204"/>
        <v>1</v>
      </c>
      <c r="M2329" s="14">
        <f t="shared" si="219"/>
        <v>2</v>
      </c>
      <c r="N2329">
        <f t="shared" si="220"/>
        <v>3</v>
      </c>
    </row>
    <row r="2330" hidden="1">
      <c r="A2330" s="2" t="s">
        <v>6236</v>
      </c>
      <c r="B2330" s="2" t="s">
        <v>6237</v>
      </c>
      <c r="C2330" s="2" t="s">
        <v>25</v>
      </c>
      <c r="D2330" s="2" t="s">
        <v>391</v>
      </c>
      <c r="E2330" s="2" t="s">
        <v>1004</v>
      </c>
      <c r="F2330" s="2" t="s">
        <v>31</v>
      </c>
      <c r="G2330" s="2" t="s">
        <v>199</v>
      </c>
      <c r="H2330" s="2" t="s">
        <v>1000</v>
      </c>
      <c r="I2330" s="2" t="s">
        <v>40</v>
      </c>
      <c r="J2330">
        <f t="shared" si="1"/>
        <v>0</v>
      </c>
      <c r="K2330">
        <f t="shared" si="286"/>
        <v>0</v>
      </c>
      <c r="L2330">
        <f t="shared" si="204"/>
        <v>1</v>
      </c>
      <c r="M2330" s="14">
        <f t="shared" si="219"/>
        <v>1</v>
      </c>
      <c r="N2330">
        <f t="shared" si="220"/>
        <v>1</v>
      </c>
    </row>
    <row r="2331" hidden="1">
      <c r="A2331" s="2" t="s">
        <v>6238</v>
      </c>
      <c r="B2331" s="2" t="s">
        <v>6239</v>
      </c>
      <c r="C2331" s="2" t="s">
        <v>25</v>
      </c>
      <c r="D2331" s="2" t="s">
        <v>27</v>
      </c>
      <c r="E2331" s="2" t="s">
        <v>27</v>
      </c>
      <c r="F2331" s="2" t="s">
        <v>31</v>
      </c>
      <c r="G2331" s="2" t="s">
        <v>199</v>
      </c>
      <c r="H2331" s="2" t="s">
        <v>34</v>
      </c>
      <c r="I2331" s="2" t="s">
        <v>1000</v>
      </c>
      <c r="J2331">
        <f t="shared" si="1"/>
        <v>0</v>
      </c>
      <c r="K2331">
        <f t="shared" si="286"/>
        <v>1</v>
      </c>
      <c r="L2331">
        <f t="shared" si="204"/>
        <v>1</v>
      </c>
      <c r="M2331" s="14">
        <f t="shared" si="219"/>
        <v>2</v>
      </c>
      <c r="N2331">
        <f t="shared" si="220"/>
        <v>1</v>
      </c>
    </row>
    <row r="2332" hidden="1">
      <c r="A2332" s="2" t="s">
        <v>6240</v>
      </c>
      <c r="B2332" s="2" t="s">
        <v>6241</v>
      </c>
      <c r="C2332" s="2" t="s">
        <v>25</v>
      </c>
      <c r="D2332" s="2" t="s">
        <v>27</v>
      </c>
      <c r="E2332" s="2" t="s">
        <v>27</v>
      </c>
      <c r="F2332" s="2" t="s">
        <v>31</v>
      </c>
      <c r="G2332" s="2" t="s">
        <v>199</v>
      </c>
      <c r="H2332" s="2" t="s">
        <v>474</v>
      </c>
      <c r="I2332" s="2" t="s">
        <v>78</v>
      </c>
      <c r="J2332">
        <f t="shared" si="1"/>
        <v>0</v>
      </c>
      <c r="K2332">
        <f t="shared" si="286"/>
        <v>1</v>
      </c>
      <c r="L2332">
        <f t="shared" si="204"/>
        <v>1</v>
      </c>
      <c r="M2332" s="14">
        <f t="shared" si="219"/>
        <v>2</v>
      </c>
      <c r="N2332">
        <f t="shared" si="220"/>
        <v>1</v>
      </c>
    </row>
    <row r="2333">
      <c r="A2333" s="2" t="s">
        <v>6242</v>
      </c>
      <c r="B2333" s="2" t="s">
        <v>6243</v>
      </c>
      <c r="C2333" s="2" t="s">
        <v>25</v>
      </c>
      <c r="D2333" s="2" t="s">
        <v>481</v>
      </c>
      <c r="E2333" s="2" t="s">
        <v>1753</v>
      </c>
      <c r="F2333" s="2" t="s">
        <v>81</v>
      </c>
      <c r="G2333" s="2" t="s">
        <v>770</v>
      </c>
      <c r="H2333" s="2" t="s">
        <v>474</v>
      </c>
      <c r="I2333" s="2" t="s">
        <v>626</v>
      </c>
      <c r="J2333">
        <f t="shared" si="1"/>
        <v>0</v>
      </c>
      <c r="K2333">
        <f t="shared" si="286"/>
        <v>0</v>
      </c>
      <c r="L2333">
        <f t="shared" si="204"/>
        <v>1</v>
      </c>
      <c r="M2333" s="14">
        <f t="shared" si="219"/>
        <v>1</v>
      </c>
      <c r="N2333">
        <f t="shared" si="220"/>
        <v>4</v>
      </c>
    </row>
    <row r="2334" hidden="1">
      <c r="A2334" s="2" t="s">
        <v>6244</v>
      </c>
      <c r="B2334" s="2" t="s">
        <v>6245</v>
      </c>
      <c r="C2334" s="2" t="s">
        <v>25</v>
      </c>
      <c r="D2334" s="2" t="s">
        <v>27</v>
      </c>
      <c r="E2334" s="2" t="s">
        <v>704</v>
      </c>
      <c r="F2334" s="2" t="s">
        <v>31</v>
      </c>
      <c r="G2334" s="2" t="s">
        <v>199</v>
      </c>
      <c r="H2334" s="2" t="s">
        <v>474</v>
      </c>
      <c r="I2334" s="2" t="s">
        <v>151</v>
      </c>
      <c r="J2334">
        <f t="shared" si="1"/>
        <v>0</v>
      </c>
      <c r="K2334">
        <f t="shared" si="286"/>
        <v>0</v>
      </c>
      <c r="L2334">
        <f t="shared" si="204"/>
        <v>1</v>
      </c>
      <c r="M2334" s="14">
        <f t="shared" si="219"/>
        <v>1</v>
      </c>
      <c r="N2334">
        <f t="shared" si="220"/>
        <v>1</v>
      </c>
    </row>
    <row r="2335" hidden="1">
      <c r="A2335" s="2" t="s">
        <v>6246</v>
      </c>
      <c r="B2335" s="2" t="s">
        <v>6247</v>
      </c>
      <c r="C2335" s="2" t="s">
        <v>25</v>
      </c>
      <c r="D2335" s="2" t="s">
        <v>27</v>
      </c>
      <c r="E2335" s="2" t="s">
        <v>27</v>
      </c>
      <c r="F2335" s="2" t="s">
        <v>31</v>
      </c>
      <c r="G2335" s="2" t="s">
        <v>81</v>
      </c>
      <c r="H2335" s="2" t="s">
        <v>22</v>
      </c>
      <c r="I2335" s="2" t="s">
        <v>22</v>
      </c>
      <c r="J2335">
        <f t="shared" si="1"/>
        <v>0</v>
      </c>
      <c r="K2335">
        <f t="shared" si="286"/>
        <v>1</v>
      </c>
      <c r="L2335">
        <f t="shared" si="204"/>
        <v>1</v>
      </c>
      <c r="M2335" s="14">
        <f t="shared" si="219"/>
        <v>2</v>
      </c>
      <c r="N2335">
        <f t="shared" si="220"/>
        <v>3</v>
      </c>
    </row>
    <row r="2336" hidden="1">
      <c r="A2336" s="2" t="s">
        <v>6248</v>
      </c>
      <c r="B2336" s="2" t="s">
        <v>6249</v>
      </c>
      <c r="C2336" s="2" t="s">
        <v>25</v>
      </c>
      <c r="D2336" s="2" t="s">
        <v>27</v>
      </c>
      <c r="E2336" s="2" t="s">
        <v>334</v>
      </c>
      <c r="F2336" s="2" t="s">
        <v>31</v>
      </c>
      <c r="G2336" s="2" t="s">
        <v>199</v>
      </c>
      <c r="H2336" s="2" t="s">
        <v>78</v>
      </c>
      <c r="I2336" s="2" t="s">
        <v>139</v>
      </c>
      <c r="J2336">
        <f t="shared" si="1"/>
        <v>0</v>
      </c>
      <c r="K2336">
        <f t="shared" si="286"/>
        <v>0</v>
      </c>
      <c r="L2336">
        <f t="shared" si="204"/>
        <v>1</v>
      </c>
      <c r="M2336" s="14">
        <f t="shared" si="219"/>
        <v>1</v>
      </c>
      <c r="N2336">
        <f t="shared" si="220"/>
        <v>1</v>
      </c>
    </row>
    <row r="2337" hidden="1">
      <c r="A2337" s="2" t="s">
        <v>6250</v>
      </c>
      <c r="B2337" s="2" t="s">
        <v>6251</v>
      </c>
      <c r="C2337" s="2" t="s">
        <v>25</v>
      </c>
      <c r="D2337" s="2" t="s">
        <v>586</v>
      </c>
      <c r="E2337" s="2" t="s">
        <v>624</v>
      </c>
      <c r="F2337" s="2" t="s">
        <v>31</v>
      </c>
      <c r="G2337" s="2" t="s">
        <v>81</v>
      </c>
      <c r="H2337" s="2" t="s">
        <v>393</v>
      </c>
      <c r="I2337" s="2" t="s">
        <v>393</v>
      </c>
      <c r="J2337">
        <f t="shared" si="1"/>
        <v>0</v>
      </c>
      <c r="K2337">
        <f t="shared" si="286"/>
        <v>0</v>
      </c>
      <c r="L2337">
        <f t="shared" si="204"/>
        <v>1</v>
      </c>
      <c r="M2337" s="14">
        <f t="shared" si="219"/>
        <v>1</v>
      </c>
      <c r="N2337">
        <f t="shared" si="220"/>
        <v>3</v>
      </c>
    </row>
    <row r="2338" hidden="1">
      <c r="A2338" s="2" t="s">
        <v>6252</v>
      </c>
      <c r="B2338" s="2" t="s">
        <v>6253</v>
      </c>
      <c r="C2338" s="2" t="s">
        <v>25</v>
      </c>
      <c r="D2338" s="2" t="s">
        <v>844</v>
      </c>
      <c r="E2338" s="2" t="s">
        <v>391</v>
      </c>
      <c r="F2338" s="2" t="s">
        <v>31</v>
      </c>
      <c r="G2338" s="2" t="s">
        <v>81</v>
      </c>
      <c r="H2338" s="2" t="s">
        <v>1726</v>
      </c>
      <c r="I2338" s="2" t="s">
        <v>568</v>
      </c>
      <c r="J2338">
        <f t="shared" si="1"/>
        <v>0</v>
      </c>
      <c r="K2338">
        <f t="shared" si="286"/>
        <v>0</v>
      </c>
      <c r="L2338">
        <f t="shared" si="204"/>
        <v>1</v>
      </c>
      <c r="M2338" s="14">
        <f t="shared" si="219"/>
        <v>1</v>
      </c>
      <c r="N2338">
        <f t="shared" si="220"/>
        <v>3</v>
      </c>
    </row>
    <row r="2339" hidden="1">
      <c r="A2339" s="2" t="s">
        <v>990</v>
      </c>
      <c r="B2339" s="2" t="s">
        <v>991</v>
      </c>
      <c r="C2339" s="2" t="s">
        <v>25</v>
      </c>
      <c r="D2339" s="2" t="s">
        <v>334</v>
      </c>
      <c r="E2339" s="2" t="s">
        <v>27</v>
      </c>
      <c r="F2339" s="2" t="s">
        <v>31</v>
      </c>
      <c r="G2339" s="2" t="s">
        <v>31</v>
      </c>
      <c r="H2339" s="2" t="s">
        <v>1354</v>
      </c>
      <c r="I2339" s="2" t="s">
        <v>807</v>
      </c>
      <c r="J2339">
        <f t="shared" si="1"/>
        <v>0</v>
      </c>
      <c r="K2339">
        <f t="shared" si="286"/>
        <v>0</v>
      </c>
      <c r="L2339">
        <f t="shared" si="204"/>
        <v>1</v>
      </c>
      <c r="M2339" s="14">
        <f t="shared" si="219"/>
        <v>1</v>
      </c>
      <c r="N2339">
        <f t="shared" si="220"/>
        <v>2</v>
      </c>
    </row>
    <row r="2340" hidden="1">
      <c r="A2340" s="2" t="s">
        <v>6254</v>
      </c>
      <c r="B2340" s="2" t="s">
        <v>6255</v>
      </c>
      <c r="C2340" s="2" t="s">
        <v>25</v>
      </c>
      <c r="D2340" s="2" t="s">
        <v>27</v>
      </c>
      <c r="E2340" s="2" t="s">
        <v>622</v>
      </c>
      <c r="F2340" s="2" t="s">
        <v>81</v>
      </c>
      <c r="G2340" s="2" t="s">
        <v>199</v>
      </c>
      <c r="H2340" s="2" t="s">
        <v>360</v>
      </c>
      <c r="I2340" s="2" t="s">
        <v>626</v>
      </c>
      <c r="J2340">
        <f t="shared" si="1"/>
        <v>0</v>
      </c>
      <c r="K2340">
        <f t="shared" si="286"/>
        <v>0</v>
      </c>
      <c r="L2340">
        <f t="shared" si="204"/>
        <v>1</v>
      </c>
      <c r="M2340" s="14">
        <f t="shared" si="219"/>
        <v>1</v>
      </c>
      <c r="N2340">
        <f t="shared" si="220"/>
        <v>1</v>
      </c>
    </row>
    <row r="2341" hidden="1">
      <c r="A2341" s="2" t="s">
        <v>6256</v>
      </c>
      <c r="B2341" s="2" t="s">
        <v>6257</v>
      </c>
      <c r="C2341" s="2" t="s">
        <v>25</v>
      </c>
      <c r="D2341" s="2" t="s">
        <v>27</v>
      </c>
      <c r="E2341" s="2" t="s">
        <v>27</v>
      </c>
      <c r="F2341" s="2" t="s">
        <v>31</v>
      </c>
      <c r="G2341" s="2" t="s">
        <v>31</v>
      </c>
      <c r="H2341" s="2" t="s">
        <v>108</v>
      </c>
      <c r="I2341" s="2" t="s">
        <v>120</v>
      </c>
      <c r="J2341">
        <f t="shared" si="1"/>
        <v>0</v>
      </c>
      <c r="K2341">
        <f t="shared" si="286"/>
        <v>1</v>
      </c>
      <c r="L2341">
        <f t="shared" si="204"/>
        <v>1</v>
      </c>
      <c r="M2341" s="14">
        <f t="shared" si="219"/>
        <v>2</v>
      </c>
      <c r="N2341">
        <f t="shared" si="220"/>
        <v>2</v>
      </c>
    </row>
    <row r="2342" hidden="1">
      <c r="A2342" s="2" t="s">
        <v>6258</v>
      </c>
      <c r="B2342" s="2" t="s">
        <v>6259</v>
      </c>
      <c r="C2342" s="2" t="s">
        <v>25</v>
      </c>
      <c r="D2342" s="2" t="s">
        <v>391</v>
      </c>
      <c r="E2342" s="2" t="s">
        <v>27</v>
      </c>
      <c r="F2342" s="2" t="s">
        <v>31</v>
      </c>
      <c r="G2342" s="2" t="s">
        <v>199</v>
      </c>
      <c r="H2342" s="2" t="s">
        <v>858</v>
      </c>
      <c r="I2342" s="2" t="s">
        <v>139</v>
      </c>
      <c r="J2342">
        <f t="shared" si="1"/>
        <v>0</v>
      </c>
      <c r="K2342">
        <f t="shared" si="286"/>
        <v>0</v>
      </c>
      <c r="L2342">
        <f t="shared" si="204"/>
        <v>1</v>
      </c>
      <c r="M2342" s="14">
        <f t="shared" si="219"/>
        <v>1</v>
      </c>
      <c r="N2342">
        <f t="shared" si="220"/>
        <v>1</v>
      </c>
    </row>
    <row r="2343" hidden="1">
      <c r="A2343" s="2" t="s">
        <v>998</v>
      </c>
      <c r="B2343" s="2" t="s">
        <v>999</v>
      </c>
      <c r="C2343" s="2" t="s">
        <v>25</v>
      </c>
      <c r="D2343" s="2" t="s">
        <v>27</v>
      </c>
      <c r="E2343" s="2" t="s">
        <v>27</v>
      </c>
      <c r="F2343" s="2" t="s">
        <v>199</v>
      </c>
      <c r="G2343" s="2" t="s">
        <v>31</v>
      </c>
      <c r="H2343" s="2" t="s">
        <v>360</v>
      </c>
      <c r="I2343" s="2" t="s">
        <v>1000</v>
      </c>
      <c r="J2343">
        <f t="shared" si="1"/>
        <v>0</v>
      </c>
      <c r="K2343">
        <f t="shared" si="286"/>
        <v>1</v>
      </c>
      <c r="L2343">
        <f t="shared" si="204"/>
        <v>1</v>
      </c>
      <c r="M2343" s="14">
        <f t="shared" si="219"/>
        <v>2</v>
      </c>
      <c r="N2343">
        <f t="shared" si="220"/>
        <v>2</v>
      </c>
    </row>
    <row r="2344" hidden="1">
      <c r="A2344" s="2" t="s">
        <v>6260</v>
      </c>
      <c r="B2344" s="2" t="s">
        <v>6261</v>
      </c>
      <c r="C2344" s="2" t="s">
        <v>25</v>
      </c>
      <c r="D2344" s="2" t="s">
        <v>566</v>
      </c>
      <c r="E2344" s="2" t="s">
        <v>566</v>
      </c>
      <c r="F2344" s="2" t="s">
        <v>81</v>
      </c>
      <c r="G2344" s="2" t="s">
        <v>81</v>
      </c>
      <c r="H2344" s="2" t="s">
        <v>1043</v>
      </c>
      <c r="I2344" s="2" t="s">
        <v>1043</v>
      </c>
      <c r="J2344">
        <f t="shared" si="1"/>
        <v>0</v>
      </c>
      <c r="K2344">
        <f t="shared" si="286"/>
        <v>1</v>
      </c>
      <c r="L2344">
        <f t="shared" si="204"/>
        <v>1</v>
      </c>
      <c r="M2344" s="14">
        <f t="shared" si="219"/>
        <v>2</v>
      </c>
      <c r="N2344">
        <f t="shared" si="220"/>
        <v>3</v>
      </c>
    </row>
    <row r="2345" hidden="1">
      <c r="A2345" s="2" t="s">
        <v>6262</v>
      </c>
      <c r="B2345" s="2" t="s">
        <v>6263</v>
      </c>
      <c r="C2345" s="2" t="s">
        <v>25</v>
      </c>
      <c r="D2345" s="2" t="s">
        <v>334</v>
      </c>
      <c r="E2345" s="2" t="s">
        <v>334</v>
      </c>
      <c r="F2345" s="2" t="s">
        <v>31</v>
      </c>
      <c r="G2345" s="2" t="s">
        <v>31</v>
      </c>
      <c r="H2345" s="2" t="s">
        <v>1000</v>
      </c>
      <c r="I2345" s="2" t="s">
        <v>62</v>
      </c>
      <c r="J2345">
        <f t="shared" si="1"/>
        <v>0</v>
      </c>
      <c r="K2345">
        <f t="shared" si="286"/>
        <v>1</v>
      </c>
      <c r="L2345">
        <f t="shared" si="204"/>
        <v>1</v>
      </c>
      <c r="M2345" s="14">
        <f t="shared" si="219"/>
        <v>2</v>
      </c>
      <c r="N2345">
        <f t="shared" si="220"/>
        <v>2</v>
      </c>
    </row>
    <row r="2346" hidden="1">
      <c r="A2346" s="2" t="s">
        <v>6264</v>
      </c>
      <c r="B2346" s="2" t="s">
        <v>6265</v>
      </c>
      <c r="C2346" s="2" t="s">
        <v>25</v>
      </c>
      <c r="D2346" s="2" t="s">
        <v>27</v>
      </c>
      <c r="E2346" s="2" t="s">
        <v>27</v>
      </c>
      <c r="F2346" s="2" t="s">
        <v>31</v>
      </c>
      <c r="G2346" s="2" t="s">
        <v>199</v>
      </c>
      <c r="H2346" s="2" t="s">
        <v>40</v>
      </c>
      <c r="I2346" s="2" t="s">
        <v>91</v>
      </c>
      <c r="J2346">
        <f t="shared" si="1"/>
        <v>0</v>
      </c>
      <c r="K2346">
        <f t="shared" si="286"/>
        <v>1</v>
      </c>
      <c r="L2346">
        <f t="shared" si="204"/>
        <v>1</v>
      </c>
      <c r="M2346" s="14">
        <f t="shared" si="219"/>
        <v>2</v>
      </c>
      <c r="N2346">
        <f t="shared" si="220"/>
        <v>1</v>
      </c>
    </row>
    <row r="2347" hidden="1">
      <c r="A2347" s="2" t="s">
        <v>6266</v>
      </c>
      <c r="B2347" s="2" t="s">
        <v>6267</v>
      </c>
      <c r="C2347" s="2" t="s">
        <v>25</v>
      </c>
      <c r="D2347" s="2" t="s">
        <v>27</v>
      </c>
      <c r="E2347" s="2" t="s">
        <v>27</v>
      </c>
      <c r="F2347" s="2" t="s">
        <v>81</v>
      </c>
      <c r="G2347" s="2" t="s">
        <v>199</v>
      </c>
      <c r="H2347" s="2" t="s">
        <v>238</v>
      </c>
      <c r="I2347" s="2" t="s">
        <v>360</v>
      </c>
      <c r="J2347">
        <f t="shared" si="1"/>
        <v>0</v>
      </c>
      <c r="K2347">
        <f t="shared" si="286"/>
        <v>1</v>
      </c>
      <c r="L2347">
        <f t="shared" si="204"/>
        <v>1</v>
      </c>
      <c r="M2347" s="14">
        <f t="shared" si="219"/>
        <v>2</v>
      </c>
      <c r="N2347">
        <f t="shared" si="220"/>
        <v>1</v>
      </c>
    </row>
    <row r="2348" hidden="1">
      <c r="A2348" s="2" t="s">
        <v>6268</v>
      </c>
      <c r="B2348" s="2" t="s">
        <v>6269</v>
      </c>
      <c r="C2348" s="2" t="s">
        <v>25</v>
      </c>
      <c r="D2348" s="2" t="s">
        <v>27</v>
      </c>
      <c r="E2348" s="2" t="s">
        <v>27</v>
      </c>
      <c r="F2348" s="2" t="s">
        <v>31</v>
      </c>
      <c r="G2348" s="2" t="s">
        <v>199</v>
      </c>
      <c r="H2348" s="2" t="s">
        <v>40</v>
      </c>
      <c r="I2348" s="2" t="s">
        <v>40</v>
      </c>
      <c r="J2348">
        <f t="shared" si="1"/>
        <v>0</v>
      </c>
      <c r="K2348">
        <f t="shared" si="286"/>
        <v>1</v>
      </c>
      <c r="L2348">
        <f t="shared" si="204"/>
        <v>1</v>
      </c>
      <c r="M2348" s="14">
        <f t="shared" si="219"/>
        <v>2</v>
      </c>
      <c r="N2348">
        <f t="shared" si="220"/>
        <v>1</v>
      </c>
    </row>
    <row r="2349" hidden="1">
      <c r="A2349" s="2" t="s">
        <v>6270</v>
      </c>
      <c r="B2349" s="2" t="s">
        <v>6271</v>
      </c>
      <c r="C2349" s="2" t="s">
        <v>25</v>
      </c>
      <c r="D2349" s="2" t="s">
        <v>893</v>
      </c>
      <c r="E2349" s="2" t="s">
        <v>27</v>
      </c>
      <c r="F2349" s="2" t="s">
        <v>337</v>
      </c>
      <c r="G2349" s="2" t="s">
        <v>31</v>
      </c>
      <c r="H2349" s="2" t="s">
        <v>6272</v>
      </c>
      <c r="I2349" s="2" t="s">
        <v>139</v>
      </c>
      <c r="J2349">
        <f t="shared" si="1"/>
        <v>1</v>
      </c>
      <c r="L2349">
        <f t="shared" si="204"/>
        <v>1</v>
      </c>
      <c r="M2349" s="14">
        <f t="shared" si="219"/>
        <v>1</v>
      </c>
      <c r="N2349">
        <f t="shared" si="220"/>
        <v>2</v>
      </c>
    </row>
    <row r="2350" hidden="1">
      <c r="A2350" s="2" t="s">
        <v>6273</v>
      </c>
      <c r="B2350" s="2" t="s">
        <v>6274</v>
      </c>
      <c r="C2350" s="2" t="s">
        <v>25</v>
      </c>
      <c r="D2350" s="2" t="s">
        <v>2251</v>
      </c>
      <c r="E2350" s="2" t="s">
        <v>391</v>
      </c>
      <c r="F2350" s="2" t="s">
        <v>680</v>
      </c>
      <c r="G2350" s="2" t="s">
        <v>81</v>
      </c>
      <c r="H2350" s="2" t="s">
        <v>1023</v>
      </c>
      <c r="I2350" s="2" t="s">
        <v>114</v>
      </c>
      <c r="J2350">
        <f t="shared" si="1"/>
        <v>1</v>
      </c>
      <c r="L2350">
        <f t="shared" si="204"/>
        <v>1</v>
      </c>
      <c r="M2350" s="14">
        <f t="shared" si="219"/>
        <v>1</v>
      </c>
      <c r="N2350">
        <f t="shared" si="220"/>
        <v>3</v>
      </c>
    </row>
    <row r="2351" hidden="1">
      <c r="A2351" s="2" t="s">
        <v>6275</v>
      </c>
      <c r="B2351" s="2" t="s">
        <v>6276</v>
      </c>
      <c r="C2351" s="2" t="s">
        <v>25</v>
      </c>
      <c r="D2351" s="2" t="s">
        <v>504</v>
      </c>
      <c r="E2351" s="2" t="s">
        <v>1556</v>
      </c>
      <c r="F2351" s="2" t="s">
        <v>31</v>
      </c>
      <c r="G2351" s="2" t="s">
        <v>81</v>
      </c>
      <c r="H2351" s="2" t="s">
        <v>2156</v>
      </c>
      <c r="I2351" s="2" t="s">
        <v>444</v>
      </c>
      <c r="J2351">
        <f t="shared" si="1"/>
        <v>0</v>
      </c>
      <c r="K2351">
        <f>if(D2351=E2351,1,0)</f>
        <v>0</v>
      </c>
      <c r="L2351">
        <f t="shared" si="204"/>
        <v>1</v>
      </c>
      <c r="M2351" s="14">
        <f t="shared" si="219"/>
        <v>1</v>
      </c>
      <c r="N2351">
        <f t="shared" si="220"/>
        <v>3</v>
      </c>
    </row>
    <row r="2352" hidden="1">
      <c r="A2352" s="2" t="s">
        <v>6277</v>
      </c>
      <c r="B2352" s="2" t="s">
        <v>6278</v>
      </c>
      <c r="C2352" s="2" t="s">
        <v>25</v>
      </c>
      <c r="D2352" s="2" t="s">
        <v>6279</v>
      </c>
      <c r="E2352" s="2" t="s">
        <v>27</v>
      </c>
      <c r="F2352" s="2" t="s">
        <v>553</v>
      </c>
      <c r="G2352" s="2" t="s">
        <v>81</v>
      </c>
      <c r="H2352" s="2" t="s">
        <v>3465</v>
      </c>
      <c r="I2352" s="2" t="s">
        <v>62</v>
      </c>
      <c r="J2352">
        <f t="shared" si="1"/>
        <v>1</v>
      </c>
      <c r="L2352">
        <f t="shared" si="204"/>
        <v>1</v>
      </c>
      <c r="M2352" s="14">
        <f t="shared" si="219"/>
        <v>1</v>
      </c>
      <c r="N2352">
        <f t="shared" si="220"/>
        <v>3</v>
      </c>
    </row>
    <row r="2353" hidden="1">
      <c r="A2353" s="2" t="s">
        <v>6280</v>
      </c>
      <c r="B2353" s="2" t="s">
        <v>6281</v>
      </c>
      <c r="C2353" s="2" t="s">
        <v>25</v>
      </c>
      <c r="D2353" s="2" t="s">
        <v>390</v>
      </c>
      <c r="E2353" s="2" t="s">
        <v>391</v>
      </c>
      <c r="F2353" s="2" t="s">
        <v>31</v>
      </c>
      <c r="G2353" s="2" t="s">
        <v>199</v>
      </c>
      <c r="H2353" s="2" t="s">
        <v>474</v>
      </c>
      <c r="I2353" s="2" t="s">
        <v>587</v>
      </c>
      <c r="J2353">
        <f t="shared" si="1"/>
        <v>0</v>
      </c>
      <c r="K2353">
        <f t="shared" ref="K2353:K2357" si="287">if(D2353=E2353,1,0)</f>
        <v>0</v>
      </c>
      <c r="L2353">
        <f t="shared" si="204"/>
        <v>1</v>
      </c>
      <c r="M2353" s="14">
        <f t="shared" si="219"/>
        <v>1</v>
      </c>
      <c r="N2353">
        <f t="shared" si="220"/>
        <v>1</v>
      </c>
    </row>
    <row r="2354" hidden="1">
      <c r="A2354" s="2" t="s">
        <v>6282</v>
      </c>
      <c r="B2354" s="2" t="s">
        <v>6283</v>
      </c>
      <c r="C2354" s="2" t="s">
        <v>25</v>
      </c>
      <c r="D2354" s="2" t="s">
        <v>27</v>
      </c>
      <c r="E2354" s="2" t="s">
        <v>27</v>
      </c>
      <c r="F2354" s="2" t="s">
        <v>31</v>
      </c>
      <c r="G2354" s="2" t="s">
        <v>199</v>
      </c>
      <c r="H2354" s="2" t="s">
        <v>289</v>
      </c>
      <c r="I2354" s="2" t="s">
        <v>348</v>
      </c>
      <c r="J2354">
        <f t="shared" si="1"/>
        <v>0</v>
      </c>
      <c r="K2354">
        <f t="shared" si="287"/>
        <v>1</v>
      </c>
      <c r="L2354">
        <f t="shared" si="204"/>
        <v>1</v>
      </c>
      <c r="M2354" s="14">
        <f t="shared" si="219"/>
        <v>2</v>
      </c>
      <c r="N2354">
        <f t="shared" si="220"/>
        <v>1</v>
      </c>
    </row>
    <row r="2355" hidden="1">
      <c r="A2355" s="2" t="s">
        <v>1006</v>
      </c>
      <c r="B2355" s="2" t="s">
        <v>1007</v>
      </c>
      <c r="C2355" s="2" t="s">
        <v>25</v>
      </c>
      <c r="D2355" s="2" t="s">
        <v>391</v>
      </c>
      <c r="E2355" s="2" t="s">
        <v>27</v>
      </c>
      <c r="F2355" s="2" t="s">
        <v>31</v>
      </c>
      <c r="G2355" s="2" t="s">
        <v>31</v>
      </c>
      <c r="H2355" s="2" t="s">
        <v>1000</v>
      </c>
      <c r="I2355" s="2" t="s">
        <v>62</v>
      </c>
      <c r="J2355">
        <f t="shared" si="1"/>
        <v>0</v>
      </c>
      <c r="K2355">
        <f t="shared" si="287"/>
        <v>0</v>
      </c>
      <c r="L2355">
        <f t="shared" si="204"/>
        <v>1</v>
      </c>
      <c r="M2355" s="14">
        <f t="shared" si="219"/>
        <v>1</v>
      </c>
      <c r="N2355">
        <f t="shared" si="220"/>
        <v>2</v>
      </c>
    </row>
    <row r="2356" hidden="1">
      <c r="A2356" s="2" t="s">
        <v>6284</v>
      </c>
      <c r="B2356" s="2" t="s">
        <v>6285</v>
      </c>
      <c r="C2356" s="2" t="s">
        <v>65</v>
      </c>
      <c r="D2356" s="2" t="s">
        <v>457</v>
      </c>
      <c r="E2356" s="2" t="s">
        <v>27</v>
      </c>
      <c r="F2356" s="2" t="s">
        <v>31</v>
      </c>
      <c r="G2356" s="2" t="s">
        <v>31</v>
      </c>
      <c r="H2356" s="2" t="s">
        <v>997</v>
      </c>
      <c r="I2356" s="2" t="s">
        <v>34</v>
      </c>
      <c r="J2356">
        <f t="shared" si="1"/>
        <v>0</v>
      </c>
      <c r="K2356">
        <f t="shared" si="287"/>
        <v>0</v>
      </c>
      <c r="L2356">
        <f t="shared" si="204"/>
        <v>0</v>
      </c>
      <c r="M2356" s="14">
        <f t="shared" si="219"/>
        <v>0</v>
      </c>
      <c r="N2356">
        <f t="shared" si="220"/>
        <v>2</v>
      </c>
    </row>
    <row r="2357" hidden="1">
      <c r="A2357" s="2" t="s">
        <v>6286</v>
      </c>
      <c r="B2357" s="2" t="s">
        <v>6285</v>
      </c>
      <c r="C2357" s="2" t="s">
        <v>25</v>
      </c>
      <c r="D2357" s="2" t="s">
        <v>457</v>
      </c>
      <c r="E2357" s="2" t="s">
        <v>27</v>
      </c>
      <c r="F2357" s="2" t="s">
        <v>31</v>
      </c>
      <c r="G2357" s="2" t="s">
        <v>31</v>
      </c>
      <c r="H2357" s="2" t="s">
        <v>997</v>
      </c>
      <c r="I2357" s="2" t="s">
        <v>34</v>
      </c>
      <c r="J2357">
        <f t="shared" si="1"/>
        <v>0</v>
      </c>
      <c r="K2357">
        <f t="shared" si="287"/>
        <v>0</v>
      </c>
      <c r="L2357">
        <f t="shared" si="204"/>
        <v>1</v>
      </c>
      <c r="M2357" s="14">
        <f t="shared" si="219"/>
        <v>1</v>
      </c>
      <c r="N2357">
        <f t="shared" si="220"/>
        <v>2</v>
      </c>
    </row>
    <row r="2358" hidden="1">
      <c r="A2358" s="2" t="s">
        <v>6287</v>
      </c>
      <c r="B2358" s="2" t="s">
        <v>6288</v>
      </c>
      <c r="C2358" s="2" t="s">
        <v>25</v>
      </c>
      <c r="D2358" s="2" t="s">
        <v>6289</v>
      </c>
      <c r="E2358" s="2" t="s">
        <v>457</v>
      </c>
      <c r="F2358" s="2" t="s">
        <v>429</v>
      </c>
      <c r="G2358" s="2" t="s">
        <v>81</v>
      </c>
      <c r="H2358" s="2" t="s">
        <v>6290</v>
      </c>
      <c r="I2358" s="2" t="s">
        <v>626</v>
      </c>
      <c r="J2358">
        <f t="shared" si="1"/>
        <v>1</v>
      </c>
      <c r="L2358">
        <f t="shared" si="204"/>
        <v>1</v>
      </c>
      <c r="M2358" s="14">
        <f t="shared" si="219"/>
        <v>1</v>
      </c>
      <c r="N2358">
        <f t="shared" si="220"/>
        <v>3</v>
      </c>
    </row>
    <row r="2359" hidden="1">
      <c r="A2359" s="2" t="s">
        <v>6291</v>
      </c>
      <c r="B2359" s="2" t="s">
        <v>6292</v>
      </c>
      <c r="C2359" s="2" t="s">
        <v>25</v>
      </c>
      <c r="D2359" s="2" t="s">
        <v>6293</v>
      </c>
      <c r="E2359" s="2" t="s">
        <v>1004</v>
      </c>
      <c r="F2359" s="2" t="s">
        <v>743</v>
      </c>
      <c r="G2359" s="2" t="s">
        <v>199</v>
      </c>
      <c r="H2359" s="2" t="s">
        <v>1023</v>
      </c>
      <c r="I2359" s="2" t="s">
        <v>626</v>
      </c>
      <c r="J2359">
        <f t="shared" si="1"/>
        <v>1</v>
      </c>
      <c r="L2359">
        <f t="shared" si="204"/>
        <v>1</v>
      </c>
      <c r="M2359" s="14">
        <f t="shared" si="219"/>
        <v>1</v>
      </c>
      <c r="N2359">
        <f t="shared" si="220"/>
        <v>1</v>
      </c>
    </row>
    <row r="2360" hidden="1">
      <c r="A2360" s="2" t="s">
        <v>6294</v>
      </c>
      <c r="B2360" s="2" t="s">
        <v>6295</v>
      </c>
      <c r="C2360" s="2" t="s">
        <v>25</v>
      </c>
      <c r="D2360" s="2" t="s">
        <v>844</v>
      </c>
      <c r="E2360" s="2" t="s">
        <v>566</v>
      </c>
      <c r="F2360" s="2" t="s">
        <v>31</v>
      </c>
      <c r="G2360" s="2" t="s">
        <v>199</v>
      </c>
      <c r="H2360" s="2" t="s">
        <v>1000</v>
      </c>
      <c r="I2360" s="2" t="s">
        <v>62</v>
      </c>
      <c r="J2360">
        <f t="shared" si="1"/>
        <v>0</v>
      </c>
      <c r="K2360">
        <f t="shared" ref="K2360:K2363" si="288">if(D2360=E2360,1,0)</f>
        <v>0</v>
      </c>
      <c r="L2360">
        <f t="shared" si="204"/>
        <v>1</v>
      </c>
      <c r="M2360" s="14">
        <f t="shared" si="219"/>
        <v>1</v>
      </c>
      <c r="N2360">
        <f t="shared" si="220"/>
        <v>1</v>
      </c>
    </row>
    <row r="2361" hidden="1">
      <c r="A2361" s="2" t="s">
        <v>6296</v>
      </c>
      <c r="B2361" s="2" t="s">
        <v>6297</v>
      </c>
      <c r="C2361" s="2" t="s">
        <v>25</v>
      </c>
      <c r="D2361" s="2" t="s">
        <v>27</v>
      </c>
      <c r="E2361" s="2" t="s">
        <v>27</v>
      </c>
      <c r="F2361" s="2" t="s">
        <v>199</v>
      </c>
      <c r="G2361" s="2" t="s">
        <v>81</v>
      </c>
      <c r="H2361" s="2" t="s">
        <v>200</v>
      </c>
      <c r="I2361" s="2" t="s">
        <v>151</v>
      </c>
      <c r="J2361">
        <f t="shared" si="1"/>
        <v>0</v>
      </c>
      <c r="K2361">
        <f t="shared" si="288"/>
        <v>1</v>
      </c>
      <c r="L2361">
        <f t="shared" si="204"/>
        <v>1</v>
      </c>
      <c r="M2361" s="14">
        <f t="shared" si="219"/>
        <v>2</v>
      </c>
      <c r="N2361">
        <f t="shared" si="220"/>
        <v>3</v>
      </c>
    </row>
    <row r="2362" hidden="1">
      <c r="A2362" s="2" t="s">
        <v>6298</v>
      </c>
      <c r="B2362" s="2" t="s">
        <v>6299</v>
      </c>
      <c r="C2362" s="2" t="s">
        <v>25</v>
      </c>
      <c r="D2362" s="2" t="s">
        <v>798</v>
      </c>
      <c r="E2362" s="2" t="s">
        <v>624</v>
      </c>
      <c r="F2362" s="2" t="s">
        <v>81</v>
      </c>
      <c r="G2362" s="2" t="s">
        <v>81</v>
      </c>
      <c r="H2362" s="2" t="s">
        <v>360</v>
      </c>
      <c r="I2362" s="2" t="s">
        <v>568</v>
      </c>
      <c r="J2362">
        <f t="shared" si="1"/>
        <v>0</v>
      </c>
      <c r="K2362">
        <f t="shared" si="288"/>
        <v>0</v>
      </c>
      <c r="L2362">
        <f t="shared" si="204"/>
        <v>1</v>
      </c>
      <c r="M2362" s="14">
        <f t="shared" si="219"/>
        <v>1</v>
      </c>
      <c r="N2362">
        <f t="shared" si="220"/>
        <v>3</v>
      </c>
    </row>
    <row r="2363" hidden="1">
      <c r="A2363" s="2" t="s">
        <v>6300</v>
      </c>
      <c r="B2363" s="2" t="s">
        <v>6301</v>
      </c>
      <c r="C2363" s="2" t="s">
        <v>65</v>
      </c>
      <c r="D2363" s="2" t="s">
        <v>798</v>
      </c>
      <c r="E2363" s="2" t="s">
        <v>2115</v>
      </c>
      <c r="F2363" s="2" t="s">
        <v>81</v>
      </c>
      <c r="G2363" s="2" t="s">
        <v>31</v>
      </c>
      <c r="H2363" s="2" t="s">
        <v>360</v>
      </c>
      <c r="I2363" s="2" t="s">
        <v>626</v>
      </c>
      <c r="J2363">
        <f t="shared" si="1"/>
        <v>0</v>
      </c>
      <c r="K2363">
        <f t="shared" si="288"/>
        <v>0</v>
      </c>
      <c r="L2363">
        <f t="shared" si="204"/>
        <v>0</v>
      </c>
      <c r="M2363" s="14">
        <f t="shared" si="219"/>
        <v>0</v>
      </c>
      <c r="N2363">
        <f t="shared" si="220"/>
        <v>2</v>
      </c>
    </row>
    <row r="2364" hidden="1">
      <c r="A2364" s="2" t="s">
        <v>6302</v>
      </c>
      <c r="B2364" s="2" t="s">
        <v>6303</v>
      </c>
      <c r="C2364" s="2" t="s">
        <v>25</v>
      </c>
      <c r="D2364" s="2" t="s">
        <v>6304</v>
      </c>
      <c r="E2364" s="2" t="s">
        <v>844</v>
      </c>
      <c r="F2364" s="2" t="s">
        <v>553</v>
      </c>
      <c r="G2364" s="2" t="s">
        <v>81</v>
      </c>
      <c r="H2364" s="2" t="s">
        <v>6305</v>
      </c>
      <c r="I2364" s="2" t="s">
        <v>576</v>
      </c>
      <c r="J2364">
        <f t="shared" si="1"/>
        <v>1</v>
      </c>
      <c r="L2364">
        <f t="shared" si="204"/>
        <v>1</v>
      </c>
      <c r="M2364" s="14">
        <f t="shared" si="219"/>
        <v>1</v>
      </c>
      <c r="N2364">
        <f t="shared" si="220"/>
        <v>3</v>
      </c>
    </row>
    <row r="2365" hidden="1">
      <c r="A2365" s="2" t="s">
        <v>6306</v>
      </c>
      <c r="B2365" s="2" t="s">
        <v>6307</v>
      </c>
      <c r="C2365" s="2" t="s">
        <v>25</v>
      </c>
      <c r="D2365" s="2" t="s">
        <v>27</v>
      </c>
      <c r="E2365" s="2" t="s">
        <v>27</v>
      </c>
      <c r="F2365" s="2" t="s">
        <v>199</v>
      </c>
      <c r="G2365" s="2" t="s">
        <v>81</v>
      </c>
      <c r="H2365" s="2" t="s">
        <v>22</v>
      </c>
      <c r="I2365" s="2" t="s">
        <v>22</v>
      </c>
      <c r="J2365">
        <f t="shared" si="1"/>
        <v>0</v>
      </c>
      <c r="K2365">
        <f>if(D2365=E2365,1,0)</f>
        <v>1</v>
      </c>
      <c r="L2365">
        <f t="shared" si="204"/>
        <v>1</v>
      </c>
      <c r="M2365" s="14">
        <f t="shared" si="219"/>
        <v>2</v>
      </c>
      <c r="N2365">
        <f t="shared" si="220"/>
        <v>3</v>
      </c>
    </row>
    <row r="2366" hidden="1">
      <c r="A2366" s="2" t="s">
        <v>6308</v>
      </c>
      <c r="B2366" s="2" t="s">
        <v>6309</v>
      </c>
      <c r="C2366" s="2" t="s">
        <v>25</v>
      </c>
      <c r="D2366" s="2" t="s">
        <v>893</v>
      </c>
      <c r="E2366" s="2" t="s">
        <v>391</v>
      </c>
      <c r="F2366" s="2" t="s">
        <v>743</v>
      </c>
      <c r="G2366" s="2" t="s">
        <v>81</v>
      </c>
      <c r="H2366" s="2" t="s">
        <v>1023</v>
      </c>
      <c r="I2366" s="2" t="s">
        <v>360</v>
      </c>
      <c r="J2366">
        <f t="shared" si="1"/>
        <v>1</v>
      </c>
      <c r="L2366">
        <f t="shared" si="204"/>
        <v>1</v>
      </c>
      <c r="M2366" s="14">
        <f t="shared" si="219"/>
        <v>1</v>
      </c>
      <c r="N2366">
        <f t="shared" si="220"/>
        <v>3</v>
      </c>
    </row>
    <row r="2367" hidden="1">
      <c r="A2367" s="2" t="s">
        <v>6310</v>
      </c>
      <c r="B2367" s="2" t="s">
        <v>6311</v>
      </c>
      <c r="C2367" s="2" t="s">
        <v>25</v>
      </c>
      <c r="D2367" s="2" t="s">
        <v>334</v>
      </c>
      <c r="E2367" s="2" t="s">
        <v>27</v>
      </c>
      <c r="F2367" s="2" t="s">
        <v>31</v>
      </c>
      <c r="G2367" s="2" t="s">
        <v>199</v>
      </c>
      <c r="H2367" s="2" t="s">
        <v>97</v>
      </c>
      <c r="I2367" s="2" t="s">
        <v>97</v>
      </c>
      <c r="J2367">
        <f t="shared" si="1"/>
        <v>0</v>
      </c>
      <c r="K2367">
        <f t="shared" ref="K2367:K2368" si="289">if(D2367=E2367,1,0)</f>
        <v>0</v>
      </c>
      <c r="L2367">
        <f t="shared" si="204"/>
        <v>1</v>
      </c>
      <c r="M2367" s="14">
        <f t="shared" si="219"/>
        <v>1</v>
      </c>
      <c r="N2367">
        <f t="shared" si="220"/>
        <v>1</v>
      </c>
    </row>
    <row r="2368" hidden="1">
      <c r="A2368" s="2" t="s">
        <v>6312</v>
      </c>
      <c r="B2368" s="2" t="s">
        <v>6313</v>
      </c>
      <c r="C2368" s="2" t="s">
        <v>25</v>
      </c>
      <c r="D2368" s="2" t="s">
        <v>27</v>
      </c>
      <c r="E2368" s="2" t="s">
        <v>27</v>
      </c>
      <c r="F2368" s="2" t="s">
        <v>81</v>
      </c>
      <c r="G2368" s="2" t="s">
        <v>81</v>
      </c>
      <c r="H2368" s="2" t="s">
        <v>360</v>
      </c>
      <c r="I2368" s="2" t="s">
        <v>765</v>
      </c>
      <c r="J2368">
        <f t="shared" si="1"/>
        <v>0</v>
      </c>
      <c r="K2368">
        <f t="shared" si="289"/>
        <v>1</v>
      </c>
      <c r="L2368">
        <f t="shared" si="204"/>
        <v>1</v>
      </c>
      <c r="M2368" s="14">
        <f t="shared" si="219"/>
        <v>2</v>
      </c>
      <c r="N2368">
        <f t="shared" si="220"/>
        <v>3</v>
      </c>
    </row>
    <row r="2369" hidden="1">
      <c r="A2369" s="2" t="s">
        <v>6314</v>
      </c>
      <c r="B2369" s="2" t="s">
        <v>6315</v>
      </c>
      <c r="C2369" s="2" t="s">
        <v>25</v>
      </c>
      <c r="D2369" s="2" t="s">
        <v>716</v>
      </c>
      <c r="E2369" s="2" t="s">
        <v>1838</v>
      </c>
      <c r="F2369" s="2" t="s">
        <v>337</v>
      </c>
      <c r="G2369" s="2" t="s">
        <v>31</v>
      </c>
      <c r="H2369" s="2" t="s">
        <v>6316</v>
      </c>
      <c r="I2369" s="2" t="s">
        <v>97</v>
      </c>
      <c r="J2369">
        <f t="shared" si="1"/>
        <v>1</v>
      </c>
      <c r="L2369">
        <f t="shared" si="204"/>
        <v>1</v>
      </c>
      <c r="M2369" s="14">
        <f t="shared" si="219"/>
        <v>1</v>
      </c>
      <c r="N2369">
        <f t="shared" si="220"/>
        <v>2</v>
      </c>
    </row>
    <row r="2370" hidden="1">
      <c r="A2370" s="2" t="s">
        <v>1012</v>
      </c>
      <c r="B2370" s="2" t="s">
        <v>1013</v>
      </c>
      <c r="C2370" s="2" t="s">
        <v>25</v>
      </c>
      <c r="D2370" s="2" t="s">
        <v>334</v>
      </c>
      <c r="E2370" s="2" t="s">
        <v>27</v>
      </c>
      <c r="F2370" s="2" t="s">
        <v>199</v>
      </c>
      <c r="G2370" s="2" t="s">
        <v>31</v>
      </c>
      <c r="H2370" s="2" t="s">
        <v>1043</v>
      </c>
      <c r="I2370" s="2" t="s">
        <v>97</v>
      </c>
      <c r="J2370">
        <f t="shared" si="1"/>
        <v>0</v>
      </c>
      <c r="K2370">
        <f t="shared" ref="K2370:K2372" si="290">if(D2370=E2370,1,0)</f>
        <v>0</v>
      </c>
      <c r="L2370">
        <f t="shared" si="204"/>
        <v>1</v>
      </c>
      <c r="M2370" s="14">
        <f t="shared" si="219"/>
        <v>1</v>
      </c>
      <c r="N2370">
        <f t="shared" si="220"/>
        <v>2</v>
      </c>
    </row>
    <row r="2371" hidden="1">
      <c r="A2371" s="2" t="s">
        <v>6317</v>
      </c>
      <c r="B2371" s="2" t="s">
        <v>6318</v>
      </c>
      <c r="C2371" s="2" t="s">
        <v>25</v>
      </c>
      <c r="D2371" s="2" t="s">
        <v>27</v>
      </c>
      <c r="E2371" s="2" t="s">
        <v>27</v>
      </c>
      <c r="F2371" s="2" t="s">
        <v>31</v>
      </c>
      <c r="G2371" s="2" t="s">
        <v>199</v>
      </c>
      <c r="H2371" s="2" t="s">
        <v>1944</v>
      </c>
      <c r="I2371" s="2" t="s">
        <v>55</v>
      </c>
      <c r="J2371">
        <f t="shared" si="1"/>
        <v>0</v>
      </c>
      <c r="K2371">
        <f t="shared" si="290"/>
        <v>1</v>
      </c>
      <c r="L2371">
        <f t="shared" si="204"/>
        <v>1</v>
      </c>
      <c r="M2371" s="14">
        <f t="shared" si="219"/>
        <v>2</v>
      </c>
      <c r="N2371">
        <f t="shared" si="220"/>
        <v>1</v>
      </c>
    </row>
    <row r="2372" hidden="1">
      <c r="A2372" s="2" t="s">
        <v>6319</v>
      </c>
      <c r="B2372" s="2" t="s">
        <v>6320</v>
      </c>
      <c r="C2372" s="2" t="s">
        <v>25</v>
      </c>
      <c r="D2372" s="2" t="s">
        <v>469</v>
      </c>
      <c r="E2372" s="2" t="s">
        <v>3309</v>
      </c>
      <c r="F2372" s="2" t="s">
        <v>81</v>
      </c>
      <c r="G2372" s="2" t="s">
        <v>81</v>
      </c>
      <c r="H2372" s="2" t="s">
        <v>360</v>
      </c>
      <c r="I2372" s="2" t="s">
        <v>200</v>
      </c>
      <c r="J2372">
        <f t="shared" si="1"/>
        <v>0</v>
      </c>
      <c r="K2372">
        <f t="shared" si="290"/>
        <v>0</v>
      </c>
      <c r="L2372">
        <f t="shared" si="204"/>
        <v>1</v>
      </c>
      <c r="M2372" s="14">
        <f t="shared" si="219"/>
        <v>1</v>
      </c>
      <c r="N2372">
        <f t="shared" si="220"/>
        <v>3</v>
      </c>
    </row>
    <row r="2373" hidden="1">
      <c r="A2373" s="2" t="s">
        <v>6321</v>
      </c>
      <c r="B2373" s="2" t="s">
        <v>6322</v>
      </c>
      <c r="C2373" s="2" t="s">
        <v>25</v>
      </c>
      <c r="D2373" s="2" t="s">
        <v>6323</v>
      </c>
      <c r="E2373" s="2" t="s">
        <v>1384</v>
      </c>
      <c r="F2373" s="2" t="s">
        <v>337</v>
      </c>
      <c r="G2373" s="2" t="s">
        <v>81</v>
      </c>
      <c r="H2373" s="2" t="s">
        <v>4907</v>
      </c>
      <c r="I2373" s="2" t="s">
        <v>120</v>
      </c>
      <c r="J2373">
        <f t="shared" si="1"/>
        <v>1</v>
      </c>
      <c r="L2373">
        <f t="shared" si="204"/>
        <v>1</v>
      </c>
      <c r="M2373" s="14">
        <f t="shared" si="219"/>
        <v>1</v>
      </c>
      <c r="N2373">
        <f t="shared" si="220"/>
        <v>3</v>
      </c>
    </row>
    <row r="2374" hidden="1">
      <c r="A2374" s="2" t="s">
        <v>6324</v>
      </c>
      <c r="B2374" s="2" t="s">
        <v>6325</v>
      </c>
      <c r="C2374" s="2" t="s">
        <v>25</v>
      </c>
      <c r="D2374" s="2" t="s">
        <v>276</v>
      </c>
      <c r="E2374" s="2" t="s">
        <v>27</v>
      </c>
      <c r="F2374" s="2" t="s">
        <v>199</v>
      </c>
      <c r="G2374" s="2" t="s">
        <v>199</v>
      </c>
      <c r="H2374" s="2" t="s">
        <v>588</v>
      </c>
      <c r="I2374" s="2" t="s">
        <v>78</v>
      </c>
      <c r="J2374">
        <f t="shared" si="1"/>
        <v>0</v>
      </c>
      <c r="K2374">
        <f>if(D2374=E2374,1,0)</f>
        <v>0</v>
      </c>
      <c r="L2374">
        <f t="shared" si="204"/>
        <v>1</v>
      </c>
      <c r="M2374" s="14">
        <f t="shared" si="219"/>
        <v>1</v>
      </c>
      <c r="N2374">
        <f t="shared" si="220"/>
        <v>1</v>
      </c>
    </row>
    <row r="2375" hidden="1">
      <c r="A2375" s="2" t="s">
        <v>6326</v>
      </c>
      <c r="B2375" s="2" t="s">
        <v>6327</v>
      </c>
      <c r="C2375" s="2" t="s">
        <v>25</v>
      </c>
      <c r="D2375" s="2" t="s">
        <v>1614</v>
      </c>
      <c r="E2375" s="2" t="s">
        <v>586</v>
      </c>
      <c r="F2375" s="2" t="s">
        <v>337</v>
      </c>
      <c r="G2375" s="2" t="s">
        <v>199</v>
      </c>
      <c r="H2375" s="2" t="s">
        <v>6328</v>
      </c>
      <c r="I2375" s="2" t="s">
        <v>120</v>
      </c>
      <c r="J2375">
        <f t="shared" si="1"/>
        <v>1</v>
      </c>
      <c r="L2375">
        <f t="shared" si="204"/>
        <v>1</v>
      </c>
      <c r="M2375" s="14">
        <f t="shared" si="219"/>
        <v>1</v>
      </c>
      <c r="N2375">
        <f t="shared" si="220"/>
        <v>1</v>
      </c>
    </row>
    <row r="2376" hidden="1">
      <c r="A2376" s="2" t="s">
        <v>6329</v>
      </c>
      <c r="B2376" s="2" t="s">
        <v>6330</v>
      </c>
      <c r="C2376" s="2" t="s">
        <v>25</v>
      </c>
      <c r="D2376" s="2" t="s">
        <v>1934</v>
      </c>
      <c r="E2376" s="2" t="s">
        <v>6331</v>
      </c>
      <c r="F2376" s="2" t="s">
        <v>31</v>
      </c>
      <c r="G2376" s="2" t="s">
        <v>199</v>
      </c>
      <c r="H2376" s="2" t="s">
        <v>1435</v>
      </c>
      <c r="I2376" s="2" t="s">
        <v>216</v>
      </c>
      <c r="J2376">
        <f t="shared" si="1"/>
        <v>0</v>
      </c>
      <c r="K2376">
        <f t="shared" ref="K2376:K2378" si="291">if(D2376=E2376,1,0)</f>
        <v>0</v>
      </c>
      <c r="L2376">
        <f t="shared" si="204"/>
        <v>1</v>
      </c>
      <c r="M2376" s="14">
        <f t="shared" si="219"/>
        <v>1</v>
      </c>
      <c r="N2376">
        <f t="shared" si="220"/>
        <v>1</v>
      </c>
    </row>
    <row r="2377" hidden="1">
      <c r="A2377" s="2" t="s">
        <v>6332</v>
      </c>
      <c r="B2377" s="2" t="s">
        <v>6333</v>
      </c>
      <c r="C2377" s="2" t="s">
        <v>25</v>
      </c>
      <c r="D2377" s="2" t="s">
        <v>334</v>
      </c>
      <c r="E2377" s="2" t="s">
        <v>27</v>
      </c>
      <c r="F2377" s="2" t="s">
        <v>31</v>
      </c>
      <c r="G2377" s="2" t="s">
        <v>31</v>
      </c>
      <c r="H2377" s="2" t="s">
        <v>1690</v>
      </c>
      <c r="I2377" s="2" t="s">
        <v>1690</v>
      </c>
      <c r="J2377">
        <f t="shared" si="1"/>
        <v>0</v>
      </c>
      <c r="K2377">
        <f t="shared" si="291"/>
        <v>0</v>
      </c>
      <c r="L2377">
        <f t="shared" si="204"/>
        <v>1</v>
      </c>
      <c r="M2377" s="14">
        <f t="shared" si="219"/>
        <v>1</v>
      </c>
      <c r="N2377">
        <f t="shared" si="220"/>
        <v>2</v>
      </c>
    </row>
    <row r="2378" hidden="1">
      <c r="A2378" s="2" t="s">
        <v>6334</v>
      </c>
      <c r="B2378" s="2" t="s">
        <v>6335</v>
      </c>
      <c r="C2378" s="2" t="s">
        <v>25</v>
      </c>
      <c r="D2378" s="2" t="s">
        <v>27</v>
      </c>
      <c r="E2378" s="2" t="s">
        <v>27</v>
      </c>
      <c r="F2378" s="2" t="s">
        <v>31</v>
      </c>
      <c r="G2378" s="2" t="s">
        <v>31</v>
      </c>
      <c r="H2378" s="2" t="s">
        <v>126</v>
      </c>
      <c r="I2378" s="2" t="s">
        <v>126</v>
      </c>
      <c r="J2378">
        <f t="shared" si="1"/>
        <v>0</v>
      </c>
      <c r="K2378">
        <f t="shared" si="291"/>
        <v>1</v>
      </c>
      <c r="L2378">
        <f t="shared" si="204"/>
        <v>1</v>
      </c>
      <c r="M2378" s="14">
        <f t="shared" si="219"/>
        <v>2</v>
      </c>
      <c r="N2378">
        <f t="shared" si="220"/>
        <v>2</v>
      </c>
    </row>
    <row r="2379" hidden="1">
      <c r="A2379" s="2" t="s">
        <v>6336</v>
      </c>
      <c r="B2379" s="2" t="s">
        <v>6337</v>
      </c>
      <c r="C2379" s="2" t="s">
        <v>25</v>
      </c>
      <c r="D2379" s="2" t="s">
        <v>6060</v>
      </c>
      <c r="E2379" s="2" t="s">
        <v>334</v>
      </c>
      <c r="F2379" s="2" t="s">
        <v>1213</v>
      </c>
      <c r="G2379" s="2" t="s">
        <v>31</v>
      </c>
      <c r="H2379" s="2" t="s">
        <v>5511</v>
      </c>
      <c r="I2379" s="2" t="s">
        <v>289</v>
      </c>
      <c r="J2379">
        <f t="shared" si="1"/>
        <v>1</v>
      </c>
      <c r="L2379">
        <f t="shared" si="204"/>
        <v>1</v>
      </c>
      <c r="M2379" s="14">
        <f t="shared" si="219"/>
        <v>1</v>
      </c>
      <c r="N2379">
        <f t="shared" si="220"/>
        <v>2</v>
      </c>
    </row>
    <row r="2380" hidden="1">
      <c r="A2380" s="2" t="s">
        <v>6338</v>
      </c>
      <c r="B2380" s="19" t="s">
        <v>6339</v>
      </c>
      <c r="C2380" s="2" t="s">
        <v>25</v>
      </c>
      <c r="D2380" s="2" t="s">
        <v>27</v>
      </c>
      <c r="E2380" s="2" t="s">
        <v>27</v>
      </c>
      <c r="F2380" s="2" t="s">
        <v>31</v>
      </c>
      <c r="G2380" s="2" t="s">
        <v>199</v>
      </c>
      <c r="H2380" s="2" t="s">
        <v>168</v>
      </c>
      <c r="I2380" s="2" t="s">
        <v>393</v>
      </c>
      <c r="J2380">
        <f t="shared" si="1"/>
        <v>0</v>
      </c>
      <c r="K2380">
        <f t="shared" ref="K2380:K2398" si="292">if(D2380=E2380,1,0)</f>
        <v>1</v>
      </c>
      <c r="L2380">
        <f t="shared" si="204"/>
        <v>1</v>
      </c>
      <c r="M2380" s="14">
        <f t="shared" si="219"/>
        <v>2</v>
      </c>
      <c r="N2380">
        <f t="shared" si="220"/>
        <v>1</v>
      </c>
    </row>
    <row r="2381" hidden="1">
      <c r="A2381" s="2" t="s">
        <v>6340</v>
      </c>
      <c r="B2381" s="2" t="s">
        <v>6341</v>
      </c>
      <c r="C2381" s="2" t="s">
        <v>25</v>
      </c>
      <c r="D2381" s="2" t="s">
        <v>334</v>
      </c>
      <c r="E2381" s="2" t="s">
        <v>334</v>
      </c>
      <c r="F2381" s="2" t="s">
        <v>770</v>
      </c>
      <c r="G2381" s="2" t="s">
        <v>2044</v>
      </c>
      <c r="H2381" s="2" t="s">
        <v>375</v>
      </c>
      <c r="I2381" s="2" t="s">
        <v>377</v>
      </c>
      <c r="J2381">
        <f t="shared" si="1"/>
        <v>0</v>
      </c>
      <c r="K2381">
        <f t="shared" si="292"/>
        <v>1</v>
      </c>
      <c r="L2381">
        <f t="shared" si="204"/>
        <v>1</v>
      </c>
    </row>
    <row r="2382" hidden="1">
      <c r="A2382" s="2" t="s">
        <v>6342</v>
      </c>
      <c r="B2382" s="2" t="s">
        <v>6343</v>
      </c>
      <c r="C2382" s="2" t="s">
        <v>65</v>
      </c>
      <c r="D2382" s="2" t="s">
        <v>586</v>
      </c>
      <c r="E2382" s="2" t="s">
        <v>566</v>
      </c>
      <c r="F2382" s="2" t="s">
        <v>199</v>
      </c>
      <c r="G2382" s="2" t="s">
        <v>31</v>
      </c>
      <c r="H2382" s="2" t="s">
        <v>360</v>
      </c>
      <c r="I2382" s="2" t="s">
        <v>1314</v>
      </c>
      <c r="J2382">
        <f t="shared" si="1"/>
        <v>0</v>
      </c>
      <c r="K2382">
        <f t="shared" si="292"/>
        <v>0</v>
      </c>
      <c r="L2382">
        <f t="shared" si="204"/>
        <v>0</v>
      </c>
      <c r="M2382" s="14">
        <f t="shared" ref="M2382:M3705" si="293">K2382+L2382</f>
        <v>0</v>
      </c>
      <c r="N2382">
        <f t="shared" ref="N2382:N3705" si="294">if(G2382 = "Private Company", 1, if(G2382 = "Public Company" , 2, if(G2382 = "Subsidiary", 3, 4)))</f>
        <v>2</v>
      </c>
    </row>
    <row r="2383" hidden="1">
      <c r="A2383" s="2" t="s">
        <v>6344</v>
      </c>
      <c r="B2383" s="2" t="s">
        <v>6345</v>
      </c>
      <c r="C2383" s="2" t="s">
        <v>25</v>
      </c>
      <c r="D2383" s="2" t="s">
        <v>390</v>
      </c>
      <c r="E2383" s="2" t="s">
        <v>390</v>
      </c>
      <c r="F2383" s="2" t="s">
        <v>81</v>
      </c>
      <c r="G2383" s="2" t="s">
        <v>81</v>
      </c>
      <c r="H2383" s="2" t="s">
        <v>392</v>
      </c>
      <c r="I2383" s="2" t="s">
        <v>392</v>
      </c>
      <c r="J2383">
        <f t="shared" si="1"/>
        <v>0</v>
      </c>
      <c r="K2383">
        <f t="shared" si="292"/>
        <v>1</v>
      </c>
      <c r="L2383">
        <f t="shared" si="204"/>
        <v>1</v>
      </c>
      <c r="M2383" s="14">
        <f t="shared" si="293"/>
        <v>2</v>
      </c>
      <c r="N2383">
        <f t="shared" si="294"/>
        <v>3</v>
      </c>
    </row>
    <row r="2384" hidden="1">
      <c r="A2384" s="2" t="s">
        <v>6346</v>
      </c>
      <c r="B2384" s="2" t="s">
        <v>6347</v>
      </c>
      <c r="C2384" s="2" t="s">
        <v>25</v>
      </c>
      <c r="D2384" s="2" t="s">
        <v>27</v>
      </c>
      <c r="E2384" s="2" t="s">
        <v>334</v>
      </c>
      <c r="F2384" s="2" t="s">
        <v>31</v>
      </c>
      <c r="G2384" s="2" t="s">
        <v>199</v>
      </c>
      <c r="H2384" s="2" t="s">
        <v>1435</v>
      </c>
      <c r="I2384" s="2" t="s">
        <v>168</v>
      </c>
      <c r="J2384">
        <f t="shared" si="1"/>
        <v>0</v>
      </c>
      <c r="K2384">
        <f t="shared" si="292"/>
        <v>0</v>
      </c>
      <c r="L2384">
        <f t="shared" si="204"/>
        <v>1</v>
      </c>
      <c r="M2384" s="14">
        <f t="shared" si="293"/>
        <v>1</v>
      </c>
      <c r="N2384">
        <f t="shared" si="294"/>
        <v>1</v>
      </c>
    </row>
    <row r="2385" hidden="1">
      <c r="A2385" s="2" t="s">
        <v>6348</v>
      </c>
      <c r="B2385" s="2" t="s">
        <v>6349</v>
      </c>
      <c r="C2385" s="2" t="s">
        <v>65</v>
      </c>
      <c r="D2385" s="2" t="s">
        <v>798</v>
      </c>
      <c r="E2385" s="2" t="s">
        <v>798</v>
      </c>
      <c r="F2385" s="2" t="s">
        <v>31</v>
      </c>
      <c r="G2385" s="2" t="s">
        <v>31</v>
      </c>
      <c r="H2385" s="2" t="s">
        <v>587</v>
      </c>
      <c r="I2385" s="2" t="s">
        <v>587</v>
      </c>
      <c r="J2385">
        <f t="shared" si="1"/>
        <v>0</v>
      </c>
      <c r="K2385">
        <f t="shared" si="292"/>
        <v>1</v>
      </c>
      <c r="L2385">
        <f t="shared" si="204"/>
        <v>0</v>
      </c>
      <c r="M2385" s="14">
        <f t="shared" si="293"/>
        <v>1</v>
      </c>
      <c r="N2385">
        <f t="shared" si="294"/>
        <v>2</v>
      </c>
    </row>
    <row r="2386" hidden="1">
      <c r="A2386" s="2" t="s">
        <v>6350</v>
      </c>
      <c r="B2386" s="2" t="s">
        <v>6351</v>
      </c>
      <c r="C2386" s="2" t="s">
        <v>25</v>
      </c>
      <c r="D2386" s="2" t="s">
        <v>27</v>
      </c>
      <c r="E2386" s="2" t="s">
        <v>27</v>
      </c>
      <c r="F2386" s="2" t="s">
        <v>81</v>
      </c>
      <c r="G2386" s="2" t="s">
        <v>199</v>
      </c>
      <c r="H2386" s="2" t="s">
        <v>114</v>
      </c>
      <c r="I2386" s="2" t="s">
        <v>139</v>
      </c>
      <c r="J2386">
        <f t="shared" si="1"/>
        <v>0</v>
      </c>
      <c r="K2386">
        <f t="shared" si="292"/>
        <v>1</v>
      </c>
      <c r="L2386">
        <f t="shared" si="204"/>
        <v>1</v>
      </c>
      <c r="M2386" s="14">
        <f t="shared" si="293"/>
        <v>2</v>
      </c>
      <c r="N2386">
        <f t="shared" si="294"/>
        <v>1</v>
      </c>
    </row>
    <row r="2387" hidden="1">
      <c r="A2387" s="2" t="s">
        <v>6352</v>
      </c>
      <c r="B2387" s="2" t="s">
        <v>6353</v>
      </c>
      <c r="C2387" s="2" t="s">
        <v>25</v>
      </c>
      <c r="D2387" s="2" t="s">
        <v>798</v>
      </c>
      <c r="E2387" s="2" t="s">
        <v>798</v>
      </c>
      <c r="F2387" s="2" t="s">
        <v>199</v>
      </c>
      <c r="G2387" s="2" t="s">
        <v>81</v>
      </c>
      <c r="H2387" s="2" t="s">
        <v>1270</v>
      </c>
      <c r="I2387" s="2" t="s">
        <v>537</v>
      </c>
      <c r="J2387">
        <f t="shared" si="1"/>
        <v>0</v>
      </c>
      <c r="K2387">
        <f t="shared" si="292"/>
        <v>1</v>
      </c>
      <c r="L2387">
        <f t="shared" si="204"/>
        <v>1</v>
      </c>
      <c r="M2387" s="14">
        <f t="shared" si="293"/>
        <v>2</v>
      </c>
      <c r="N2387">
        <f t="shared" si="294"/>
        <v>3</v>
      </c>
    </row>
    <row r="2388" hidden="1">
      <c r="A2388" s="2" t="s">
        <v>6354</v>
      </c>
      <c r="B2388" s="2" t="s">
        <v>6355</v>
      </c>
      <c r="C2388" s="2" t="s">
        <v>25</v>
      </c>
      <c r="D2388" s="2" t="s">
        <v>391</v>
      </c>
      <c r="E2388" s="2" t="s">
        <v>27</v>
      </c>
      <c r="F2388" s="2" t="s">
        <v>31</v>
      </c>
      <c r="G2388" s="2" t="s">
        <v>199</v>
      </c>
      <c r="H2388" s="2" t="s">
        <v>168</v>
      </c>
      <c r="I2388" s="2" t="s">
        <v>78</v>
      </c>
      <c r="J2388">
        <f t="shared" si="1"/>
        <v>0</v>
      </c>
      <c r="K2388">
        <f t="shared" si="292"/>
        <v>0</v>
      </c>
      <c r="L2388">
        <f t="shared" si="204"/>
        <v>1</v>
      </c>
      <c r="M2388" s="14">
        <f t="shared" si="293"/>
        <v>1</v>
      </c>
      <c r="N2388">
        <f t="shared" si="294"/>
        <v>1</v>
      </c>
    </row>
    <row r="2389" hidden="1">
      <c r="A2389" s="2" t="s">
        <v>6356</v>
      </c>
      <c r="B2389" s="2" t="s">
        <v>6357</v>
      </c>
      <c r="C2389" s="2" t="s">
        <v>25</v>
      </c>
      <c r="D2389" s="2" t="s">
        <v>27</v>
      </c>
      <c r="E2389" s="2" t="s">
        <v>586</v>
      </c>
      <c r="F2389" s="2" t="s">
        <v>31</v>
      </c>
      <c r="G2389" s="2" t="s">
        <v>199</v>
      </c>
      <c r="H2389" s="2" t="s">
        <v>139</v>
      </c>
      <c r="I2389" s="2" t="s">
        <v>139</v>
      </c>
      <c r="J2389">
        <f t="shared" si="1"/>
        <v>0</v>
      </c>
      <c r="K2389">
        <f t="shared" si="292"/>
        <v>0</v>
      </c>
      <c r="L2389">
        <f t="shared" si="204"/>
        <v>1</v>
      </c>
      <c r="M2389" s="14">
        <f t="shared" si="293"/>
        <v>1</v>
      </c>
      <c r="N2389">
        <f t="shared" si="294"/>
        <v>1</v>
      </c>
    </row>
    <row r="2390" hidden="1">
      <c r="A2390" s="2" t="s">
        <v>6358</v>
      </c>
      <c r="B2390" s="2" t="s">
        <v>6359</v>
      </c>
      <c r="C2390" s="2" t="s">
        <v>25</v>
      </c>
      <c r="D2390" s="2" t="s">
        <v>391</v>
      </c>
      <c r="E2390" s="2" t="s">
        <v>391</v>
      </c>
      <c r="F2390" s="2" t="s">
        <v>81</v>
      </c>
      <c r="G2390" s="2" t="s">
        <v>199</v>
      </c>
      <c r="H2390" s="2" t="s">
        <v>22</v>
      </c>
      <c r="I2390" s="2" t="s">
        <v>22</v>
      </c>
      <c r="J2390">
        <f t="shared" si="1"/>
        <v>0</v>
      </c>
      <c r="K2390">
        <f t="shared" si="292"/>
        <v>1</v>
      </c>
      <c r="L2390">
        <f t="shared" si="204"/>
        <v>1</v>
      </c>
      <c r="M2390" s="14">
        <f t="shared" si="293"/>
        <v>2</v>
      </c>
      <c r="N2390">
        <f t="shared" si="294"/>
        <v>1</v>
      </c>
    </row>
    <row r="2391" hidden="1">
      <c r="A2391" s="2" t="s">
        <v>6360</v>
      </c>
      <c r="B2391" s="2" t="s">
        <v>6361</v>
      </c>
      <c r="C2391" s="2" t="s">
        <v>25</v>
      </c>
      <c r="D2391" s="2" t="s">
        <v>334</v>
      </c>
      <c r="E2391" s="2" t="s">
        <v>2212</v>
      </c>
      <c r="F2391" s="2" t="s">
        <v>31</v>
      </c>
      <c r="G2391" s="2" t="s">
        <v>31</v>
      </c>
      <c r="H2391" s="2" t="s">
        <v>568</v>
      </c>
      <c r="I2391" s="2" t="s">
        <v>78</v>
      </c>
      <c r="J2391">
        <f t="shared" si="1"/>
        <v>0</v>
      </c>
      <c r="K2391">
        <f t="shared" si="292"/>
        <v>0</v>
      </c>
      <c r="L2391">
        <f t="shared" si="204"/>
        <v>1</v>
      </c>
      <c r="M2391" s="14">
        <f t="shared" si="293"/>
        <v>1</v>
      </c>
      <c r="N2391">
        <f t="shared" si="294"/>
        <v>2</v>
      </c>
    </row>
    <row r="2392" hidden="1">
      <c r="A2392" s="2" t="s">
        <v>6362</v>
      </c>
      <c r="B2392" s="2" t="s">
        <v>6363</v>
      </c>
      <c r="C2392" s="2" t="s">
        <v>25</v>
      </c>
      <c r="D2392" s="2" t="s">
        <v>27</v>
      </c>
      <c r="E2392" s="2" t="s">
        <v>27</v>
      </c>
      <c r="F2392" s="2" t="s">
        <v>31</v>
      </c>
      <c r="G2392" s="2" t="s">
        <v>199</v>
      </c>
      <c r="H2392" s="2" t="s">
        <v>40</v>
      </c>
      <c r="I2392" s="2" t="s">
        <v>40</v>
      </c>
      <c r="J2392">
        <f t="shared" si="1"/>
        <v>0</v>
      </c>
      <c r="K2392">
        <f t="shared" si="292"/>
        <v>1</v>
      </c>
      <c r="L2392">
        <f t="shared" si="204"/>
        <v>1</v>
      </c>
      <c r="M2392" s="14">
        <f t="shared" si="293"/>
        <v>2</v>
      </c>
      <c r="N2392">
        <f t="shared" si="294"/>
        <v>1</v>
      </c>
    </row>
    <row r="2393" hidden="1">
      <c r="A2393" s="2" t="s">
        <v>6364</v>
      </c>
      <c r="B2393" s="2" t="s">
        <v>6365</v>
      </c>
      <c r="C2393" s="2" t="s">
        <v>25</v>
      </c>
      <c r="D2393" s="2" t="s">
        <v>469</v>
      </c>
      <c r="E2393" s="2" t="s">
        <v>504</v>
      </c>
      <c r="F2393" s="2" t="s">
        <v>81</v>
      </c>
      <c r="G2393" s="2" t="s">
        <v>199</v>
      </c>
      <c r="H2393" s="2" t="s">
        <v>348</v>
      </c>
      <c r="I2393" s="2" t="s">
        <v>348</v>
      </c>
      <c r="J2393">
        <f t="shared" si="1"/>
        <v>0</v>
      </c>
      <c r="K2393">
        <f t="shared" si="292"/>
        <v>0</v>
      </c>
      <c r="L2393">
        <f t="shared" si="204"/>
        <v>1</v>
      </c>
      <c r="M2393" s="14">
        <f t="shared" si="293"/>
        <v>1</v>
      </c>
      <c r="N2393">
        <f t="shared" si="294"/>
        <v>1</v>
      </c>
    </row>
    <row r="2394" hidden="1">
      <c r="A2394" s="2" t="s">
        <v>6366</v>
      </c>
      <c r="B2394" s="2" t="s">
        <v>6367</v>
      </c>
      <c r="C2394" s="2" t="s">
        <v>25</v>
      </c>
      <c r="D2394" s="2" t="s">
        <v>880</v>
      </c>
      <c r="E2394" s="2" t="s">
        <v>880</v>
      </c>
      <c r="F2394" s="2" t="s">
        <v>199</v>
      </c>
      <c r="G2394" s="2" t="s">
        <v>199</v>
      </c>
      <c r="H2394" s="2" t="s">
        <v>22</v>
      </c>
      <c r="I2394" s="2" t="s">
        <v>22</v>
      </c>
      <c r="J2394">
        <f t="shared" si="1"/>
        <v>0</v>
      </c>
      <c r="K2394">
        <f t="shared" si="292"/>
        <v>1</v>
      </c>
      <c r="L2394">
        <f t="shared" si="204"/>
        <v>1</v>
      </c>
      <c r="M2394" s="14">
        <f t="shared" si="293"/>
        <v>2</v>
      </c>
      <c r="N2394">
        <f t="shared" si="294"/>
        <v>1</v>
      </c>
    </row>
    <row r="2395" hidden="1">
      <c r="A2395" s="2" t="s">
        <v>6368</v>
      </c>
      <c r="B2395" s="2" t="s">
        <v>6369</v>
      </c>
      <c r="C2395" s="2" t="s">
        <v>25</v>
      </c>
      <c r="D2395" s="2" t="s">
        <v>966</v>
      </c>
      <c r="E2395" s="2" t="s">
        <v>966</v>
      </c>
      <c r="F2395" s="2" t="s">
        <v>81</v>
      </c>
      <c r="G2395" s="2" t="s">
        <v>199</v>
      </c>
      <c r="H2395" s="2" t="s">
        <v>3117</v>
      </c>
      <c r="I2395" s="2" t="s">
        <v>91</v>
      </c>
      <c r="J2395">
        <f t="shared" si="1"/>
        <v>0</v>
      </c>
      <c r="K2395">
        <f t="shared" si="292"/>
        <v>1</v>
      </c>
      <c r="L2395">
        <f t="shared" si="204"/>
        <v>1</v>
      </c>
      <c r="M2395" s="14">
        <f t="shared" si="293"/>
        <v>2</v>
      </c>
      <c r="N2395">
        <f t="shared" si="294"/>
        <v>1</v>
      </c>
    </row>
    <row r="2396" hidden="1">
      <c r="A2396" s="2" t="s">
        <v>6370</v>
      </c>
      <c r="B2396" s="2" t="s">
        <v>6371</v>
      </c>
      <c r="C2396" s="2" t="s">
        <v>25</v>
      </c>
      <c r="D2396" s="2" t="s">
        <v>457</v>
      </c>
      <c r="E2396" s="2" t="s">
        <v>391</v>
      </c>
      <c r="F2396" s="2" t="s">
        <v>199</v>
      </c>
      <c r="G2396" s="2" t="s">
        <v>81</v>
      </c>
      <c r="H2396" s="2" t="s">
        <v>200</v>
      </c>
      <c r="I2396" s="2" t="s">
        <v>200</v>
      </c>
      <c r="J2396">
        <f t="shared" si="1"/>
        <v>0</v>
      </c>
      <c r="K2396">
        <f t="shared" si="292"/>
        <v>0</v>
      </c>
      <c r="L2396">
        <f t="shared" si="204"/>
        <v>1</v>
      </c>
      <c r="M2396" s="14">
        <f t="shared" si="293"/>
        <v>1</v>
      </c>
      <c r="N2396">
        <f t="shared" si="294"/>
        <v>3</v>
      </c>
    </row>
    <row r="2397" hidden="1">
      <c r="A2397" s="2" t="s">
        <v>1017</v>
      </c>
      <c r="B2397" s="2" t="s">
        <v>1018</v>
      </c>
      <c r="C2397" s="2" t="s">
        <v>25</v>
      </c>
      <c r="D2397" s="2" t="s">
        <v>27</v>
      </c>
      <c r="E2397" s="2" t="s">
        <v>27</v>
      </c>
      <c r="F2397" s="2" t="s">
        <v>31</v>
      </c>
      <c r="G2397" s="2" t="s">
        <v>31</v>
      </c>
      <c r="H2397" s="2" t="s">
        <v>810</v>
      </c>
      <c r="I2397" s="2" t="s">
        <v>810</v>
      </c>
      <c r="J2397">
        <f t="shared" si="1"/>
        <v>0</v>
      </c>
      <c r="K2397">
        <f t="shared" si="292"/>
        <v>1</v>
      </c>
      <c r="L2397">
        <f t="shared" si="204"/>
        <v>1</v>
      </c>
      <c r="M2397" s="14">
        <f t="shared" si="293"/>
        <v>2</v>
      </c>
      <c r="N2397">
        <f t="shared" si="294"/>
        <v>2</v>
      </c>
    </row>
    <row r="2398" hidden="1">
      <c r="A2398" s="2" t="s">
        <v>6372</v>
      </c>
      <c r="B2398" s="2" t="s">
        <v>6373</v>
      </c>
      <c r="C2398" s="2" t="s">
        <v>25</v>
      </c>
      <c r="D2398" s="2" t="s">
        <v>27</v>
      </c>
      <c r="E2398" s="2" t="s">
        <v>27</v>
      </c>
      <c r="F2398" s="2" t="s">
        <v>81</v>
      </c>
      <c r="G2398" s="2" t="s">
        <v>81</v>
      </c>
      <c r="H2398" s="2" t="s">
        <v>897</v>
      </c>
      <c r="I2398" s="2" t="s">
        <v>279</v>
      </c>
      <c r="J2398">
        <f t="shared" si="1"/>
        <v>0</v>
      </c>
      <c r="K2398">
        <f t="shared" si="292"/>
        <v>1</v>
      </c>
      <c r="L2398">
        <f t="shared" si="204"/>
        <v>1</v>
      </c>
      <c r="M2398" s="14">
        <f t="shared" si="293"/>
        <v>2</v>
      </c>
      <c r="N2398">
        <f t="shared" si="294"/>
        <v>3</v>
      </c>
    </row>
    <row r="2399" hidden="1">
      <c r="A2399" s="2" t="s">
        <v>6374</v>
      </c>
      <c r="B2399" s="2" t="s">
        <v>6375</v>
      </c>
      <c r="C2399" s="2" t="s">
        <v>25</v>
      </c>
      <c r="D2399" s="2" t="s">
        <v>6376</v>
      </c>
      <c r="E2399" s="2" t="s">
        <v>798</v>
      </c>
      <c r="F2399" s="2" t="s">
        <v>1138</v>
      </c>
      <c r="G2399" s="2" t="s">
        <v>81</v>
      </c>
      <c r="H2399" s="2" t="s">
        <v>6377</v>
      </c>
      <c r="I2399" s="2" t="s">
        <v>412</v>
      </c>
      <c r="J2399">
        <f t="shared" si="1"/>
        <v>1</v>
      </c>
      <c r="L2399">
        <f t="shared" si="204"/>
        <v>1</v>
      </c>
      <c r="M2399" s="14">
        <f t="shared" si="293"/>
        <v>1</v>
      </c>
      <c r="N2399">
        <f t="shared" si="294"/>
        <v>3</v>
      </c>
    </row>
    <row r="2400" hidden="1">
      <c r="A2400" s="2" t="s">
        <v>6378</v>
      </c>
      <c r="B2400" s="2" t="s">
        <v>6379</v>
      </c>
      <c r="C2400" s="2" t="s">
        <v>25</v>
      </c>
      <c r="D2400" s="2" t="s">
        <v>798</v>
      </c>
      <c r="E2400" s="2" t="s">
        <v>798</v>
      </c>
      <c r="F2400" s="2" t="s">
        <v>31</v>
      </c>
      <c r="G2400" s="2" t="s">
        <v>81</v>
      </c>
      <c r="H2400" s="2" t="s">
        <v>126</v>
      </c>
      <c r="I2400" s="2" t="s">
        <v>22</v>
      </c>
      <c r="J2400">
        <f t="shared" si="1"/>
        <v>0</v>
      </c>
      <c r="K2400">
        <f t="shared" ref="K2400:K2403" si="295">if(D2400=E2400,1,0)</f>
        <v>1</v>
      </c>
      <c r="L2400">
        <f t="shared" si="204"/>
        <v>1</v>
      </c>
      <c r="M2400" s="14">
        <f t="shared" si="293"/>
        <v>2</v>
      </c>
      <c r="N2400">
        <f t="shared" si="294"/>
        <v>3</v>
      </c>
    </row>
    <row r="2401" hidden="1">
      <c r="A2401" s="2" t="s">
        <v>6380</v>
      </c>
      <c r="B2401" s="2" t="s">
        <v>6381</v>
      </c>
      <c r="C2401" s="2" t="s">
        <v>25</v>
      </c>
      <c r="D2401" s="2" t="s">
        <v>844</v>
      </c>
      <c r="E2401" s="2" t="s">
        <v>844</v>
      </c>
      <c r="F2401" s="2" t="s">
        <v>31</v>
      </c>
      <c r="G2401" s="2" t="s">
        <v>81</v>
      </c>
      <c r="H2401" s="2" t="s">
        <v>319</v>
      </c>
      <c r="I2401" s="2" t="s">
        <v>319</v>
      </c>
      <c r="J2401">
        <f t="shared" si="1"/>
        <v>0</v>
      </c>
      <c r="K2401">
        <f t="shared" si="295"/>
        <v>1</v>
      </c>
      <c r="L2401">
        <f t="shared" si="204"/>
        <v>1</v>
      </c>
      <c r="M2401" s="14">
        <f t="shared" si="293"/>
        <v>2</v>
      </c>
      <c r="N2401">
        <f t="shared" si="294"/>
        <v>3</v>
      </c>
    </row>
    <row r="2402" hidden="1">
      <c r="A2402" s="2" t="s">
        <v>6382</v>
      </c>
      <c r="B2402" s="2" t="s">
        <v>6383</v>
      </c>
      <c r="C2402" s="2" t="s">
        <v>25</v>
      </c>
      <c r="D2402" s="2" t="s">
        <v>567</v>
      </c>
      <c r="E2402" s="2" t="s">
        <v>3008</v>
      </c>
      <c r="F2402" s="2" t="s">
        <v>199</v>
      </c>
      <c r="G2402" s="2" t="s">
        <v>81</v>
      </c>
      <c r="H2402" s="2" t="s">
        <v>360</v>
      </c>
      <c r="I2402" s="2" t="s">
        <v>62</v>
      </c>
      <c r="J2402">
        <f t="shared" si="1"/>
        <v>0</v>
      </c>
      <c r="K2402">
        <f t="shared" si="295"/>
        <v>0</v>
      </c>
      <c r="L2402">
        <f t="shared" si="204"/>
        <v>1</v>
      </c>
      <c r="M2402" s="14">
        <f t="shared" si="293"/>
        <v>1</v>
      </c>
      <c r="N2402">
        <f t="shared" si="294"/>
        <v>3</v>
      </c>
    </row>
    <row r="2403" hidden="1">
      <c r="A2403" s="2" t="s">
        <v>6384</v>
      </c>
      <c r="B2403" s="2" t="s">
        <v>6385</v>
      </c>
      <c r="C2403" s="2" t="s">
        <v>25</v>
      </c>
      <c r="D2403" s="2" t="s">
        <v>798</v>
      </c>
      <c r="E2403" s="2" t="s">
        <v>798</v>
      </c>
      <c r="F2403" s="2" t="s">
        <v>31</v>
      </c>
      <c r="G2403" s="2" t="s">
        <v>199</v>
      </c>
      <c r="H2403" s="2" t="s">
        <v>1718</v>
      </c>
      <c r="I2403" s="2" t="s">
        <v>1718</v>
      </c>
      <c r="J2403">
        <f t="shared" si="1"/>
        <v>0</v>
      </c>
      <c r="K2403">
        <f t="shared" si="295"/>
        <v>1</v>
      </c>
      <c r="L2403">
        <f t="shared" si="204"/>
        <v>1</v>
      </c>
      <c r="M2403" s="14">
        <f t="shared" si="293"/>
        <v>2</v>
      </c>
      <c r="N2403">
        <f t="shared" si="294"/>
        <v>1</v>
      </c>
    </row>
    <row r="2404" hidden="1">
      <c r="A2404" s="2" t="s">
        <v>6386</v>
      </c>
      <c r="B2404" s="2" t="s">
        <v>6387</v>
      </c>
      <c r="C2404" s="2" t="s">
        <v>25</v>
      </c>
      <c r="D2404" s="2" t="s">
        <v>3957</v>
      </c>
      <c r="E2404" s="2" t="s">
        <v>880</v>
      </c>
      <c r="F2404" s="2" t="s">
        <v>743</v>
      </c>
      <c r="G2404" s="2" t="s">
        <v>199</v>
      </c>
      <c r="H2404" s="2" t="s">
        <v>2659</v>
      </c>
      <c r="I2404" s="2" t="s">
        <v>907</v>
      </c>
      <c r="J2404">
        <f t="shared" si="1"/>
        <v>1</v>
      </c>
      <c r="L2404">
        <f t="shared" si="204"/>
        <v>1</v>
      </c>
      <c r="M2404" s="14">
        <f t="shared" si="293"/>
        <v>1</v>
      </c>
      <c r="N2404">
        <f t="shared" si="294"/>
        <v>1</v>
      </c>
    </row>
    <row r="2405" hidden="1">
      <c r="A2405" s="2" t="s">
        <v>6388</v>
      </c>
      <c r="B2405" s="2" t="s">
        <v>6389</v>
      </c>
      <c r="C2405" s="2" t="s">
        <v>25</v>
      </c>
      <c r="D2405" s="2" t="s">
        <v>27</v>
      </c>
      <c r="E2405" s="2" t="s">
        <v>27</v>
      </c>
      <c r="F2405" s="2" t="s">
        <v>31</v>
      </c>
      <c r="G2405" s="2" t="s">
        <v>199</v>
      </c>
      <c r="H2405" s="2" t="s">
        <v>1147</v>
      </c>
      <c r="I2405" s="2" t="s">
        <v>537</v>
      </c>
      <c r="J2405">
        <f t="shared" si="1"/>
        <v>0</v>
      </c>
      <c r="K2405">
        <f t="shared" ref="K2405:K2407" si="296">if(D2405=E2405,1,0)</f>
        <v>1</v>
      </c>
      <c r="L2405">
        <f t="shared" si="204"/>
        <v>1</v>
      </c>
      <c r="M2405" s="14">
        <f t="shared" si="293"/>
        <v>2</v>
      </c>
      <c r="N2405">
        <f t="shared" si="294"/>
        <v>1</v>
      </c>
    </row>
    <row r="2406" hidden="1">
      <c r="A2406" s="2" t="s">
        <v>6390</v>
      </c>
      <c r="B2406" s="2" t="s">
        <v>6391</v>
      </c>
      <c r="C2406" s="2" t="s">
        <v>25</v>
      </c>
      <c r="D2406" s="2" t="s">
        <v>622</v>
      </c>
      <c r="E2406" s="2" t="s">
        <v>505</v>
      </c>
      <c r="F2406" s="2" t="s">
        <v>31</v>
      </c>
      <c r="G2406" s="2" t="s">
        <v>199</v>
      </c>
      <c r="H2406" s="2" t="s">
        <v>3026</v>
      </c>
      <c r="I2406" s="2" t="s">
        <v>897</v>
      </c>
      <c r="J2406">
        <f t="shared" si="1"/>
        <v>0</v>
      </c>
      <c r="K2406">
        <f t="shared" si="296"/>
        <v>0</v>
      </c>
      <c r="L2406">
        <f t="shared" si="204"/>
        <v>1</v>
      </c>
      <c r="M2406" s="14">
        <f t="shared" si="293"/>
        <v>1</v>
      </c>
      <c r="N2406">
        <f t="shared" si="294"/>
        <v>1</v>
      </c>
    </row>
    <row r="2407">
      <c r="A2407" s="2" t="s">
        <v>6392</v>
      </c>
      <c r="B2407" s="2" t="s">
        <v>6393</v>
      </c>
      <c r="C2407" s="2" t="s">
        <v>25</v>
      </c>
      <c r="D2407" s="2" t="s">
        <v>27</v>
      </c>
      <c r="E2407" s="2" t="s">
        <v>27</v>
      </c>
      <c r="F2407" s="2" t="s">
        <v>31</v>
      </c>
      <c r="G2407" s="2" t="s">
        <v>770</v>
      </c>
      <c r="H2407" s="2" t="s">
        <v>1435</v>
      </c>
      <c r="I2407" s="2" t="s">
        <v>78</v>
      </c>
      <c r="J2407">
        <f t="shared" si="1"/>
        <v>0</v>
      </c>
      <c r="K2407">
        <f t="shared" si="296"/>
        <v>1</v>
      </c>
      <c r="L2407">
        <f t="shared" si="204"/>
        <v>1</v>
      </c>
      <c r="M2407" s="14">
        <f t="shared" si="293"/>
        <v>2</v>
      </c>
      <c r="N2407">
        <f t="shared" si="294"/>
        <v>4</v>
      </c>
    </row>
    <row r="2408" hidden="1">
      <c r="A2408" s="2" t="s">
        <v>6394</v>
      </c>
      <c r="B2408" s="2" t="s">
        <v>6395</v>
      </c>
      <c r="C2408" s="2" t="s">
        <v>25</v>
      </c>
      <c r="D2408" s="2" t="s">
        <v>426</v>
      </c>
      <c r="E2408" s="2" t="s">
        <v>27</v>
      </c>
      <c r="F2408" s="2" t="s">
        <v>1822</v>
      </c>
      <c r="G2408" s="2" t="s">
        <v>199</v>
      </c>
      <c r="H2408" s="2" t="s">
        <v>6396</v>
      </c>
      <c r="I2408" s="2" t="s">
        <v>519</v>
      </c>
      <c r="J2408">
        <f t="shared" si="1"/>
        <v>1</v>
      </c>
      <c r="L2408">
        <f t="shared" si="204"/>
        <v>1</v>
      </c>
      <c r="M2408" s="14">
        <f t="shared" si="293"/>
        <v>1</v>
      </c>
      <c r="N2408">
        <f t="shared" si="294"/>
        <v>1</v>
      </c>
    </row>
    <row r="2409" hidden="1">
      <c r="A2409" s="2" t="s">
        <v>6397</v>
      </c>
      <c r="B2409" s="2" t="s">
        <v>6398</v>
      </c>
      <c r="C2409" s="2" t="s">
        <v>25</v>
      </c>
      <c r="D2409" s="2" t="s">
        <v>469</v>
      </c>
      <c r="E2409" s="2" t="s">
        <v>391</v>
      </c>
      <c r="F2409" s="2" t="s">
        <v>199</v>
      </c>
      <c r="G2409" s="2" t="s">
        <v>199</v>
      </c>
      <c r="H2409" s="2" t="s">
        <v>474</v>
      </c>
      <c r="I2409" s="2" t="s">
        <v>139</v>
      </c>
      <c r="J2409">
        <f t="shared" si="1"/>
        <v>0</v>
      </c>
      <c r="K2409">
        <f t="shared" ref="K2409:K2419" si="297">if(D2409=E2409,1,0)</f>
        <v>0</v>
      </c>
      <c r="L2409">
        <f t="shared" si="204"/>
        <v>1</v>
      </c>
      <c r="M2409" s="14">
        <f t="shared" si="293"/>
        <v>1</v>
      </c>
      <c r="N2409">
        <f t="shared" si="294"/>
        <v>1</v>
      </c>
    </row>
    <row r="2410" hidden="1">
      <c r="A2410" s="2" t="s">
        <v>6399</v>
      </c>
      <c r="B2410" s="2" t="s">
        <v>6400</v>
      </c>
      <c r="C2410" s="2" t="s">
        <v>25</v>
      </c>
      <c r="D2410" s="2" t="s">
        <v>27</v>
      </c>
      <c r="E2410" s="2" t="s">
        <v>27</v>
      </c>
      <c r="F2410" s="2" t="s">
        <v>199</v>
      </c>
      <c r="G2410" s="2" t="s">
        <v>199</v>
      </c>
      <c r="H2410" s="2" t="s">
        <v>360</v>
      </c>
      <c r="I2410" s="2" t="s">
        <v>528</v>
      </c>
      <c r="J2410">
        <f t="shared" si="1"/>
        <v>0</v>
      </c>
      <c r="K2410">
        <f t="shared" si="297"/>
        <v>1</v>
      </c>
      <c r="L2410">
        <f t="shared" si="204"/>
        <v>1</v>
      </c>
      <c r="M2410" s="14">
        <f t="shared" si="293"/>
        <v>2</v>
      </c>
      <c r="N2410">
        <f t="shared" si="294"/>
        <v>1</v>
      </c>
    </row>
    <row r="2411" hidden="1">
      <c r="A2411" s="2" t="s">
        <v>6401</v>
      </c>
      <c r="B2411" s="2" t="s">
        <v>6402</v>
      </c>
      <c r="C2411" s="2" t="s">
        <v>25</v>
      </c>
      <c r="D2411" s="2" t="s">
        <v>27</v>
      </c>
      <c r="E2411" s="2" t="s">
        <v>27</v>
      </c>
      <c r="F2411" s="2" t="s">
        <v>81</v>
      </c>
      <c r="G2411" s="2" t="s">
        <v>199</v>
      </c>
      <c r="H2411" s="2" t="s">
        <v>200</v>
      </c>
      <c r="I2411" s="2" t="s">
        <v>200</v>
      </c>
      <c r="J2411">
        <f t="shared" si="1"/>
        <v>0</v>
      </c>
      <c r="K2411">
        <f t="shared" si="297"/>
        <v>1</v>
      </c>
      <c r="L2411">
        <f t="shared" si="204"/>
        <v>1</v>
      </c>
      <c r="M2411" s="14">
        <f t="shared" si="293"/>
        <v>2</v>
      </c>
      <c r="N2411">
        <f t="shared" si="294"/>
        <v>1</v>
      </c>
    </row>
    <row r="2412" hidden="1">
      <c r="A2412" s="2" t="s">
        <v>6403</v>
      </c>
      <c r="B2412" s="2" t="s">
        <v>6404</v>
      </c>
      <c r="C2412" s="2" t="s">
        <v>25</v>
      </c>
      <c r="D2412" s="2" t="s">
        <v>6405</v>
      </c>
      <c r="E2412" s="2" t="s">
        <v>6405</v>
      </c>
      <c r="F2412" s="2" t="s">
        <v>31</v>
      </c>
      <c r="G2412" s="2" t="s">
        <v>81</v>
      </c>
      <c r="H2412" s="2" t="s">
        <v>393</v>
      </c>
      <c r="I2412" s="2" t="s">
        <v>348</v>
      </c>
      <c r="J2412">
        <f t="shared" si="1"/>
        <v>0</v>
      </c>
      <c r="K2412">
        <f t="shared" si="297"/>
        <v>1</v>
      </c>
      <c r="L2412">
        <f t="shared" si="204"/>
        <v>1</v>
      </c>
      <c r="M2412" s="14">
        <f t="shared" si="293"/>
        <v>2</v>
      </c>
      <c r="N2412">
        <f t="shared" si="294"/>
        <v>3</v>
      </c>
    </row>
    <row r="2413" hidden="1">
      <c r="A2413" s="2" t="s">
        <v>6406</v>
      </c>
      <c r="B2413" s="2" t="s">
        <v>6407</v>
      </c>
      <c r="C2413" s="2" t="s">
        <v>25</v>
      </c>
      <c r="D2413" s="2" t="s">
        <v>27</v>
      </c>
      <c r="E2413" s="2" t="s">
        <v>27</v>
      </c>
      <c r="F2413" s="2" t="s">
        <v>31</v>
      </c>
      <c r="G2413" s="2" t="s">
        <v>199</v>
      </c>
      <c r="H2413" s="2" t="s">
        <v>897</v>
      </c>
      <c r="I2413" s="2" t="s">
        <v>168</v>
      </c>
      <c r="J2413">
        <f t="shared" si="1"/>
        <v>0</v>
      </c>
      <c r="K2413">
        <f t="shared" si="297"/>
        <v>1</v>
      </c>
      <c r="L2413">
        <f t="shared" si="204"/>
        <v>1</v>
      </c>
      <c r="M2413" s="14">
        <f t="shared" si="293"/>
        <v>2</v>
      </c>
      <c r="N2413">
        <f t="shared" si="294"/>
        <v>1</v>
      </c>
    </row>
    <row r="2414" hidden="1">
      <c r="A2414" s="2" t="s">
        <v>6408</v>
      </c>
      <c r="B2414" s="2" t="s">
        <v>6409</v>
      </c>
      <c r="C2414" s="2" t="s">
        <v>25</v>
      </c>
      <c r="D2414" s="2" t="s">
        <v>27</v>
      </c>
      <c r="E2414" s="2" t="s">
        <v>27</v>
      </c>
      <c r="F2414" s="2" t="s">
        <v>31</v>
      </c>
      <c r="G2414" s="2" t="s">
        <v>81</v>
      </c>
      <c r="H2414" s="2" t="s">
        <v>1638</v>
      </c>
      <c r="I2414" s="2" t="s">
        <v>519</v>
      </c>
      <c r="J2414">
        <f t="shared" si="1"/>
        <v>0</v>
      </c>
      <c r="K2414">
        <f t="shared" si="297"/>
        <v>1</v>
      </c>
      <c r="L2414">
        <f t="shared" si="204"/>
        <v>1</v>
      </c>
      <c r="M2414" s="14">
        <f t="shared" si="293"/>
        <v>2</v>
      </c>
      <c r="N2414">
        <f t="shared" si="294"/>
        <v>3</v>
      </c>
    </row>
    <row r="2415" hidden="1">
      <c r="A2415" s="2" t="s">
        <v>6410</v>
      </c>
      <c r="B2415" s="2" t="s">
        <v>6411</v>
      </c>
      <c r="C2415" s="2" t="s">
        <v>25</v>
      </c>
      <c r="D2415" s="2" t="s">
        <v>844</v>
      </c>
      <c r="E2415" s="2" t="s">
        <v>391</v>
      </c>
      <c r="F2415" s="2" t="s">
        <v>31</v>
      </c>
      <c r="G2415" s="2" t="s">
        <v>81</v>
      </c>
      <c r="H2415" s="2" t="s">
        <v>439</v>
      </c>
      <c r="I2415" s="2" t="s">
        <v>823</v>
      </c>
      <c r="J2415">
        <f t="shared" si="1"/>
        <v>0</v>
      </c>
      <c r="K2415">
        <f t="shared" si="297"/>
        <v>0</v>
      </c>
      <c r="L2415">
        <f t="shared" si="204"/>
        <v>1</v>
      </c>
      <c r="M2415" s="14">
        <f t="shared" si="293"/>
        <v>1</v>
      </c>
      <c r="N2415">
        <f t="shared" si="294"/>
        <v>3</v>
      </c>
    </row>
    <row r="2416" hidden="1">
      <c r="A2416" s="2" t="s">
        <v>6412</v>
      </c>
      <c r="B2416" s="2" t="s">
        <v>6413</v>
      </c>
      <c r="C2416" s="2" t="s">
        <v>25</v>
      </c>
      <c r="D2416" s="2" t="s">
        <v>457</v>
      </c>
      <c r="E2416" s="2" t="s">
        <v>566</v>
      </c>
      <c r="F2416" s="2" t="s">
        <v>81</v>
      </c>
      <c r="G2416" s="2" t="s">
        <v>81</v>
      </c>
      <c r="H2416" s="2" t="s">
        <v>360</v>
      </c>
      <c r="I2416" s="2" t="s">
        <v>62</v>
      </c>
      <c r="J2416">
        <f t="shared" si="1"/>
        <v>0</v>
      </c>
      <c r="K2416">
        <f t="shared" si="297"/>
        <v>0</v>
      </c>
      <c r="L2416">
        <f t="shared" si="204"/>
        <v>1</v>
      </c>
      <c r="M2416" s="14">
        <f t="shared" si="293"/>
        <v>1</v>
      </c>
      <c r="N2416">
        <f t="shared" si="294"/>
        <v>3</v>
      </c>
    </row>
    <row r="2417" hidden="1">
      <c r="A2417" s="2" t="s">
        <v>6414</v>
      </c>
      <c r="B2417" s="2" t="s">
        <v>6415</v>
      </c>
      <c r="C2417" s="2" t="s">
        <v>25</v>
      </c>
      <c r="D2417" s="2" t="s">
        <v>27</v>
      </c>
      <c r="E2417" s="2" t="s">
        <v>391</v>
      </c>
      <c r="F2417" s="2" t="s">
        <v>31</v>
      </c>
      <c r="G2417" s="2" t="s">
        <v>81</v>
      </c>
      <c r="H2417" s="2" t="s">
        <v>1944</v>
      </c>
      <c r="I2417" s="2" t="s">
        <v>168</v>
      </c>
      <c r="J2417">
        <f t="shared" si="1"/>
        <v>0</v>
      </c>
      <c r="K2417">
        <f t="shared" si="297"/>
        <v>0</v>
      </c>
      <c r="L2417">
        <f t="shared" si="204"/>
        <v>1</v>
      </c>
      <c r="M2417" s="14">
        <f t="shared" si="293"/>
        <v>1</v>
      </c>
      <c r="N2417">
        <f t="shared" si="294"/>
        <v>3</v>
      </c>
    </row>
    <row r="2418" hidden="1">
      <c r="A2418" s="2" t="s">
        <v>6416</v>
      </c>
      <c r="B2418" s="2" t="s">
        <v>6417</v>
      </c>
      <c r="C2418" s="2" t="s">
        <v>25</v>
      </c>
      <c r="D2418" s="2" t="s">
        <v>27</v>
      </c>
      <c r="E2418" s="2" t="s">
        <v>27</v>
      </c>
      <c r="F2418" s="2" t="s">
        <v>31</v>
      </c>
      <c r="G2418" s="2" t="s">
        <v>31</v>
      </c>
      <c r="H2418" s="2" t="s">
        <v>183</v>
      </c>
      <c r="I2418" s="2" t="s">
        <v>183</v>
      </c>
      <c r="J2418">
        <f t="shared" si="1"/>
        <v>0</v>
      </c>
      <c r="K2418">
        <f t="shared" si="297"/>
        <v>1</v>
      </c>
      <c r="L2418">
        <f t="shared" si="204"/>
        <v>1</v>
      </c>
      <c r="M2418" s="14">
        <f t="shared" si="293"/>
        <v>2</v>
      </c>
      <c r="N2418">
        <f t="shared" si="294"/>
        <v>2</v>
      </c>
    </row>
    <row r="2419" hidden="1">
      <c r="A2419" s="2" t="s">
        <v>6418</v>
      </c>
      <c r="B2419" s="2" t="s">
        <v>6419</v>
      </c>
      <c r="C2419" s="2" t="s">
        <v>25</v>
      </c>
      <c r="D2419" s="2" t="s">
        <v>27</v>
      </c>
      <c r="E2419" s="2" t="s">
        <v>27</v>
      </c>
      <c r="F2419" s="2" t="s">
        <v>199</v>
      </c>
      <c r="G2419" s="2" t="s">
        <v>81</v>
      </c>
      <c r="H2419" s="2" t="s">
        <v>1533</v>
      </c>
      <c r="I2419" s="2" t="s">
        <v>1690</v>
      </c>
      <c r="J2419">
        <f t="shared" si="1"/>
        <v>0</v>
      </c>
      <c r="K2419">
        <f t="shared" si="297"/>
        <v>1</v>
      </c>
      <c r="L2419">
        <f t="shared" si="204"/>
        <v>1</v>
      </c>
      <c r="M2419" s="14">
        <f t="shared" si="293"/>
        <v>2</v>
      </c>
      <c r="N2419">
        <f t="shared" si="294"/>
        <v>3</v>
      </c>
    </row>
    <row r="2420" hidden="1">
      <c r="A2420" s="2" t="s">
        <v>6420</v>
      </c>
      <c r="B2420" s="2" t="s">
        <v>6421</v>
      </c>
      <c r="C2420" s="2" t="s">
        <v>25</v>
      </c>
      <c r="D2420" s="2" t="s">
        <v>494</v>
      </c>
      <c r="E2420" s="2" t="s">
        <v>27</v>
      </c>
      <c r="F2420" s="2" t="s">
        <v>553</v>
      </c>
      <c r="G2420" s="2" t="s">
        <v>31</v>
      </c>
      <c r="H2420" s="2" t="s">
        <v>1586</v>
      </c>
      <c r="I2420" s="2" t="s">
        <v>183</v>
      </c>
      <c r="J2420">
        <f t="shared" si="1"/>
        <v>1</v>
      </c>
      <c r="L2420">
        <f t="shared" si="204"/>
        <v>1</v>
      </c>
      <c r="M2420" s="14">
        <f t="shared" si="293"/>
        <v>1</v>
      </c>
      <c r="N2420">
        <f t="shared" si="294"/>
        <v>2</v>
      </c>
    </row>
    <row r="2421" hidden="1">
      <c r="A2421" s="2" t="s">
        <v>6422</v>
      </c>
      <c r="B2421" s="2" t="s">
        <v>6423</v>
      </c>
      <c r="C2421" s="2" t="s">
        <v>25</v>
      </c>
      <c r="D2421" s="2" t="s">
        <v>27</v>
      </c>
      <c r="E2421" s="2" t="s">
        <v>27</v>
      </c>
      <c r="F2421" s="2" t="s">
        <v>31</v>
      </c>
      <c r="G2421" s="2" t="s">
        <v>199</v>
      </c>
      <c r="H2421" s="2" t="s">
        <v>46</v>
      </c>
      <c r="I2421" s="2" t="s">
        <v>1032</v>
      </c>
      <c r="J2421">
        <f t="shared" si="1"/>
        <v>0</v>
      </c>
      <c r="K2421">
        <f t="shared" ref="K2421:K2426" si="298">if(D2421=E2421,1,0)</f>
        <v>1</v>
      </c>
      <c r="L2421">
        <f t="shared" si="204"/>
        <v>1</v>
      </c>
      <c r="M2421" s="14">
        <f t="shared" si="293"/>
        <v>2</v>
      </c>
      <c r="N2421">
        <f t="shared" si="294"/>
        <v>1</v>
      </c>
    </row>
    <row r="2422" hidden="1">
      <c r="A2422" s="2" t="s">
        <v>6424</v>
      </c>
      <c r="B2422" s="2" t="s">
        <v>6425</v>
      </c>
      <c r="C2422" s="2" t="s">
        <v>25</v>
      </c>
      <c r="D2422" s="2" t="s">
        <v>27</v>
      </c>
      <c r="E2422" s="2" t="s">
        <v>334</v>
      </c>
      <c r="F2422" s="2" t="s">
        <v>31</v>
      </c>
      <c r="G2422" s="2" t="s">
        <v>31</v>
      </c>
      <c r="H2422" s="2" t="s">
        <v>1298</v>
      </c>
      <c r="I2422" s="2" t="s">
        <v>858</v>
      </c>
      <c r="J2422">
        <f t="shared" si="1"/>
        <v>0</v>
      </c>
      <c r="K2422">
        <f t="shared" si="298"/>
        <v>0</v>
      </c>
      <c r="L2422">
        <f t="shared" si="204"/>
        <v>1</v>
      </c>
      <c r="M2422" s="14">
        <f t="shared" si="293"/>
        <v>1</v>
      </c>
      <c r="N2422">
        <f t="shared" si="294"/>
        <v>2</v>
      </c>
    </row>
    <row r="2423" hidden="1">
      <c r="A2423" s="2" t="s">
        <v>6426</v>
      </c>
      <c r="B2423" s="2" t="s">
        <v>6425</v>
      </c>
      <c r="C2423" s="2" t="s">
        <v>65</v>
      </c>
      <c r="D2423" s="2" t="s">
        <v>504</v>
      </c>
      <c r="E2423" s="2" t="s">
        <v>334</v>
      </c>
      <c r="F2423" s="2" t="s">
        <v>31</v>
      </c>
      <c r="G2423" s="2" t="s">
        <v>31</v>
      </c>
      <c r="H2423" s="2" t="s">
        <v>319</v>
      </c>
      <c r="I2423" s="2" t="s">
        <v>858</v>
      </c>
      <c r="J2423">
        <f t="shared" si="1"/>
        <v>0</v>
      </c>
      <c r="K2423">
        <f t="shared" si="298"/>
        <v>0</v>
      </c>
      <c r="L2423">
        <f t="shared" si="204"/>
        <v>0</v>
      </c>
      <c r="M2423" s="14">
        <f t="shared" si="293"/>
        <v>0</v>
      </c>
      <c r="N2423">
        <f t="shared" si="294"/>
        <v>2</v>
      </c>
    </row>
    <row r="2424" hidden="1">
      <c r="A2424" s="2" t="s">
        <v>6427</v>
      </c>
      <c r="B2424" s="2" t="s">
        <v>6428</v>
      </c>
      <c r="C2424" s="2" t="s">
        <v>65</v>
      </c>
      <c r="D2424" s="2" t="s">
        <v>334</v>
      </c>
      <c r="E2424" s="2" t="s">
        <v>6429</v>
      </c>
      <c r="F2424" s="2" t="s">
        <v>31</v>
      </c>
      <c r="G2424" s="2" t="s">
        <v>199</v>
      </c>
      <c r="H2424" s="2" t="s">
        <v>200</v>
      </c>
      <c r="I2424" s="2" t="s">
        <v>200</v>
      </c>
      <c r="J2424">
        <f t="shared" si="1"/>
        <v>0</v>
      </c>
      <c r="K2424">
        <f t="shared" si="298"/>
        <v>0</v>
      </c>
      <c r="L2424">
        <f t="shared" si="204"/>
        <v>0</v>
      </c>
      <c r="M2424" s="14">
        <f t="shared" si="293"/>
        <v>0</v>
      </c>
      <c r="N2424">
        <f t="shared" si="294"/>
        <v>1</v>
      </c>
    </row>
    <row r="2425" hidden="1">
      <c r="A2425" s="2" t="s">
        <v>6430</v>
      </c>
      <c r="B2425" s="2" t="s">
        <v>6431</v>
      </c>
      <c r="C2425" s="2" t="s">
        <v>25</v>
      </c>
      <c r="D2425" s="2" t="s">
        <v>27</v>
      </c>
      <c r="E2425" s="2" t="s">
        <v>27</v>
      </c>
      <c r="F2425" s="2" t="s">
        <v>81</v>
      </c>
      <c r="G2425" s="2" t="s">
        <v>199</v>
      </c>
      <c r="H2425" s="2" t="s">
        <v>2219</v>
      </c>
      <c r="I2425" s="2" t="s">
        <v>765</v>
      </c>
      <c r="J2425">
        <f t="shared" si="1"/>
        <v>0</v>
      </c>
      <c r="K2425">
        <f t="shared" si="298"/>
        <v>1</v>
      </c>
      <c r="L2425">
        <f t="shared" si="204"/>
        <v>1</v>
      </c>
      <c r="M2425" s="14">
        <f t="shared" si="293"/>
        <v>2</v>
      </c>
      <c r="N2425">
        <f t="shared" si="294"/>
        <v>1</v>
      </c>
    </row>
    <row r="2426" hidden="1">
      <c r="A2426" s="2" t="s">
        <v>6432</v>
      </c>
      <c r="B2426" s="2" t="s">
        <v>6433</v>
      </c>
      <c r="C2426" s="2" t="s">
        <v>25</v>
      </c>
      <c r="D2426" s="2" t="s">
        <v>27</v>
      </c>
      <c r="E2426" s="2" t="s">
        <v>27</v>
      </c>
      <c r="F2426" s="2" t="s">
        <v>199</v>
      </c>
      <c r="G2426" s="2" t="s">
        <v>81</v>
      </c>
      <c r="H2426" s="2" t="s">
        <v>360</v>
      </c>
      <c r="I2426" s="2" t="s">
        <v>519</v>
      </c>
      <c r="J2426">
        <f t="shared" si="1"/>
        <v>0</v>
      </c>
      <c r="K2426">
        <f t="shared" si="298"/>
        <v>1</v>
      </c>
      <c r="L2426">
        <f t="shared" si="204"/>
        <v>1</v>
      </c>
      <c r="M2426" s="14">
        <f t="shared" si="293"/>
        <v>2</v>
      </c>
      <c r="N2426">
        <f t="shared" si="294"/>
        <v>3</v>
      </c>
    </row>
    <row r="2427" hidden="1">
      <c r="A2427" s="2" t="s">
        <v>6434</v>
      </c>
      <c r="B2427" s="2" t="s">
        <v>6435</v>
      </c>
      <c r="C2427" s="2" t="s">
        <v>25</v>
      </c>
      <c r="D2427" s="2" t="s">
        <v>6436</v>
      </c>
      <c r="E2427" s="2" t="s">
        <v>2321</v>
      </c>
      <c r="F2427" s="2" t="s">
        <v>337</v>
      </c>
      <c r="G2427" s="2" t="s">
        <v>81</v>
      </c>
      <c r="H2427" s="2" t="s">
        <v>2601</v>
      </c>
      <c r="I2427" s="2" t="s">
        <v>108</v>
      </c>
      <c r="J2427">
        <f t="shared" si="1"/>
        <v>1</v>
      </c>
      <c r="L2427">
        <f t="shared" si="204"/>
        <v>1</v>
      </c>
      <c r="M2427" s="14">
        <f t="shared" si="293"/>
        <v>1</v>
      </c>
      <c r="N2427">
        <f t="shared" si="294"/>
        <v>3</v>
      </c>
    </row>
    <row r="2428" hidden="1">
      <c r="A2428" s="2" t="s">
        <v>6437</v>
      </c>
      <c r="B2428" s="2" t="s">
        <v>6438</v>
      </c>
      <c r="C2428" s="2" t="s">
        <v>65</v>
      </c>
      <c r="D2428" s="2" t="s">
        <v>1306</v>
      </c>
      <c r="E2428" s="2" t="s">
        <v>844</v>
      </c>
      <c r="F2428" s="2" t="s">
        <v>81</v>
      </c>
      <c r="G2428" s="2" t="s">
        <v>31</v>
      </c>
      <c r="H2428" s="2" t="s">
        <v>474</v>
      </c>
      <c r="I2428" s="2" t="s">
        <v>157</v>
      </c>
      <c r="J2428">
        <f t="shared" si="1"/>
        <v>0</v>
      </c>
      <c r="K2428">
        <f t="shared" ref="K2428:K2429" si="299">if(D2428=E2428,1,0)</f>
        <v>0</v>
      </c>
      <c r="L2428">
        <f t="shared" si="204"/>
        <v>0</v>
      </c>
      <c r="M2428" s="14">
        <f t="shared" si="293"/>
        <v>0</v>
      </c>
      <c r="N2428">
        <f t="shared" si="294"/>
        <v>2</v>
      </c>
    </row>
    <row r="2429" hidden="1">
      <c r="A2429" s="2" t="s">
        <v>6439</v>
      </c>
      <c r="B2429" s="2" t="s">
        <v>6440</v>
      </c>
      <c r="C2429" s="2" t="s">
        <v>25</v>
      </c>
      <c r="D2429" s="2" t="s">
        <v>844</v>
      </c>
      <c r="E2429" s="2" t="s">
        <v>844</v>
      </c>
      <c r="F2429" s="2" t="s">
        <v>31</v>
      </c>
      <c r="G2429" s="2" t="s">
        <v>31</v>
      </c>
      <c r="H2429" s="2" t="s">
        <v>1726</v>
      </c>
      <c r="I2429" s="2" t="s">
        <v>823</v>
      </c>
      <c r="J2429">
        <f t="shared" si="1"/>
        <v>0</v>
      </c>
      <c r="K2429">
        <f t="shared" si="299"/>
        <v>1</v>
      </c>
      <c r="L2429">
        <f t="shared" si="204"/>
        <v>1</v>
      </c>
      <c r="M2429" s="14">
        <f t="shared" si="293"/>
        <v>2</v>
      </c>
      <c r="N2429">
        <f t="shared" si="294"/>
        <v>2</v>
      </c>
    </row>
    <row r="2430" hidden="1">
      <c r="A2430" s="2" t="s">
        <v>1028</v>
      </c>
      <c r="B2430" s="2" t="s">
        <v>1030</v>
      </c>
      <c r="C2430" s="2" t="s">
        <v>25</v>
      </c>
      <c r="D2430" s="2" t="s">
        <v>6441</v>
      </c>
      <c r="E2430" s="2" t="s">
        <v>27</v>
      </c>
      <c r="F2430" s="2" t="s">
        <v>6442</v>
      </c>
      <c r="G2430" s="2" t="s">
        <v>31</v>
      </c>
      <c r="H2430" s="2" t="s">
        <v>6443</v>
      </c>
      <c r="I2430" s="2" t="s">
        <v>1032</v>
      </c>
      <c r="J2430">
        <f t="shared" si="1"/>
        <v>1</v>
      </c>
      <c r="L2430">
        <f t="shared" si="204"/>
        <v>1</v>
      </c>
      <c r="M2430" s="14">
        <f t="shared" si="293"/>
        <v>1</v>
      </c>
      <c r="N2430">
        <f t="shared" si="294"/>
        <v>2</v>
      </c>
    </row>
    <row r="2431" hidden="1">
      <c r="A2431" s="2" t="s">
        <v>6444</v>
      </c>
      <c r="B2431" s="2" t="s">
        <v>6445</v>
      </c>
      <c r="C2431" s="2" t="s">
        <v>25</v>
      </c>
      <c r="D2431" s="2" t="s">
        <v>844</v>
      </c>
      <c r="E2431" s="2" t="s">
        <v>704</v>
      </c>
      <c r="F2431" s="2" t="s">
        <v>31</v>
      </c>
      <c r="G2431" s="2" t="s">
        <v>81</v>
      </c>
      <c r="H2431" s="2" t="s">
        <v>120</v>
      </c>
      <c r="I2431" s="2" t="s">
        <v>474</v>
      </c>
      <c r="J2431">
        <f t="shared" si="1"/>
        <v>0</v>
      </c>
      <c r="K2431">
        <f t="shared" ref="K2431:K2442" si="300">if(D2431=E2431,1,0)</f>
        <v>0</v>
      </c>
      <c r="L2431">
        <f t="shared" si="204"/>
        <v>1</v>
      </c>
      <c r="M2431" s="14">
        <f t="shared" si="293"/>
        <v>1</v>
      </c>
      <c r="N2431">
        <f t="shared" si="294"/>
        <v>3</v>
      </c>
    </row>
    <row r="2432" hidden="1">
      <c r="A2432" s="2" t="s">
        <v>6446</v>
      </c>
      <c r="B2432" s="2" t="s">
        <v>6447</v>
      </c>
      <c r="C2432" s="2" t="s">
        <v>25</v>
      </c>
      <c r="D2432" s="2" t="s">
        <v>505</v>
      </c>
      <c r="E2432" s="2" t="s">
        <v>622</v>
      </c>
      <c r="F2432" s="2" t="s">
        <v>81</v>
      </c>
      <c r="G2432" s="2" t="s">
        <v>199</v>
      </c>
      <c r="H2432" s="2" t="s">
        <v>1471</v>
      </c>
      <c r="I2432" s="2" t="s">
        <v>1471</v>
      </c>
      <c r="J2432">
        <f t="shared" si="1"/>
        <v>0</v>
      </c>
      <c r="K2432">
        <f t="shared" si="300"/>
        <v>0</v>
      </c>
      <c r="L2432">
        <f t="shared" si="204"/>
        <v>1</v>
      </c>
      <c r="M2432" s="14">
        <f t="shared" si="293"/>
        <v>1</v>
      </c>
      <c r="N2432">
        <f t="shared" si="294"/>
        <v>1</v>
      </c>
    </row>
    <row r="2433" hidden="1">
      <c r="A2433" s="2" t="s">
        <v>6448</v>
      </c>
      <c r="B2433" s="2" t="s">
        <v>6449</v>
      </c>
      <c r="C2433" s="2" t="s">
        <v>25</v>
      </c>
      <c r="D2433" s="2" t="s">
        <v>27</v>
      </c>
      <c r="E2433" s="2" t="s">
        <v>27</v>
      </c>
      <c r="F2433" s="2" t="s">
        <v>31</v>
      </c>
      <c r="G2433" s="2" t="s">
        <v>81</v>
      </c>
      <c r="H2433" s="2" t="s">
        <v>576</v>
      </c>
      <c r="I2433" s="2" t="s">
        <v>139</v>
      </c>
      <c r="J2433">
        <f t="shared" si="1"/>
        <v>0</v>
      </c>
      <c r="K2433">
        <f t="shared" si="300"/>
        <v>1</v>
      </c>
      <c r="L2433">
        <f t="shared" si="204"/>
        <v>1</v>
      </c>
      <c r="M2433" s="14">
        <f t="shared" si="293"/>
        <v>2</v>
      </c>
      <c r="N2433">
        <f t="shared" si="294"/>
        <v>3</v>
      </c>
    </row>
    <row r="2434" hidden="1">
      <c r="A2434" s="2" t="s">
        <v>6450</v>
      </c>
      <c r="B2434" s="2" t="s">
        <v>6451</v>
      </c>
      <c r="C2434" s="2" t="s">
        <v>25</v>
      </c>
      <c r="D2434" s="2" t="s">
        <v>27</v>
      </c>
      <c r="E2434" s="2" t="s">
        <v>27</v>
      </c>
      <c r="F2434" s="2" t="s">
        <v>31</v>
      </c>
      <c r="G2434" s="2" t="s">
        <v>31</v>
      </c>
      <c r="H2434" s="2" t="s">
        <v>183</v>
      </c>
      <c r="I2434" s="2" t="s">
        <v>183</v>
      </c>
      <c r="J2434">
        <f t="shared" si="1"/>
        <v>0</v>
      </c>
      <c r="K2434">
        <f t="shared" si="300"/>
        <v>1</v>
      </c>
      <c r="L2434">
        <f t="shared" si="204"/>
        <v>1</v>
      </c>
      <c r="M2434" s="14">
        <f t="shared" si="293"/>
        <v>2</v>
      </c>
      <c r="N2434">
        <f t="shared" si="294"/>
        <v>2</v>
      </c>
    </row>
    <row r="2435" hidden="1">
      <c r="A2435" s="2" t="s">
        <v>6452</v>
      </c>
      <c r="B2435" s="2" t="s">
        <v>6453</v>
      </c>
      <c r="C2435" s="2" t="s">
        <v>25</v>
      </c>
      <c r="D2435" s="2" t="s">
        <v>27</v>
      </c>
      <c r="E2435" s="2" t="s">
        <v>27</v>
      </c>
      <c r="F2435" s="2" t="s">
        <v>81</v>
      </c>
      <c r="G2435" s="2" t="s">
        <v>199</v>
      </c>
      <c r="H2435" s="2" t="s">
        <v>729</v>
      </c>
      <c r="I2435" s="2" t="s">
        <v>40</v>
      </c>
      <c r="J2435">
        <f t="shared" si="1"/>
        <v>0</v>
      </c>
      <c r="K2435">
        <f t="shared" si="300"/>
        <v>1</v>
      </c>
      <c r="L2435">
        <f t="shared" si="204"/>
        <v>1</v>
      </c>
      <c r="M2435" s="14">
        <f t="shared" si="293"/>
        <v>2</v>
      </c>
      <c r="N2435">
        <f t="shared" si="294"/>
        <v>1</v>
      </c>
    </row>
    <row r="2436" hidden="1">
      <c r="A2436" s="2" t="s">
        <v>6454</v>
      </c>
      <c r="B2436" s="2" t="s">
        <v>6455</v>
      </c>
      <c r="C2436" s="2" t="s">
        <v>25</v>
      </c>
      <c r="D2436" s="2" t="s">
        <v>334</v>
      </c>
      <c r="E2436" s="2" t="s">
        <v>334</v>
      </c>
      <c r="F2436" s="2" t="s">
        <v>199</v>
      </c>
      <c r="G2436" s="2" t="s">
        <v>81</v>
      </c>
      <c r="H2436" s="2" t="s">
        <v>200</v>
      </c>
      <c r="I2436" s="2" t="s">
        <v>151</v>
      </c>
      <c r="J2436">
        <f t="shared" si="1"/>
        <v>0</v>
      </c>
      <c r="K2436">
        <f t="shared" si="300"/>
        <v>1</v>
      </c>
      <c r="L2436">
        <f t="shared" si="204"/>
        <v>1</v>
      </c>
      <c r="M2436" s="14">
        <f t="shared" si="293"/>
        <v>2</v>
      </c>
      <c r="N2436">
        <f t="shared" si="294"/>
        <v>3</v>
      </c>
    </row>
    <row r="2437" hidden="1">
      <c r="A2437" s="2" t="s">
        <v>6456</v>
      </c>
      <c r="B2437" s="2" t="s">
        <v>6457</v>
      </c>
      <c r="C2437" s="2" t="s">
        <v>25</v>
      </c>
      <c r="D2437" s="2" t="s">
        <v>586</v>
      </c>
      <c r="E2437" s="2" t="s">
        <v>624</v>
      </c>
      <c r="F2437" s="2" t="s">
        <v>31</v>
      </c>
      <c r="G2437" s="2" t="s">
        <v>81</v>
      </c>
      <c r="H2437" s="2" t="s">
        <v>393</v>
      </c>
      <c r="I2437" s="2" t="s">
        <v>393</v>
      </c>
      <c r="J2437">
        <f t="shared" si="1"/>
        <v>0</v>
      </c>
      <c r="K2437">
        <f t="shared" si="300"/>
        <v>0</v>
      </c>
      <c r="L2437">
        <f t="shared" si="204"/>
        <v>1</v>
      </c>
      <c r="M2437" s="14">
        <f t="shared" si="293"/>
        <v>1</v>
      </c>
      <c r="N2437">
        <f t="shared" si="294"/>
        <v>3</v>
      </c>
    </row>
    <row r="2438" hidden="1">
      <c r="A2438" s="2" t="s">
        <v>1041</v>
      </c>
      <c r="B2438" s="2" t="s">
        <v>1042</v>
      </c>
      <c r="C2438" s="2" t="s">
        <v>25</v>
      </c>
      <c r="D2438" s="2" t="s">
        <v>391</v>
      </c>
      <c r="E2438" s="2" t="s">
        <v>27</v>
      </c>
      <c r="F2438" s="2" t="s">
        <v>81</v>
      </c>
      <c r="G2438" s="2" t="s">
        <v>31</v>
      </c>
      <c r="H2438" s="2" t="s">
        <v>360</v>
      </c>
      <c r="I2438" s="2" t="s">
        <v>78</v>
      </c>
      <c r="J2438">
        <f t="shared" si="1"/>
        <v>0</v>
      </c>
      <c r="K2438">
        <f t="shared" si="300"/>
        <v>0</v>
      </c>
      <c r="L2438">
        <f t="shared" si="204"/>
        <v>1</v>
      </c>
      <c r="M2438" s="14">
        <f t="shared" si="293"/>
        <v>1</v>
      </c>
      <c r="N2438">
        <f t="shared" si="294"/>
        <v>2</v>
      </c>
    </row>
    <row r="2439" hidden="1">
      <c r="A2439" s="2" t="s">
        <v>6458</v>
      </c>
      <c r="B2439" s="2" t="s">
        <v>6459</v>
      </c>
      <c r="C2439" s="2" t="s">
        <v>25</v>
      </c>
      <c r="D2439" s="2" t="s">
        <v>391</v>
      </c>
      <c r="E2439" s="2" t="s">
        <v>27</v>
      </c>
      <c r="F2439" s="2" t="s">
        <v>199</v>
      </c>
      <c r="G2439" s="2" t="s">
        <v>199</v>
      </c>
      <c r="H2439" s="2" t="s">
        <v>360</v>
      </c>
      <c r="I2439" s="2" t="s">
        <v>897</v>
      </c>
      <c r="J2439">
        <f t="shared" si="1"/>
        <v>0</v>
      </c>
      <c r="K2439">
        <f t="shared" si="300"/>
        <v>0</v>
      </c>
      <c r="L2439">
        <f t="shared" si="204"/>
        <v>1</v>
      </c>
      <c r="M2439" s="14">
        <f t="shared" si="293"/>
        <v>1</v>
      </c>
      <c r="N2439">
        <f t="shared" si="294"/>
        <v>1</v>
      </c>
    </row>
    <row r="2440" hidden="1">
      <c r="A2440" s="2" t="s">
        <v>6460</v>
      </c>
      <c r="B2440" s="2" t="s">
        <v>6461</v>
      </c>
      <c r="C2440" s="2" t="s">
        <v>25</v>
      </c>
      <c r="D2440" s="2" t="s">
        <v>391</v>
      </c>
      <c r="E2440" s="2" t="s">
        <v>391</v>
      </c>
      <c r="F2440" s="2" t="s">
        <v>31</v>
      </c>
      <c r="G2440" s="2" t="s">
        <v>199</v>
      </c>
      <c r="H2440" s="2" t="s">
        <v>771</v>
      </c>
      <c r="I2440" s="2" t="s">
        <v>279</v>
      </c>
      <c r="J2440">
        <f t="shared" si="1"/>
        <v>0</v>
      </c>
      <c r="K2440">
        <f t="shared" si="300"/>
        <v>1</v>
      </c>
      <c r="L2440">
        <f t="shared" si="204"/>
        <v>1</v>
      </c>
      <c r="M2440" s="14">
        <f t="shared" si="293"/>
        <v>2</v>
      </c>
      <c r="N2440">
        <f t="shared" si="294"/>
        <v>1</v>
      </c>
    </row>
    <row r="2441" hidden="1">
      <c r="A2441" s="2" t="s">
        <v>6462</v>
      </c>
      <c r="B2441" s="2" t="s">
        <v>6463</v>
      </c>
      <c r="C2441" s="2" t="s">
        <v>25</v>
      </c>
      <c r="D2441" s="2" t="s">
        <v>27</v>
      </c>
      <c r="E2441" s="2" t="s">
        <v>391</v>
      </c>
      <c r="F2441" s="2" t="s">
        <v>199</v>
      </c>
      <c r="G2441" s="2" t="s">
        <v>81</v>
      </c>
      <c r="H2441" s="2" t="s">
        <v>360</v>
      </c>
      <c r="I2441" s="2" t="s">
        <v>348</v>
      </c>
      <c r="J2441">
        <f t="shared" si="1"/>
        <v>0</v>
      </c>
      <c r="K2441">
        <f t="shared" si="300"/>
        <v>0</v>
      </c>
      <c r="L2441">
        <f t="shared" si="204"/>
        <v>1</v>
      </c>
      <c r="M2441" s="14">
        <f t="shared" si="293"/>
        <v>1</v>
      </c>
      <c r="N2441">
        <f t="shared" si="294"/>
        <v>3</v>
      </c>
    </row>
    <row r="2442" hidden="1">
      <c r="A2442" s="2" t="s">
        <v>6464</v>
      </c>
      <c r="B2442" s="2" t="s">
        <v>6465</v>
      </c>
      <c r="C2442" s="2" t="s">
        <v>25</v>
      </c>
      <c r="D2442" s="2" t="s">
        <v>27</v>
      </c>
      <c r="E2442" s="2" t="s">
        <v>27</v>
      </c>
      <c r="F2442" s="2" t="s">
        <v>31</v>
      </c>
      <c r="G2442" s="2" t="s">
        <v>81</v>
      </c>
      <c r="H2442" s="2" t="s">
        <v>289</v>
      </c>
      <c r="I2442" s="2" t="s">
        <v>348</v>
      </c>
      <c r="J2442">
        <f t="shared" si="1"/>
        <v>0</v>
      </c>
      <c r="K2442">
        <f t="shared" si="300"/>
        <v>1</v>
      </c>
      <c r="L2442">
        <f t="shared" si="204"/>
        <v>1</v>
      </c>
      <c r="M2442" s="14">
        <f t="shared" si="293"/>
        <v>2</v>
      </c>
      <c r="N2442">
        <f t="shared" si="294"/>
        <v>3</v>
      </c>
    </row>
    <row r="2443" hidden="1">
      <c r="A2443" s="2" t="s">
        <v>6466</v>
      </c>
      <c r="B2443" s="2" t="s">
        <v>6467</v>
      </c>
      <c r="C2443" s="2" t="s">
        <v>25</v>
      </c>
      <c r="D2443" s="2" t="s">
        <v>4180</v>
      </c>
      <c r="E2443" s="2" t="s">
        <v>391</v>
      </c>
      <c r="F2443" s="2" t="s">
        <v>1444</v>
      </c>
      <c r="G2443" s="2" t="s">
        <v>199</v>
      </c>
      <c r="H2443" s="2" t="s">
        <v>1405</v>
      </c>
      <c r="I2443" s="2" t="s">
        <v>355</v>
      </c>
      <c r="J2443">
        <f t="shared" si="1"/>
        <v>1</v>
      </c>
      <c r="L2443">
        <f t="shared" si="204"/>
        <v>1</v>
      </c>
      <c r="M2443" s="14">
        <f t="shared" si="293"/>
        <v>1</v>
      </c>
      <c r="N2443">
        <f t="shared" si="294"/>
        <v>1</v>
      </c>
    </row>
    <row r="2444" hidden="1">
      <c r="A2444" s="2" t="s">
        <v>6468</v>
      </c>
      <c r="B2444" s="2" t="s">
        <v>6469</v>
      </c>
      <c r="C2444" s="2" t="s">
        <v>25</v>
      </c>
      <c r="D2444" s="2" t="s">
        <v>27</v>
      </c>
      <c r="E2444" s="2" t="s">
        <v>27</v>
      </c>
      <c r="F2444" s="2" t="s">
        <v>31</v>
      </c>
      <c r="G2444" s="2" t="s">
        <v>31</v>
      </c>
      <c r="H2444" s="2" t="s">
        <v>183</v>
      </c>
      <c r="I2444" s="2" t="s">
        <v>183</v>
      </c>
      <c r="J2444">
        <f t="shared" si="1"/>
        <v>0</v>
      </c>
      <c r="K2444">
        <f t="shared" ref="K2444:K2446" si="301">if(D2444=E2444,1,0)</f>
        <v>1</v>
      </c>
      <c r="L2444">
        <f t="shared" si="204"/>
        <v>1</v>
      </c>
      <c r="M2444" s="14">
        <f t="shared" si="293"/>
        <v>2</v>
      </c>
      <c r="N2444">
        <f t="shared" si="294"/>
        <v>2</v>
      </c>
    </row>
    <row r="2445" hidden="1">
      <c r="A2445" s="2" t="s">
        <v>6470</v>
      </c>
      <c r="B2445" s="2" t="s">
        <v>6471</v>
      </c>
      <c r="C2445" s="2" t="s">
        <v>25</v>
      </c>
      <c r="D2445" s="2" t="s">
        <v>334</v>
      </c>
      <c r="E2445" s="2" t="s">
        <v>391</v>
      </c>
      <c r="F2445" s="2" t="s">
        <v>81</v>
      </c>
      <c r="G2445" s="2" t="s">
        <v>199</v>
      </c>
      <c r="H2445" s="2" t="s">
        <v>360</v>
      </c>
      <c r="I2445" s="2" t="s">
        <v>348</v>
      </c>
      <c r="J2445">
        <f t="shared" si="1"/>
        <v>0</v>
      </c>
      <c r="K2445">
        <f t="shared" si="301"/>
        <v>0</v>
      </c>
      <c r="L2445">
        <f t="shared" si="204"/>
        <v>1</v>
      </c>
      <c r="M2445" s="14">
        <f t="shared" si="293"/>
        <v>1</v>
      </c>
      <c r="N2445">
        <f t="shared" si="294"/>
        <v>1</v>
      </c>
    </row>
    <row r="2446" hidden="1">
      <c r="A2446" s="2" t="s">
        <v>6472</v>
      </c>
      <c r="B2446" s="2" t="s">
        <v>6473</v>
      </c>
      <c r="C2446" s="2" t="s">
        <v>25</v>
      </c>
      <c r="D2446" s="2" t="s">
        <v>27</v>
      </c>
      <c r="E2446" s="2" t="s">
        <v>27</v>
      </c>
      <c r="F2446" s="2" t="s">
        <v>81</v>
      </c>
      <c r="G2446" s="2" t="s">
        <v>81</v>
      </c>
      <c r="H2446" s="2" t="s">
        <v>319</v>
      </c>
      <c r="I2446" s="2" t="s">
        <v>108</v>
      </c>
      <c r="J2446">
        <f t="shared" si="1"/>
        <v>0</v>
      </c>
      <c r="K2446">
        <f t="shared" si="301"/>
        <v>1</v>
      </c>
      <c r="L2446">
        <f t="shared" si="204"/>
        <v>1</v>
      </c>
      <c r="M2446" s="14">
        <f t="shared" si="293"/>
        <v>2</v>
      </c>
      <c r="N2446">
        <f t="shared" si="294"/>
        <v>3</v>
      </c>
    </row>
    <row r="2447" hidden="1">
      <c r="A2447" s="2" t="s">
        <v>6474</v>
      </c>
      <c r="B2447" s="2" t="s">
        <v>6475</v>
      </c>
      <c r="C2447" s="2" t="s">
        <v>25</v>
      </c>
      <c r="D2447" s="2" t="s">
        <v>6476</v>
      </c>
      <c r="E2447" s="2" t="s">
        <v>391</v>
      </c>
      <c r="F2447" s="2" t="s">
        <v>3041</v>
      </c>
      <c r="G2447" s="2" t="s">
        <v>81</v>
      </c>
      <c r="H2447" s="2" t="s">
        <v>1033</v>
      </c>
      <c r="I2447" s="2" t="s">
        <v>279</v>
      </c>
      <c r="J2447">
        <f t="shared" si="1"/>
        <v>1</v>
      </c>
      <c r="L2447">
        <f t="shared" si="204"/>
        <v>1</v>
      </c>
      <c r="M2447" s="14">
        <f t="shared" si="293"/>
        <v>1</v>
      </c>
      <c r="N2447">
        <f t="shared" si="294"/>
        <v>3</v>
      </c>
    </row>
    <row r="2448" hidden="1">
      <c r="A2448" s="2" t="s">
        <v>6477</v>
      </c>
      <c r="B2448" s="2" t="s">
        <v>6478</v>
      </c>
      <c r="C2448" s="2" t="s">
        <v>25</v>
      </c>
      <c r="D2448" s="2" t="s">
        <v>27</v>
      </c>
      <c r="E2448" s="2" t="s">
        <v>27</v>
      </c>
      <c r="F2448" s="2" t="s">
        <v>31</v>
      </c>
      <c r="G2448" s="2" t="s">
        <v>81</v>
      </c>
      <c r="H2448" s="2" t="s">
        <v>126</v>
      </c>
      <c r="I2448" s="2" t="s">
        <v>412</v>
      </c>
      <c r="J2448">
        <f t="shared" si="1"/>
        <v>0</v>
      </c>
      <c r="K2448">
        <f>if(D2448=E2448,1,0)</f>
        <v>1</v>
      </c>
      <c r="L2448">
        <f t="shared" si="204"/>
        <v>1</v>
      </c>
      <c r="M2448" s="14">
        <f t="shared" si="293"/>
        <v>2</v>
      </c>
      <c r="N2448">
        <f t="shared" si="294"/>
        <v>3</v>
      </c>
    </row>
    <row r="2449" hidden="1">
      <c r="A2449" s="2" t="s">
        <v>1047</v>
      </c>
      <c r="B2449" s="2" t="s">
        <v>1048</v>
      </c>
      <c r="C2449" s="2" t="s">
        <v>25</v>
      </c>
      <c r="D2449" s="2" t="s">
        <v>333</v>
      </c>
      <c r="E2449" s="2" t="s">
        <v>27</v>
      </c>
      <c r="F2449" s="2" t="s">
        <v>3458</v>
      </c>
      <c r="G2449" s="2" t="s">
        <v>31</v>
      </c>
      <c r="H2449" s="2" t="s">
        <v>2412</v>
      </c>
      <c r="I2449" s="2" t="s">
        <v>289</v>
      </c>
      <c r="J2449">
        <f t="shared" si="1"/>
        <v>1</v>
      </c>
      <c r="L2449">
        <f t="shared" si="204"/>
        <v>1</v>
      </c>
      <c r="M2449" s="14">
        <f t="shared" si="293"/>
        <v>1</v>
      </c>
      <c r="N2449">
        <f t="shared" si="294"/>
        <v>2</v>
      </c>
    </row>
    <row r="2450" hidden="1">
      <c r="A2450" s="2" t="s">
        <v>6479</v>
      </c>
      <c r="B2450" s="2" t="s">
        <v>6480</v>
      </c>
      <c r="C2450" s="2" t="s">
        <v>25</v>
      </c>
      <c r="D2450" s="2" t="s">
        <v>27</v>
      </c>
      <c r="E2450" s="2" t="s">
        <v>3008</v>
      </c>
      <c r="F2450" s="2" t="s">
        <v>31</v>
      </c>
      <c r="G2450" s="2" t="s">
        <v>199</v>
      </c>
      <c r="H2450" s="2" t="s">
        <v>537</v>
      </c>
      <c r="I2450" s="2" t="s">
        <v>568</v>
      </c>
      <c r="J2450">
        <f t="shared" si="1"/>
        <v>0</v>
      </c>
      <c r="K2450">
        <f t="shared" ref="K2450:K2453" si="302">if(D2450=E2450,1,0)</f>
        <v>0</v>
      </c>
      <c r="L2450">
        <f t="shared" si="204"/>
        <v>1</v>
      </c>
      <c r="M2450" s="14">
        <f t="shared" si="293"/>
        <v>1</v>
      </c>
      <c r="N2450">
        <f t="shared" si="294"/>
        <v>1</v>
      </c>
    </row>
    <row r="2451" hidden="1">
      <c r="A2451" s="2" t="s">
        <v>6481</v>
      </c>
      <c r="B2451" s="2" t="s">
        <v>6482</v>
      </c>
      <c r="C2451" s="2" t="s">
        <v>25</v>
      </c>
      <c r="D2451" s="2" t="s">
        <v>334</v>
      </c>
      <c r="E2451" s="2" t="s">
        <v>391</v>
      </c>
      <c r="F2451" s="2" t="s">
        <v>31</v>
      </c>
      <c r="G2451" s="2" t="s">
        <v>199</v>
      </c>
      <c r="H2451" s="2" t="s">
        <v>120</v>
      </c>
      <c r="I2451" s="2" t="s">
        <v>120</v>
      </c>
      <c r="J2451">
        <f t="shared" si="1"/>
        <v>0</v>
      </c>
      <c r="K2451">
        <f t="shared" si="302"/>
        <v>0</v>
      </c>
      <c r="L2451">
        <f t="shared" si="204"/>
        <v>1</v>
      </c>
      <c r="M2451" s="14">
        <f t="shared" si="293"/>
        <v>1</v>
      </c>
      <c r="N2451">
        <f t="shared" si="294"/>
        <v>1</v>
      </c>
    </row>
    <row r="2452" hidden="1">
      <c r="A2452" s="2" t="s">
        <v>6483</v>
      </c>
      <c r="B2452" s="2" t="s">
        <v>6484</v>
      </c>
      <c r="C2452" s="2" t="s">
        <v>25</v>
      </c>
      <c r="D2452" s="2" t="s">
        <v>27</v>
      </c>
      <c r="E2452" s="2" t="s">
        <v>457</v>
      </c>
      <c r="F2452" s="2" t="s">
        <v>31</v>
      </c>
      <c r="G2452" s="2" t="s">
        <v>31</v>
      </c>
      <c r="H2452" s="2" t="s">
        <v>40</v>
      </c>
      <c r="I2452" s="2" t="s">
        <v>62</v>
      </c>
      <c r="J2452">
        <f t="shared" si="1"/>
        <v>0</v>
      </c>
      <c r="K2452">
        <f t="shared" si="302"/>
        <v>0</v>
      </c>
      <c r="L2452">
        <f t="shared" si="204"/>
        <v>1</v>
      </c>
      <c r="M2452" s="14">
        <f t="shared" si="293"/>
        <v>1</v>
      </c>
      <c r="N2452">
        <f t="shared" si="294"/>
        <v>2</v>
      </c>
    </row>
    <row r="2453" hidden="1">
      <c r="A2453" s="2" t="s">
        <v>6485</v>
      </c>
      <c r="B2453" s="2" t="s">
        <v>6486</v>
      </c>
      <c r="C2453" s="2" t="s">
        <v>25</v>
      </c>
      <c r="D2453" s="2" t="s">
        <v>1167</v>
      </c>
      <c r="E2453" s="2" t="s">
        <v>481</v>
      </c>
      <c r="F2453" s="2" t="s">
        <v>199</v>
      </c>
      <c r="G2453" s="2" t="s">
        <v>199</v>
      </c>
      <c r="H2453" s="2" t="s">
        <v>799</v>
      </c>
      <c r="I2453" s="2" t="s">
        <v>799</v>
      </c>
      <c r="J2453">
        <f t="shared" si="1"/>
        <v>0</v>
      </c>
      <c r="K2453">
        <f t="shared" si="302"/>
        <v>0</v>
      </c>
      <c r="L2453">
        <f t="shared" si="204"/>
        <v>1</v>
      </c>
      <c r="M2453" s="14">
        <f t="shared" si="293"/>
        <v>1</v>
      </c>
      <c r="N2453">
        <f t="shared" si="294"/>
        <v>1</v>
      </c>
    </row>
    <row r="2454" hidden="1">
      <c r="A2454" s="2" t="s">
        <v>6487</v>
      </c>
      <c r="B2454" s="2" t="s">
        <v>6488</v>
      </c>
      <c r="C2454" s="2" t="s">
        <v>25</v>
      </c>
      <c r="D2454" s="2" t="s">
        <v>494</v>
      </c>
      <c r="E2454" s="2" t="s">
        <v>27</v>
      </c>
      <c r="F2454" s="2" t="s">
        <v>495</v>
      </c>
      <c r="G2454" s="2" t="s">
        <v>81</v>
      </c>
      <c r="H2454" s="2" t="s">
        <v>6489</v>
      </c>
      <c r="I2454" s="2" t="s">
        <v>1244</v>
      </c>
      <c r="J2454">
        <f t="shared" si="1"/>
        <v>1</v>
      </c>
      <c r="L2454">
        <f t="shared" si="204"/>
        <v>1</v>
      </c>
      <c r="M2454" s="14">
        <f t="shared" si="293"/>
        <v>1</v>
      </c>
      <c r="N2454">
        <f t="shared" si="294"/>
        <v>3</v>
      </c>
    </row>
    <row r="2455" hidden="1">
      <c r="A2455" s="2" t="s">
        <v>6490</v>
      </c>
      <c r="B2455" s="2" t="s">
        <v>6491</v>
      </c>
      <c r="C2455" s="2" t="s">
        <v>25</v>
      </c>
      <c r="D2455" s="2" t="s">
        <v>27</v>
      </c>
      <c r="E2455" s="2" t="s">
        <v>27</v>
      </c>
      <c r="F2455" s="2" t="s">
        <v>31</v>
      </c>
      <c r="G2455" s="2" t="s">
        <v>199</v>
      </c>
      <c r="H2455" s="2" t="s">
        <v>145</v>
      </c>
      <c r="I2455" s="2" t="s">
        <v>62</v>
      </c>
      <c r="J2455">
        <f t="shared" si="1"/>
        <v>0</v>
      </c>
      <c r="K2455">
        <f t="shared" ref="K2455:K2456" si="303">if(D2455=E2455,1,0)</f>
        <v>1</v>
      </c>
      <c r="L2455">
        <f t="shared" si="204"/>
        <v>1</v>
      </c>
      <c r="M2455" s="14">
        <f t="shared" si="293"/>
        <v>2</v>
      </c>
      <c r="N2455">
        <f t="shared" si="294"/>
        <v>1</v>
      </c>
    </row>
    <row r="2456" hidden="1">
      <c r="A2456" s="2" t="s">
        <v>6492</v>
      </c>
      <c r="B2456" s="2" t="s">
        <v>6493</v>
      </c>
      <c r="C2456" s="2" t="s">
        <v>25</v>
      </c>
      <c r="D2456" s="2" t="s">
        <v>27</v>
      </c>
      <c r="E2456" s="2" t="s">
        <v>27</v>
      </c>
      <c r="F2456" s="2" t="s">
        <v>31</v>
      </c>
      <c r="G2456" s="2" t="s">
        <v>199</v>
      </c>
      <c r="H2456" s="2" t="s">
        <v>78</v>
      </c>
      <c r="I2456" s="2" t="s">
        <v>139</v>
      </c>
      <c r="J2456">
        <f t="shared" si="1"/>
        <v>0</v>
      </c>
      <c r="K2456">
        <f t="shared" si="303"/>
        <v>1</v>
      </c>
      <c r="L2456">
        <f t="shared" si="204"/>
        <v>1</v>
      </c>
      <c r="M2456" s="14">
        <f t="shared" si="293"/>
        <v>2</v>
      </c>
      <c r="N2456">
        <f t="shared" si="294"/>
        <v>1</v>
      </c>
    </row>
    <row r="2457" hidden="1">
      <c r="A2457" s="2" t="s">
        <v>6494</v>
      </c>
      <c r="B2457" s="2" t="s">
        <v>6495</v>
      </c>
      <c r="C2457" s="2" t="s">
        <v>25</v>
      </c>
      <c r="D2457" s="2" t="s">
        <v>4463</v>
      </c>
      <c r="E2457" s="2" t="s">
        <v>391</v>
      </c>
      <c r="F2457" s="2" t="s">
        <v>1444</v>
      </c>
      <c r="G2457" s="2" t="s">
        <v>31</v>
      </c>
      <c r="H2457" s="2" t="s">
        <v>1405</v>
      </c>
      <c r="I2457" s="2" t="s">
        <v>183</v>
      </c>
      <c r="J2457">
        <f t="shared" si="1"/>
        <v>1</v>
      </c>
      <c r="L2457">
        <f t="shared" si="204"/>
        <v>1</v>
      </c>
      <c r="M2457" s="14">
        <f t="shared" si="293"/>
        <v>1</v>
      </c>
      <c r="N2457">
        <f t="shared" si="294"/>
        <v>2</v>
      </c>
    </row>
    <row r="2458" hidden="1">
      <c r="A2458" s="2" t="s">
        <v>6496</v>
      </c>
      <c r="B2458" s="2" t="s">
        <v>6497</v>
      </c>
      <c r="C2458" s="2" t="s">
        <v>25</v>
      </c>
      <c r="D2458" s="2" t="s">
        <v>586</v>
      </c>
      <c r="E2458" s="2" t="s">
        <v>27</v>
      </c>
      <c r="F2458" s="2" t="s">
        <v>31</v>
      </c>
      <c r="G2458" s="2" t="s">
        <v>199</v>
      </c>
      <c r="H2458" s="2" t="s">
        <v>168</v>
      </c>
      <c r="I2458" s="2" t="s">
        <v>301</v>
      </c>
      <c r="J2458">
        <f t="shared" si="1"/>
        <v>0</v>
      </c>
      <c r="K2458">
        <f t="shared" ref="K2458:K2461" si="304">if(D2458=E2458,1,0)</f>
        <v>0</v>
      </c>
      <c r="L2458">
        <f t="shared" si="204"/>
        <v>1</v>
      </c>
      <c r="M2458" s="14">
        <f t="shared" si="293"/>
        <v>1</v>
      </c>
      <c r="N2458">
        <f t="shared" si="294"/>
        <v>1</v>
      </c>
    </row>
    <row r="2459" hidden="1">
      <c r="A2459" s="2" t="s">
        <v>6498</v>
      </c>
      <c r="B2459" s="2" t="s">
        <v>6499</v>
      </c>
      <c r="C2459" s="2" t="s">
        <v>25</v>
      </c>
      <c r="D2459" s="2" t="s">
        <v>27</v>
      </c>
      <c r="E2459" s="2" t="s">
        <v>27</v>
      </c>
      <c r="F2459" s="2" t="s">
        <v>31</v>
      </c>
      <c r="G2459" s="2" t="s">
        <v>81</v>
      </c>
      <c r="H2459" s="2" t="s">
        <v>1638</v>
      </c>
      <c r="I2459" s="2" t="s">
        <v>78</v>
      </c>
      <c r="J2459">
        <f t="shared" si="1"/>
        <v>0</v>
      </c>
      <c r="K2459">
        <f t="shared" si="304"/>
        <v>1</v>
      </c>
      <c r="L2459">
        <f t="shared" si="204"/>
        <v>1</v>
      </c>
      <c r="M2459" s="14">
        <f t="shared" si="293"/>
        <v>2</v>
      </c>
      <c r="N2459">
        <f t="shared" si="294"/>
        <v>3</v>
      </c>
    </row>
    <row r="2460" hidden="1">
      <c r="A2460" s="2" t="s">
        <v>6500</v>
      </c>
      <c r="B2460" s="2" t="s">
        <v>6501</v>
      </c>
      <c r="C2460" s="2" t="s">
        <v>25</v>
      </c>
      <c r="D2460" s="2" t="s">
        <v>3008</v>
      </c>
      <c r="E2460" s="2" t="s">
        <v>1619</v>
      </c>
      <c r="F2460" s="2" t="s">
        <v>31</v>
      </c>
      <c r="G2460" s="2" t="s">
        <v>81</v>
      </c>
      <c r="H2460" s="2" t="s">
        <v>720</v>
      </c>
      <c r="I2460" s="2" t="s">
        <v>1056</v>
      </c>
      <c r="J2460">
        <f t="shared" si="1"/>
        <v>0</v>
      </c>
      <c r="K2460">
        <f t="shared" si="304"/>
        <v>0</v>
      </c>
      <c r="L2460">
        <f t="shared" si="204"/>
        <v>1</v>
      </c>
      <c r="M2460" s="14">
        <f t="shared" si="293"/>
        <v>1</v>
      </c>
      <c r="N2460">
        <f t="shared" si="294"/>
        <v>3</v>
      </c>
    </row>
    <row r="2461" hidden="1">
      <c r="A2461" s="2" t="s">
        <v>6502</v>
      </c>
      <c r="B2461" s="2" t="s">
        <v>6503</v>
      </c>
      <c r="C2461" s="2" t="s">
        <v>25</v>
      </c>
      <c r="D2461" s="2" t="s">
        <v>27</v>
      </c>
      <c r="E2461" s="2" t="s">
        <v>27</v>
      </c>
      <c r="F2461" s="2" t="s">
        <v>199</v>
      </c>
      <c r="G2461" s="2" t="s">
        <v>199</v>
      </c>
      <c r="H2461" s="2" t="s">
        <v>360</v>
      </c>
      <c r="I2461" s="2" t="s">
        <v>319</v>
      </c>
      <c r="J2461">
        <f t="shared" si="1"/>
        <v>0</v>
      </c>
      <c r="K2461">
        <f t="shared" si="304"/>
        <v>1</v>
      </c>
      <c r="L2461">
        <f t="shared" si="204"/>
        <v>1</v>
      </c>
      <c r="M2461" s="14">
        <f t="shared" si="293"/>
        <v>2</v>
      </c>
      <c r="N2461">
        <f t="shared" si="294"/>
        <v>1</v>
      </c>
    </row>
    <row r="2462" hidden="1">
      <c r="A2462" s="2" t="s">
        <v>6504</v>
      </c>
      <c r="B2462" s="2" t="s">
        <v>6505</v>
      </c>
      <c r="C2462" s="2" t="s">
        <v>25</v>
      </c>
      <c r="D2462" s="2" t="s">
        <v>494</v>
      </c>
      <c r="E2462" s="2" t="s">
        <v>27</v>
      </c>
      <c r="F2462" s="2" t="s">
        <v>743</v>
      </c>
      <c r="G2462" s="2" t="s">
        <v>199</v>
      </c>
      <c r="H2462" s="2" t="s">
        <v>4779</v>
      </c>
      <c r="I2462" s="2" t="s">
        <v>519</v>
      </c>
      <c r="J2462">
        <f t="shared" si="1"/>
        <v>1</v>
      </c>
      <c r="L2462">
        <f t="shared" si="204"/>
        <v>1</v>
      </c>
      <c r="M2462" s="14">
        <f t="shared" si="293"/>
        <v>1</v>
      </c>
      <c r="N2462">
        <f t="shared" si="294"/>
        <v>1</v>
      </c>
    </row>
    <row r="2463" hidden="1">
      <c r="A2463" s="2" t="s">
        <v>6506</v>
      </c>
      <c r="B2463" s="2" t="s">
        <v>6507</v>
      </c>
      <c r="C2463" s="2" t="s">
        <v>25</v>
      </c>
      <c r="D2463" s="2" t="s">
        <v>798</v>
      </c>
      <c r="E2463" s="2" t="s">
        <v>798</v>
      </c>
      <c r="F2463" s="2" t="s">
        <v>31</v>
      </c>
      <c r="G2463" s="2" t="s">
        <v>199</v>
      </c>
      <c r="H2463" s="2" t="s">
        <v>1865</v>
      </c>
      <c r="I2463" s="2" t="s">
        <v>360</v>
      </c>
      <c r="J2463">
        <f t="shared" si="1"/>
        <v>0</v>
      </c>
      <c r="K2463">
        <f t="shared" ref="K2463:K2466" si="305">if(D2463=E2463,1,0)</f>
        <v>1</v>
      </c>
      <c r="L2463">
        <f t="shared" si="204"/>
        <v>1</v>
      </c>
      <c r="M2463" s="14">
        <f t="shared" si="293"/>
        <v>2</v>
      </c>
      <c r="N2463">
        <f t="shared" si="294"/>
        <v>1</v>
      </c>
    </row>
    <row r="2464" hidden="1">
      <c r="A2464" s="2" t="s">
        <v>6508</v>
      </c>
      <c r="B2464" s="2" t="s">
        <v>6509</v>
      </c>
      <c r="C2464" s="2" t="s">
        <v>25</v>
      </c>
      <c r="D2464" s="2" t="s">
        <v>27</v>
      </c>
      <c r="E2464" s="2" t="s">
        <v>27</v>
      </c>
      <c r="F2464" s="2" t="s">
        <v>31</v>
      </c>
      <c r="G2464" s="2" t="s">
        <v>199</v>
      </c>
      <c r="H2464" s="2" t="s">
        <v>1455</v>
      </c>
      <c r="I2464" s="2" t="s">
        <v>78</v>
      </c>
      <c r="J2464">
        <f t="shared" si="1"/>
        <v>0</v>
      </c>
      <c r="K2464">
        <f t="shared" si="305"/>
        <v>1</v>
      </c>
      <c r="L2464">
        <f t="shared" si="204"/>
        <v>1</v>
      </c>
      <c r="M2464" s="14">
        <f t="shared" si="293"/>
        <v>2</v>
      </c>
      <c r="N2464">
        <f t="shared" si="294"/>
        <v>1</v>
      </c>
    </row>
    <row r="2465" hidden="1">
      <c r="A2465" s="2" t="s">
        <v>6510</v>
      </c>
      <c r="B2465" s="2" t="s">
        <v>6511</v>
      </c>
      <c r="C2465" s="2" t="s">
        <v>25</v>
      </c>
      <c r="D2465" s="2" t="s">
        <v>27</v>
      </c>
      <c r="E2465" s="2" t="s">
        <v>27</v>
      </c>
      <c r="F2465" s="2" t="s">
        <v>31</v>
      </c>
      <c r="G2465" s="2" t="s">
        <v>81</v>
      </c>
      <c r="H2465" s="2" t="s">
        <v>375</v>
      </c>
      <c r="I2465" s="2" t="s">
        <v>348</v>
      </c>
      <c r="J2465">
        <f t="shared" si="1"/>
        <v>0</v>
      </c>
      <c r="K2465">
        <f t="shared" si="305"/>
        <v>1</v>
      </c>
      <c r="L2465">
        <f t="shared" si="204"/>
        <v>1</v>
      </c>
      <c r="M2465" s="14">
        <f t="shared" si="293"/>
        <v>2</v>
      </c>
      <c r="N2465">
        <f t="shared" si="294"/>
        <v>3</v>
      </c>
    </row>
    <row r="2466" hidden="1">
      <c r="A2466" s="2" t="s">
        <v>6512</v>
      </c>
      <c r="B2466" s="2" t="s">
        <v>6513</v>
      </c>
      <c r="C2466" s="2" t="s">
        <v>25</v>
      </c>
      <c r="D2466" s="2" t="s">
        <v>27</v>
      </c>
      <c r="E2466" s="2" t="s">
        <v>27</v>
      </c>
      <c r="F2466" s="2" t="s">
        <v>31</v>
      </c>
      <c r="G2466" s="2" t="s">
        <v>31</v>
      </c>
      <c r="H2466" s="2" t="s">
        <v>126</v>
      </c>
      <c r="I2466" s="2" t="s">
        <v>126</v>
      </c>
      <c r="J2466">
        <f t="shared" si="1"/>
        <v>0</v>
      </c>
      <c r="K2466">
        <f t="shared" si="305"/>
        <v>1</v>
      </c>
      <c r="L2466">
        <f t="shared" si="204"/>
        <v>1</v>
      </c>
      <c r="M2466" s="14">
        <f t="shared" si="293"/>
        <v>2</v>
      </c>
      <c r="N2466">
        <f t="shared" si="294"/>
        <v>2</v>
      </c>
    </row>
    <row r="2467" hidden="1">
      <c r="A2467" s="2" t="s">
        <v>6514</v>
      </c>
      <c r="B2467" s="2" t="s">
        <v>6515</v>
      </c>
      <c r="C2467" s="2" t="s">
        <v>25</v>
      </c>
      <c r="D2467" s="2" t="s">
        <v>893</v>
      </c>
      <c r="E2467" s="2" t="s">
        <v>27</v>
      </c>
      <c r="F2467" s="2" t="s">
        <v>743</v>
      </c>
      <c r="G2467" s="2" t="s">
        <v>199</v>
      </c>
      <c r="H2467" s="2" t="s">
        <v>744</v>
      </c>
      <c r="I2467" s="2" t="s">
        <v>1363</v>
      </c>
      <c r="J2467">
        <f t="shared" si="1"/>
        <v>1</v>
      </c>
      <c r="L2467">
        <f t="shared" si="204"/>
        <v>1</v>
      </c>
      <c r="M2467" s="14">
        <f t="shared" si="293"/>
        <v>1</v>
      </c>
      <c r="N2467">
        <f t="shared" si="294"/>
        <v>1</v>
      </c>
    </row>
    <row r="2468" hidden="1">
      <c r="A2468" s="2" t="s">
        <v>6516</v>
      </c>
      <c r="B2468" s="2" t="s">
        <v>6517</v>
      </c>
      <c r="C2468" s="2" t="s">
        <v>25</v>
      </c>
      <c r="D2468" s="2" t="s">
        <v>391</v>
      </c>
      <c r="E2468" s="2" t="s">
        <v>391</v>
      </c>
      <c r="F2468" s="2" t="s">
        <v>81</v>
      </c>
      <c r="G2468" s="2" t="s">
        <v>81</v>
      </c>
      <c r="H2468" s="2" t="s">
        <v>1667</v>
      </c>
      <c r="I2468" s="2" t="s">
        <v>1944</v>
      </c>
      <c r="J2468">
        <f t="shared" si="1"/>
        <v>0</v>
      </c>
      <c r="K2468">
        <f t="shared" ref="K2468:K2471" si="306">if(D2468=E2468,1,0)</f>
        <v>1</v>
      </c>
      <c r="L2468">
        <f t="shared" si="204"/>
        <v>1</v>
      </c>
      <c r="M2468" s="14">
        <f t="shared" si="293"/>
        <v>2</v>
      </c>
      <c r="N2468">
        <f t="shared" si="294"/>
        <v>3</v>
      </c>
    </row>
    <row r="2469" hidden="1">
      <c r="A2469" s="2" t="s">
        <v>6518</v>
      </c>
      <c r="B2469" s="2" t="s">
        <v>6519</v>
      </c>
      <c r="C2469" s="2" t="s">
        <v>25</v>
      </c>
      <c r="D2469" s="2" t="s">
        <v>27</v>
      </c>
      <c r="E2469" s="2" t="s">
        <v>586</v>
      </c>
      <c r="F2469" s="2" t="s">
        <v>31</v>
      </c>
      <c r="G2469" s="2" t="s">
        <v>199</v>
      </c>
      <c r="H2469" s="2" t="s">
        <v>139</v>
      </c>
      <c r="I2469" s="2" t="s">
        <v>139</v>
      </c>
      <c r="J2469">
        <f t="shared" si="1"/>
        <v>0</v>
      </c>
      <c r="K2469">
        <f t="shared" si="306"/>
        <v>0</v>
      </c>
      <c r="L2469">
        <f t="shared" si="204"/>
        <v>1</v>
      </c>
      <c r="M2469" s="14">
        <f t="shared" si="293"/>
        <v>1</v>
      </c>
      <c r="N2469">
        <f t="shared" si="294"/>
        <v>1</v>
      </c>
    </row>
    <row r="2470" hidden="1">
      <c r="A2470" s="2" t="s">
        <v>6520</v>
      </c>
      <c r="B2470" s="2" t="s">
        <v>6521</v>
      </c>
      <c r="C2470" s="2" t="s">
        <v>25</v>
      </c>
      <c r="D2470" s="2" t="s">
        <v>391</v>
      </c>
      <c r="E2470" s="2" t="s">
        <v>27</v>
      </c>
      <c r="F2470" s="2" t="s">
        <v>31</v>
      </c>
      <c r="G2470" s="2" t="s">
        <v>199</v>
      </c>
      <c r="H2470" s="2" t="s">
        <v>114</v>
      </c>
      <c r="I2470" s="2" t="s">
        <v>139</v>
      </c>
      <c r="J2470">
        <f t="shared" si="1"/>
        <v>0</v>
      </c>
      <c r="K2470">
        <f t="shared" si="306"/>
        <v>0</v>
      </c>
      <c r="L2470">
        <f t="shared" si="204"/>
        <v>1</v>
      </c>
      <c r="M2470" s="14">
        <f t="shared" si="293"/>
        <v>1</v>
      </c>
      <c r="N2470">
        <f t="shared" si="294"/>
        <v>1</v>
      </c>
    </row>
    <row r="2471" hidden="1">
      <c r="A2471" s="2" t="s">
        <v>6522</v>
      </c>
      <c r="B2471" s="2" t="s">
        <v>6523</v>
      </c>
      <c r="C2471" s="2" t="s">
        <v>25</v>
      </c>
      <c r="D2471" s="2" t="s">
        <v>27</v>
      </c>
      <c r="E2471" s="2" t="s">
        <v>27</v>
      </c>
      <c r="F2471" s="2" t="s">
        <v>31</v>
      </c>
      <c r="G2471" s="2" t="s">
        <v>199</v>
      </c>
      <c r="H2471" s="2" t="s">
        <v>183</v>
      </c>
      <c r="I2471" s="2" t="s">
        <v>474</v>
      </c>
      <c r="J2471">
        <f t="shared" si="1"/>
        <v>0</v>
      </c>
      <c r="K2471">
        <f t="shared" si="306"/>
        <v>1</v>
      </c>
      <c r="L2471">
        <f t="shared" si="204"/>
        <v>1</v>
      </c>
      <c r="M2471" s="14">
        <f t="shared" si="293"/>
        <v>2</v>
      </c>
      <c r="N2471">
        <f t="shared" si="294"/>
        <v>1</v>
      </c>
    </row>
    <row r="2472" hidden="1">
      <c r="A2472" s="2" t="s">
        <v>6524</v>
      </c>
      <c r="B2472" s="2" t="s">
        <v>6525</v>
      </c>
      <c r="C2472" s="2" t="s">
        <v>25</v>
      </c>
      <c r="D2472" s="2" t="s">
        <v>494</v>
      </c>
      <c r="E2472" s="2" t="s">
        <v>798</v>
      </c>
      <c r="F2472" s="2" t="s">
        <v>337</v>
      </c>
      <c r="G2472" s="2" t="s">
        <v>31</v>
      </c>
      <c r="H2472" s="2" t="s">
        <v>407</v>
      </c>
      <c r="I2472" s="2" t="s">
        <v>238</v>
      </c>
      <c r="J2472">
        <f t="shared" si="1"/>
        <v>1</v>
      </c>
      <c r="L2472">
        <f t="shared" si="204"/>
        <v>1</v>
      </c>
      <c r="M2472" s="14">
        <f t="shared" si="293"/>
        <v>1</v>
      </c>
      <c r="N2472">
        <f t="shared" si="294"/>
        <v>2</v>
      </c>
    </row>
    <row r="2473" hidden="1">
      <c r="A2473" s="2" t="s">
        <v>6526</v>
      </c>
      <c r="B2473" s="2" t="s">
        <v>6527</v>
      </c>
      <c r="C2473" s="2" t="s">
        <v>25</v>
      </c>
      <c r="D2473" s="2" t="s">
        <v>391</v>
      </c>
      <c r="E2473" s="2" t="s">
        <v>27</v>
      </c>
      <c r="F2473" s="2" t="s">
        <v>31</v>
      </c>
      <c r="G2473" s="2" t="s">
        <v>199</v>
      </c>
      <c r="H2473" s="2" t="s">
        <v>168</v>
      </c>
      <c r="I2473" s="2" t="s">
        <v>139</v>
      </c>
      <c r="J2473">
        <f t="shared" si="1"/>
        <v>0</v>
      </c>
      <c r="K2473">
        <f t="shared" ref="K2473:K2478" si="307">if(D2473=E2473,1,0)</f>
        <v>0</v>
      </c>
      <c r="L2473">
        <f t="shared" si="204"/>
        <v>1</v>
      </c>
      <c r="M2473" s="14">
        <f t="shared" si="293"/>
        <v>1</v>
      </c>
      <c r="N2473">
        <f t="shared" si="294"/>
        <v>1</v>
      </c>
    </row>
    <row r="2474" hidden="1">
      <c r="A2474" s="2" t="s">
        <v>6528</v>
      </c>
      <c r="B2474" s="2" t="s">
        <v>6529</v>
      </c>
      <c r="C2474" s="2" t="s">
        <v>25</v>
      </c>
      <c r="D2474" s="2" t="s">
        <v>27</v>
      </c>
      <c r="E2474" s="2" t="s">
        <v>27</v>
      </c>
      <c r="F2474" s="2" t="s">
        <v>31</v>
      </c>
      <c r="G2474" s="2" t="s">
        <v>81</v>
      </c>
      <c r="H2474" s="2" t="s">
        <v>40</v>
      </c>
      <c r="I2474" s="2" t="s">
        <v>519</v>
      </c>
      <c r="J2474">
        <f t="shared" si="1"/>
        <v>0</v>
      </c>
      <c r="K2474">
        <f t="shared" si="307"/>
        <v>1</v>
      </c>
      <c r="L2474">
        <f t="shared" si="204"/>
        <v>1</v>
      </c>
      <c r="M2474" s="14">
        <f t="shared" si="293"/>
        <v>2</v>
      </c>
      <c r="N2474">
        <f t="shared" si="294"/>
        <v>3</v>
      </c>
    </row>
    <row r="2475" hidden="1">
      <c r="A2475" s="2" t="s">
        <v>6530</v>
      </c>
      <c r="B2475" s="2" t="s">
        <v>6531</v>
      </c>
      <c r="C2475" s="2" t="s">
        <v>65</v>
      </c>
      <c r="D2475" s="2" t="s">
        <v>504</v>
      </c>
      <c r="E2475" s="2" t="s">
        <v>622</v>
      </c>
      <c r="F2475" s="2" t="s">
        <v>199</v>
      </c>
      <c r="G2475" s="2" t="s">
        <v>81</v>
      </c>
      <c r="H2475" s="2" t="s">
        <v>360</v>
      </c>
      <c r="I2475" s="2" t="s">
        <v>1572</v>
      </c>
      <c r="J2475">
        <f t="shared" si="1"/>
        <v>0</v>
      </c>
      <c r="K2475">
        <f t="shared" si="307"/>
        <v>0</v>
      </c>
      <c r="L2475">
        <f t="shared" si="204"/>
        <v>0</v>
      </c>
      <c r="M2475" s="14">
        <f t="shared" si="293"/>
        <v>0</v>
      </c>
      <c r="N2475">
        <f t="shared" si="294"/>
        <v>3</v>
      </c>
    </row>
    <row r="2476" hidden="1">
      <c r="A2476" s="2" t="s">
        <v>6532</v>
      </c>
      <c r="B2476" s="2" t="s">
        <v>6533</v>
      </c>
      <c r="C2476" s="2" t="s">
        <v>25</v>
      </c>
      <c r="D2476" s="2" t="s">
        <v>27</v>
      </c>
      <c r="E2476" s="2" t="s">
        <v>27</v>
      </c>
      <c r="F2476" s="2" t="s">
        <v>31</v>
      </c>
      <c r="G2476" s="2" t="s">
        <v>199</v>
      </c>
      <c r="H2476" s="2" t="s">
        <v>1270</v>
      </c>
      <c r="I2476" s="2" t="s">
        <v>537</v>
      </c>
      <c r="J2476">
        <f t="shared" si="1"/>
        <v>0</v>
      </c>
      <c r="K2476">
        <f t="shared" si="307"/>
        <v>1</v>
      </c>
      <c r="L2476">
        <f t="shared" si="204"/>
        <v>1</v>
      </c>
      <c r="M2476" s="14">
        <f t="shared" si="293"/>
        <v>2</v>
      </c>
      <c r="N2476">
        <f t="shared" si="294"/>
        <v>1</v>
      </c>
    </row>
    <row r="2477" hidden="1">
      <c r="A2477" s="2" t="s">
        <v>1054</v>
      </c>
      <c r="B2477" s="2" t="s">
        <v>1055</v>
      </c>
      <c r="C2477" s="2" t="s">
        <v>25</v>
      </c>
      <c r="D2477" s="2" t="s">
        <v>27</v>
      </c>
      <c r="E2477" s="2" t="s">
        <v>27</v>
      </c>
      <c r="F2477" s="2" t="s">
        <v>199</v>
      </c>
      <c r="G2477" s="2" t="s">
        <v>31</v>
      </c>
      <c r="H2477" s="2" t="s">
        <v>474</v>
      </c>
      <c r="I2477" s="2" t="s">
        <v>1056</v>
      </c>
      <c r="J2477">
        <f t="shared" si="1"/>
        <v>0</v>
      </c>
      <c r="K2477">
        <f t="shared" si="307"/>
        <v>1</v>
      </c>
      <c r="L2477">
        <f t="shared" si="204"/>
        <v>1</v>
      </c>
      <c r="M2477" s="14">
        <f t="shared" si="293"/>
        <v>2</v>
      </c>
      <c r="N2477">
        <f t="shared" si="294"/>
        <v>2</v>
      </c>
    </row>
    <row r="2478" hidden="1">
      <c r="A2478" s="2" t="s">
        <v>6534</v>
      </c>
      <c r="B2478" s="2" t="s">
        <v>1055</v>
      </c>
      <c r="C2478" s="2" t="s">
        <v>65</v>
      </c>
      <c r="D2478" s="2" t="s">
        <v>27</v>
      </c>
      <c r="E2478" s="2" t="s">
        <v>27</v>
      </c>
      <c r="F2478" s="2" t="s">
        <v>199</v>
      </c>
      <c r="G2478" s="2" t="s">
        <v>31</v>
      </c>
      <c r="H2478" s="2" t="s">
        <v>1056</v>
      </c>
      <c r="I2478" s="2" t="s">
        <v>1056</v>
      </c>
      <c r="J2478">
        <f t="shared" si="1"/>
        <v>0</v>
      </c>
      <c r="K2478">
        <f t="shared" si="307"/>
        <v>1</v>
      </c>
      <c r="L2478">
        <f t="shared" si="204"/>
        <v>0</v>
      </c>
      <c r="M2478" s="14">
        <f t="shared" si="293"/>
        <v>1</v>
      </c>
      <c r="N2478">
        <f t="shared" si="294"/>
        <v>2</v>
      </c>
    </row>
    <row r="2479" hidden="1">
      <c r="A2479" s="2" t="s">
        <v>6535</v>
      </c>
      <c r="B2479" s="2" t="s">
        <v>6536</v>
      </c>
      <c r="C2479" s="2" t="s">
        <v>25</v>
      </c>
      <c r="D2479" s="2" t="s">
        <v>494</v>
      </c>
      <c r="E2479" s="2" t="s">
        <v>27</v>
      </c>
      <c r="F2479" s="2" t="s">
        <v>553</v>
      </c>
      <c r="G2479" s="2" t="s">
        <v>199</v>
      </c>
      <c r="H2479" s="2" t="s">
        <v>6537</v>
      </c>
      <c r="I2479" s="2" t="s">
        <v>97</v>
      </c>
      <c r="J2479">
        <f t="shared" si="1"/>
        <v>1</v>
      </c>
      <c r="L2479">
        <f t="shared" si="204"/>
        <v>1</v>
      </c>
      <c r="M2479" s="14">
        <f t="shared" si="293"/>
        <v>1</v>
      </c>
      <c r="N2479">
        <f t="shared" si="294"/>
        <v>1</v>
      </c>
    </row>
    <row r="2480" hidden="1">
      <c r="A2480" s="2" t="s">
        <v>6538</v>
      </c>
      <c r="B2480" s="2" t="s">
        <v>6539</v>
      </c>
      <c r="C2480" s="2" t="s">
        <v>25</v>
      </c>
      <c r="D2480" s="2" t="s">
        <v>494</v>
      </c>
      <c r="E2480" s="2" t="s">
        <v>27</v>
      </c>
      <c r="F2480" s="2" t="s">
        <v>337</v>
      </c>
      <c r="G2480" s="2" t="s">
        <v>81</v>
      </c>
      <c r="H2480" s="2" t="s">
        <v>6540</v>
      </c>
      <c r="I2480" s="2" t="s">
        <v>200</v>
      </c>
      <c r="J2480">
        <f t="shared" si="1"/>
        <v>1</v>
      </c>
      <c r="L2480">
        <f t="shared" si="204"/>
        <v>1</v>
      </c>
      <c r="M2480" s="14">
        <f t="shared" si="293"/>
        <v>1</v>
      </c>
      <c r="N2480">
        <f t="shared" si="294"/>
        <v>3</v>
      </c>
    </row>
    <row r="2481" hidden="1">
      <c r="A2481" s="2" t="s">
        <v>6541</v>
      </c>
      <c r="B2481" s="2" t="s">
        <v>6542</v>
      </c>
      <c r="C2481" s="2" t="s">
        <v>65</v>
      </c>
      <c r="D2481" s="2" t="s">
        <v>1180</v>
      </c>
      <c r="E2481" s="2" t="s">
        <v>276</v>
      </c>
      <c r="F2481" s="2" t="s">
        <v>337</v>
      </c>
      <c r="G2481" s="2" t="s">
        <v>31</v>
      </c>
      <c r="H2481" s="2" t="s">
        <v>1784</v>
      </c>
      <c r="I2481" s="2" t="s">
        <v>576</v>
      </c>
      <c r="J2481">
        <f t="shared" si="1"/>
        <v>1</v>
      </c>
      <c r="L2481">
        <f t="shared" si="204"/>
        <v>0</v>
      </c>
      <c r="M2481" s="14">
        <f t="shared" si="293"/>
        <v>0</v>
      </c>
      <c r="N2481">
        <f t="shared" si="294"/>
        <v>2</v>
      </c>
    </row>
    <row r="2482" hidden="1">
      <c r="A2482" s="2" t="s">
        <v>6543</v>
      </c>
      <c r="B2482" s="2" t="s">
        <v>6544</v>
      </c>
      <c r="C2482" s="2" t="s">
        <v>25</v>
      </c>
      <c r="D2482" s="2" t="s">
        <v>27</v>
      </c>
      <c r="E2482" s="2" t="s">
        <v>27</v>
      </c>
      <c r="F2482" s="2" t="s">
        <v>31</v>
      </c>
      <c r="G2482" s="2" t="s">
        <v>199</v>
      </c>
      <c r="H2482" s="2" t="s">
        <v>168</v>
      </c>
      <c r="I2482" s="2" t="s">
        <v>139</v>
      </c>
      <c r="J2482">
        <f t="shared" si="1"/>
        <v>0</v>
      </c>
      <c r="K2482">
        <f t="shared" ref="K2482:K2483" si="308">if(D2482=E2482,1,0)</f>
        <v>1</v>
      </c>
      <c r="L2482">
        <f t="shared" si="204"/>
        <v>1</v>
      </c>
      <c r="M2482" s="14">
        <f t="shared" si="293"/>
        <v>2</v>
      </c>
      <c r="N2482">
        <f t="shared" si="294"/>
        <v>1</v>
      </c>
    </row>
    <row r="2483" hidden="1">
      <c r="A2483" s="2" t="s">
        <v>6545</v>
      </c>
      <c r="B2483" s="2" t="s">
        <v>6546</v>
      </c>
      <c r="C2483" s="2" t="s">
        <v>25</v>
      </c>
      <c r="D2483" s="2" t="s">
        <v>27</v>
      </c>
      <c r="E2483" s="2" t="s">
        <v>27</v>
      </c>
      <c r="F2483" s="2" t="s">
        <v>81</v>
      </c>
      <c r="G2483" s="2" t="s">
        <v>199</v>
      </c>
      <c r="H2483" s="2" t="s">
        <v>34</v>
      </c>
      <c r="I2483" s="2" t="s">
        <v>62</v>
      </c>
      <c r="J2483">
        <f t="shared" si="1"/>
        <v>0</v>
      </c>
      <c r="K2483">
        <f t="shared" si="308"/>
        <v>1</v>
      </c>
      <c r="L2483">
        <f t="shared" si="204"/>
        <v>1</v>
      </c>
      <c r="M2483" s="14">
        <f t="shared" si="293"/>
        <v>2</v>
      </c>
      <c r="N2483">
        <f t="shared" si="294"/>
        <v>1</v>
      </c>
    </row>
    <row r="2484" hidden="1">
      <c r="A2484" s="2" t="s">
        <v>1062</v>
      </c>
      <c r="B2484" s="2" t="s">
        <v>1063</v>
      </c>
      <c r="C2484" s="2" t="s">
        <v>25</v>
      </c>
      <c r="D2484" s="2" t="s">
        <v>426</v>
      </c>
      <c r="E2484" s="2" t="s">
        <v>27</v>
      </c>
      <c r="F2484" s="2" t="s">
        <v>3041</v>
      </c>
      <c r="G2484" s="2" t="s">
        <v>31</v>
      </c>
      <c r="H2484" s="2" t="s">
        <v>6547</v>
      </c>
      <c r="I2484" s="2" t="s">
        <v>1065</v>
      </c>
      <c r="J2484">
        <f t="shared" si="1"/>
        <v>1</v>
      </c>
      <c r="L2484">
        <f t="shared" si="204"/>
        <v>1</v>
      </c>
      <c r="M2484" s="14">
        <f t="shared" si="293"/>
        <v>1</v>
      </c>
      <c r="N2484">
        <f t="shared" si="294"/>
        <v>2</v>
      </c>
    </row>
    <row r="2485" hidden="1">
      <c r="A2485" s="2" t="s">
        <v>6548</v>
      </c>
      <c r="B2485" s="2" t="s">
        <v>6549</v>
      </c>
      <c r="C2485" s="2" t="s">
        <v>65</v>
      </c>
      <c r="D2485" s="2" t="s">
        <v>27</v>
      </c>
      <c r="E2485" s="2" t="s">
        <v>391</v>
      </c>
      <c r="F2485" s="2" t="s">
        <v>31</v>
      </c>
      <c r="G2485" s="2" t="s">
        <v>31</v>
      </c>
      <c r="H2485" s="2" t="s">
        <v>289</v>
      </c>
      <c r="I2485" s="2" t="s">
        <v>1865</v>
      </c>
      <c r="J2485">
        <f t="shared" si="1"/>
        <v>0</v>
      </c>
      <c r="K2485">
        <f t="shared" ref="K2485:K2487" si="309">if(D2485=E2485,1,0)</f>
        <v>0</v>
      </c>
      <c r="L2485">
        <f t="shared" si="204"/>
        <v>0</v>
      </c>
      <c r="M2485" s="14">
        <f t="shared" si="293"/>
        <v>0</v>
      </c>
      <c r="N2485">
        <f t="shared" si="294"/>
        <v>2</v>
      </c>
    </row>
    <row r="2486" hidden="1">
      <c r="A2486" s="2" t="s">
        <v>1072</v>
      </c>
      <c r="B2486" s="2" t="s">
        <v>1073</v>
      </c>
      <c r="C2486" s="2" t="s">
        <v>25</v>
      </c>
      <c r="D2486" s="2" t="s">
        <v>27</v>
      </c>
      <c r="E2486" s="2" t="s">
        <v>27</v>
      </c>
      <c r="F2486" s="2" t="s">
        <v>31</v>
      </c>
      <c r="G2486" s="2" t="s">
        <v>31</v>
      </c>
      <c r="H2486" s="2" t="s">
        <v>771</v>
      </c>
      <c r="I2486" s="2" t="s">
        <v>771</v>
      </c>
      <c r="J2486">
        <f t="shared" si="1"/>
        <v>0</v>
      </c>
      <c r="K2486">
        <f t="shared" si="309"/>
        <v>1</v>
      </c>
      <c r="L2486">
        <f t="shared" si="204"/>
        <v>1</v>
      </c>
      <c r="M2486" s="14">
        <f t="shared" si="293"/>
        <v>2</v>
      </c>
      <c r="N2486">
        <f t="shared" si="294"/>
        <v>2</v>
      </c>
    </row>
    <row r="2487" hidden="1">
      <c r="A2487" s="2" t="s">
        <v>6550</v>
      </c>
      <c r="B2487" s="2" t="s">
        <v>6551</v>
      </c>
      <c r="C2487" s="2" t="s">
        <v>25</v>
      </c>
      <c r="D2487" s="2" t="s">
        <v>27</v>
      </c>
      <c r="E2487" s="2" t="s">
        <v>27</v>
      </c>
      <c r="F2487" s="2" t="s">
        <v>199</v>
      </c>
      <c r="G2487" s="2" t="s">
        <v>81</v>
      </c>
      <c r="H2487" s="2" t="s">
        <v>393</v>
      </c>
      <c r="I2487" s="2" t="s">
        <v>289</v>
      </c>
      <c r="J2487">
        <f t="shared" si="1"/>
        <v>0</v>
      </c>
      <c r="K2487">
        <f t="shared" si="309"/>
        <v>1</v>
      </c>
      <c r="L2487">
        <f t="shared" si="204"/>
        <v>1</v>
      </c>
      <c r="M2487" s="14">
        <f t="shared" si="293"/>
        <v>2</v>
      </c>
      <c r="N2487">
        <f t="shared" si="294"/>
        <v>3</v>
      </c>
    </row>
    <row r="2488" hidden="1">
      <c r="A2488" s="2" t="s">
        <v>6552</v>
      </c>
      <c r="B2488" s="2" t="s">
        <v>6553</v>
      </c>
      <c r="C2488" s="2" t="s">
        <v>25</v>
      </c>
      <c r="D2488" s="2" t="s">
        <v>494</v>
      </c>
      <c r="E2488" s="2" t="s">
        <v>27</v>
      </c>
      <c r="F2488" s="2" t="s">
        <v>553</v>
      </c>
      <c r="G2488" s="2" t="s">
        <v>199</v>
      </c>
      <c r="H2488" s="2" t="s">
        <v>6554</v>
      </c>
      <c r="I2488" s="2" t="s">
        <v>289</v>
      </c>
      <c r="J2488">
        <f t="shared" si="1"/>
        <v>1</v>
      </c>
      <c r="L2488">
        <f t="shared" si="204"/>
        <v>1</v>
      </c>
      <c r="M2488" s="14">
        <f t="shared" si="293"/>
        <v>1</v>
      </c>
      <c r="N2488">
        <f t="shared" si="294"/>
        <v>1</v>
      </c>
    </row>
    <row r="2489" hidden="1">
      <c r="A2489" s="2" t="s">
        <v>6555</v>
      </c>
      <c r="B2489" s="2" t="s">
        <v>6556</v>
      </c>
      <c r="C2489" s="2" t="s">
        <v>25</v>
      </c>
      <c r="D2489" s="2" t="s">
        <v>494</v>
      </c>
      <c r="E2489" s="2" t="s">
        <v>27</v>
      </c>
      <c r="F2489" s="2" t="s">
        <v>743</v>
      </c>
      <c r="G2489" s="2" t="s">
        <v>81</v>
      </c>
      <c r="H2489" s="2" t="s">
        <v>6557</v>
      </c>
      <c r="I2489" s="2" t="s">
        <v>301</v>
      </c>
      <c r="J2489">
        <f t="shared" si="1"/>
        <v>1</v>
      </c>
      <c r="L2489">
        <f t="shared" si="204"/>
        <v>1</v>
      </c>
      <c r="M2489" s="14">
        <f t="shared" si="293"/>
        <v>1</v>
      </c>
      <c r="N2489">
        <f t="shared" si="294"/>
        <v>3</v>
      </c>
    </row>
    <row r="2490" hidden="1">
      <c r="A2490" s="2" t="s">
        <v>6558</v>
      </c>
      <c r="B2490" s="2" t="s">
        <v>6559</v>
      </c>
      <c r="C2490" s="2" t="s">
        <v>25</v>
      </c>
      <c r="D2490" s="2" t="s">
        <v>27</v>
      </c>
      <c r="E2490" s="2" t="s">
        <v>27</v>
      </c>
      <c r="F2490" s="2" t="s">
        <v>31</v>
      </c>
      <c r="G2490" s="2" t="s">
        <v>199</v>
      </c>
      <c r="H2490" s="2" t="s">
        <v>1314</v>
      </c>
      <c r="I2490" s="2" t="s">
        <v>1314</v>
      </c>
      <c r="J2490">
        <f t="shared" si="1"/>
        <v>0</v>
      </c>
      <c r="K2490">
        <f t="shared" ref="K2490:K2513" si="310">if(D2490=E2490,1,0)</f>
        <v>1</v>
      </c>
      <c r="L2490">
        <f t="shared" si="204"/>
        <v>1</v>
      </c>
      <c r="M2490" s="14">
        <f t="shared" si="293"/>
        <v>2</v>
      </c>
      <c r="N2490">
        <f t="shared" si="294"/>
        <v>1</v>
      </c>
    </row>
    <row r="2491" hidden="1">
      <c r="A2491" s="2" t="s">
        <v>6560</v>
      </c>
      <c r="B2491" s="2" t="s">
        <v>6561</v>
      </c>
      <c r="C2491" s="2" t="s">
        <v>25</v>
      </c>
      <c r="D2491" s="2" t="s">
        <v>27</v>
      </c>
      <c r="E2491" s="2" t="s">
        <v>27</v>
      </c>
      <c r="F2491" s="2" t="s">
        <v>31</v>
      </c>
      <c r="G2491" s="2" t="s">
        <v>199</v>
      </c>
      <c r="H2491" s="2" t="s">
        <v>2318</v>
      </c>
      <c r="I2491" s="2" t="s">
        <v>1065</v>
      </c>
      <c r="J2491">
        <f t="shared" si="1"/>
        <v>0</v>
      </c>
      <c r="K2491">
        <f t="shared" si="310"/>
        <v>1</v>
      </c>
      <c r="L2491">
        <f t="shared" si="204"/>
        <v>1</v>
      </c>
      <c r="M2491" s="14">
        <f t="shared" si="293"/>
        <v>2</v>
      </c>
      <c r="N2491">
        <f t="shared" si="294"/>
        <v>1</v>
      </c>
    </row>
    <row r="2492" hidden="1">
      <c r="A2492" s="2" t="s">
        <v>6562</v>
      </c>
      <c r="B2492" s="2" t="s">
        <v>6563</v>
      </c>
      <c r="C2492" s="2" t="s">
        <v>25</v>
      </c>
      <c r="D2492" s="2" t="s">
        <v>391</v>
      </c>
      <c r="E2492" s="2" t="s">
        <v>391</v>
      </c>
      <c r="F2492" s="2" t="s">
        <v>199</v>
      </c>
      <c r="G2492" s="2" t="s">
        <v>81</v>
      </c>
      <c r="H2492" s="2" t="s">
        <v>360</v>
      </c>
      <c r="I2492" s="2" t="s">
        <v>771</v>
      </c>
      <c r="J2492">
        <f t="shared" si="1"/>
        <v>0</v>
      </c>
      <c r="K2492">
        <f t="shared" si="310"/>
        <v>1</v>
      </c>
      <c r="L2492">
        <f t="shared" si="204"/>
        <v>1</v>
      </c>
      <c r="M2492" s="14">
        <f t="shared" si="293"/>
        <v>2</v>
      </c>
      <c r="N2492">
        <f t="shared" si="294"/>
        <v>3</v>
      </c>
    </row>
    <row r="2493" hidden="1">
      <c r="A2493" s="2" t="s">
        <v>6564</v>
      </c>
      <c r="B2493" s="2" t="s">
        <v>6565</v>
      </c>
      <c r="C2493" s="2" t="s">
        <v>25</v>
      </c>
      <c r="D2493" s="2" t="s">
        <v>27</v>
      </c>
      <c r="E2493" s="2" t="s">
        <v>27</v>
      </c>
      <c r="F2493" s="2" t="s">
        <v>31</v>
      </c>
      <c r="G2493" s="2" t="s">
        <v>81</v>
      </c>
      <c r="H2493" s="2" t="s">
        <v>193</v>
      </c>
      <c r="I2493" s="2" t="s">
        <v>1043</v>
      </c>
      <c r="J2493">
        <f t="shared" si="1"/>
        <v>0</v>
      </c>
      <c r="K2493">
        <f t="shared" si="310"/>
        <v>1</v>
      </c>
      <c r="L2493">
        <f t="shared" si="204"/>
        <v>1</v>
      </c>
      <c r="M2493" s="14">
        <f t="shared" si="293"/>
        <v>2</v>
      </c>
      <c r="N2493">
        <f t="shared" si="294"/>
        <v>3</v>
      </c>
    </row>
    <row r="2494" hidden="1">
      <c r="A2494" s="2" t="s">
        <v>6566</v>
      </c>
      <c r="B2494" s="2" t="s">
        <v>6567</v>
      </c>
      <c r="C2494" s="2" t="s">
        <v>25</v>
      </c>
      <c r="D2494" s="2" t="s">
        <v>469</v>
      </c>
      <c r="E2494" s="2" t="s">
        <v>469</v>
      </c>
      <c r="F2494" s="2" t="s">
        <v>199</v>
      </c>
      <c r="G2494" s="2" t="s">
        <v>31</v>
      </c>
      <c r="H2494" s="2" t="s">
        <v>474</v>
      </c>
      <c r="I2494" s="2" t="s">
        <v>393</v>
      </c>
      <c r="J2494">
        <f t="shared" si="1"/>
        <v>0</v>
      </c>
      <c r="K2494">
        <f t="shared" si="310"/>
        <v>1</v>
      </c>
      <c r="L2494">
        <f t="shared" si="204"/>
        <v>1</v>
      </c>
      <c r="M2494" s="14">
        <f t="shared" si="293"/>
        <v>2</v>
      </c>
      <c r="N2494">
        <f t="shared" si="294"/>
        <v>2</v>
      </c>
    </row>
    <row r="2495" hidden="1">
      <c r="A2495" s="2" t="s">
        <v>1079</v>
      </c>
      <c r="B2495" s="2" t="s">
        <v>1080</v>
      </c>
      <c r="C2495" s="2" t="s">
        <v>25</v>
      </c>
      <c r="D2495" s="2" t="s">
        <v>27</v>
      </c>
      <c r="E2495" s="2" t="s">
        <v>27</v>
      </c>
      <c r="F2495" s="2" t="s">
        <v>31</v>
      </c>
      <c r="G2495" s="2" t="s">
        <v>31</v>
      </c>
      <c r="H2495" s="2" t="s">
        <v>375</v>
      </c>
      <c r="I2495" s="2" t="s">
        <v>375</v>
      </c>
      <c r="J2495">
        <f t="shared" si="1"/>
        <v>0</v>
      </c>
      <c r="K2495">
        <f t="shared" si="310"/>
        <v>1</v>
      </c>
      <c r="L2495">
        <f t="shared" si="204"/>
        <v>1</v>
      </c>
      <c r="M2495" s="14">
        <f t="shared" si="293"/>
        <v>2</v>
      </c>
      <c r="N2495">
        <f t="shared" si="294"/>
        <v>2</v>
      </c>
    </row>
    <row r="2496" hidden="1">
      <c r="A2496" s="2" t="s">
        <v>6568</v>
      </c>
      <c r="B2496" s="2" t="s">
        <v>6569</v>
      </c>
      <c r="C2496" s="2" t="s">
        <v>25</v>
      </c>
      <c r="D2496" s="2" t="s">
        <v>27</v>
      </c>
      <c r="E2496" s="2" t="s">
        <v>27</v>
      </c>
      <c r="F2496" s="2" t="s">
        <v>31</v>
      </c>
      <c r="G2496" s="2" t="s">
        <v>81</v>
      </c>
      <c r="H2496" s="2" t="s">
        <v>375</v>
      </c>
      <c r="I2496" s="2" t="s">
        <v>377</v>
      </c>
      <c r="J2496">
        <f t="shared" si="1"/>
        <v>0</v>
      </c>
      <c r="K2496">
        <f t="shared" si="310"/>
        <v>1</v>
      </c>
      <c r="L2496">
        <f t="shared" si="204"/>
        <v>1</v>
      </c>
      <c r="M2496" s="14">
        <f t="shared" si="293"/>
        <v>2</v>
      </c>
      <c r="N2496">
        <f t="shared" si="294"/>
        <v>3</v>
      </c>
    </row>
    <row r="2497" hidden="1">
      <c r="A2497" s="2" t="s">
        <v>1086</v>
      </c>
      <c r="B2497" s="2" t="s">
        <v>1087</v>
      </c>
      <c r="C2497" s="2" t="s">
        <v>25</v>
      </c>
      <c r="D2497" s="2" t="s">
        <v>27</v>
      </c>
      <c r="E2497" s="2" t="s">
        <v>27</v>
      </c>
      <c r="F2497" s="2" t="s">
        <v>31</v>
      </c>
      <c r="G2497" s="2" t="s">
        <v>31</v>
      </c>
      <c r="H2497" s="2" t="s">
        <v>46</v>
      </c>
      <c r="I2497" s="2" t="s">
        <v>1088</v>
      </c>
      <c r="J2497">
        <f t="shared" si="1"/>
        <v>0</v>
      </c>
      <c r="K2497">
        <f t="shared" si="310"/>
        <v>1</v>
      </c>
      <c r="L2497">
        <f t="shared" si="204"/>
        <v>1</v>
      </c>
      <c r="M2497" s="14">
        <f t="shared" si="293"/>
        <v>2</v>
      </c>
      <c r="N2497">
        <f t="shared" si="294"/>
        <v>2</v>
      </c>
    </row>
    <row r="2498" hidden="1">
      <c r="A2498" s="2" t="s">
        <v>6570</v>
      </c>
      <c r="B2498" s="2" t="s">
        <v>6571</v>
      </c>
      <c r="C2498" s="2" t="s">
        <v>25</v>
      </c>
      <c r="D2498" s="2" t="s">
        <v>457</v>
      </c>
      <c r="E2498" s="2" t="s">
        <v>27</v>
      </c>
      <c r="F2498" s="2" t="s">
        <v>81</v>
      </c>
      <c r="G2498" s="2" t="s">
        <v>81</v>
      </c>
      <c r="H2498" s="2" t="s">
        <v>412</v>
      </c>
      <c r="I2498" s="2" t="s">
        <v>200</v>
      </c>
      <c r="J2498">
        <f t="shared" si="1"/>
        <v>0</v>
      </c>
      <c r="K2498">
        <f t="shared" si="310"/>
        <v>0</v>
      </c>
      <c r="L2498">
        <f t="shared" si="204"/>
        <v>1</v>
      </c>
      <c r="M2498" s="14">
        <f t="shared" si="293"/>
        <v>1</v>
      </c>
      <c r="N2498">
        <f t="shared" si="294"/>
        <v>3</v>
      </c>
    </row>
    <row r="2499" hidden="1">
      <c r="A2499" s="2" t="s">
        <v>6572</v>
      </c>
      <c r="B2499" s="2" t="s">
        <v>6573</v>
      </c>
      <c r="C2499" s="2" t="s">
        <v>25</v>
      </c>
      <c r="D2499" s="2" t="s">
        <v>586</v>
      </c>
      <c r="E2499" s="2" t="s">
        <v>622</v>
      </c>
      <c r="F2499" s="2" t="s">
        <v>31</v>
      </c>
      <c r="G2499" s="2" t="s">
        <v>81</v>
      </c>
      <c r="H2499" s="2" t="s">
        <v>360</v>
      </c>
      <c r="I2499" s="2" t="s">
        <v>360</v>
      </c>
      <c r="J2499">
        <f t="shared" si="1"/>
        <v>0</v>
      </c>
      <c r="K2499">
        <f t="shared" si="310"/>
        <v>0</v>
      </c>
      <c r="L2499">
        <f t="shared" si="204"/>
        <v>1</v>
      </c>
      <c r="M2499" s="14">
        <f t="shared" si="293"/>
        <v>1</v>
      </c>
      <c r="N2499">
        <f t="shared" si="294"/>
        <v>3</v>
      </c>
    </row>
    <row r="2500" hidden="1">
      <c r="A2500" s="2" t="s">
        <v>6574</v>
      </c>
      <c r="B2500" s="2" t="s">
        <v>6575</v>
      </c>
      <c r="C2500" s="2" t="s">
        <v>25</v>
      </c>
      <c r="D2500" s="2" t="s">
        <v>27</v>
      </c>
      <c r="E2500" s="2" t="s">
        <v>27</v>
      </c>
      <c r="F2500" s="2" t="s">
        <v>81</v>
      </c>
      <c r="G2500" s="2" t="s">
        <v>81</v>
      </c>
      <c r="H2500" s="2" t="s">
        <v>151</v>
      </c>
      <c r="I2500" s="2" t="s">
        <v>151</v>
      </c>
      <c r="J2500">
        <f t="shared" si="1"/>
        <v>0</v>
      </c>
      <c r="K2500">
        <f t="shared" si="310"/>
        <v>1</v>
      </c>
      <c r="L2500">
        <f t="shared" si="204"/>
        <v>1</v>
      </c>
      <c r="M2500" s="14">
        <f t="shared" si="293"/>
        <v>2</v>
      </c>
      <c r="N2500">
        <f t="shared" si="294"/>
        <v>3</v>
      </c>
    </row>
    <row r="2501" hidden="1">
      <c r="A2501" s="2" t="s">
        <v>6576</v>
      </c>
      <c r="B2501" s="2" t="s">
        <v>6577</v>
      </c>
      <c r="C2501" s="2" t="s">
        <v>25</v>
      </c>
      <c r="D2501" s="2" t="s">
        <v>2292</v>
      </c>
      <c r="E2501" s="2" t="s">
        <v>2292</v>
      </c>
      <c r="F2501" s="2" t="s">
        <v>31</v>
      </c>
      <c r="G2501" s="2" t="s">
        <v>81</v>
      </c>
      <c r="H2501" s="2" t="s">
        <v>183</v>
      </c>
      <c r="I2501" s="2" t="s">
        <v>360</v>
      </c>
      <c r="J2501">
        <f t="shared" si="1"/>
        <v>0</v>
      </c>
      <c r="K2501">
        <f t="shared" si="310"/>
        <v>1</v>
      </c>
      <c r="L2501">
        <f t="shared" si="204"/>
        <v>1</v>
      </c>
      <c r="M2501" s="14">
        <f t="shared" si="293"/>
        <v>2</v>
      </c>
      <c r="N2501">
        <f t="shared" si="294"/>
        <v>3</v>
      </c>
    </row>
    <row r="2502" hidden="1">
      <c r="A2502" s="2" t="s">
        <v>6578</v>
      </c>
      <c r="B2502" s="2" t="s">
        <v>6579</v>
      </c>
      <c r="C2502" s="2" t="s">
        <v>25</v>
      </c>
      <c r="D2502" s="2" t="s">
        <v>27</v>
      </c>
      <c r="E2502" s="2" t="s">
        <v>27</v>
      </c>
      <c r="F2502" s="2" t="s">
        <v>31</v>
      </c>
      <c r="G2502" s="2" t="s">
        <v>81</v>
      </c>
      <c r="H2502" s="2" t="s">
        <v>97</v>
      </c>
      <c r="I2502" s="2" t="s">
        <v>97</v>
      </c>
      <c r="J2502">
        <f t="shared" si="1"/>
        <v>0</v>
      </c>
      <c r="K2502">
        <f t="shared" si="310"/>
        <v>1</v>
      </c>
      <c r="L2502">
        <f t="shared" si="204"/>
        <v>1</v>
      </c>
      <c r="M2502" s="14">
        <f t="shared" si="293"/>
        <v>2</v>
      </c>
      <c r="N2502">
        <f t="shared" si="294"/>
        <v>3</v>
      </c>
    </row>
    <row r="2503" hidden="1">
      <c r="A2503" s="2" t="s">
        <v>6580</v>
      </c>
      <c r="B2503" s="2" t="s">
        <v>6581</v>
      </c>
      <c r="C2503" s="2" t="s">
        <v>65</v>
      </c>
      <c r="D2503" s="2" t="s">
        <v>504</v>
      </c>
      <c r="E2503" s="2" t="s">
        <v>622</v>
      </c>
      <c r="F2503" s="2" t="s">
        <v>31</v>
      </c>
      <c r="G2503" s="2" t="s">
        <v>81</v>
      </c>
      <c r="H2503" s="2" t="s">
        <v>2393</v>
      </c>
      <c r="I2503" s="2" t="s">
        <v>120</v>
      </c>
      <c r="J2503">
        <f t="shared" si="1"/>
        <v>0</v>
      </c>
      <c r="K2503">
        <f t="shared" si="310"/>
        <v>0</v>
      </c>
      <c r="L2503">
        <f t="shared" si="204"/>
        <v>0</v>
      </c>
      <c r="M2503" s="14">
        <f t="shared" si="293"/>
        <v>0</v>
      </c>
      <c r="N2503">
        <f t="shared" si="294"/>
        <v>3</v>
      </c>
    </row>
    <row r="2504" hidden="1">
      <c r="A2504" s="2" t="s">
        <v>6582</v>
      </c>
      <c r="B2504" s="2" t="s">
        <v>6583</v>
      </c>
      <c r="C2504" s="2" t="s">
        <v>25</v>
      </c>
      <c r="D2504" s="2" t="s">
        <v>27</v>
      </c>
      <c r="E2504" s="2" t="s">
        <v>27</v>
      </c>
      <c r="F2504" s="2" t="s">
        <v>199</v>
      </c>
      <c r="G2504" s="2" t="s">
        <v>81</v>
      </c>
      <c r="H2504" s="2" t="s">
        <v>360</v>
      </c>
      <c r="I2504" s="2" t="s">
        <v>78</v>
      </c>
      <c r="J2504">
        <f t="shared" si="1"/>
        <v>0</v>
      </c>
      <c r="K2504">
        <f t="shared" si="310"/>
        <v>1</v>
      </c>
      <c r="L2504">
        <f t="shared" si="204"/>
        <v>1</v>
      </c>
      <c r="M2504" s="14">
        <f t="shared" si="293"/>
        <v>2</v>
      </c>
      <c r="N2504">
        <f t="shared" si="294"/>
        <v>3</v>
      </c>
    </row>
    <row r="2505" hidden="1">
      <c r="A2505" s="2" t="s">
        <v>6584</v>
      </c>
      <c r="B2505" s="2" t="s">
        <v>6585</v>
      </c>
      <c r="C2505" s="2" t="s">
        <v>25</v>
      </c>
      <c r="D2505" s="2" t="s">
        <v>27</v>
      </c>
      <c r="E2505" s="2" t="s">
        <v>27</v>
      </c>
      <c r="F2505" s="2" t="s">
        <v>31</v>
      </c>
      <c r="G2505" s="2" t="s">
        <v>81</v>
      </c>
      <c r="H2505" s="2" t="s">
        <v>537</v>
      </c>
      <c r="I2505" s="2" t="s">
        <v>250</v>
      </c>
      <c r="J2505">
        <f t="shared" si="1"/>
        <v>0</v>
      </c>
      <c r="K2505">
        <f t="shared" si="310"/>
        <v>1</v>
      </c>
      <c r="L2505">
        <f t="shared" si="204"/>
        <v>1</v>
      </c>
      <c r="M2505" s="14">
        <f t="shared" si="293"/>
        <v>2</v>
      </c>
      <c r="N2505">
        <f t="shared" si="294"/>
        <v>3</v>
      </c>
    </row>
    <row r="2506" hidden="1">
      <c r="A2506" s="2" t="s">
        <v>6586</v>
      </c>
      <c r="B2506" s="2" t="s">
        <v>6587</v>
      </c>
      <c r="C2506" s="2" t="s">
        <v>25</v>
      </c>
      <c r="D2506" s="2" t="s">
        <v>2115</v>
      </c>
      <c r="E2506" s="2" t="s">
        <v>27</v>
      </c>
      <c r="F2506" s="2" t="s">
        <v>31</v>
      </c>
      <c r="G2506" s="2" t="s">
        <v>81</v>
      </c>
      <c r="H2506" s="2" t="s">
        <v>1455</v>
      </c>
      <c r="I2506" s="2" t="s">
        <v>682</v>
      </c>
      <c r="J2506">
        <f t="shared" si="1"/>
        <v>0</v>
      </c>
      <c r="K2506">
        <f t="shared" si="310"/>
        <v>0</v>
      </c>
      <c r="L2506">
        <f t="shared" si="204"/>
        <v>1</v>
      </c>
      <c r="M2506" s="14">
        <f t="shared" si="293"/>
        <v>1</v>
      </c>
      <c r="N2506">
        <f t="shared" si="294"/>
        <v>3</v>
      </c>
    </row>
    <row r="2507" hidden="1">
      <c r="A2507" s="2" t="s">
        <v>6588</v>
      </c>
      <c r="B2507" s="2" t="s">
        <v>6589</v>
      </c>
      <c r="C2507" s="2" t="s">
        <v>25</v>
      </c>
      <c r="D2507" s="2" t="s">
        <v>27</v>
      </c>
      <c r="E2507" s="2" t="s">
        <v>27</v>
      </c>
      <c r="F2507" s="2" t="s">
        <v>81</v>
      </c>
      <c r="G2507" s="2" t="s">
        <v>81</v>
      </c>
      <c r="H2507" s="2" t="s">
        <v>360</v>
      </c>
      <c r="I2507" s="2" t="s">
        <v>765</v>
      </c>
      <c r="J2507">
        <f t="shared" si="1"/>
        <v>0</v>
      </c>
      <c r="K2507">
        <f t="shared" si="310"/>
        <v>1</v>
      </c>
      <c r="L2507">
        <f t="shared" si="204"/>
        <v>1</v>
      </c>
      <c r="M2507" s="14">
        <f t="shared" si="293"/>
        <v>2</v>
      </c>
      <c r="N2507">
        <f t="shared" si="294"/>
        <v>3</v>
      </c>
    </row>
    <row r="2508" hidden="1">
      <c r="A2508" s="2" t="s">
        <v>6590</v>
      </c>
      <c r="B2508" s="2" t="s">
        <v>6591</v>
      </c>
      <c r="C2508" s="2" t="s">
        <v>25</v>
      </c>
      <c r="D2508" s="2" t="s">
        <v>27</v>
      </c>
      <c r="E2508" s="2" t="s">
        <v>27</v>
      </c>
      <c r="F2508" s="2" t="s">
        <v>31</v>
      </c>
      <c r="G2508" s="2" t="s">
        <v>199</v>
      </c>
      <c r="H2508" s="2" t="s">
        <v>114</v>
      </c>
      <c r="I2508" s="2" t="s">
        <v>139</v>
      </c>
      <c r="J2508">
        <f t="shared" si="1"/>
        <v>0</v>
      </c>
      <c r="K2508">
        <f t="shared" si="310"/>
        <v>1</v>
      </c>
      <c r="L2508">
        <f t="shared" si="204"/>
        <v>1</v>
      </c>
      <c r="M2508" s="14">
        <f t="shared" si="293"/>
        <v>2</v>
      </c>
      <c r="N2508">
        <f t="shared" si="294"/>
        <v>1</v>
      </c>
    </row>
    <row r="2509">
      <c r="A2509" s="2" t="s">
        <v>6592</v>
      </c>
      <c r="B2509" s="2" t="s">
        <v>6593</v>
      </c>
      <c r="C2509" s="2" t="s">
        <v>25</v>
      </c>
      <c r="D2509" s="2" t="s">
        <v>27</v>
      </c>
      <c r="E2509" s="2" t="s">
        <v>27</v>
      </c>
      <c r="F2509" s="2" t="s">
        <v>31</v>
      </c>
      <c r="G2509" s="2" t="s">
        <v>770</v>
      </c>
      <c r="H2509" s="2" t="s">
        <v>126</v>
      </c>
      <c r="I2509" s="2" t="s">
        <v>126</v>
      </c>
      <c r="J2509">
        <f t="shared" si="1"/>
        <v>0</v>
      </c>
      <c r="K2509">
        <f t="shared" si="310"/>
        <v>1</v>
      </c>
      <c r="L2509">
        <f t="shared" si="204"/>
        <v>1</v>
      </c>
      <c r="M2509" s="14">
        <f t="shared" si="293"/>
        <v>2</v>
      </c>
      <c r="N2509">
        <f t="shared" si="294"/>
        <v>4</v>
      </c>
    </row>
    <row r="2510" hidden="1">
      <c r="A2510" s="2" t="s">
        <v>6594</v>
      </c>
      <c r="B2510" s="2" t="s">
        <v>6595</v>
      </c>
      <c r="C2510" s="2" t="s">
        <v>25</v>
      </c>
      <c r="D2510" s="2" t="s">
        <v>27</v>
      </c>
      <c r="E2510" s="2" t="s">
        <v>27</v>
      </c>
      <c r="F2510" s="2" t="s">
        <v>31</v>
      </c>
      <c r="G2510" s="2" t="s">
        <v>81</v>
      </c>
      <c r="H2510" s="2" t="s">
        <v>108</v>
      </c>
      <c r="I2510" s="2" t="s">
        <v>126</v>
      </c>
      <c r="J2510">
        <f t="shared" si="1"/>
        <v>0</v>
      </c>
      <c r="K2510">
        <f t="shared" si="310"/>
        <v>1</v>
      </c>
      <c r="L2510">
        <f t="shared" si="204"/>
        <v>1</v>
      </c>
      <c r="M2510" s="14">
        <f t="shared" si="293"/>
        <v>2</v>
      </c>
      <c r="N2510">
        <f t="shared" si="294"/>
        <v>3</v>
      </c>
    </row>
    <row r="2511" hidden="1">
      <c r="A2511" s="2" t="s">
        <v>6596</v>
      </c>
      <c r="B2511" s="2" t="s">
        <v>6597</v>
      </c>
      <c r="C2511" s="2" t="s">
        <v>25</v>
      </c>
      <c r="D2511" s="2" t="s">
        <v>334</v>
      </c>
      <c r="E2511" s="2" t="s">
        <v>334</v>
      </c>
      <c r="F2511" s="2" t="s">
        <v>199</v>
      </c>
      <c r="G2511" s="2" t="s">
        <v>81</v>
      </c>
      <c r="H2511" s="2" t="s">
        <v>200</v>
      </c>
      <c r="I2511" s="2" t="s">
        <v>1043</v>
      </c>
      <c r="J2511">
        <f t="shared" si="1"/>
        <v>0</v>
      </c>
      <c r="K2511">
        <f t="shared" si="310"/>
        <v>1</v>
      </c>
      <c r="L2511">
        <f t="shared" si="204"/>
        <v>1</v>
      </c>
      <c r="M2511" s="14">
        <f t="shared" si="293"/>
        <v>2</v>
      </c>
      <c r="N2511">
        <f t="shared" si="294"/>
        <v>3</v>
      </c>
    </row>
    <row r="2512" hidden="1">
      <c r="A2512" s="2" t="s">
        <v>6598</v>
      </c>
      <c r="B2512" s="2" t="s">
        <v>6599</v>
      </c>
      <c r="C2512" s="2" t="s">
        <v>25</v>
      </c>
      <c r="D2512" s="2" t="s">
        <v>27</v>
      </c>
      <c r="E2512" s="2" t="s">
        <v>27</v>
      </c>
      <c r="F2512" s="2" t="s">
        <v>31</v>
      </c>
      <c r="G2512" s="2" t="s">
        <v>81</v>
      </c>
      <c r="H2512" s="2" t="s">
        <v>126</v>
      </c>
      <c r="I2512" s="2" t="s">
        <v>200</v>
      </c>
      <c r="J2512">
        <f t="shared" si="1"/>
        <v>0</v>
      </c>
      <c r="K2512">
        <f t="shared" si="310"/>
        <v>1</v>
      </c>
      <c r="L2512">
        <f t="shared" si="204"/>
        <v>1</v>
      </c>
      <c r="M2512" s="14">
        <f t="shared" si="293"/>
        <v>2</v>
      </c>
      <c r="N2512">
        <f t="shared" si="294"/>
        <v>3</v>
      </c>
    </row>
    <row r="2513" hidden="1">
      <c r="A2513" s="2" t="s">
        <v>6600</v>
      </c>
      <c r="B2513" s="2" t="s">
        <v>6601</v>
      </c>
      <c r="C2513" s="2" t="s">
        <v>25</v>
      </c>
      <c r="D2513" s="2" t="s">
        <v>1321</v>
      </c>
      <c r="E2513" s="2" t="s">
        <v>1321</v>
      </c>
      <c r="F2513" s="2" t="s">
        <v>199</v>
      </c>
      <c r="G2513" s="2" t="s">
        <v>81</v>
      </c>
      <c r="H2513" s="2" t="s">
        <v>46</v>
      </c>
      <c r="I2513" s="2" t="s">
        <v>1043</v>
      </c>
      <c r="J2513">
        <f t="shared" si="1"/>
        <v>0</v>
      </c>
      <c r="K2513">
        <f t="shared" si="310"/>
        <v>1</v>
      </c>
      <c r="L2513">
        <f t="shared" si="204"/>
        <v>1</v>
      </c>
      <c r="M2513" s="14">
        <f t="shared" si="293"/>
        <v>2</v>
      </c>
      <c r="N2513">
        <f t="shared" si="294"/>
        <v>3</v>
      </c>
    </row>
    <row r="2514" hidden="1">
      <c r="A2514" s="2" t="s">
        <v>1094</v>
      </c>
      <c r="B2514" s="2" t="s">
        <v>1095</v>
      </c>
      <c r="C2514" s="2" t="s">
        <v>25</v>
      </c>
      <c r="D2514" s="2" t="s">
        <v>6602</v>
      </c>
      <c r="E2514" s="2" t="s">
        <v>27</v>
      </c>
      <c r="F2514" s="2" t="s">
        <v>743</v>
      </c>
      <c r="G2514" s="2" t="s">
        <v>31</v>
      </c>
      <c r="H2514" s="2" t="s">
        <v>6603</v>
      </c>
      <c r="I2514" s="2" t="s">
        <v>78</v>
      </c>
      <c r="J2514">
        <f t="shared" si="1"/>
        <v>1</v>
      </c>
      <c r="L2514">
        <f t="shared" si="204"/>
        <v>1</v>
      </c>
      <c r="M2514" s="14">
        <f t="shared" si="293"/>
        <v>1</v>
      </c>
      <c r="N2514">
        <f t="shared" si="294"/>
        <v>2</v>
      </c>
    </row>
    <row r="2515" hidden="1">
      <c r="A2515" s="2" t="s">
        <v>6604</v>
      </c>
      <c r="B2515" s="2" t="s">
        <v>6605</v>
      </c>
      <c r="C2515" s="2" t="s">
        <v>25</v>
      </c>
      <c r="D2515" s="2" t="s">
        <v>798</v>
      </c>
      <c r="E2515" s="2" t="s">
        <v>1795</v>
      </c>
      <c r="F2515" s="2" t="s">
        <v>31</v>
      </c>
      <c r="G2515" s="2" t="s">
        <v>199</v>
      </c>
      <c r="H2515" s="2" t="s">
        <v>139</v>
      </c>
      <c r="I2515" s="2" t="s">
        <v>139</v>
      </c>
      <c r="J2515">
        <f t="shared" si="1"/>
        <v>0</v>
      </c>
      <c r="K2515">
        <f t="shared" ref="K2515:K2520" si="311">if(D2515=E2515,1,0)</f>
        <v>0</v>
      </c>
      <c r="L2515">
        <f t="shared" si="204"/>
        <v>1</v>
      </c>
      <c r="M2515" s="14">
        <f t="shared" si="293"/>
        <v>1</v>
      </c>
      <c r="N2515">
        <f t="shared" si="294"/>
        <v>1</v>
      </c>
    </row>
    <row r="2516" hidden="1">
      <c r="A2516" s="2" t="s">
        <v>6606</v>
      </c>
      <c r="B2516" s="2" t="s">
        <v>6607</v>
      </c>
      <c r="C2516" s="2" t="s">
        <v>25</v>
      </c>
      <c r="D2516" s="2" t="s">
        <v>27</v>
      </c>
      <c r="E2516" s="2" t="s">
        <v>586</v>
      </c>
      <c r="F2516" s="2" t="s">
        <v>199</v>
      </c>
      <c r="G2516" s="2" t="s">
        <v>81</v>
      </c>
      <c r="H2516" s="2" t="s">
        <v>2153</v>
      </c>
      <c r="I2516" s="2" t="s">
        <v>858</v>
      </c>
      <c r="J2516">
        <f t="shared" si="1"/>
        <v>0</v>
      </c>
      <c r="K2516">
        <f t="shared" si="311"/>
        <v>0</v>
      </c>
      <c r="L2516">
        <f t="shared" si="204"/>
        <v>1</v>
      </c>
      <c r="M2516" s="14">
        <f t="shared" si="293"/>
        <v>1</v>
      </c>
      <c r="N2516">
        <f t="shared" si="294"/>
        <v>3</v>
      </c>
    </row>
    <row r="2517" hidden="1">
      <c r="A2517" s="2" t="s">
        <v>6608</v>
      </c>
      <c r="B2517" s="2" t="s">
        <v>6609</v>
      </c>
      <c r="C2517" s="2" t="s">
        <v>25</v>
      </c>
      <c r="D2517" s="2" t="s">
        <v>27</v>
      </c>
      <c r="E2517" s="2" t="s">
        <v>27</v>
      </c>
      <c r="F2517" s="2" t="s">
        <v>199</v>
      </c>
      <c r="G2517" s="2" t="s">
        <v>199</v>
      </c>
      <c r="H2517" s="2" t="s">
        <v>360</v>
      </c>
      <c r="I2517" s="2" t="s">
        <v>720</v>
      </c>
      <c r="J2517">
        <f t="shared" si="1"/>
        <v>0</v>
      </c>
      <c r="K2517">
        <f t="shared" si="311"/>
        <v>1</v>
      </c>
      <c r="L2517">
        <f t="shared" si="204"/>
        <v>1</v>
      </c>
      <c r="M2517" s="14">
        <f t="shared" si="293"/>
        <v>2</v>
      </c>
      <c r="N2517">
        <f t="shared" si="294"/>
        <v>1</v>
      </c>
    </row>
    <row r="2518" hidden="1">
      <c r="A2518" s="2" t="s">
        <v>6610</v>
      </c>
      <c r="B2518" s="2" t="s">
        <v>6611</v>
      </c>
      <c r="C2518" s="2" t="s">
        <v>25</v>
      </c>
      <c r="D2518" s="2" t="s">
        <v>27</v>
      </c>
      <c r="E2518" s="2" t="s">
        <v>27</v>
      </c>
      <c r="F2518" s="2" t="s">
        <v>31</v>
      </c>
      <c r="G2518" s="2" t="s">
        <v>31</v>
      </c>
      <c r="H2518" s="2" t="s">
        <v>183</v>
      </c>
      <c r="I2518" s="2" t="s">
        <v>183</v>
      </c>
      <c r="J2518">
        <f t="shared" si="1"/>
        <v>0</v>
      </c>
      <c r="K2518">
        <f t="shared" si="311"/>
        <v>1</v>
      </c>
      <c r="L2518">
        <f t="shared" si="204"/>
        <v>1</v>
      </c>
      <c r="M2518" s="14">
        <f t="shared" si="293"/>
        <v>2</v>
      </c>
      <c r="N2518">
        <f t="shared" si="294"/>
        <v>2</v>
      </c>
    </row>
    <row r="2519" hidden="1">
      <c r="A2519" s="2" t="s">
        <v>6612</v>
      </c>
      <c r="B2519" s="2" t="s">
        <v>6613</v>
      </c>
      <c r="C2519" s="2" t="s">
        <v>25</v>
      </c>
      <c r="D2519" s="2" t="s">
        <v>469</v>
      </c>
      <c r="E2519" s="2" t="s">
        <v>966</v>
      </c>
      <c r="F2519" s="2" t="s">
        <v>31</v>
      </c>
      <c r="G2519" s="2" t="s">
        <v>81</v>
      </c>
      <c r="H2519" s="2" t="s">
        <v>393</v>
      </c>
      <c r="I2519" s="2" t="s">
        <v>360</v>
      </c>
      <c r="J2519">
        <f t="shared" si="1"/>
        <v>0</v>
      </c>
      <c r="K2519">
        <f t="shared" si="311"/>
        <v>0</v>
      </c>
      <c r="L2519">
        <f t="shared" si="204"/>
        <v>1</v>
      </c>
      <c r="M2519" s="14">
        <f t="shared" si="293"/>
        <v>1</v>
      </c>
      <c r="N2519">
        <f t="shared" si="294"/>
        <v>3</v>
      </c>
    </row>
    <row r="2520" hidden="1">
      <c r="A2520" s="2" t="s">
        <v>6614</v>
      </c>
      <c r="B2520" s="2" t="s">
        <v>6615</v>
      </c>
      <c r="C2520" s="2" t="s">
        <v>25</v>
      </c>
      <c r="D2520" s="2" t="s">
        <v>391</v>
      </c>
      <c r="E2520" s="2" t="s">
        <v>481</v>
      </c>
      <c r="F2520" s="2" t="s">
        <v>81</v>
      </c>
      <c r="G2520" s="2" t="s">
        <v>81</v>
      </c>
      <c r="H2520" s="2" t="s">
        <v>360</v>
      </c>
      <c r="I2520" s="2" t="s">
        <v>139</v>
      </c>
      <c r="J2520">
        <f t="shared" si="1"/>
        <v>0</v>
      </c>
      <c r="K2520">
        <f t="shared" si="311"/>
        <v>0</v>
      </c>
      <c r="L2520">
        <f t="shared" si="204"/>
        <v>1</v>
      </c>
      <c r="M2520" s="14">
        <f t="shared" si="293"/>
        <v>1</v>
      </c>
      <c r="N2520">
        <f t="shared" si="294"/>
        <v>3</v>
      </c>
    </row>
    <row r="2521" hidden="1">
      <c r="A2521" s="2" t="s">
        <v>6616</v>
      </c>
      <c r="B2521" s="2" t="s">
        <v>6617</v>
      </c>
      <c r="C2521" s="2" t="s">
        <v>25</v>
      </c>
      <c r="D2521" s="2" t="s">
        <v>494</v>
      </c>
      <c r="E2521" s="2" t="s">
        <v>27</v>
      </c>
      <c r="F2521" s="2" t="s">
        <v>337</v>
      </c>
      <c r="G2521" s="2" t="s">
        <v>81</v>
      </c>
      <c r="H2521" s="2" t="s">
        <v>6618</v>
      </c>
      <c r="I2521" s="2" t="s">
        <v>1088</v>
      </c>
      <c r="J2521">
        <f t="shared" si="1"/>
        <v>1</v>
      </c>
      <c r="L2521">
        <f t="shared" si="204"/>
        <v>1</v>
      </c>
      <c r="M2521" s="14">
        <f t="shared" si="293"/>
        <v>1</v>
      </c>
      <c r="N2521">
        <f t="shared" si="294"/>
        <v>3</v>
      </c>
    </row>
    <row r="2522" hidden="1">
      <c r="A2522" s="2" t="s">
        <v>6619</v>
      </c>
      <c r="B2522" s="2" t="s">
        <v>6620</v>
      </c>
      <c r="C2522" s="2" t="s">
        <v>65</v>
      </c>
      <c r="D2522" s="2" t="s">
        <v>1838</v>
      </c>
      <c r="E2522" s="2" t="s">
        <v>1838</v>
      </c>
      <c r="F2522" s="2" t="s">
        <v>199</v>
      </c>
      <c r="G2522" s="2" t="s">
        <v>81</v>
      </c>
      <c r="H2522" s="2" t="s">
        <v>884</v>
      </c>
      <c r="I2522" s="2" t="s">
        <v>626</v>
      </c>
      <c r="J2522">
        <f t="shared" si="1"/>
        <v>0</v>
      </c>
      <c r="K2522">
        <f t="shared" ref="K2522:K2528" si="312">if(D2522=E2522,1,0)</f>
        <v>1</v>
      </c>
      <c r="L2522">
        <f t="shared" si="204"/>
        <v>0</v>
      </c>
      <c r="M2522" s="14">
        <f t="shared" si="293"/>
        <v>1</v>
      </c>
      <c r="N2522">
        <f t="shared" si="294"/>
        <v>3</v>
      </c>
    </row>
    <row r="2523" hidden="1">
      <c r="A2523" s="2" t="s">
        <v>6621</v>
      </c>
      <c r="B2523" s="2" t="s">
        <v>6622</v>
      </c>
      <c r="C2523" s="2" t="s">
        <v>25</v>
      </c>
      <c r="D2523" s="2" t="s">
        <v>391</v>
      </c>
      <c r="E2523" s="2" t="s">
        <v>276</v>
      </c>
      <c r="F2523" s="2" t="s">
        <v>199</v>
      </c>
      <c r="G2523" s="2" t="s">
        <v>81</v>
      </c>
      <c r="H2523" s="2" t="s">
        <v>360</v>
      </c>
      <c r="I2523" s="2" t="s">
        <v>139</v>
      </c>
      <c r="J2523">
        <f t="shared" si="1"/>
        <v>0</v>
      </c>
      <c r="K2523">
        <f t="shared" si="312"/>
        <v>0</v>
      </c>
      <c r="L2523">
        <f t="shared" si="204"/>
        <v>1</v>
      </c>
      <c r="M2523" s="14">
        <f t="shared" si="293"/>
        <v>1</v>
      </c>
      <c r="N2523">
        <f t="shared" si="294"/>
        <v>3</v>
      </c>
    </row>
    <row r="2524" hidden="1">
      <c r="A2524" s="2" t="s">
        <v>1100</v>
      </c>
      <c r="B2524" s="2" t="s">
        <v>1101</v>
      </c>
      <c r="C2524" s="2" t="s">
        <v>25</v>
      </c>
      <c r="D2524" s="2" t="s">
        <v>27</v>
      </c>
      <c r="E2524" s="2" t="s">
        <v>27</v>
      </c>
      <c r="F2524" s="2" t="s">
        <v>199</v>
      </c>
      <c r="G2524" s="2" t="s">
        <v>31</v>
      </c>
      <c r="H2524" s="2" t="s">
        <v>360</v>
      </c>
      <c r="I2524" s="2" t="s">
        <v>419</v>
      </c>
      <c r="J2524">
        <f t="shared" si="1"/>
        <v>0</v>
      </c>
      <c r="K2524">
        <f t="shared" si="312"/>
        <v>1</v>
      </c>
      <c r="L2524">
        <f t="shared" si="204"/>
        <v>1</v>
      </c>
      <c r="M2524" s="14">
        <f t="shared" si="293"/>
        <v>2</v>
      </c>
      <c r="N2524">
        <f t="shared" si="294"/>
        <v>2</v>
      </c>
    </row>
    <row r="2525" hidden="1">
      <c r="A2525" s="2" t="s">
        <v>6623</v>
      </c>
      <c r="B2525" s="2" t="s">
        <v>1101</v>
      </c>
      <c r="C2525" s="2" t="s">
        <v>25</v>
      </c>
      <c r="D2525" s="2" t="s">
        <v>27</v>
      </c>
      <c r="E2525" s="2" t="s">
        <v>27</v>
      </c>
      <c r="F2525" s="2" t="s">
        <v>31</v>
      </c>
      <c r="G2525" s="2" t="s">
        <v>199</v>
      </c>
      <c r="H2525" s="2" t="s">
        <v>1572</v>
      </c>
      <c r="I2525" s="2" t="s">
        <v>419</v>
      </c>
      <c r="J2525">
        <f t="shared" si="1"/>
        <v>0</v>
      </c>
      <c r="K2525">
        <f t="shared" si="312"/>
        <v>1</v>
      </c>
      <c r="L2525">
        <f t="shared" si="204"/>
        <v>1</v>
      </c>
      <c r="M2525" s="14">
        <f t="shared" si="293"/>
        <v>2</v>
      </c>
      <c r="N2525">
        <f t="shared" si="294"/>
        <v>1</v>
      </c>
    </row>
    <row r="2526" hidden="1">
      <c r="A2526" s="2" t="s">
        <v>6624</v>
      </c>
      <c r="B2526" s="2" t="s">
        <v>6625</v>
      </c>
      <c r="C2526" s="2" t="s">
        <v>25</v>
      </c>
      <c r="D2526" s="2" t="s">
        <v>27</v>
      </c>
      <c r="E2526" s="2" t="s">
        <v>27</v>
      </c>
      <c r="F2526" s="2" t="s">
        <v>31</v>
      </c>
      <c r="G2526" s="2" t="s">
        <v>199</v>
      </c>
      <c r="H2526" s="2" t="s">
        <v>1455</v>
      </c>
      <c r="I2526" s="2" t="s">
        <v>1455</v>
      </c>
      <c r="J2526">
        <f t="shared" si="1"/>
        <v>0</v>
      </c>
      <c r="K2526">
        <f t="shared" si="312"/>
        <v>1</v>
      </c>
      <c r="L2526">
        <f t="shared" si="204"/>
        <v>1</v>
      </c>
      <c r="M2526" s="14">
        <f t="shared" si="293"/>
        <v>2</v>
      </c>
      <c r="N2526">
        <f t="shared" si="294"/>
        <v>1</v>
      </c>
    </row>
    <row r="2527" hidden="1">
      <c r="A2527" s="2" t="s">
        <v>6626</v>
      </c>
      <c r="B2527" s="2" t="s">
        <v>6627</v>
      </c>
      <c r="C2527" s="2" t="s">
        <v>25</v>
      </c>
      <c r="D2527" s="2" t="s">
        <v>2115</v>
      </c>
      <c r="E2527" s="2" t="s">
        <v>2115</v>
      </c>
      <c r="F2527" s="2" t="s">
        <v>31</v>
      </c>
      <c r="G2527" s="2" t="s">
        <v>199</v>
      </c>
      <c r="H2527" s="2" t="s">
        <v>2244</v>
      </c>
      <c r="I2527" s="2" t="s">
        <v>474</v>
      </c>
      <c r="J2527">
        <f t="shared" si="1"/>
        <v>0</v>
      </c>
      <c r="K2527">
        <f t="shared" si="312"/>
        <v>1</v>
      </c>
      <c r="L2527">
        <f t="shared" si="204"/>
        <v>1</v>
      </c>
      <c r="M2527" s="14">
        <f t="shared" si="293"/>
        <v>2</v>
      </c>
      <c r="N2527">
        <f t="shared" si="294"/>
        <v>1</v>
      </c>
    </row>
    <row r="2528">
      <c r="A2528" s="2" t="s">
        <v>6628</v>
      </c>
      <c r="B2528" s="2" t="s">
        <v>6629</v>
      </c>
      <c r="C2528" s="2" t="s">
        <v>25</v>
      </c>
      <c r="D2528" s="2" t="s">
        <v>27</v>
      </c>
      <c r="E2528" s="2" t="s">
        <v>27</v>
      </c>
      <c r="F2528" s="2" t="s">
        <v>81</v>
      </c>
      <c r="G2528" s="2" t="s">
        <v>770</v>
      </c>
      <c r="H2528" s="2" t="s">
        <v>474</v>
      </c>
      <c r="I2528" s="2" t="s">
        <v>1718</v>
      </c>
      <c r="J2528">
        <f t="shared" si="1"/>
        <v>0</v>
      </c>
      <c r="K2528">
        <f t="shared" si="312"/>
        <v>1</v>
      </c>
      <c r="L2528">
        <f t="shared" si="204"/>
        <v>1</v>
      </c>
      <c r="M2528" s="14">
        <f t="shared" si="293"/>
        <v>2</v>
      </c>
      <c r="N2528">
        <f t="shared" si="294"/>
        <v>4</v>
      </c>
    </row>
    <row r="2529" hidden="1">
      <c r="A2529" s="2" t="s">
        <v>6630</v>
      </c>
      <c r="B2529" s="2" t="s">
        <v>6631</v>
      </c>
      <c r="C2529" s="2" t="s">
        <v>25</v>
      </c>
      <c r="D2529" s="2" t="s">
        <v>6632</v>
      </c>
      <c r="E2529" s="2" t="s">
        <v>966</v>
      </c>
      <c r="F2529" s="2" t="s">
        <v>2032</v>
      </c>
      <c r="G2529" s="2" t="s">
        <v>31</v>
      </c>
      <c r="H2529" s="2" t="s">
        <v>6633</v>
      </c>
      <c r="I2529" s="2" t="s">
        <v>1944</v>
      </c>
      <c r="J2529">
        <f t="shared" si="1"/>
        <v>1</v>
      </c>
      <c r="L2529">
        <f t="shared" si="204"/>
        <v>1</v>
      </c>
      <c r="M2529" s="14">
        <f t="shared" si="293"/>
        <v>1</v>
      </c>
      <c r="N2529">
        <f t="shared" si="294"/>
        <v>2</v>
      </c>
    </row>
    <row r="2530" hidden="1">
      <c r="A2530" s="2" t="s">
        <v>6634</v>
      </c>
      <c r="B2530" s="2" t="s">
        <v>6635</v>
      </c>
      <c r="C2530" s="2" t="s">
        <v>25</v>
      </c>
      <c r="D2530" s="2" t="s">
        <v>1069</v>
      </c>
      <c r="E2530" s="2" t="s">
        <v>1069</v>
      </c>
      <c r="F2530" s="2" t="s">
        <v>199</v>
      </c>
      <c r="G2530" s="2" t="s">
        <v>199</v>
      </c>
      <c r="H2530" s="2" t="s">
        <v>568</v>
      </c>
      <c r="I2530" s="2" t="s">
        <v>355</v>
      </c>
      <c r="J2530">
        <f t="shared" si="1"/>
        <v>0</v>
      </c>
      <c r="K2530">
        <f t="shared" ref="K2530:K2532" si="313">if(D2530=E2530,1,0)</f>
        <v>1</v>
      </c>
      <c r="L2530">
        <f t="shared" si="204"/>
        <v>1</v>
      </c>
      <c r="M2530" s="14">
        <f t="shared" si="293"/>
        <v>2</v>
      </c>
      <c r="N2530">
        <f t="shared" si="294"/>
        <v>1</v>
      </c>
    </row>
    <row r="2531" hidden="1">
      <c r="A2531" s="2" t="s">
        <v>6636</v>
      </c>
      <c r="B2531" s="2" t="s">
        <v>6637</v>
      </c>
      <c r="C2531" s="2" t="s">
        <v>65</v>
      </c>
      <c r="D2531" s="2" t="s">
        <v>27</v>
      </c>
      <c r="E2531" s="2" t="s">
        <v>334</v>
      </c>
      <c r="F2531" s="2" t="s">
        <v>31</v>
      </c>
      <c r="G2531" s="2" t="s">
        <v>31</v>
      </c>
      <c r="H2531" s="2" t="s">
        <v>537</v>
      </c>
      <c r="I2531" s="2" t="s">
        <v>537</v>
      </c>
      <c r="J2531">
        <f t="shared" si="1"/>
        <v>0</v>
      </c>
      <c r="K2531">
        <f t="shared" si="313"/>
        <v>0</v>
      </c>
      <c r="L2531">
        <f t="shared" si="204"/>
        <v>0</v>
      </c>
      <c r="M2531" s="14">
        <f t="shared" si="293"/>
        <v>0</v>
      </c>
      <c r="N2531">
        <f t="shared" si="294"/>
        <v>2</v>
      </c>
    </row>
    <row r="2532" hidden="1">
      <c r="A2532" s="2" t="s">
        <v>6638</v>
      </c>
      <c r="B2532" s="2" t="s">
        <v>6637</v>
      </c>
      <c r="C2532" s="2" t="s">
        <v>25</v>
      </c>
      <c r="D2532" s="2" t="s">
        <v>27</v>
      </c>
      <c r="E2532" s="2" t="s">
        <v>334</v>
      </c>
      <c r="F2532" s="2" t="s">
        <v>31</v>
      </c>
      <c r="G2532" s="2" t="s">
        <v>31</v>
      </c>
      <c r="H2532" s="2" t="s">
        <v>537</v>
      </c>
      <c r="I2532" s="2" t="s">
        <v>537</v>
      </c>
      <c r="J2532">
        <f t="shared" si="1"/>
        <v>0</v>
      </c>
      <c r="K2532">
        <f t="shared" si="313"/>
        <v>0</v>
      </c>
      <c r="L2532">
        <f t="shared" si="204"/>
        <v>1</v>
      </c>
      <c r="M2532" s="14">
        <f t="shared" si="293"/>
        <v>1</v>
      </c>
      <c r="N2532">
        <f t="shared" si="294"/>
        <v>2</v>
      </c>
    </row>
    <row r="2533" hidden="1">
      <c r="A2533" s="2" t="s">
        <v>6639</v>
      </c>
      <c r="B2533" s="2" t="s">
        <v>6640</v>
      </c>
      <c r="C2533" s="2" t="s">
        <v>65</v>
      </c>
      <c r="D2533" s="2" t="s">
        <v>3559</v>
      </c>
      <c r="E2533" s="2" t="s">
        <v>2292</v>
      </c>
      <c r="F2533" s="2" t="s">
        <v>1852</v>
      </c>
      <c r="G2533" s="2" t="s">
        <v>31</v>
      </c>
      <c r="H2533" s="2" t="s">
        <v>3560</v>
      </c>
      <c r="I2533" s="2" t="s">
        <v>907</v>
      </c>
      <c r="J2533">
        <f t="shared" si="1"/>
        <v>1</v>
      </c>
      <c r="L2533">
        <f t="shared" si="204"/>
        <v>0</v>
      </c>
      <c r="M2533" s="14">
        <f t="shared" si="293"/>
        <v>0</v>
      </c>
      <c r="N2533">
        <f t="shared" si="294"/>
        <v>2</v>
      </c>
    </row>
    <row r="2534" hidden="1">
      <c r="A2534" s="2" t="s">
        <v>6641</v>
      </c>
      <c r="B2534" s="2" t="s">
        <v>6642</v>
      </c>
      <c r="C2534" s="2" t="s">
        <v>25</v>
      </c>
      <c r="D2534" s="2" t="s">
        <v>334</v>
      </c>
      <c r="E2534" s="2" t="s">
        <v>334</v>
      </c>
      <c r="F2534" s="2" t="s">
        <v>31</v>
      </c>
      <c r="G2534" s="2" t="s">
        <v>199</v>
      </c>
      <c r="H2534" s="2" t="s">
        <v>765</v>
      </c>
      <c r="I2534" s="2" t="s">
        <v>250</v>
      </c>
      <c r="J2534">
        <f t="shared" si="1"/>
        <v>0</v>
      </c>
      <c r="K2534">
        <f t="shared" ref="K2534:K2535" si="314">if(D2534=E2534,1,0)</f>
        <v>1</v>
      </c>
      <c r="L2534">
        <f t="shared" si="204"/>
        <v>1</v>
      </c>
      <c r="M2534" s="14">
        <f t="shared" si="293"/>
        <v>2</v>
      </c>
      <c r="N2534">
        <f t="shared" si="294"/>
        <v>1</v>
      </c>
    </row>
    <row r="2535" hidden="1">
      <c r="A2535" s="2" t="s">
        <v>6643</v>
      </c>
      <c r="B2535" s="2" t="s">
        <v>6644</v>
      </c>
      <c r="C2535" s="2" t="s">
        <v>25</v>
      </c>
      <c r="D2535" s="2" t="s">
        <v>27</v>
      </c>
      <c r="E2535" s="2" t="s">
        <v>27</v>
      </c>
      <c r="F2535" s="2" t="s">
        <v>31</v>
      </c>
      <c r="G2535" s="2" t="s">
        <v>199</v>
      </c>
      <c r="H2535" s="2" t="s">
        <v>1354</v>
      </c>
      <c r="I2535" s="2" t="s">
        <v>216</v>
      </c>
      <c r="J2535">
        <f t="shared" si="1"/>
        <v>0</v>
      </c>
      <c r="K2535">
        <f t="shared" si="314"/>
        <v>1</v>
      </c>
      <c r="L2535">
        <f t="shared" si="204"/>
        <v>1</v>
      </c>
      <c r="M2535" s="14">
        <f t="shared" si="293"/>
        <v>2</v>
      </c>
      <c r="N2535">
        <f t="shared" si="294"/>
        <v>1</v>
      </c>
    </row>
    <row r="2536" hidden="1">
      <c r="A2536" s="2" t="s">
        <v>6645</v>
      </c>
      <c r="B2536" s="2" t="s">
        <v>6646</v>
      </c>
      <c r="C2536" s="2" t="s">
        <v>25</v>
      </c>
      <c r="D2536" s="2" t="s">
        <v>6647</v>
      </c>
      <c r="E2536" s="2" t="s">
        <v>844</v>
      </c>
      <c r="F2536" s="2" t="s">
        <v>1113</v>
      </c>
      <c r="G2536" s="2" t="s">
        <v>199</v>
      </c>
      <c r="H2536" s="2" t="s">
        <v>6648</v>
      </c>
      <c r="I2536" s="2" t="s">
        <v>439</v>
      </c>
      <c r="J2536">
        <f t="shared" si="1"/>
        <v>1</v>
      </c>
      <c r="L2536">
        <f t="shared" si="204"/>
        <v>1</v>
      </c>
      <c r="M2536" s="14">
        <f t="shared" si="293"/>
        <v>1</v>
      </c>
      <c r="N2536">
        <f t="shared" si="294"/>
        <v>1</v>
      </c>
    </row>
    <row r="2537" hidden="1">
      <c r="A2537" s="2" t="s">
        <v>6649</v>
      </c>
      <c r="B2537" s="2" t="s">
        <v>6650</v>
      </c>
      <c r="C2537" s="2" t="s">
        <v>25</v>
      </c>
      <c r="D2537" s="2" t="s">
        <v>27</v>
      </c>
      <c r="E2537" s="2" t="s">
        <v>27</v>
      </c>
      <c r="F2537" s="2" t="s">
        <v>81</v>
      </c>
      <c r="G2537" s="2" t="s">
        <v>81</v>
      </c>
      <c r="H2537" s="2" t="s">
        <v>360</v>
      </c>
      <c r="I2537" s="2" t="s">
        <v>729</v>
      </c>
      <c r="J2537">
        <f t="shared" si="1"/>
        <v>0</v>
      </c>
      <c r="K2537">
        <f t="shared" ref="K2537:K2540" si="315">if(D2537=E2537,1,0)</f>
        <v>1</v>
      </c>
      <c r="L2537">
        <f t="shared" si="204"/>
        <v>1</v>
      </c>
      <c r="M2537" s="14">
        <f t="shared" si="293"/>
        <v>2</v>
      </c>
      <c r="N2537">
        <f t="shared" si="294"/>
        <v>3</v>
      </c>
    </row>
    <row r="2538" hidden="1">
      <c r="A2538" s="2" t="s">
        <v>1105</v>
      </c>
      <c r="B2538" s="2" t="s">
        <v>1106</v>
      </c>
      <c r="C2538" s="2" t="s">
        <v>25</v>
      </c>
      <c r="D2538" s="2" t="s">
        <v>334</v>
      </c>
      <c r="E2538" s="2" t="s">
        <v>27</v>
      </c>
      <c r="F2538" s="2" t="s">
        <v>31</v>
      </c>
      <c r="G2538" s="2" t="s">
        <v>31</v>
      </c>
      <c r="H2538" s="2" t="s">
        <v>193</v>
      </c>
      <c r="I2538" s="2" t="s">
        <v>193</v>
      </c>
      <c r="J2538">
        <f t="shared" si="1"/>
        <v>0</v>
      </c>
      <c r="K2538">
        <f t="shared" si="315"/>
        <v>0</v>
      </c>
      <c r="L2538">
        <f t="shared" si="204"/>
        <v>1</v>
      </c>
      <c r="M2538" s="14">
        <f t="shared" si="293"/>
        <v>1</v>
      </c>
      <c r="N2538">
        <f t="shared" si="294"/>
        <v>2</v>
      </c>
    </row>
    <row r="2539">
      <c r="A2539" s="2" t="s">
        <v>6651</v>
      </c>
      <c r="B2539" s="2" t="s">
        <v>6652</v>
      </c>
      <c r="C2539" s="2" t="s">
        <v>25</v>
      </c>
      <c r="D2539" s="2" t="s">
        <v>622</v>
      </c>
      <c r="E2539" s="2" t="s">
        <v>622</v>
      </c>
      <c r="F2539" s="2" t="s">
        <v>31</v>
      </c>
      <c r="G2539" s="2" t="s">
        <v>770</v>
      </c>
      <c r="H2539" s="2" t="s">
        <v>183</v>
      </c>
      <c r="I2539" s="2" t="s">
        <v>1533</v>
      </c>
      <c r="J2539">
        <f t="shared" si="1"/>
        <v>0</v>
      </c>
      <c r="K2539">
        <f t="shared" si="315"/>
        <v>1</v>
      </c>
      <c r="L2539">
        <f t="shared" si="204"/>
        <v>1</v>
      </c>
      <c r="M2539" s="14">
        <f t="shared" si="293"/>
        <v>2</v>
      </c>
      <c r="N2539">
        <f t="shared" si="294"/>
        <v>4</v>
      </c>
    </row>
    <row r="2540" hidden="1">
      <c r="A2540" s="2" t="s">
        <v>6653</v>
      </c>
      <c r="B2540" s="2" t="s">
        <v>6654</v>
      </c>
      <c r="C2540" s="2" t="s">
        <v>25</v>
      </c>
      <c r="D2540" s="2" t="s">
        <v>798</v>
      </c>
      <c r="E2540" s="2" t="s">
        <v>798</v>
      </c>
      <c r="F2540" s="2" t="s">
        <v>199</v>
      </c>
      <c r="G2540" s="2" t="s">
        <v>199</v>
      </c>
      <c r="H2540" s="2" t="s">
        <v>360</v>
      </c>
      <c r="I2540" s="2" t="s">
        <v>641</v>
      </c>
      <c r="J2540">
        <f t="shared" si="1"/>
        <v>0</v>
      </c>
      <c r="K2540">
        <f t="shared" si="315"/>
        <v>1</v>
      </c>
      <c r="L2540">
        <f t="shared" si="204"/>
        <v>1</v>
      </c>
      <c r="M2540" s="14">
        <f t="shared" si="293"/>
        <v>2</v>
      </c>
      <c r="N2540">
        <f t="shared" si="294"/>
        <v>1</v>
      </c>
    </row>
    <row r="2541">
      <c r="A2541" s="2" t="s">
        <v>6655</v>
      </c>
      <c r="B2541" s="2" t="s">
        <v>6656</v>
      </c>
      <c r="C2541" s="2" t="s">
        <v>25</v>
      </c>
      <c r="D2541" s="2" t="s">
        <v>2923</v>
      </c>
      <c r="E2541" s="2" t="s">
        <v>505</v>
      </c>
      <c r="F2541" s="2" t="s">
        <v>337</v>
      </c>
      <c r="G2541" s="2" t="s">
        <v>770</v>
      </c>
      <c r="H2541" s="2" t="s">
        <v>3661</v>
      </c>
      <c r="I2541" s="2" t="s">
        <v>133</v>
      </c>
      <c r="J2541">
        <f t="shared" si="1"/>
        <v>1</v>
      </c>
      <c r="L2541">
        <f t="shared" si="204"/>
        <v>1</v>
      </c>
      <c r="M2541" s="14">
        <f t="shared" si="293"/>
        <v>1</v>
      </c>
      <c r="N2541">
        <f t="shared" si="294"/>
        <v>4</v>
      </c>
    </row>
    <row r="2542" hidden="1">
      <c r="A2542" s="2" t="s">
        <v>6657</v>
      </c>
      <c r="B2542" s="2" t="s">
        <v>6658</v>
      </c>
      <c r="C2542" s="2" t="s">
        <v>25</v>
      </c>
      <c r="D2542" s="2" t="s">
        <v>27</v>
      </c>
      <c r="E2542" s="2" t="s">
        <v>27</v>
      </c>
      <c r="F2542" s="2" t="s">
        <v>31</v>
      </c>
      <c r="G2542" s="2" t="s">
        <v>199</v>
      </c>
      <c r="H2542" s="2" t="s">
        <v>440</v>
      </c>
      <c r="I2542" s="2" t="s">
        <v>120</v>
      </c>
      <c r="J2542">
        <f t="shared" si="1"/>
        <v>0</v>
      </c>
      <c r="K2542">
        <f t="shared" ref="K2542:K2567" si="316">if(D2542=E2542,1,0)</f>
        <v>1</v>
      </c>
      <c r="L2542">
        <f t="shared" si="204"/>
        <v>1</v>
      </c>
      <c r="M2542" s="14">
        <f t="shared" si="293"/>
        <v>2</v>
      </c>
      <c r="N2542">
        <f t="shared" si="294"/>
        <v>1</v>
      </c>
    </row>
    <row r="2543" hidden="1">
      <c r="A2543" s="2" t="s">
        <v>6659</v>
      </c>
      <c r="B2543" s="2" t="s">
        <v>6660</v>
      </c>
      <c r="C2543" s="2" t="s">
        <v>25</v>
      </c>
      <c r="D2543" s="2" t="s">
        <v>27</v>
      </c>
      <c r="E2543" s="2" t="s">
        <v>27</v>
      </c>
      <c r="F2543" s="2" t="s">
        <v>31</v>
      </c>
      <c r="G2543" s="2" t="s">
        <v>199</v>
      </c>
      <c r="H2543" s="2" t="s">
        <v>183</v>
      </c>
      <c r="I2543" s="2" t="s">
        <v>474</v>
      </c>
      <c r="J2543">
        <f t="shared" si="1"/>
        <v>0</v>
      </c>
      <c r="K2543">
        <f t="shared" si="316"/>
        <v>1</v>
      </c>
      <c r="L2543">
        <f t="shared" si="204"/>
        <v>1</v>
      </c>
      <c r="M2543" s="14">
        <f t="shared" si="293"/>
        <v>2</v>
      </c>
      <c r="N2543">
        <f t="shared" si="294"/>
        <v>1</v>
      </c>
    </row>
    <row r="2544" hidden="1">
      <c r="A2544" s="2" t="s">
        <v>6661</v>
      </c>
      <c r="B2544" s="2" t="s">
        <v>6662</v>
      </c>
      <c r="C2544" s="2" t="s">
        <v>65</v>
      </c>
      <c r="D2544" s="2" t="s">
        <v>1626</v>
      </c>
      <c r="E2544" s="2" t="s">
        <v>469</v>
      </c>
      <c r="F2544" s="2" t="s">
        <v>31</v>
      </c>
      <c r="G2544" s="2" t="s">
        <v>31</v>
      </c>
      <c r="H2544" s="2" t="s">
        <v>1056</v>
      </c>
      <c r="I2544" s="2" t="s">
        <v>774</v>
      </c>
      <c r="J2544">
        <f t="shared" si="1"/>
        <v>0</v>
      </c>
      <c r="K2544">
        <f t="shared" si="316"/>
        <v>0</v>
      </c>
      <c r="L2544">
        <f t="shared" si="204"/>
        <v>0</v>
      </c>
      <c r="M2544" s="14">
        <f t="shared" si="293"/>
        <v>0</v>
      </c>
      <c r="N2544">
        <f t="shared" si="294"/>
        <v>2</v>
      </c>
    </row>
    <row r="2545" hidden="1">
      <c r="A2545" s="2" t="s">
        <v>6663</v>
      </c>
      <c r="B2545" s="2" t="s">
        <v>6664</v>
      </c>
      <c r="C2545" s="2" t="s">
        <v>25</v>
      </c>
      <c r="D2545" s="2" t="s">
        <v>27</v>
      </c>
      <c r="E2545" s="2" t="s">
        <v>27</v>
      </c>
      <c r="F2545" s="2" t="s">
        <v>31</v>
      </c>
      <c r="G2545" s="2" t="s">
        <v>199</v>
      </c>
      <c r="H2545" s="2" t="s">
        <v>1834</v>
      </c>
      <c r="I2545" s="2" t="s">
        <v>78</v>
      </c>
      <c r="J2545">
        <f t="shared" si="1"/>
        <v>0</v>
      </c>
      <c r="K2545">
        <f t="shared" si="316"/>
        <v>1</v>
      </c>
      <c r="L2545">
        <f t="shared" si="204"/>
        <v>1</v>
      </c>
      <c r="M2545" s="14">
        <f t="shared" si="293"/>
        <v>2</v>
      </c>
      <c r="N2545">
        <f t="shared" si="294"/>
        <v>1</v>
      </c>
    </row>
    <row r="2546" hidden="1">
      <c r="A2546" s="2" t="s">
        <v>6665</v>
      </c>
      <c r="B2546" s="2" t="s">
        <v>6666</v>
      </c>
      <c r="C2546" s="2" t="s">
        <v>25</v>
      </c>
      <c r="D2546" s="2" t="s">
        <v>27</v>
      </c>
      <c r="E2546" s="2" t="s">
        <v>27</v>
      </c>
      <c r="F2546" s="2" t="s">
        <v>81</v>
      </c>
      <c r="G2546" s="2" t="s">
        <v>81</v>
      </c>
      <c r="H2546" s="2" t="s">
        <v>360</v>
      </c>
      <c r="I2546" s="2" t="s">
        <v>576</v>
      </c>
      <c r="J2546">
        <f t="shared" si="1"/>
        <v>0</v>
      </c>
      <c r="K2546">
        <f t="shared" si="316"/>
        <v>1</v>
      </c>
      <c r="L2546">
        <f t="shared" si="204"/>
        <v>1</v>
      </c>
      <c r="M2546" s="14">
        <f t="shared" si="293"/>
        <v>2</v>
      </c>
      <c r="N2546">
        <f t="shared" si="294"/>
        <v>3</v>
      </c>
    </row>
    <row r="2547" hidden="1">
      <c r="A2547" s="2" t="s">
        <v>6667</v>
      </c>
      <c r="B2547" s="2" t="s">
        <v>6668</v>
      </c>
      <c r="C2547" s="2" t="s">
        <v>25</v>
      </c>
      <c r="D2547" s="2" t="s">
        <v>27</v>
      </c>
      <c r="E2547" s="2" t="s">
        <v>27</v>
      </c>
      <c r="F2547" s="2" t="s">
        <v>199</v>
      </c>
      <c r="G2547" s="2" t="s">
        <v>199</v>
      </c>
      <c r="H2547" s="2" t="s">
        <v>360</v>
      </c>
      <c r="I2547" s="2" t="s">
        <v>576</v>
      </c>
      <c r="J2547">
        <f t="shared" si="1"/>
        <v>0</v>
      </c>
      <c r="K2547">
        <f t="shared" si="316"/>
        <v>1</v>
      </c>
      <c r="L2547">
        <f t="shared" si="204"/>
        <v>1</v>
      </c>
      <c r="M2547" s="14">
        <f t="shared" si="293"/>
        <v>2</v>
      </c>
      <c r="N2547">
        <f t="shared" si="294"/>
        <v>1</v>
      </c>
    </row>
    <row r="2548" hidden="1">
      <c r="A2548" s="2" t="s">
        <v>6669</v>
      </c>
      <c r="B2548" s="2" t="s">
        <v>6670</v>
      </c>
      <c r="C2548" s="2" t="s">
        <v>25</v>
      </c>
      <c r="D2548" s="2" t="s">
        <v>27</v>
      </c>
      <c r="E2548" s="2" t="s">
        <v>27</v>
      </c>
      <c r="F2548" s="2" t="s">
        <v>31</v>
      </c>
      <c r="G2548" s="2" t="s">
        <v>81</v>
      </c>
      <c r="H2548" s="2" t="s">
        <v>720</v>
      </c>
      <c r="I2548" s="2" t="s">
        <v>576</v>
      </c>
      <c r="J2548">
        <f t="shared" si="1"/>
        <v>0</v>
      </c>
      <c r="K2548">
        <f t="shared" si="316"/>
        <v>1</v>
      </c>
      <c r="L2548">
        <f t="shared" si="204"/>
        <v>1</v>
      </c>
      <c r="M2548" s="14">
        <f t="shared" si="293"/>
        <v>2</v>
      </c>
      <c r="N2548">
        <f t="shared" si="294"/>
        <v>3</v>
      </c>
    </row>
    <row r="2549" hidden="1">
      <c r="A2549" s="2" t="s">
        <v>6671</v>
      </c>
      <c r="B2549" s="2" t="s">
        <v>6672</v>
      </c>
      <c r="C2549" s="2" t="s">
        <v>25</v>
      </c>
      <c r="D2549" s="2" t="s">
        <v>3008</v>
      </c>
      <c r="E2549" s="2" t="s">
        <v>3008</v>
      </c>
      <c r="F2549" s="2" t="s">
        <v>81</v>
      </c>
      <c r="G2549" s="2" t="s">
        <v>199</v>
      </c>
      <c r="H2549" s="2" t="s">
        <v>1455</v>
      </c>
      <c r="I2549" s="2" t="s">
        <v>765</v>
      </c>
      <c r="J2549">
        <f t="shared" si="1"/>
        <v>0</v>
      </c>
      <c r="K2549">
        <f t="shared" si="316"/>
        <v>1</v>
      </c>
      <c r="L2549">
        <f t="shared" si="204"/>
        <v>1</v>
      </c>
      <c r="M2549" s="14">
        <f t="shared" si="293"/>
        <v>2</v>
      </c>
      <c r="N2549">
        <f t="shared" si="294"/>
        <v>1</v>
      </c>
    </row>
    <row r="2550" hidden="1">
      <c r="A2550" s="2" t="s">
        <v>6673</v>
      </c>
      <c r="B2550" s="2" t="s">
        <v>6674</v>
      </c>
      <c r="C2550" s="2" t="s">
        <v>25</v>
      </c>
      <c r="D2550" s="2" t="s">
        <v>27</v>
      </c>
      <c r="E2550" s="2" t="s">
        <v>27</v>
      </c>
      <c r="F2550" s="2" t="s">
        <v>31</v>
      </c>
      <c r="G2550" s="2" t="s">
        <v>199</v>
      </c>
      <c r="H2550" s="2" t="s">
        <v>845</v>
      </c>
      <c r="I2550" s="2" t="s">
        <v>139</v>
      </c>
      <c r="J2550">
        <f t="shared" si="1"/>
        <v>0</v>
      </c>
      <c r="K2550">
        <f t="shared" si="316"/>
        <v>1</v>
      </c>
      <c r="L2550">
        <f t="shared" si="204"/>
        <v>1</v>
      </c>
      <c r="M2550" s="14">
        <f t="shared" si="293"/>
        <v>2</v>
      </c>
      <c r="N2550">
        <f t="shared" si="294"/>
        <v>1</v>
      </c>
    </row>
    <row r="2551" hidden="1">
      <c r="A2551" s="2" t="s">
        <v>6675</v>
      </c>
      <c r="B2551" s="2" t="s">
        <v>6676</v>
      </c>
      <c r="C2551" s="2" t="s">
        <v>25</v>
      </c>
      <c r="D2551" s="2" t="s">
        <v>2292</v>
      </c>
      <c r="E2551" s="2" t="s">
        <v>2292</v>
      </c>
      <c r="F2551" s="2" t="s">
        <v>81</v>
      </c>
      <c r="G2551" s="2" t="s">
        <v>81</v>
      </c>
      <c r="H2551" s="2" t="s">
        <v>393</v>
      </c>
      <c r="I2551" s="2" t="s">
        <v>393</v>
      </c>
      <c r="J2551">
        <f t="shared" si="1"/>
        <v>0</v>
      </c>
      <c r="K2551">
        <f t="shared" si="316"/>
        <v>1</v>
      </c>
      <c r="L2551">
        <f t="shared" si="204"/>
        <v>1</v>
      </c>
      <c r="M2551" s="14">
        <f t="shared" si="293"/>
        <v>2</v>
      </c>
      <c r="N2551">
        <f t="shared" si="294"/>
        <v>3</v>
      </c>
    </row>
    <row r="2552" hidden="1">
      <c r="A2552" s="2" t="s">
        <v>6677</v>
      </c>
      <c r="B2552" s="2" t="s">
        <v>6678</v>
      </c>
      <c r="C2552" s="2" t="s">
        <v>65</v>
      </c>
      <c r="D2552" s="2" t="s">
        <v>438</v>
      </c>
      <c r="E2552" s="2" t="s">
        <v>438</v>
      </c>
      <c r="F2552" s="2" t="s">
        <v>81</v>
      </c>
      <c r="G2552" s="2" t="s">
        <v>31</v>
      </c>
      <c r="H2552" s="2" t="s">
        <v>474</v>
      </c>
      <c r="I2552" s="2" t="s">
        <v>537</v>
      </c>
      <c r="J2552">
        <f t="shared" si="1"/>
        <v>0</v>
      </c>
      <c r="K2552">
        <f t="shared" si="316"/>
        <v>1</v>
      </c>
      <c r="L2552">
        <f t="shared" si="204"/>
        <v>0</v>
      </c>
      <c r="M2552" s="14">
        <f t="shared" si="293"/>
        <v>1</v>
      </c>
      <c r="N2552">
        <f t="shared" si="294"/>
        <v>2</v>
      </c>
    </row>
    <row r="2553" hidden="1">
      <c r="A2553" s="2" t="s">
        <v>6679</v>
      </c>
      <c r="B2553" s="2" t="s">
        <v>6680</v>
      </c>
      <c r="C2553" s="2" t="s">
        <v>25</v>
      </c>
      <c r="D2553" s="2" t="s">
        <v>27</v>
      </c>
      <c r="E2553" s="2" t="s">
        <v>27</v>
      </c>
      <c r="F2553" s="2" t="s">
        <v>81</v>
      </c>
      <c r="G2553" s="2" t="s">
        <v>81</v>
      </c>
      <c r="H2553" s="2" t="s">
        <v>120</v>
      </c>
      <c r="I2553" s="2" t="s">
        <v>250</v>
      </c>
      <c r="J2553">
        <f t="shared" si="1"/>
        <v>0</v>
      </c>
      <c r="K2553">
        <f t="shared" si="316"/>
        <v>1</v>
      </c>
      <c r="L2553">
        <f t="shared" si="204"/>
        <v>1</v>
      </c>
      <c r="M2553" s="14">
        <f t="shared" si="293"/>
        <v>2</v>
      </c>
      <c r="N2553">
        <f t="shared" si="294"/>
        <v>3</v>
      </c>
    </row>
    <row r="2554" hidden="1">
      <c r="A2554" s="2" t="s">
        <v>6681</v>
      </c>
      <c r="B2554" s="2" t="s">
        <v>6682</v>
      </c>
      <c r="C2554" s="2" t="s">
        <v>25</v>
      </c>
      <c r="D2554" s="2" t="s">
        <v>27</v>
      </c>
      <c r="E2554" s="2" t="s">
        <v>27</v>
      </c>
      <c r="F2554" s="2" t="s">
        <v>81</v>
      </c>
      <c r="G2554" s="2" t="s">
        <v>199</v>
      </c>
      <c r="H2554" s="2" t="s">
        <v>139</v>
      </c>
      <c r="I2554" s="2" t="s">
        <v>114</v>
      </c>
      <c r="J2554">
        <f t="shared" si="1"/>
        <v>0</v>
      </c>
      <c r="K2554">
        <f t="shared" si="316"/>
        <v>1</v>
      </c>
      <c r="L2554">
        <f t="shared" si="204"/>
        <v>1</v>
      </c>
      <c r="M2554" s="14">
        <f t="shared" si="293"/>
        <v>2</v>
      </c>
      <c r="N2554">
        <f t="shared" si="294"/>
        <v>1</v>
      </c>
    </row>
    <row r="2555" hidden="1">
      <c r="A2555" s="2" t="s">
        <v>6683</v>
      </c>
      <c r="B2555" s="2" t="s">
        <v>6684</v>
      </c>
      <c r="C2555" s="2" t="s">
        <v>25</v>
      </c>
      <c r="D2555" s="2" t="s">
        <v>586</v>
      </c>
      <c r="E2555" s="2" t="s">
        <v>471</v>
      </c>
      <c r="F2555" s="2" t="s">
        <v>31</v>
      </c>
      <c r="G2555" s="2" t="s">
        <v>81</v>
      </c>
      <c r="H2555" s="2" t="s">
        <v>897</v>
      </c>
      <c r="I2555" s="2" t="s">
        <v>393</v>
      </c>
      <c r="J2555">
        <f t="shared" si="1"/>
        <v>0</v>
      </c>
      <c r="K2555">
        <f t="shared" si="316"/>
        <v>0</v>
      </c>
      <c r="L2555">
        <f t="shared" si="204"/>
        <v>1</v>
      </c>
      <c r="M2555" s="14">
        <f t="shared" si="293"/>
        <v>1</v>
      </c>
      <c r="N2555">
        <f t="shared" si="294"/>
        <v>3</v>
      </c>
    </row>
    <row r="2556" hidden="1">
      <c r="A2556" s="2" t="s">
        <v>6685</v>
      </c>
      <c r="B2556" s="2" t="s">
        <v>6686</v>
      </c>
      <c r="C2556" s="2" t="s">
        <v>25</v>
      </c>
      <c r="D2556" s="2" t="s">
        <v>27</v>
      </c>
      <c r="E2556" s="2" t="s">
        <v>27</v>
      </c>
      <c r="F2556" s="2" t="s">
        <v>31</v>
      </c>
      <c r="G2556" s="2" t="s">
        <v>199</v>
      </c>
      <c r="H2556" s="2" t="s">
        <v>884</v>
      </c>
      <c r="I2556" s="2" t="s">
        <v>319</v>
      </c>
      <c r="J2556">
        <f t="shared" si="1"/>
        <v>0</v>
      </c>
      <c r="K2556">
        <f t="shared" si="316"/>
        <v>1</v>
      </c>
      <c r="L2556">
        <f t="shared" si="204"/>
        <v>1</v>
      </c>
      <c r="M2556" s="14">
        <f t="shared" si="293"/>
        <v>2</v>
      </c>
      <c r="N2556">
        <f t="shared" si="294"/>
        <v>1</v>
      </c>
    </row>
    <row r="2557" hidden="1">
      <c r="A2557" s="2" t="s">
        <v>6687</v>
      </c>
      <c r="B2557" s="2" t="s">
        <v>6688</v>
      </c>
      <c r="C2557" s="2" t="s">
        <v>25</v>
      </c>
      <c r="D2557" s="2" t="s">
        <v>27</v>
      </c>
      <c r="E2557" s="2" t="s">
        <v>27</v>
      </c>
      <c r="F2557" s="2" t="s">
        <v>31</v>
      </c>
      <c r="G2557" s="2" t="s">
        <v>81</v>
      </c>
      <c r="H2557" s="2" t="s">
        <v>133</v>
      </c>
      <c r="I2557" s="2" t="s">
        <v>78</v>
      </c>
      <c r="J2557">
        <f t="shared" si="1"/>
        <v>0</v>
      </c>
      <c r="K2557">
        <f t="shared" si="316"/>
        <v>1</v>
      </c>
      <c r="L2557">
        <f t="shared" si="204"/>
        <v>1</v>
      </c>
      <c r="M2557" s="14">
        <f t="shared" si="293"/>
        <v>2</v>
      </c>
      <c r="N2557">
        <f t="shared" si="294"/>
        <v>3</v>
      </c>
    </row>
    <row r="2558" hidden="1">
      <c r="A2558" s="2" t="s">
        <v>6689</v>
      </c>
      <c r="B2558" s="2" t="s">
        <v>6690</v>
      </c>
      <c r="C2558" s="2" t="s">
        <v>25</v>
      </c>
      <c r="D2558" s="2" t="s">
        <v>27</v>
      </c>
      <c r="E2558" s="2" t="s">
        <v>27</v>
      </c>
      <c r="F2558" s="2" t="s">
        <v>81</v>
      </c>
      <c r="G2558" s="2" t="s">
        <v>199</v>
      </c>
      <c r="H2558" s="2" t="s">
        <v>97</v>
      </c>
      <c r="I2558" s="2" t="s">
        <v>46</v>
      </c>
      <c r="J2558">
        <f t="shared" si="1"/>
        <v>0</v>
      </c>
      <c r="K2558">
        <f t="shared" si="316"/>
        <v>1</v>
      </c>
      <c r="L2558">
        <f t="shared" si="204"/>
        <v>1</v>
      </c>
      <c r="M2558" s="14">
        <f t="shared" si="293"/>
        <v>2</v>
      </c>
      <c r="N2558">
        <f t="shared" si="294"/>
        <v>1</v>
      </c>
    </row>
    <row r="2559" hidden="1">
      <c r="A2559" s="2" t="s">
        <v>6691</v>
      </c>
      <c r="B2559" s="2" t="s">
        <v>6692</v>
      </c>
      <c r="C2559" s="2" t="s">
        <v>65</v>
      </c>
      <c r="D2559" s="2" t="s">
        <v>27</v>
      </c>
      <c r="E2559" s="2" t="s">
        <v>27</v>
      </c>
      <c r="F2559" s="2" t="s">
        <v>31</v>
      </c>
      <c r="G2559" s="2" t="s">
        <v>199</v>
      </c>
      <c r="H2559" s="2" t="s">
        <v>392</v>
      </c>
      <c r="I2559" s="2" t="s">
        <v>168</v>
      </c>
      <c r="J2559">
        <f t="shared" si="1"/>
        <v>0</v>
      </c>
      <c r="K2559">
        <f t="shared" si="316"/>
        <v>1</v>
      </c>
      <c r="L2559">
        <f t="shared" si="204"/>
        <v>0</v>
      </c>
      <c r="M2559" s="14">
        <f t="shared" si="293"/>
        <v>1</v>
      </c>
      <c r="N2559">
        <f t="shared" si="294"/>
        <v>1</v>
      </c>
    </row>
    <row r="2560" hidden="1">
      <c r="A2560" s="2" t="s">
        <v>6693</v>
      </c>
      <c r="B2560" s="2" t="s">
        <v>6694</v>
      </c>
      <c r="C2560" s="2" t="s">
        <v>25</v>
      </c>
      <c r="D2560" s="2" t="s">
        <v>276</v>
      </c>
      <c r="E2560" s="2" t="s">
        <v>276</v>
      </c>
      <c r="F2560" s="2" t="s">
        <v>199</v>
      </c>
      <c r="G2560" s="2" t="s">
        <v>81</v>
      </c>
      <c r="H2560" s="2" t="s">
        <v>319</v>
      </c>
      <c r="I2560" s="2" t="s">
        <v>319</v>
      </c>
      <c r="J2560">
        <f t="shared" si="1"/>
        <v>0</v>
      </c>
      <c r="K2560">
        <f t="shared" si="316"/>
        <v>1</v>
      </c>
      <c r="L2560">
        <f t="shared" si="204"/>
        <v>1</v>
      </c>
      <c r="M2560" s="14">
        <f t="shared" si="293"/>
        <v>2</v>
      </c>
      <c r="N2560">
        <f t="shared" si="294"/>
        <v>3</v>
      </c>
    </row>
    <row r="2561" hidden="1">
      <c r="A2561" s="2" t="s">
        <v>6695</v>
      </c>
      <c r="B2561" s="2" t="s">
        <v>6696</v>
      </c>
      <c r="C2561" s="2" t="s">
        <v>25</v>
      </c>
      <c r="D2561" s="2" t="s">
        <v>6405</v>
      </c>
      <c r="E2561" s="2" t="s">
        <v>6405</v>
      </c>
      <c r="F2561" s="2" t="s">
        <v>31</v>
      </c>
      <c r="G2561" s="2" t="s">
        <v>31</v>
      </c>
      <c r="H2561" s="2" t="s">
        <v>97</v>
      </c>
      <c r="I2561" s="2" t="s">
        <v>97</v>
      </c>
      <c r="J2561">
        <f t="shared" si="1"/>
        <v>0</v>
      </c>
      <c r="K2561">
        <f t="shared" si="316"/>
        <v>1</v>
      </c>
      <c r="L2561">
        <f t="shared" si="204"/>
        <v>1</v>
      </c>
      <c r="M2561" s="14">
        <f t="shared" si="293"/>
        <v>2</v>
      </c>
      <c r="N2561">
        <f t="shared" si="294"/>
        <v>2</v>
      </c>
    </row>
    <row r="2562">
      <c r="A2562" s="2" t="s">
        <v>6697</v>
      </c>
      <c r="B2562" s="2" t="s">
        <v>6698</v>
      </c>
      <c r="C2562" s="2" t="s">
        <v>25</v>
      </c>
      <c r="D2562" s="2" t="s">
        <v>27</v>
      </c>
      <c r="E2562" s="2" t="s">
        <v>504</v>
      </c>
      <c r="F2562" s="2" t="s">
        <v>31</v>
      </c>
      <c r="G2562" s="2" t="s">
        <v>770</v>
      </c>
      <c r="H2562" s="2" t="s">
        <v>193</v>
      </c>
      <c r="I2562" s="2" t="s">
        <v>97</v>
      </c>
      <c r="J2562">
        <f t="shared" si="1"/>
        <v>0</v>
      </c>
      <c r="K2562">
        <f t="shared" si="316"/>
        <v>0</v>
      </c>
      <c r="L2562">
        <f t="shared" si="204"/>
        <v>1</v>
      </c>
      <c r="M2562" s="14">
        <f t="shared" si="293"/>
        <v>1</v>
      </c>
      <c r="N2562">
        <f t="shared" si="294"/>
        <v>4</v>
      </c>
    </row>
    <row r="2563" hidden="1">
      <c r="A2563" s="2" t="s">
        <v>6699</v>
      </c>
      <c r="B2563" s="2" t="s">
        <v>6700</v>
      </c>
      <c r="C2563" s="2" t="s">
        <v>25</v>
      </c>
      <c r="D2563" s="2" t="s">
        <v>471</v>
      </c>
      <c r="E2563" s="2" t="s">
        <v>391</v>
      </c>
      <c r="F2563" s="2" t="s">
        <v>81</v>
      </c>
      <c r="G2563" s="2" t="s">
        <v>199</v>
      </c>
      <c r="H2563" s="2" t="s">
        <v>474</v>
      </c>
      <c r="I2563" s="2" t="s">
        <v>193</v>
      </c>
      <c r="J2563">
        <f t="shared" si="1"/>
        <v>0</v>
      </c>
      <c r="K2563">
        <f t="shared" si="316"/>
        <v>0</v>
      </c>
      <c r="L2563">
        <f t="shared" si="204"/>
        <v>1</v>
      </c>
      <c r="M2563" s="14">
        <f t="shared" si="293"/>
        <v>1</v>
      </c>
      <c r="N2563">
        <f t="shared" si="294"/>
        <v>1</v>
      </c>
    </row>
    <row r="2564" hidden="1">
      <c r="A2564" s="2" t="s">
        <v>6701</v>
      </c>
      <c r="B2564" s="2" t="s">
        <v>6702</v>
      </c>
      <c r="C2564" s="2" t="s">
        <v>25</v>
      </c>
      <c r="D2564" s="2" t="s">
        <v>27</v>
      </c>
      <c r="E2564" s="2" t="s">
        <v>27</v>
      </c>
      <c r="F2564" s="2" t="s">
        <v>31</v>
      </c>
      <c r="G2564" s="2" t="s">
        <v>199</v>
      </c>
      <c r="H2564" s="2" t="s">
        <v>168</v>
      </c>
      <c r="I2564" s="2" t="s">
        <v>139</v>
      </c>
      <c r="J2564">
        <f t="shared" si="1"/>
        <v>0</v>
      </c>
      <c r="K2564">
        <f t="shared" si="316"/>
        <v>1</v>
      </c>
      <c r="L2564">
        <f t="shared" si="204"/>
        <v>1</v>
      </c>
      <c r="M2564" s="14">
        <f t="shared" si="293"/>
        <v>2</v>
      </c>
      <c r="N2564">
        <f t="shared" si="294"/>
        <v>1</v>
      </c>
    </row>
    <row r="2565" hidden="1">
      <c r="A2565" s="2" t="s">
        <v>6703</v>
      </c>
      <c r="B2565" s="2" t="s">
        <v>6704</v>
      </c>
      <c r="C2565" s="2" t="s">
        <v>25</v>
      </c>
      <c r="D2565" s="2" t="s">
        <v>567</v>
      </c>
      <c r="E2565" s="2" t="s">
        <v>481</v>
      </c>
      <c r="F2565" s="2" t="s">
        <v>31</v>
      </c>
      <c r="G2565" s="2" t="s">
        <v>199</v>
      </c>
      <c r="H2565" s="2" t="s">
        <v>1000</v>
      </c>
      <c r="I2565" s="2" t="s">
        <v>62</v>
      </c>
      <c r="J2565">
        <f t="shared" si="1"/>
        <v>0</v>
      </c>
      <c r="K2565">
        <f t="shared" si="316"/>
        <v>0</v>
      </c>
      <c r="L2565">
        <f t="shared" si="204"/>
        <v>1</v>
      </c>
      <c r="M2565" s="14">
        <f t="shared" si="293"/>
        <v>1</v>
      </c>
      <c r="N2565">
        <f t="shared" si="294"/>
        <v>1</v>
      </c>
    </row>
    <row r="2566" hidden="1">
      <c r="A2566" s="2" t="s">
        <v>6705</v>
      </c>
      <c r="B2566" s="2" t="s">
        <v>6706</v>
      </c>
      <c r="C2566" s="2" t="s">
        <v>25</v>
      </c>
      <c r="D2566" s="2" t="s">
        <v>27</v>
      </c>
      <c r="E2566" s="2" t="s">
        <v>27</v>
      </c>
      <c r="F2566" s="2" t="s">
        <v>199</v>
      </c>
      <c r="G2566" s="2" t="s">
        <v>199</v>
      </c>
      <c r="H2566" s="2" t="s">
        <v>360</v>
      </c>
      <c r="I2566" s="2" t="s">
        <v>78</v>
      </c>
      <c r="J2566">
        <f t="shared" si="1"/>
        <v>0</v>
      </c>
      <c r="K2566">
        <f t="shared" si="316"/>
        <v>1</v>
      </c>
      <c r="L2566">
        <f t="shared" si="204"/>
        <v>1</v>
      </c>
      <c r="M2566" s="14">
        <f t="shared" si="293"/>
        <v>2</v>
      </c>
      <c r="N2566">
        <f t="shared" si="294"/>
        <v>1</v>
      </c>
    </row>
    <row r="2567" hidden="1">
      <c r="A2567" s="2" t="s">
        <v>6707</v>
      </c>
      <c r="B2567" s="2" t="s">
        <v>6708</v>
      </c>
      <c r="C2567" s="2" t="s">
        <v>25</v>
      </c>
      <c r="D2567" s="2" t="s">
        <v>27</v>
      </c>
      <c r="E2567" s="2" t="s">
        <v>27</v>
      </c>
      <c r="F2567" s="2" t="s">
        <v>81</v>
      </c>
      <c r="G2567" s="2" t="s">
        <v>199</v>
      </c>
      <c r="H2567" s="2" t="s">
        <v>771</v>
      </c>
      <c r="I2567" s="2" t="s">
        <v>771</v>
      </c>
      <c r="J2567">
        <f t="shared" si="1"/>
        <v>0</v>
      </c>
      <c r="K2567">
        <f t="shared" si="316"/>
        <v>1</v>
      </c>
      <c r="L2567">
        <f t="shared" si="204"/>
        <v>1</v>
      </c>
      <c r="M2567" s="14">
        <f t="shared" si="293"/>
        <v>2</v>
      </c>
      <c r="N2567">
        <f t="shared" si="294"/>
        <v>1</v>
      </c>
    </row>
    <row r="2568" hidden="1">
      <c r="A2568" s="2" t="s">
        <v>6709</v>
      </c>
      <c r="B2568" s="2" t="s">
        <v>6710</v>
      </c>
      <c r="C2568" s="2" t="s">
        <v>25</v>
      </c>
      <c r="D2568" s="2" t="s">
        <v>333</v>
      </c>
      <c r="E2568" s="2" t="s">
        <v>798</v>
      </c>
      <c r="F2568" s="2" t="s">
        <v>3458</v>
      </c>
      <c r="G2568" s="2" t="s">
        <v>199</v>
      </c>
      <c r="H2568" s="2" t="s">
        <v>5746</v>
      </c>
      <c r="I2568" s="2" t="s">
        <v>1043</v>
      </c>
      <c r="J2568">
        <f t="shared" si="1"/>
        <v>1</v>
      </c>
      <c r="L2568">
        <f t="shared" si="204"/>
        <v>1</v>
      </c>
      <c r="M2568" s="14">
        <f t="shared" si="293"/>
        <v>1</v>
      </c>
      <c r="N2568">
        <f t="shared" si="294"/>
        <v>1</v>
      </c>
    </row>
    <row r="2569" hidden="1">
      <c r="A2569" s="2" t="s">
        <v>6711</v>
      </c>
      <c r="B2569" s="2" t="s">
        <v>6712</v>
      </c>
      <c r="C2569" s="2" t="s">
        <v>25</v>
      </c>
      <c r="D2569" s="2" t="s">
        <v>334</v>
      </c>
      <c r="E2569" s="2" t="s">
        <v>334</v>
      </c>
      <c r="F2569" s="2" t="s">
        <v>31</v>
      </c>
      <c r="G2569" s="2" t="s">
        <v>31</v>
      </c>
      <c r="H2569" s="2" t="s">
        <v>1718</v>
      </c>
      <c r="I2569" s="2" t="s">
        <v>1718</v>
      </c>
      <c r="J2569">
        <f t="shared" si="1"/>
        <v>0</v>
      </c>
      <c r="K2569">
        <f>if(D2569=E2569,1,0)</f>
        <v>1</v>
      </c>
      <c r="L2569">
        <f t="shared" si="204"/>
        <v>1</v>
      </c>
      <c r="M2569" s="14">
        <f t="shared" si="293"/>
        <v>2</v>
      </c>
      <c r="N2569">
        <f t="shared" si="294"/>
        <v>2</v>
      </c>
    </row>
    <row r="2570" hidden="1">
      <c r="A2570" s="2" t="s">
        <v>6713</v>
      </c>
      <c r="B2570" s="2" t="s">
        <v>6714</v>
      </c>
      <c r="C2570" s="2" t="s">
        <v>25</v>
      </c>
      <c r="D2570" s="2" t="s">
        <v>6715</v>
      </c>
      <c r="E2570" s="2" t="s">
        <v>3588</v>
      </c>
      <c r="F2570" s="2" t="s">
        <v>495</v>
      </c>
      <c r="G2570" s="2" t="s">
        <v>199</v>
      </c>
      <c r="H2570" s="2" t="s">
        <v>407</v>
      </c>
      <c r="I2570" s="2" t="s">
        <v>393</v>
      </c>
      <c r="J2570">
        <f t="shared" si="1"/>
        <v>1</v>
      </c>
      <c r="L2570">
        <f t="shared" si="204"/>
        <v>1</v>
      </c>
      <c r="M2570" s="14">
        <f t="shared" si="293"/>
        <v>1</v>
      </c>
      <c r="N2570">
        <f t="shared" si="294"/>
        <v>1</v>
      </c>
    </row>
    <row r="2571" hidden="1">
      <c r="A2571" s="2" t="s">
        <v>6716</v>
      </c>
      <c r="B2571" s="2" t="s">
        <v>6717</v>
      </c>
      <c r="C2571" s="2" t="s">
        <v>25</v>
      </c>
      <c r="D2571" s="2" t="s">
        <v>6718</v>
      </c>
      <c r="E2571" s="2" t="s">
        <v>586</v>
      </c>
      <c r="F2571" s="2" t="s">
        <v>3080</v>
      </c>
      <c r="G2571" s="2" t="s">
        <v>81</v>
      </c>
      <c r="H2571" s="2" t="s">
        <v>6719</v>
      </c>
      <c r="I2571" s="2" t="s">
        <v>393</v>
      </c>
      <c r="J2571">
        <f t="shared" si="1"/>
        <v>1</v>
      </c>
      <c r="L2571">
        <f t="shared" si="204"/>
        <v>1</v>
      </c>
      <c r="M2571" s="14">
        <f t="shared" si="293"/>
        <v>1</v>
      </c>
      <c r="N2571">
        <f t="shared" si="294"/>
        <v>3</v>
      </c>
    </row>
    <row r="2572" hidden="1">
      <c r="A2572" s="2" t="s">
        <v>6720</v>
      </c>
      <c r="B2572" s="2" t="s">
        <v>6721</v>
      </c>
      <c r="C2572" s="2" t="s">
        <v>25</v>
      </c>
      <c r="D2572" s="2" t="s">
        <v>1934</v>
      </c>
      <c r="E2572" s="2" t="s">
        <v>27</v>
      </c>
      <c r="F2572" s="2" t="s">
        <v>31</v>
      </c>
      <c r="G2572" s="2" t="s">
        <v>199</v>
      </c>
      <c r="H2572" s="2" t="s">
        <v>295</v>
      </c>
      <c r="I2572" s="2" t="s">
        <v>439</v>
      </c>
      <c r="J2572">
        <f t="shared" si="1"/>
        <v>0</v>
      </c>
      <c r="K2572">
        <f t="shared" ref="K2572:K2576" si="317">if(D2572=E2572,1,0)</f>
        <v>0</v>
      </c>
      <c r="L2572">
        <f t="shared" si="204"/>
        <v>1</v>
      </c>
      <c r="M2572" s="14">
        <f t="shared" si="293"/>
        <v>1</v>
      </c>
      <c r="N2572">
        <f t="shared" si="294"/>
        <v>1</v>
      </c>
    </row>
    <row r="2573" hidden="1">
      <c r="A2573" s="2" t="s">
        <v>6722</v>
      </c>
      <c r="B2573" s="2" t="s">
        <v>6723</v>
      </c>
      <c r="C2573" s="2" t="s">
        <v>25</v>
      </c>
      <c r="D2573" s="2" t="s">
        <v>27</v>
      </c>
      <c r="E2573" s="2" t="s">
        <v>27</v>
      </c>
      <c r="F2573" s="2" t="s">
        <v>31</v>
      </c>
      <c r="G2573" s="2" t="s">
        <v>199</v>
      </c>
      <c r="H2573" s="2" t="s">
        <v>474</v>
      </c>
      <c r="I2573" s="2" t="s">
        <v>771</v>
      </c>
      <c r="J2573">
        <f t="shared" si="1"/>
        <v>0</v>
      </c>
      <c r="K2573">
        <f t="shared" si="317"/>
        <v>1</v>
      </c>
      <c r="L2573">
        <f t="shared" si="204"/>
        <v>1</v>
      </c>
      <c r="M2573" s="14">
        <f t="shared" si="293"/>
        <v>2</v>
      </c>
      <c r="N2573">
        <f t="shared" si="294"/>
        <v>1</v>
      </c>
    </row>
    <row r="2574" hidden="1">
      <c r="A2574" s="2" t="s">
        <v>6724</v>
      </c>
      <c r="B2574" s="2" t="s">
        <v>6725</v>
      </c>
      <c r="C2574" s="2" t="s">
        <v>65</v>
      </c>
      <c r="D2574" s="2" t="s">
        <v>481</v>
      </c>
      <c r="E2574" s="2" t="s">
        <v>481</v>
      </c>
      <c r="F2574" s="2" t="s">
        <v>81</v>
      </c>
      <c r="G2574" s="2" t="s">
        <v>199</v>
      </c>
      <c r="H2574" s="2" t="s">
        <v>91</v>
      </c>
      <c r="I2574" s="2" t="s">
        <v>91</v>
      </c>
      <c r="J2574">
        <f t="shared" si="1"/>
        <v>0</v>
      </c>
      <c r="K2574">
        <f t="shared" si="317"/>
        <v>1</v>
      </c>
      <c r="L2574">
        <f t="shared" si="204"/>
        <v>0</v>
      </c>
      <c r="M2574" s="14">
        <f t="shared" si="293"/>
        <v>1</v>
      </c>
      <c r="N2574">
        <f t="shared" si="294"/>
        <v>1</v>
      </c>
    </row>
    <row r="2575" hidden="1">
      <c r="A2575" s="2" t="s">
        <v>6726</v>
      </c>
      <c r="B2575" s="2" t="s">
        <v>6727</v>
      </c>
      <c r="C2575" s="2" t="s">
        <v>25</v>
      </c>
      <c r="D2575" s="2" t="s">
        <v>27</v>
      </c>
      <c r="E2575" s="2" t="s">
        <v>27</v>
      </c>
      <c r="F2575" s="2" t="s">
        <v>199</v>
      </c>
      <c r="G2575" s="2" t="s">
        <v>199</v>
      </c>
      <c r="H2575" s="2" t="s">
        <v>360</v>
      </c>
      <c r="I2575" s="2" t="s">
        <v>474</v>
      </c>
      <c r="J2575">
        <f t="shared" si="1"/>
        <v>0</v>
      </c>
      <c r="K2575">
        <f t="shared" si="317"/>
        <v>1</v>
      </c>
      <c r="L2575">
        <f t="shared" si="204"/>
        <v>1</v>
      </c>
      <c r="M2575" s="14">
        <f t="shared" si="293"/>
        <v>2</v>
      </c>
      <c r="N2575">
        <f t="shared" si="294"/>
        <v>1</v>
      </c>
    </row>
    <row r="2576" hidden="1">
      <c r="A2576" s="2" t="s">
        <v>6728</v>
      </c>
      <c r="B2576" s="2" t="s">
        <v>6729</v>
      </c>
      <c r="C2576" s="2" t="s">
        <v>25</v>
      </c>
      <c r="D2576" s="2" t="s">
        <v>27</v>
      </c>
      <c r="E2576" s="2" t="s">
        <v>27</v>
      </c>
      <c r="F2576" s="2" t="s">
        <v>199</v>
      </c>
      <c r="G2576" s="2" t="s">
        <v>199</v>
      </c>
      <c r="H2576" s="2" t="s">
        <v>360</v>
      </c>
      <c r="I2576" s="2" t="s">
        <v>139</v>
      </c>
      <c r="J2576">
        <f t="shared" si="1"/>
        <v>0</v>
      </c>
      <c r="K2576">
        <f t="shared" si="317"/>
        <v>1</v>
      </c>
      <c r="L2576">
        <f t="shared" si="204"/>
        <v>1</v>
      </c>
      <c r="M2576" s="14">
        <f t="shared" si="293"/>
        <v>2</v>
      </c>
      <c r="N2576">
        <f t="shared" si="294"/>
        <v>1</v>
      </c>
    </row>
    <row r="2577" hidden="1">
      <c r="A2577" s="2" t="s">
        <v>6730</v>
      </c>
      <c r="B2577" s="2" t="s">
        <v>6731</v>
      </c>
      <c r="C2577" s="2" t="s">
        <v>25</v>
      </c>
      <c r="D2577" s="2" t="s">
        <v>494</v>
      </c>
      <c r="E2577" s="2" t="s">
        <v>27</v>
      </c>
      <c r="F2577" s="2" t="s">
        <v>337</v>
      </c>
      <c r="G2577" s="2" t="s">
        <v>199</v>
      </c>
      <c r="H2577" s="2" t="s">
        <v>6732</v>
      </c>
      <c r="I2577" s="2" t="s">
        <v>568</v>
      </c>
      <c r="J2577">
        <f t="shared" si="1"/>
        <v>1</v>
      </c>
      <c r="L2577">
        <f t="shared" si="204"/>
        <v>1</v>
      </c>
      <c r="M2577" s="14">
        <f t="shared" si="293"/>
        <v>1</v>
      </c>
      <c r="N2577">
        <f t="shared" si="294"/>
        <v>1</v>
      </c>
    </row>
    <row r="2578" hidden="1">
      <c r="A2578" s="2" t="s">
        <v>6733</v>
      </c>
      <c r="B2578" s="2" t="s">
        <v>6734</v>
      </c>
      <c r="C2578" s="2" t="s">
        <v>25</v>
      </c>
      <c r="D2578" s="2" t="s">
        <v>27</v>
      </c>
      <c r="E2578" s="2" t="s">
        <v>391</v>
      </c>
      <c r="F2578" s="2" t="s">
        <v>31</v>
      </c>
      <c r="G2578" s="2" t="s">
        <v>81</v>
      </c>
      <c r="H2578" s="2" t="s">
        <v>1043</v>
      </c>
      <c r="I2578" s="2" t="s">
        <v>62</v>
      </c>
      <c r="J2578">
        <f t="shared" si="1"/>
        <v>0</v>
      </c>
      <c r="K2578">
        <f t="shared" ref="K2578:K2586" si="318">if(D2578=E2578,1,0)</f>
        <v>0</v>
      </c>
      <c r="L2578">
        <f t="shared" si="204"/>
        <v>1</v>
      </c>
      <c r="M2578" s="14">
        <f t="shared" si="293"/>
        <v>1</v>
      </c>
      <c r="N2578">
        <f t="shared" si="294"/>
        <v>3</v>
      </c>
    </row>
    <row r="2579" hidden="1">
      <c r="A2579" s="2" t="s">
        <v>6735</v>
      </c>
      <c r="B2579" s="2" t="s">
        <v>6736</v>
      </c>
      <c r="C2579" s="2" t="s">
        <v>25</v>
      </c>
      <c r="D2579" s="2" t="s">
        <v>276</v>
      </c>
      <c r="E2579" s="2" t="s">
        <v>2356</v>
      </c>
      <c r="F2579" s="2" t="s">
        <v>31</v>
      </c>
      <c r="G2579" s="2" t="s">
        <v>199</v>
      </c>
      <c r="H2579" s="2" t="s">
        <v>1627</v>
      </c>
      <c r="I2579" s="2" t="s">
        <v>34</v>
      </c>
      <c r="J2579">
        <f t="shared" si="1"/>
        <v>0</v>
      </c>
      <c r="K2579">
        <f t="shared" si="318"/>
        <v>0</v>
      </c>
      <c r="L2579">
        <f t="shared" si="204"/>
        <v>1</v>
      </c>
      <c r="M2579" s="14">
        <f t="shared" si="293"/>
        <v>1</v>
      </c>
      <c r="N2579">
        <f t="shared" si="294"/>
        <v>1</v>
      </c>
    </row>
    <row r="2580" hidden="1">
      <c r="A2580" s="2" t="s">
        <v>6737</v>
      </c>
      <c r="B2580" s="2" t="s">
        <v>6738</v>
      </c>
      <c r="C2580" s="2" t="s">
        <v>25</v>
      </c>
      <c r="D2580" s="2" t="s">
        <v>624</v>
      </c>
      <c r="E2580" s="2" t="s">
        <v>624</v>
      </c>
      <c r="F2580" s="2" t="s">
        <v>81</v>
      </c>
      <c r="G2580" s="2" t="s">
        <v>199</v>
      </c>
      <c r="H2580" s="2" t="s">
        <v>62</v>
      </c>
      <c r="I2580" s="2" t="s">
        <v>78</v>
      </c>
      <c r="J2580">
        <f t="shared" si="1"/>
        <v>0</v>
      </c>
      <c r="K2580">
        <f t="shared" si="318"/>
        <v>1</v>
      </c>
      <c r="L2580">
        <f t="shared" si="204"/>
        <v>1</v>
      </c>
      <c r="M2580" s="14">
        <f t="shared" si="293"/>
        <v>2</v>
      </c>
      <c r="N2580">
        <f t="shared" si="294"/>
        <v>1</v>
      </c>
    </row>
    <row r="2581" hidden="1">
      <c r="A2581" s="2" t="s">
        <v>6739</v>
      </c>
      <c r="B2581" s="2" t="s">
        <v>6740</v>
      </c>
      <c r="C2581" s="2" t="s">
        <v>25</v>
      </c>
      <c r="D2581" s="2" t="s">
        <v>276</v>
      </c>
      <c r="E2581" s="2" t="s">
        <v>334</v>
      </c>
      <c r="F2581" s="2" t="s">
        <v>31</v>
      </c>
      <c r="G2581" s="2" t="s">
        <v>199</v>
      </c>
      <c r="H2581" s="2" t="s">
        <v>823</v>
      </c>
      <c r="I2581" s="2" t="s">
        <v>319</v>
      </c>
      <c r="J2581">
        <f t="shared" si="1"/>
        <v>0</v>
      </c>
      <c r="K2581">
        <f t="shared" si="318"/>
        <v>0</v>
      </c>
      <c r="L2581">
        <f t="shared" si="204"/>
        <v>1</v>
      </c>
      <c r="M2581" s="14">
        <f t="shared" si="293"/>
        <v>1</v>
      </c>
      <c r="N2581">
        <f t="shared" si="294"/>
        <v>1</v>
      </c>
    </row>
    <row r="2582" hidden="1">
      <c r="A2582" s="2" t="s">
        <v>6741</v>
      </c>
      <c r="B2582" s="2" t="s">
        <v>6742</v>
      </c>
      <c r="C2582" s="2" t="s">
        <v>25</v>
      </c>
      <c r="D2582" s="2" t="s">
        <v>391</v>
      </c>
      <c r="E2582" s="2" t="s">
        <v>391</v>
      </c>
      <c r="F2582" s="2" t="s">
        <v>81</v>
      </c>
      <c r="G2582" s="2" t="s">
        <v>31</v>
      </c>
      <c r="H2582" s="2" t="s">
        <v>360</v>
      </c>
      <c r="I2582" s="2" t="s">
        <v>1043</v>
      </c>
      <c r="J2582">
        <f t="shared" si="1"/>
        <v>0</v>
      </c>
      <c r="K2582">
        <f t="shared" si="318"/>
        <v>1</v>
      </c>
      <c r="L2582">
        <f t="shared" si="204"/>
        <v>1</v>
      </c>
      <c r="M2582" s="14">
        <f t="shared" si="293"/>
        <v>2</v>
      </c>
      <c r="N2582">
        <f t="shared" si="294"/>
        <v>2</v>
      </c>
    </row>
    <row r="2583" hidden="1">
      <c r="A2583" s="2" t="s">
        <v>6743</v>
      </c>
      <c r="B2583" s="2" t="s">
        <v>6744</v>
      </c>
      <c r="C2583" s="2" t="s">
        <v>25</v>
      </c>
      <c r="D2583" s="2" t="s">
        <v>1321</v>
      </c>
      <c r="E2583" s="2" t="s">
        <v>1321</v>
      </c>
      <c r="F2583" s="2" t="s">
        <v>31</v>
      </c>
      <c r="G2583" s="2" t="s">
        <v>81</v>
      </c>
      <c r="H2583" s="2" t="s">
        <v>1718</v>
      </c>
      <c r="I2583" s="2" t="s">
        <v>1718</v>
      </c>
      <c r="J2583">
        <f t="shared" si="1"/>
        <v>0</v>
      </c>
      <c r="K2583">
        <f t="shared" si="318"/>
        <v>1</v>
      </c>
      <c r="L2583">
        <f t="shared" si="204"/>
        <v>1</v>
      </c>
      <c r="M2583" s="14">
        <f t="shared" si="293"/>
        <v>2</v>
      </c>
      <c r="N2583">
        <f t="shared" si="294"/>
        <v>3</v>
      </c>
    </row>
    <row r="2584" hidden="1">
      <c r="A2584" s="2" t="s">
        <v>6745</v>
      </c>
      <c r="B2584" s="2" t="s">
        <v>6746</v>
      </c>
      <c r="C2584" s="2" t="s">
        <v>25</v>
      </c>
      <c r="D2584" s="2" t="s">
        <v>844</v>
      </c>
      <c r="E2584" s="2" t="s">
        <v>798</v>
      </c>
      <c r="F2584" s="2" t="s">
        <v>31</v>
      </c>
      <c r="G2584" s="2" t="s">
        <v>31</v>
      </c>
      <c r="H2584" s="2" t="s">
        <v>301</v>
      </c>
      <c r="I2584" s="2" t="s">
        <v>301</v>
      </c>
      <c r="J2584">
        <f t="shared" si="1"/>
        <v>0</v>
      </c>
      <c r="K2584">
        <f t="shared" si="318"/>
        <v>0</v>
      </c>
      <c r="L2584">
        <f t="shared" si="204"/>
        <v>1</v>
      </c>
      <c r="M2584" s="14">
        <f t="shared" si="293"/>
        <v>1</v>
      </c>
      <c r="N2584">
        <f t="shared" si="294"/>
        <v>2</v>
      </c>
    </row>
    <row r="2585" hidden="1">
      <c r="A2585" s="2" t="s">
        <v>6747</v>
      </c>
      <c r="B2585" s="2" t="s">
        <v>6748</v>
      </c>
      <c r="C2585" s="2" t="s">
        <v>25</v>
      </c>
      <c r="D2585" s="2" t="s">
        <v>27</v>
      </c>
      <c r="E2585" s="2" t="s">
        <v>27</v>
      </c>
      <c r="F2585" s="2" t="s">
        <v>31</v>
      </c>
      <c r="G2585" s="2" t="s">
        <v>81</v>
      </c>
      <c r="H2585" s="2" t="s">
        <v>474</v>
      </c>
      <c r="I2585" s="2" t="s">
        <v>78</v>
      </c>
      <c r="J2585">
        <f t="shared" si="1"/>
        <v>0</v>
      </c>
      <c r="K2585">
        <f t="shared" si="318"/>
        <v>1</v>
      </c>
      <c r="L2585">
        <f t="shared" si="204"/>
        <v>1</v>
      </c>
      <c r="M2585" s="14">
        <f t="shared" si="293"/>
        <v>2</v>
      </c>
      <c r="N2585">
        <f t="shared" si="294"/>
        <v>3</v>
      </c>
    </row>
    <row r="2586">
      <c r="A2586" s="2" t="s">
        <v>6749</v>
      </c>
      <c r="B2586" s="2" t="s">
        <v>6750</v>
      </c>
      <c r="C2586" s="2" t="s">
        <v>25</v>
      </c>
      <c r="D2586" s="2" t="s">
        <v>27</v>
      </c>
      <c r="E2586" s="2" t="s">
        <v>505</v>
      </c>
      <c r="F2586" s="2" t="s">
        <v>31</v>
      </c>
      <c r="G2586" s="2" t="s">
        <v>770</v>
      </c>
      <c r="H2586" s="2" t="s">
        <v>289</v>
      </c>
      <c r="I2586" s="2" t="s">
        <v>393</v>
      </c>
      <c r="J2586">
        <f t="shared" si="1"/>
        <v>0</v>
      </c>
      <c r="K2586">
        <f t="shared" si="318"/>
        <v>0</v>
      </c>
      <c r="L2586">
        <f t="shared" si="204"/>
        <v>1</v>
      </c>
      <c r="M2586" s="14">
        <f t="shared" si="293"/>
        <v>1</v>
      </c>
      <c r="N2586">
        <f t="shared" si="294"/>
        <v>4</v>
      </c>
    </row>
    <row r="2587" hidden="1">
      <c r="A2587" s="2" t="s">
        <v>6751</v>
      </c>
      <c r="B2587" s="2" t="s">
        <v>6752</v>
      </c>
      <c r="C2587" s="2" t="s">
        <v>25</v>
      </c>
      <c r="D2587" s="2" t="s">
        <v>2604</v>
      </c>
      <c r="E2587" s="2" t="s">
        <v>27</v>
      </c>
      <c r="F2587" s="2" t="s">
        <v>1138</v>
      </c>
      <c r="G2587" s="2" t="s">
        <v>81</v>
      </c>
      <c r="H2587" s="2" t="s">
        <v>2412</v>
      </c>
      <c r="I2587" s="2" t="s">
        <v>626</v>
      </c>
      <c r="J2587">
        <f t="shared" si="1"/>
        <v>1</v>
      </c>
      <c r="L2587">
        <f t="shared" si="204"/>
        <v>1</v>
      </c>
      <c r="M2587" s="14">
        <f t="shared" si="293"/>
        <v>1</v>
      </c>
      <c r="N2587">
        <f t="shared" si="294"/>
        <v>3</v>
      </c>
    </row>
    <row r="2588" hidden="1">
      <c r="A2588" s="2" t="s">
        <v>6753</v>
      </c>
      <c r="B2588" s="2" t="s">
        <v>6754</v>
      </c>
      <c r="C2588" s="2" t="s">
        <v>25</v>
      </c>
      <c r="D2588" s="2" t="s">
        <v>469</v>
      </c>
      <c r="E2588" s="2" t="s">
        <v>27</v>
      </c>
      <c r="F2588" s="2" t="s">
        <v>81</v>
      </c>
      <c r="G2588" s="2" t="s">
        <v>81</v>
      </c>
      <c r="H2588" s="2" t="s">
        <v>360</v>
      </c>
      <c r="I2588" s="2" t="s">
        <v>78</v>
      </c>
      <c r="J2588">
        <f t="shared" si="1"/>
        <v>0</v>
      </c>
      <c r="K2588">
        <f>if(D2588=E2588,1,0)</f>
        <v>0</v>
      </c>
      <c r="L2588">
        <f t="shared" si="204"/>
        <v>1</v>
      </c>
      <c r="M2588" s="14">
        <f t="shared" si="293"/>
        <v>1</v>
      </c>
      <c r="N2588">
        <f t="shared" si="294"/>
        <v>3</v>
      </c>
    </row>
    <row r="2589" hidden="1">
      <c r="A2589" s="2" t="s">
        <v>6755</v>
      </c>
      <c r="B2589" s="2" t="s">
        <v>6756</v>
      </c>
      <c r="C2589" s="2" t="s">
        <v>25</v>
      </c>
      <c r="D2589" s="2" t="s">
        <v>494</v>
      </c>
      <c r="E2589" s="2" t="s">
        <v>624</v>
      </c>
      <c r="F2589" s="2" t="s">
        <v>337</v>
      </c>
      <c r="G2589" s="2" t="s">
        <v>199</v>
      </c>
      <c r="H2589" s="2" t="s">
        <v>407</v>
      </c>
      <c r="I2589" s="2" t="s">
        <v>393</v>
      </c>
      <c r="J2589">
        <f t="shared" si="1"/>
        <v>1</v>
      </c>
      <c r="L2589">
        <f t="shared" si="204"/>
        <v>1</v>
      </c>
      <c r="M2589" s="14">
        <f t="shared" si="293"/>
        <v>1</v>
      </c>
      <c r="N2589">
        <f t="shared" si="294"/>
        <v>1</v>
      </c>
    </row>
    <row r="2590" hidden="1">
      <c r="A2590" s="2" t="s">
        <v>6757</v>
      </c>
      <c r="B2590" s="2" t="s">
        <v>6758</v>
      </c>
      <c r="C2590" s="2" t="s">
        <v>25</v>
      </c>
      <c r="D2590" s="2" t="s">
        <v>1039</v>
      </c>
      <c r="E2590" s="2" t="s">
        <v>6429</v>
      </c>
      <c r="F2590" s="2" t="s">
        <v>199</v>
      </c>
      <c r="G2590" s="2" t="s">
        <v>199</v>
      </c>
      <c r="H2590" s="2" t="s">
        <v>91</v>
      </c>
      <c r="I2590" s="2" t="s">
        <v>392</v>
      </c>
      <c r="J2590">
        <f t="shared" si="1"/>
        <v>0</v>
      </c>
      <c r="K2590">
        <f>if(D2590=E2590,1,0)</f>
        <v>0</v>
      </c>
      <c r="L2590">
        <f t="shared" si="204"/>
        <v>1</v>
      </c>
      <c r="M2590" s="14">
        <f t="shared" si="293"/>
        <v>1</v>
      </c>
      <c r="N2590">
        <f t="shared" si="294"/>
        <v>1</v>
      </c>
    </row>
    <row r="2591" hidden="1">
      <c r="A2591" s="2" t="s">
        <v>6759</v>
      </c>
      <c r="B2591" s="2" t="s">
        <v>6760</v>
      </c>
      <c r="C2591" s="2" t="s">
        <v>65</v>
      </c>
      <c r="D2591" s="2" t="s">
        <v>2577</v>
      </c>
      <c r="E2591" s="2" t="s">
        <v>798</v>
      </c>
      <c r="F2591" s="2" t="s">
        <v>1113</v>
      </c>
      <c r="G2591" s="2" t="s">
        <v>31</v>
      </c>
      <c r="H2591" s="2" t="s">
        <v>6761</v>
      </c>
      <c r="I2591" s="2" t="s">
        <v>289</v>
      </c>
      <c r="J2591">
        <f t="shared" si="1"/>
        <v>1</v>
      </c>
      <c r="L2591">
        <f t="shared" si="204"/>
        <v>0</v>
      </c>
      <c r="M2591" s="14">
        <f t="shared" si="293"/>
        <v>0</v>
      </c>
      <c r="N2591">
        <f t="shared" si="294"/>
        <v>2</v>
      </c>
    </row>
    <row r="2592" hidden="1">
      <c r="A2592" s="2" t="s">
        <v>6762</v>
      </c>
      <c r="B2592" s="2" t="s">
        <v>6763</v>
      </c>
      <c r="C2592" s="2" t="s">
        <v>25</v>
      </c>
      <c r="D2592" s="2" t="s">
        <v>586</v>
      </c>
      <c r="E2592" s="2" t="s">
        <v>27</v>
      </c>
      <c r="F2592" s="2" t="s">
        <v>31</v>
      </c>
      <c r="G2592" s="2" t="s">
        <v>81</v>
      </c>
      <c r="H2592" s="2" t="s">
        <v>62</v>
      </c>
      <c r="I2592" s="2" t="s">
        <v>145</v>
      </c>
      <c r="J2592">
        <f t="shared" si="1"/>
        <v>0</v>
      </c>
      <c r="K2592">
        <f t="shared" ref="K2592:K2594" si="319">if(D2592=E2592,1,0)</f>
        <v>0</v>
      </c>
      <c r="L2592">
        <f t="shared" si="204"/>
        <v>1</v>
      </c>
      <c r="M2592" s="14">
        <f t="shared" si="293"/>
        <v>1</v>
      </c>
      <c r="N2592">
        <f t="shared" si="294"/>
        <v>3</v>
      </c>
    </row>
    <row r="2593" hidden="1">
      <c r="A2593" s="2" t="s">
        <v>6764</v>
      </c>
      <c r="B2593" s="2" t="s">
        <v>6765</v>
      </c>
      <c r="C2593" s="2" t="s">
        <v>25</v>
      </c>
      <c r="D2593" s="2" t="s">
        <v>966</v>
      </c>
      <c r="E2593" s="2" t="s">
        <v>966</v>
      </c>
      <c r="F2593" s="2" t="s">
        <v>31</v>
      </c>
      <c r="G2593" s="2" t="s">
        <v>81</v>
      </c>
      <c r="H2593" s="2" t="s">
        <v>1043</v>
      </c>
      <c r="I2593" s="2" t="s">
        <v>1043</v>
      </c>
      <c r="J2593">
        <f t="shared" si="1"/>
        <v>0</v>
      </c>
      <c r="K2593">
        <f t="shared" si="319"/>
        <v>1</v>
      </c>
      <c r="L2593">
        <f t="shared" si="204"/>
        <v>1</v>
      </c>
      <c r="M2593" s="14">
        <f t="shared" si="293"/>
        <v>2</v>
      </c>
      <c r="N2593">
        <f t="shared" si="294"/>
        <v>3</v>
      </c>
    </row>
    <row r="2594" hidden="1">
      <c r="A2594" s="2" t="s">
        <v>6766</v>
      </c>
      <c r="B2594" s="2" t="s">
        <v>6767</v>
      </c>
      <c r="C2594" s="2" t="s">
        <v>25</v>
      </c>
      <c r="D2594" s="2" t="s">
        <v>6405</v>
      </c>
      <c r="E2594" s="2" t="s">
        <v>6405</v>
      </c>
      <c r="F2594" s="2" t="s">
        <v>31</v>
      </c>
      <c r="G2594" s="2" t="s">
        <v>81</v>
      </c>
      <c r="H2594" s="2" t="s">
        <v>393</v>
      </c>
      <c r="I2594" s="2" t="s">
        <v>393</v>
      </c>
      <c r="J2594">
        <f t="shared" si="1"/>
        <v>0</v>
      </c>
      <c r="K2594">
        <f t="shared" si="319"/>
        <v>1</v>
      </c>
      <c r="L2594">
        <f t="shared" si="204"/>
        <v>1</v>
      </c>
      <c r="M2594" s="14">
        <f t="shared" si="293"/>
        <v>2</v>
      </c>
      <c r="N2594">
        <f t="shared" si="294"/>
        <v>3</v>
      </c>
    </row>
    <row r="2595" hidden="1">
      <c r="A2595" s="2" t="s">
        <v>6768</v>
      </c>
      <c r="B2595" s="2" t="s">
        <v>6769</v>
      </c>
      <c r="C2595" s="2" t="s">
        <v>25</v>
      </c>
      <c r="D2595" s="2" t="s">
        <v>494</v>
      </c>
      <c r="E2595" s="2" t="s">
        <v>27</v>
      </c>
      <c r="F2595" s="2" t="s">
        <v>337</v>
      </c>
      <c r="G2595" s="2" t="s">
        <v>81</v>
      </c>
      <c r="H2595" s="2" t="s">
        <v>6328</v>
      </c>
      <c r="I2595" s="2" t="s">
        <v>139</v>
      </c>
      <c r="J2595">
        <f t="shared" si="1"/>
        <v>1</v>
      </c>
      <c r="L2595">
        <f t="shared" si="204"/>
        <v>1</v>
      </c>
      <c r="M2595" s="14">
        <f t="shared" si="293"/>
        <v>1</v>
      </c>
      <c r="N2595">
        <f t="shared" si="294"/>
        <v>3</v>
      </c>
    </row>
    <row r="2596" hidden="1">
      <c r="A2596" s="2" t="s">
        <v>6770</v>
      </c>
      <c r="B2596" s="2" t="s">
        <v>6771</v>
      </c>
      <c r="C2596" s="2" t="s">
        <v>25</v>
      </c>
      <c r="D2596" s="2" t="s">
        <v>2064</v>
      </c>
      <c r="E2596" s="2" t="s">
        <v>2064</v>
      </c>
      <c r="F2596" s="2" t="s">
        <v>31</v>
      </c>
      <c r="G2596" s="2" t="s">
        <v>199</v>
      </c>
      <c r="H2596" s="2" t="s">
        <v>2153</v>
      </c>
      <c r="I2596" s="2" t="s">
        <v>568</v>
      </c>
      <c r="J2596">
        <f t="shared" si="1"/>
        <v>0</v>
      </c>
      <c r="K2596">
        <f t="shared" ref="K2596:K2603" si="320">if(D2596=E2596,1,0)</f>
        <v>1</v>
      </c>
      <c r="L2596">
        <f t="shared" si="204"/>
        <v>1</v>
      </c>
      <c r="M2596" s="14">
        <f t="shared" si="293"/>
        <v>2</v>
      </c>
      <c r="N2596">
        <f t="shared" si="294"/>
        <v>1</v>
      </c>
    </row>
    <row r="2597" hidden="1">
      <c r="A2597" s="2" t="s">
        <v>6772</v>
      </c>
      <c r="B2597" s="2" t="s">
        <v>6773</v>
      </c>
      <c r="C2597" s="2" t="s">
        <v>25</v>
      </c>
      <c r="D2597" s="2" t="s">
        <v>27</v>
      </c>
      <c r="E2597" s="2" t="s">
        <v>2064</v>
      </c>
      <c r="F2597" s="2" t="s">
        <v>31</v>
      </c>
      <c r="G2597" s="2" t="s">
        <v>81</v>
      </c>
      <c r="H2597" s="2" t="s">
        <v>1596</v>
      </c>
      <c r="I2597" s="2" t="s">
        <v>250</v>
      </c>
      <c r="J2597">
        <f t="shared" si="1"/>
        <v>0</v>
      </c>
      <c r="K2597">
        <f t="shared" si="320"/>
        <v>0</v>
      </c>
      <c r="L2597">
        <f t="shared" si="204"/>
        <v>1</v>
      </c>
      <c r="M2597" s="14">
        <f t="shared" si="293"/>
        <v>1</v>
      </c>
      <c r="N2597">
        <f t="shared" si="294"/>
        <v>3</v>
      </c>
    </row>
    <row r="2598" hidden="1">
      <c r="A2598" s="2" t="s">
        <v>6774</v>
      </c>
      <c r="B2598" s="2" t="s">
        <v>6775</v>
      </c>
      <c r="C2598" s="2" t="s">
        <v>25</v>
      </c>
      <c r="D2598" s="2" t="s">
        <v>844</v>
      </c>
      <c r="E2598" s="2" t="s">
        <v>2064</v>
      </c>
      <c r="F2598" s="2" t="s">
        <v>31</v>
      </c>
      <c r="G2598" s="2" t="s">
        <v>81</v>
      </c>
      <c r="H2598" s="2" t="s">
        <v>2433</v>
      </c>
      <c r="I2598" s="2" t="s">
        <v>2433</v>
      </c>
      <c r="J2598">
        <f t="shared" si="1"/>
        <v>0</v>
      </c>
      <c r="K2598">
        <f t="shared" si="320"/>
        <v>0</v>
      </c>
      <c r="L2598">
        <f t="shared" si="204"/>
        <v>1</v>
      </c>
      <c r="M2598" s="14">
        <f t="shared" si="293"/>
        <v>1</v>
      </c>
      <c r="N2598">
        <f t="shared" si="294"/>
        <v>3</v>
      </c>
    </row>
    <row r="2599" hidden="1">
      <c r="A2599" s="2" t="s">
        <v>6776</v>
      </c>
      <c r="B2599" s="2" t="s">
        <v>6777</v>
      </c>
      <c r="C2599" s="2" t="s">
        <v>25</v>
      </c>
      <c r="D2599" s="2" t="s">
        <v>391</v>
      </c>
      <c r="E2599" s="2" t="s">
        <v>2064</v>
      </c>
      <c r="F2599" s="2" t="s">
        <v>31</v>
      </c>
      <c r="G2599" s="2" t="s">
        <v>199</v>
      </c>
      <c r="H2599" s="2" t="s">
        <v>22</v>
      </c>
      <c r="I2599" s="2" t="s">
        <v>22</v>
      </c>
      <c r="J2599">
        <f t="shared" si="1"/>
        <v>0</v>
      </c>
      <c r="K2599">
        <f t="shared" si="320"/>
        <v>0</v>
      </c>
      <c r="L2599">
        <f t="shared" si="204"/>
        <v>1</v>
      </c>
      <c r="M2599" s="14">
        <f t="shared" si="293"/>
        <v>1</v>
      </c>
      <c r="N2599">
        <f t="shared" si="294"/>
        <v>1</v>
      </c>
    </row>
    <row r="2600" hidden="1">
      <c r="A2600" s="2" t="s">
        <v>6778</v>
      </c>
      <c r="B2600" s="2" t="s">
        <v>6779</v>
      </c>
      <c r="C2600" s="2" t="s">
        <v>25</v>
      </c>
      <c r="D2600" s="2" t="s">
        <v>2064</v>
      </c>
      <c r="E2600" s="2" t="s">
        <v>2064</v>
      </c>
      <c r="F2600" s="2" t="s">
        <v>81</v>
      </c>
      <c r="G2600" s="2" t="s">
        <v>81</v>
      </c>
      <c r="H2600" s="2" t="s">
        <v>216</v>
      </c>
      <c r="I2600" s="2" t="s">
        <v>216</v>
      </c>
      <c r="J2600">
        <f t="shared" si="1"/>
        <v>0</v>
      </c>
      <c r="K2600">
        <f t="shared" si="320"/>
        <v>1</v>
      </c>
      <c r="L2600">
        <f t="shared" si="204"/>
        <v>1</v>
      </c>
      <c r="M2600" s="14">
        <f t="shared" si="293"/>
        <v>2</v>
      </c>
      <c r="N2600">
        <f t="shared" si="294"/>
        <v>3</v>
      </c>
    </row>
    <row r="2601" hidden="1">
      <c r="A2601" s="2" t="s">
        <v>6780</v>
      </c>
      <c r="B2601" s="2" t="s">
        <v>6781</v>
      </c>
      <c r="C2601" s="2" t="s">
        <v>25</v>
      </c>
      <c r="D2601" s="2" t="s">
        <v>966</v>
      </c>
      <c r="E2601" s="2" t="s">
        <v>798</v>
      </c>
      <c r="F2601" s="2" t="s">
        <v>31</v>
      </c>
      <c r="G2601" s="2" t="s">
        <v>81</v>
      </c>
      <c r="H2601" s="2" t="s">
        <v>200</v>
      </c>
      <c r="I2601" s="2" t="s">
        <v>200</v>
      </c>
      <c r="J2601">
        <f t="shared" si="1"/>
        <v>0</v>
      </c>
      <c r="K2601">
        <f t="shared" si="320"/>
        <v>0</v>
      </c>
      <c r="L2601">
        <f t="shared" si="204"/>
        <v>1</v>
      </c>
      <c r="M2601" s="14">
        <f t="shared" si="293"/>
        <v>1</v>
      </c>
      <c r="N2601">
        <f t="shared" si="294"/>
        <v>3</v>
      </c>
    </row>
    <row r="2602" hidden="1">
      <c r="A2602" s="2" t="s">
        <v>6782</v>
      </c>
      <c r="B2602" s="2" t="s">
        <v>6783</v>
      </c>
      <c r="C2602" s="2" t="s">
        <v>25</v>
      </c>
      <c r="D2602" s="2" t="s">
        <v>27</v>
      </c>
      <c r="E2602" s="2" t="s">
        <v>27</v>
      </c>
      <c r="F2602" s="2" t="s">
        <v>31</v>
      </c>
      <c r="G2602" s="2" t="s">
        <v>31</v>
      </c>
      <c r="H2602" s="2" t="s">
        <v>183</v>
      </c>
      <c r="I2602" s="2" t="s">
        <v>183</v>
      </c>
      <c r="J2602">
        <f t="shared" si="1"/>
        <v>0</v>
      </c>
      <c r="K2602">
        <f t="shared" si="320"/>
        <v>1</v>
      </c>
      <c r="L2602">
        <f t="shared" si="204"/>
        <v>1</v>
      </c>
      <c r="M2602" s="14">
        <f t="shared" si="293"/>
        <v>2</v>
      </c>
      <c r="N2602">
        <f t="shared" si="294"/>
        <v>2</v>
      </c>
    </row>
    <row r="2603" hidden="1">
      <c r="A2603" s="2" t="s">
        <v>6784</v>
      </c>
      <c r="B2603" s="2" t="s">
        <v>6785</v>
      </c>
      <c r="C2603" s="2" t="s">
        <v>25</v>
      </c>
      <c r="D2603" s="2" t="s">
        <v>798</v>
      </c>
      <c r="E2603" s="2" t="s">
        <v>798</v>
      </c>
      <c r="F2603" s="2" t="s">
        <v>81</v>
      </c>
      <c r="G2603" s="2" t="s">
        <v>81</v>
      </c>
      <c r="H2603" s="2" t="s">
        <v>91</v>
      </c>
      <c r="I2603" s="2" t="s">
        <v>519</v>
      </c>
      <c r="J2603">
        <f t="shared" si="1"/>
        <v>0</v>
      </c>
      <c r="K2603">
        <f t="shared" si="320"/>
        <v>1</v>
      </c>
      <c r="L2603">
        <f t="shared" si="204"/>
        <v>1</v>
      </c>
      <c r="M2603" s="14">
        <f t="shared" si="293"/>
        <v>2</v>
      </c>
      <c r="N2603">
        <f t="shared" si="294"/>
        <v>3</v>
      </c>
    </row>
    <row r="2604" hidden="1">
      <c r="A2604" s="2" t="s">
        <v>6786</v>
      </c>
      <c r="B2604" s="2" t="s">
        <v>6787</v>
      </c>
      <c r="C2604" s="2" t="s">
        <v>25</v>
      </c>
      <c r="D2604" s="2" t="s">
        <v>3338</v>
      </c>
      <c r="E2604" s="2" t="s">
        <v>391</v>
      </c>
      <c r="F2604" s="2" t="s">
        <v>553</v>
      </c>
      <c r="G2604" s="2" t="s">
        <v>81</v>
      </c>
      <c r="H2604" s="2" t="s">
        <v>6788</v>
      </c>
      <c r="I2604" s="2" t="s">
        <v>193</v>
      </c>
      <c r="J2604">
        <f t="shared" si="1"/>
        <v>1</v>
      </c>
      <c r="L2604">
        <f t="shared" si="204"/>
        <v>1</v>
      </c>
      <c r="M2604" s="14">
        <f t="shared" si="293"/>
        <v>1</v>
      </c>
      <c r="N2604">
        <f t="shared" si="294"/>
        <v>3</v>
      </c>
    </row>
    <row r="2605" hidden="1">
      <c r="A2605" s="2" t="s">
        <v>6789</v>
      </c>
      <c r="B2605" s="2" t="s">
        <v>6790</v>
      </c>
      <c r="C2605" s="2" t="s">
        <v>25</v>
      </c>
      <c r="D2605" s="2" t="s">
        <v>391</v>
      </c>
      <c r="E2605" s="2" t="s">
        <v>391</v>
      </c>
      <c r="F2605" s="2" t="s">
        <v>199</v>
      </c>
      <c r="G2605" s="2" t="s">
        <v>31</v>
      </c>
      <c r="H2605" s="2" t="s">
        <v>360</v>
      </c>
      <c r="I2605" s="2" t="s">
        <v>78</v>
      </c>
      <c r="J2605">
        <f t="shared" si="1"/>
        <v>0</v>
      </c>
      <c r="K2605">
        <f t="shared" ref="K2605:K2609" si="321">if(D2605=E2605,1,0)</f>
        <v>1</v>
      </c>
      <c r="L2605">
        <f t="shared" si="204"/>
        <v>1</v>
      </c>
      <c r="M2605" s="14">
        <f t="shared" si="293"/>
        <v>2</v>
      </c>
      <c r="N2605">
        <f t="shared" si="294"/>
        <v>2</v>
      </c>
    </row>
    <row r="2606" hidden="1">
      <c r="A2606" s="2" t="s">
        <v>6791</v>
      </c>
      <c r="B2606" s="2" t="s">
        <v>6790</v>
      </c>
      <c r="C2606" s="2" t="s">
        <v>65</v>
      </c>
      <c r="D2606" s="2" t="s">
        <v>391</v>
      </c>
      <c r="E2606" s="2" t="s">
        <v>391</v>
      </c>
      <c r="F2606" s="2" t="s">
        <v>199</v>
      </c>
      <c r="G2606" s="2" t="s">
        <v>31</v>
      </c>
      <c r="H2606" s="2" t="s">
        <v>360</v>
      </c>
      <c r="I2606" s="2" t="s">
        <v>78</v>
      </c>
      <c r="J2606">
        <f t="shared" si="1"/>
        <v>0</v>
      </c>
      <c r="K2606">
        <f t="shared" si="321"/>
        <v>1</v>
      </c>
      <c r="L2606">
        <f t="shared" si="204"/>
        <v>0</v>
      </c>
      <c r="M2606" s="14">
        <f t="shared" si="293"/>
        <v>1</v>
      </c>
      <c r="N2606">
        <f t="shared" si="294"/>
        <v>2</v>
      </c>
    </row>
    <row r="2607" hidden="1">
      <c r="A2607" s="2" t="s">
        <v>6792</v>
      </c>
      <c r="B2607" s="2" t="s">
        <v>6793</v>
      </c>
      <c r="C2607" s="2" t="s">
        <v>25</v>
      </c>
      <c r="D2607" s="2" t="s">
        <v>391</v>
      </c>
      <c r="E2607" s="2" t="s">
        <v>391</v>
      </c>
      <c r="F2607" s="2" t="s">
        <v>31</v>
      </c>
      <c r="G2607" s="2" t="s">
        <v>81</v>
      </c>
      <c r="H2607" s="2" t="s">
        <v>360</v>
      </c>
      <c r="I2607" s="2" t="s">
        <v>360</v>
      </c>
      <c r="J2607">
        <f t="shared" si="1"/>
        <v>0</v>
      </c>
      <c r="K2607">
        <f t="shared" si="321"/>
        <v>1</v>
      </c>
      <c r="L2607">
        <f t="shared" si="204"/>
        <v>1</v>
      </c>
      <c r="M2607" s="14">
        <f t="shared" si="293"/>
        <v>2</v>
      </c>
      <c r="N2607">
        <f t="shared" si="294"/>
        <v>3</v>
      </c>
    </row>
    <row r="2608" hidden="1">
      <c r="A2608" s="2" t="s">
        <v>6794</v>
      </c>
      <c r="B2608" s="2" t="s">
        <v>6795</v>
      </c>
      <c r="C2608" s="2" t="s">
        <v>25</v>
      </c>
      <c r="D2608" s="2" t="s">
        <v>27</v>
      </c>
      <c r="E2608" s="2" t="s">
        <v>27</v>
      </c>
      <c r="F2608" s="2" t="s">
        <v>81</v>
      </c>
      <c r="G2608" s="2" t="s">
        <v>81</v>
      </c>
      <c r="H2608" s="2" t="s">
        <v>1363</v>
      </c>
      <c r="I2608" s="2" t="s">
        <v>2159</v>
      </c>
      <c r="J2608">
        <f t="shared" si="1"/>
        <v>0</v>
      </c>
      <c r="K2608">
        <f t="shared" si="321"/>
        <v>1</v>
      </c>
      <c r="L2608">
        <f t="shared" si="204"/>
        <v>1</v>
      </c>
      <c r="M2608" s="14">
        <f t="shared" si="293"/>
        <v>2</v>
      </c>
      <c r="N2608">
        <f t="shared" si="294"/>
        <v>3</v>
      </c>
    </row>
    <row r="2609" hidden="1">
      <c r="A2609" s="2" t="s">
        <v>6796</v>
      </c>
      <c r="B2609" s="2" t="s">
        <v>6797</v>
      </c>
      <c r="C2609" s="2" t="s">
        <v>25</v>
      </c>
      <c r="D2609" s="2" t="s">
        <v>27</v>
      </c>
      <c r="E2609" s="2" t="s">
        <v>1039</v>
      </c>
      <c r="F2609" s="2" t="s">
        <v>31</v>
      </c>
      <c r="G2609" s="2" t="s">
        <v>199</v>
      </c>
      <c r="H2609" s="2" t="s">
        <v>108</v>
      </c>
      <c r="I2609" s="2" t="s">
        <v>108</v>
      </c>
      <c r="J2609">
        <f t="shared" si="1"/>
        <v>0</v>
      </c>
      <c r="K2609">
        <f t="shared" si="321"/>
        <v>0</v>
      </c>
      <c r="L2609">
        <f t="shared" si="204"/>
        <v>1</v>
      </c>
      <c r="M2609" s="14">
        <f t="shared" si="293"/>
        <v>1</v>
      </c>
      <c r="N2609">
        <f t="shared" si="294"/>
        <v>1</v>
      </c>
    </row>
    <row r="2610" hidden="1">
      <c r="A2610" s="2" t="s">
        <v>6798</v>
      </c>
      <c r="B2610" s="2" t="s">
        <v>6799</v>
      </c>
      <c r="C2610" s="2" t="s">
        <v>25</v>
      </c>
      <c r="D2610" s="2" t="s">
        <v>6800</v>
      </c>
      <c r="E2610" s="2" t="s">
        <v>334</v>
      </c>
      <c r="F2610" s="2" t="s">
        <v>1403</v>
      </c>
      <c r="G2610" s="2" t="s">
        <v>31</v>
      </c>
      <c r="H2610" s="2" t="s">
        <v>6801</v>
      </c>
      <c r="I2610" s="2" t="s">
        <v>289</v>
      </c>
      <c r="J2610">
        <f t="shared" si="1"/>
        <v>1</v>
      </c>
      <c r="L2610">
        <f t="shared" si="204"/>
        <v>1</v>
      </c>
      <c r="M2610" s="14">
        <f t="shared" si="293"/>
        <v>1</v>
      </c>
      <c r="N2610">
        <f t="shared" si="294"/>
        <v>2</v>
      </c>
    </row>
    <row r="2611" hidden="1">
      <c r="A2611" s="2" t="s">
        <v>6802</v>
      </c>
      <c r="B2611" s="2" t="s">
        <v>6803</v>
      </c>
      <c r="C2611" s="2" t="s">
        <v>25</v>
      </c>
      <c r="D2611" s="2" t="s">
        <v>391</v>
      </c>
      <c r="E2611" s="2" t="s">
        <v>391</v>
      </c>
      <c r="F2611" s="2" t="s">
        <v>199</v>
      </c>
      <c r="G2611" s="2" t="s">
        <v>199</v>
      </c>
      <c r="H2611" s="2" t="s">
        <v>348</v>
      </c>
      <c r="I2611" s="2" t="s">
        <v>348</v>
      </c>
      <c r="J2611">
        <f t="shared" si="1"/>
        <v>0</v>
      </c>
      <c r="K2611">
        <f t="shared" ref="K2611:K2613" si="322">if(D2611=E2611,1,0)</f>
        <v>1</v>
      </c>
      <c r="L2611">
        <f t="shared" si="204"/>
        <v>1</v>
      </c>
      <c r="M2611" s="14">
        <f t="shared" si="293"/>
        <v>2</v>
      </c>
      <c r="N2611">
        <f t="shared" si="294"/>
        <v>1</v>
      </c>
    </row>
    <row r="2612" hidden="1">
      <c r="A2612" s="2" t="s">
        <v>6804</v>
      </c>
      <c r="B2612" s="2" t="s">
        <v>6805</v>
      </c>
      <c r="C2612" s="2" t="s">
        <v>25</v>
      </c>
      <c r="D2612" s="2" t="s">
        <v>27</v>
      </c>
      <c r="E2612" s="2" t="s">
        <v>334</v>
      </c>
      <c r="F2612" s="2" t="s">
        <v>31</v>
      </c>
      <c r="G2612" s="2" t="s">
        <v>31</v>
      </c>
      <c r="H2612" s="2" t="s">
        <v>319</v>
      </c>
      <c r="I2612" s="2" t="s">
        <v>823</v>
      </c>
      <c r="J2612">
        <f t="shared" si="1"/>
        <v>0</v>
      </c>
      <c r="K2612">
        <f t="shared" si="322"/>
        <v>0</v>
      </c>
      <c r="L2612">
        <f t="shared" si="204"/>
        <v>1</v>
      </c>
      <c r="M2612" s="14">
        <f t="shared" si="293"/>
        <v>1</v>
      </c>
      <c r="N2612">
        <f t="shared" si="294"/>
        <v>2</v>
      </c>
    </row>
    <row r="2613" hidden="1">
      <c r="A2613" s="2" t="s">
        <v>6806</v>
      </c>
      <c r="B2613" s="2" t="s">
        <v>6807</v>
      </c>
      <c r="C2613" s="2" t="s">
        <v>25</v>
      </c>
      <c r="D2613" s="2" t="s">
        <v>27</v>
      </c>
      <c r="E2613" s="2" t="s">
        <v>27</v>
      </c>
      <c r="F2613" s="2" t="s">
        <v>31</v>
      </c>
      <c r="G2613" s="2" t="s">
        <v>199</v>
      </c>
      <c r="H2613" s="2" t="s">
        <v>474</v>
      </c>
      <c r="I2613" s="2" t="s">
        <v>682</v>
      </c>
      <c r="J2613">
        <f t="shared" si="1"/>
        <v>0</v>
      </c>
      <c r="K2613">
        <f t="shared" si="322"/>
        <v>1</v>
      </c>
      <c r="L2613">
        <f t="shared" si="204"/>
        <v>1</v>
      </c>
      <c r="M2613" s="14">
        <f t="shared" si="293"/>
        <v>2</v>
      </c>
      <c r="N2613">
        <f t="shared" si="294"/>
        <v>1</v>
      </c>
    </row>
    <row r="2614" hidden="1">
      <c r="A2614" s="2" t="s">
        <v>6808</v>
      </c>
      <c r="B2614" s="2" t="s">
        <v>6809</v>
      </c>
      <c r="C2614" s="2" t="s">
        <v>25</v>
      </c>
      <c r="D2614" s="2" t="s">
        <v>494</v>
      </c>
      <c r="E2614" s="2" t="s">
        <v>27</v>
      </c>
      <c r="F2614" s="2" t="s">
        <v>337</v>
      </c>
      <c r="G2614" s="2" t="s">
        <v>81</v>
      </c>
      <c r="H2614" s="2" t="s">
        <v>6810</v>
      </c>
      <c r="I2614" s="2" t="s">
        <v>897</v>
      </c>
      <c r="J2614">
        <f t="shared" si="1"/>
        <v>1</v>
      </c>
      <c r="L2614">
        <f t="shared" si="204"/>
        <v>1</v>
      </c>
      <c r="M2614" s="14">
        <f t="shared" si="293"/>
        <v>1</v>
      </c>
      <c r="N2614">
        <f t="shared" si="294"/>
        <v>3</v>
      </c>
    </row>
    <row r="2615" hidden="1">
      <c r="A2615" s="2" t="s">
        <v>6811</v>
      </c>
      <c r="B2615" s="2" t="s">
        <v>6812</v>
      </c>
      <c r="C2615" s="2" t="s">
        <v>25</v>
      </c>
      <c r="D2615" s="2" t="s">
        <v>27</v>
      </c>
      <c r="E2615" s="2" t="s">
        <v>27</v>
      </c>
      <c r="F2615" s="2" t="s">
        <v>81</v>
      </c>
      <c r="G2615" s="2" t="s">
        <v>81</v>
      </c>
      <c r="H2615" s="2" t="s">
        <v>360</v>
      </c>
      <c r="I2615" s="2" t="s">
        <v>193</v>
      </c>
      <c r="J2615">
        <f t="shared" si="1"/>
        <v>0</v>
      </c>
      <c r="K2615">
        <f t="shared" ref="K2615:K2619" si="323">if(D2615=E2615,1,0)</f>
        <v>1</v>
      </c>
      <c r="L2615">
        <f t="shared" si="204"/>
        <v>1</v>
      </c>
      <c r="M2615" s="14">
        <f t="shared" si="293"/>
        <v>2</v>
      </c>
      <c r="N2615">
        <f t="shared" si="294"/>
        <v>3</v>
      </c>
    </row>
    <row r="2616" hidden="1">
      <c r="A2616" s="2" t="s">
        <v>6813</v>
      </c>
      <c r="B2616" s="2" t="s">
        <v>6814</v>
      </c>
      <c r="C2616" s="2" t="s">
        <v>25</v>
      </c>
      <c r="D2616" s="2" t="s">
        <v>27</v>
      </c>
      <c r="E2616" s="2" t="s">
        <v>27</v>
      </c>
      <c r="F2616" s="2" t="s">
        <v>199</v>
      </c>
      <c r="G2616" s="2" t="s">
        <v>81</v>
      </c>
      <c r="H2616" s="2" t="s">
        <v>22</v>
      </c>
      <c r="I2616" s="2" t="s">
        <v>200</v>
      </c>
      <c r="J2616">
        <f t="shared" si="1"/>
        <v>0</v>
      </c>
      <c r="K2616">
        <f t="shared" si="323"/>
        <v>1</v>
      </c>
      <c r="L2616">
        <f t="shared" si="204"/>
        <v>1</v>
      </c>
      <c r="M2616" s="14">
        <f t="shared" si="293"/>
        <v>2</v>
      </c>
      <c r="N2616">
        <f t="shared" si="294"/>
        <v>3</v>
      </c>
    </row>
    <row r="2617" hidden="1">
      <c r="A2617" s="2" t="s">
        <v>6815</v>
      </c>
      <c r="B2617" s="2" t="s">
        <v>6816</v>
      </c>
      <c r="C2617" s="2" t="s">
        <v>25</v>
      </c>
      <c r="D2617" s="2" t="s">
        <v>391</v>
      </c>
      <c r="E2617" s="2" t="s">
        <v>391</v>
      </c>
      <c r="F2617" s="2" t="s">
        <v>199</v>
      </c>
      <c r="G2617" s="2" t="s">
        <v>199</v>
      </c>
      <c r="H2617" s="2" t="s">
        <v>360</v>
      </c>
      <c r="I2617" s="2" t="s">
        <v>348</v>
      </c>
      <c r="J2617">
        <f t="shared" si="1"/>
        <v>0</v>
      </c>
      <c r="K2617">
        <f t="shared" si="323"/>
        <v>1</v>
      </c>
      <c r="L2617">
        <f t="shared" si="204"/>
        <v>1</v>
      </c>
      <c r="M2617" s="14">
        <f t="shared" si="293"/>
        <v>2</v>
      </c>
      <c r="N2617">
        <f t="shared" si="294"/>
        <v>1</v>
      </c>
    </row>
    <row r="2618" hidden="1">
      <c r="A2618" s="2" t="s">
        <v>6817</v>
      </c>
      <c r="B2618" s="2" t="s">
        <v>6818</v>
      </c>
      <c r="C2618" s="2" t="s">
        <v>25</v>
      </c>
      <c r="D2618" s="2" t="s">
        <v>504</v>
      </c>
      <c r="E2618" s="2" t="s">
        <v>504</v>
      </c>
      <c r="F2618" s="2" t="s">
        <v>31</v>
      </c>
      <c r="G2618" s="2" t="s">
        <v>81</v>
      </c>
      <c r="H2618" s="2" t="s">
        <v>1572</v>
      </c>
      <c r="I2618" s="2" t="s">
        <v>78</v>
      </c>
      <c r="J2618">
        <f t="shared" si="1"/>
        <v>0</v>
      </c>
      <c r="K2618">
        <f t="shared" si="323"/>
        <v>1</v>
      </c>
      <c r="L2618">
        <f t="shared" si="204"/>
        <v>1</v>
      </c>
      <c r="M2618" s="14">
        <f t="shared" si="293"/>
        <v>2</v>
      </c>
      <c r="N2618">
        <f t="shared" si="294"/>
        <v>3</v>
      </c>
    </row>
    <row r="2619" hidden="1">
      <c r="A2619" s="2" t="s">
        <v>6819</v>
      </c>
      <c r="B2619" s="2" t="s">
        <v>6820</v>
      </c>
      <c r="C2619" s="2" t="s">
        <v>65</v>
      </c>
      <c r="D2619" s="2" t="s">
        <v>334</v>
      </c>
      <c r="E2619" s="2" t="s">
        <v>504</v>
      </c>
      <c r="F2619" s="2" t="s">
        <v>81</v>
      </c>
      <c r="G2619" s="2" t="s">
        <v>81</v>
      </c>
      <c r="H2619" s="2" t="s">
        <v>139</v>
      </c>
      <c r="I2619" s="2" t="s">
        <v>139</v>
      </c>
      <c r="J2619">
        <f t="shared" si="1"/>
        <v>0</v>
      </c>
      <c r="K2619">
        <f t="shared" si="323"/>
        <v>0</v>
      </c>
      <c r="L2619">
        <f t="shared" si="204"/>
        <v>0</v>
      </c>
      <c r="M2619" s="14">
        <f t="shared" si="293"/>
        <v>0</v>
      </c>
      <c r="N2619">
        <f t="shared" si="294"/>
        <v>3</v>
      </c>
    </row>
    <row r="2620" hidden="1">
      <c r="A2620" s="2" t="s">
        <v>6821</v>
      </c>
      <c r="B2620" s="2" t="s">
        <v>6822</v>
      </c>
      <c r="C2620" s="2" t="s">
        <v>25</v>
      </c>
      <c r="D2620" s="2" t="s">
        <v>6823</v>
      </c>
      <c r="E2620" s="2" t="s">
        <v>27</v>
      </c>
      <c r="F2620" s="2" t="s">
        <v>337</v>
      </c>
      <c r="G2620" s="2" t="s">
        <v>199</v>
      </c>
      <c r="H2620" s="2" t="s">
        <v>6824</v>
      </c>
      <c r="I2620" s="2" t="s">
        <v>1088</v>
      </c>
      <c r="J2620">
        <f t="shared" si="1"/>
        <v>1</v>
      </c>
      <c r="L2620">
        <f t="shared" si="204"/>
        <v>1</v>
      </c>
      <c r="M2620" s="14">
        <f t="shared" si="293"/>
        <v>1</v>
      </c>
      <c r="N2620">
        <f t="shared" si="294"/>
        <v>1</v>
      </c>
    </row>
    <row r="2621" hidden="1">
      <c r="A2621" s="2" t="s">
        <v>6825</v>
      </c>
      <c r="B2621" s="2" t="s">
        <v>6826</v>
      </c>
      <c r="C2621" s="2" t="s">
        <v>25</v>
      </c>
      <c r="D2621" s="2" t="s">
        <v>391</v>
      </c>
      <c r="E2621" s="2" t="s">
        <v>391</v>
      </c>
      <c r="F2621" s="2" t="s">
        <v>31</v>
      </c>
      <c r="G2621" s="2" t="s">
        <v>199</v>
      </c>
      <c r="H2621" s="2" t="s">
        <v>568</v>
      </c>
      <c r="I2621" s="2" t="s">
        <v>568</v>
      </c>
      <c r="J2621">
        <f t="shared" si="1"/>
        <v>0</v>
      </c>
      <c r="K2621">
        <f t="shared" ref="K2621:K2625" si="324">if(D2621=E2621,1,0)</f>
        <v>1</v>
      </c>
      <c r="L2621">
        <f t="shared" si="204"/>
        <v>1</v>
      </c>
      <c r="M2621" s="14">
        <f t="shared" si="293"/>
        <v>2</v>
      </c>
      <c r="N2621">
        <f t="shared" si="294"/>
        <v>1</v>
      </c>
    </row>
    <row r="2622" hidden="1">
      <c r="A2622" s="2" t="s">
        <v>6827</v>
      </c>
      <c r="B2622" s="2" t="s">
        <v>6828</v>
      </c>
      <c r="C2622" s="2" t="s">
        <v>25</v>
      </c>
      <c r="D2622" s="2" t="s">
        <v>586</v>
      </c>
      <c r="E2622" s="2" t="s">
        <v>586</v>
      </c>
      <c r="F2622" s="2" t="s">
        <v>31</v>
      </c>
      <c r="G2622" s="2" t="s">
        <v>199</v>
      </c>
      <c r="H2622" s="2" t="s">
        <v>22</v>
      </c>
      <c r="I2622" s="2" t="s">
        <v>22</v>
      </c>
      <c r="J2622">
        <f t="shared" si="1"/>
        <v>0</v>
      </c>
      <c r="K2622">
        <f t="shared" si="324"/>
        <v>1</v>
      </c>
      <c r="L2622">
        <f t="shared" si="204"/>
        <v>1</v>
      </c>
      <c r="M2622" s="14">
        <f t="shared" si="293"/>
        <v>2</v>
      </c>
      <c r="N2622">
        <f t="shared" si="294"/>
        <v>1</v>
      </c>
    </row>
    <row r="2623" hidden="1">
      <c r="A2623" s="2" t="s">
        <v>6829</v>
      </c>
      <c r="B2623" s="2" t="s">
        <v>6830</v>
      </c>
      <c r="C2623" s="2" t="s">
        <v>25</v>
      </c>
      <c r="D2623" s="2" t="s">
        <v>798</v>
      </c>
      <c r="E2623" s="2" t="s">
        <v>798</v>
      </c>
      <c r="F2623" s="2" t="s">
        <v>31</v>
      </c>
      <c r="G2623" s="2" t="s">
        <v>199</v>
      </c>
      <c r="H2623" s="2" t="s">
        <v>200</v>
      </c>
      <c r="I2623" s="2" t="s">
        <v>200</v>
      </c>
      <c r="J2623">
        <f t="shared" si="1"/>
        <v>0</v>
      </c>
      <c r="K2623">
        <f t="shared" si="324"/>
        <v>1</v>
      </c>
      <c r="L2623">
        <f t="shared" si="204"/>
        <v>1</v>
      </c>
      <c r="M2623" s="14">
        <f t="shared" si="293"/>
        <v>2</v>
      </c>
      <c r="N2623">
        <f t="shared" si="294"/>
        <v>1</v>
      </c>
    </row>
    <row r="2624" hidden="1">
      <c r="A2624" s="2" t="s">
        <v>6831</v>
      </c>
      <c r="B2624" s="2" t="s">
        <v>6832</v>
      </c>
      <c r="C2624" s="2" t="s">
        <v>65</v>
      </c>
      <c r="D2624" s="2" t="s">
        <v>966</v>
      </c>
      <c r="E2624" s="2" t="s">
        <v>27</v>
      </c>
      <c r="F2624" s="2" t="s">
        <v>31</v>
      </c>
      <c r="G2624" s="2" t="s">
        <v>31</v>
      </c>
      <c r="H2624" s="2" t="s">
        <v>295</v>
      </c>
      <c r="I2624" s="2" t="s">
        <v>1354</v>
      </c>
      <c r="J2624">
        <f t="shared" si="1"/>
        <v>0</v>
      </c>
      <c r="K2624">
        <f t="shared" si="324"/>
        <v>0</v>
      </c>
      <c r="L2624">
        <f t="shared" si="204"/>
        <v>0</v>
      </c>
      <c r="M2624" s="14">
        <f t="shared" si="293"/>
        <v>0</v>
      </c>
      <c r="N2624">
        <f t="shared" si="294"/>
        <v>2</v>
      </c>
    </row>
    <row r="2625" hidden="1">
      <c r="A2625" s="2" t="s">
        <v>1111</v>
      </c>
      <c r="B2625" s="2" t="s">
        <v>1112</v>
      </c>
      <c r="C2625" s="2" t="s">
        <v>25</v>
      </c>
      <c r="D2625" s="2" t="s">
        <v>27</v>
      </c>
      <c r="E2625" s="2" t="s">
        <v>27</v>
      </c>
      <c r="F2625" s="2" t="s">
        <v>31</v>
      </c>
      <c r="G2625" s="2" t="s">
        <v>31</v>
      </c>
      <c r="H2625" s="2" t="s">
        <v>289</v>
      </c>
      <c r="I2625" s="2" t="s">
        <v>289</v>
      </c>
      <c r="J2625">
        <f t="shared" si="1"/>
        <v>0</v>
      </c>
      <c r="K2625">
        <f t="shared" si="324"/>
        <v>1</v>
      </c>
      <c r="L2625">
        <f t="shared" si="204"/>
        <v>1</v>
      </c>
      <c r="M2625" s="14">
        <f t="shared" si="293"/>
        <v>2</v>
      </c>
      <c r="N2625">
        <f t="shared" si="294"/>
        <v>2</v>
      </c>
    </row>
    <row r="2626" hidden="1">
      <c r="A2626" s="2" t="s">
        <v>6833</v>
      </c>
      <c r="B2626" s="2" t="s">
        <v>6834</v>
      </c>
      <c r="C2626" s="2" t="s">
        <v>25</v>
      </c>
      <c r="D2626" s="2" t="s">
        <v>6835</v>
      </c>
      <c r="E2626" s="2" t="s">
        <v>505</v>
      </c>
      <c r="F2626" s="2" t="s">
        <v>495</v>
      </c>
      <c r="G2626" s="2" t="s">
        <v>81</v>
      </c>
      <c r="H2626" s="2" t="s">
        <v>2252</v>
      </c>
      <c r="I2626" s="2" t="s">
        <v>120</v>
      </c>
      <c r="J2626">
        <f t="shared" si="1"/>
        <v>1</v>
      </c>
      <c r="L2626">
        <f t="shared" si="204"/>
        <v>1</v>
      </c>
      <c r="M2626" s="14">
        <f t="shared" si="293"/>
        <v>1</v>
      </c>
      <c r="N2626">
        <f t="shared" si="294"/>
        <v>3</v>
      </c>
    </row>
    <row r="2627" hidden="1">
      <c r="A2627" s="2" t="s">
        <v>6836</v>
      </c>
      <c r="B2627" s="2" t="s">
        <v>6837</v>
      </c>
      <c r="C2627" s="2" t="s">
        <v>25</v>
      </c>
      <c r="D2627" s="2" t="s">
        <v>27</v>
      </c>
      <c r="E2627" s="2" t="s">
        <v>27</v>
      </c>
      <c r="F2627" s="2" t="s">
        <v>31</v>
      </c>
      <c r="G2627" s="2" t="s">
        <v>199</v>
      </c>
      <c r="H2627" s="2" t="s">
        <v>439</v>
      </c>
      <c r="I2627" s="2" t="s">
        <v>568</v>
      </c>
      <c r="J2627">
        <f t="shared" si="1"/>
        <v>0</v>
      </c>
      <c r="K2627">
        <f t="shared" ref="K2627:K2630" si="325">if(D2627=E2627,1,0)</f>
        <v>1</v>
      </c>
      <c r="L2627">
        <f t="shared" si="204"/>
        <v>1</v>
      </c>
      <c r="M2627" s="14">
        <f t="shared" si="293"/>
        <v>2</v>
      </c>
      <c r="N2627">
        <f t="shared" si="294"/>
        <v>1</v>
      </c>
    </row>
    <row r="2628" hidden="1">
      <c r="A2628" s="2" t="s">
        <v>6838</v>
      </c>
      <c r="B2628" s="2" t="s">
        <v>6839</v>
      </c>
      <c r="C2628" s="2" t="s">
        <v>25</v>
      </c>
      <c r="D2628" s="2" t="s">
        <v>391</v>
      </c>
      <c r="E2628" s="2" t="s">
        <v>391</v>
      </c>
      <c r="F2628" s="2" t="s">
        <v>31</v>
      </c>
      <c r="G2628" s="2" t="s">
        <v>31</v>
      </c>
      <c r="H2628" s="2" t="s">
        <v>1000</v>
      </c>
      <c r="I2628" s="2" t="s">
        <v>62</v>
      </c>
      <c r="J2628">
        <f t="shared" si="1"/>
        <v>0</v>
      </c>
      <c r="K2628">
        <f t="shared" si="325"/>
        <v>1</v>
      </c>
      <c r="L2628">
        <f t="shared" si="204"/>
        <v>1</v>
      </c>
      <c r="M2628" s="14">
        <f t="shared" si="293"/>
        <v>2</v>
      </c>
      <c r="N2628">
        <f t="shared" si="294"/>
        <v>2</v>
      </c>
    </row>
    <row r="2629" hidden="1">
      <c r="A2629" s="2" t="s">
        <v>6840</v>
      </c>
      <c r="B2629" s="2" t="s">
        <v>6841</v>
      </c>
      <c r="C2629" s="2" t="s">
        <v>25</v>
      </c>
      <c r="D2629" s="2" t="s">
        <v>844</v>
      </c>
      <c r="E2629" s="2" t="s">
        <v>27</v>
      </c>
      <c r="F2629" s="2" t="s">
        <v>31</v>
      </c>
      <c r="G2629" s="2" t="s">
        <v>81</v>
      </c>
      <c r="H2629" s="2" t="s">
        <v>528</v>
      </c>
      <c r="I2629" s="2" t="s">
        <v>1363</v>
      </c>
      <c r="J2629">
        <f t="shared" si="1"/>
        <v>0</v>
      </c>
      <c r="K2629">
        <f t="shared" si="325"/>
        <v>0</v>
      </c>
      <c r="L2629">
        <f t="shared" si="204"/>
        <v>1</v>
      </c>
      <c r="M2629" s="14">
        <f t="shared" si="293"/>
        <v>1</v>
      </c>
      <c r="N2629">
        <f t="shared" si="294"/>
        <v>3</v>
      </c>
    </row>
    <row r="2630" hidden="1">
      <c r="A2630" s="2" t="s">
        <v>6842</v>
      </c>
      <c r="B2630" s="2" t="s">
        <v>6843</v>
      </c>
      <c r="C2630" s="2" t="s">
        <v>25</v>
      </c>
      <c r="D2630" s="2" t="s">
        <v>334</v>
      </c>
      <c r="E2630" s="2" t="s">
        <v>334</v>
      </c>
      <c r="F2630" s="2" t="s">
        <v>31</v>
      </c>
      <c r="G2630" s="2" t="s">
        <v>81</v>
      </c>
      <c r="H2630" s="2" t="s">
        <v>216</v>
      </c>
      <c r="I2630" s="2" t="s">
        <v>959</v>
      </c>
      <c r="J2630">
        <f t="shared" si="1"/>
        <v>0</v>
      </c>
      <c r="K2630">
        <f t="shared" si="325"/>
        <v>1</v>
      </c>
      <c r="L2630">
        <f t="shared" si="204"/>
        <v>1</v>
      </c>
      <c r="M2630" s="14">
        <f t="shared" si="293"/>
        <v>2</v>
      </c>
      <c r="N2630">
        <f t="shared" si="294"/>
        <v>3</v>
      </c>
    </row>
    <row r="2631" hidden="1">
      <c r="A2631" s="2" t="s">
        <v>6844</v>
      </c>
      <c r="B2631" s="2" t="s">
        <v>6845</v>
      </c>
      <c r="C2631" s="2" t="s">
        <v>25</v>
      </c>
      <c r="D2631" s="2" t="s">
        <v>6846</v>
      </c>
      <c r="E2631" s="2" t="s">
        <v>457</v>
      </c>
      <c r="F2631" s="2" t="s">
        <v>2097</v>
      </c>
      <c r="G2631" s="2" t="s">
        <v>81</v>
      </c>
      <c r="H2631" s="2" t="s">
        <v>6847</v>
      </c>
      <c r="I2631" s="2" t="s">
        <v>393</v>
      </c>
      <c r="J2631">
        <f t="shared" si="1"/>
        <v>1</v>
      </c>
      <c r="L2631">
        <f t="shared" si="204"/>
        <v>1</v>
      </c>
      <c r="M2631" s="14">
        <f t="shared" si="293"/>
        <v>1</v>
      </c>
      <c r="N2631">
        <f t="shared" si="294"/>
        <v>3</v>
      </c>
    </row>
    <row r="2632" hidden="1">
      <c r="A2632" s="2" t="s">
        <v>6848</v>
      </c>
      <c r="B2632" s="2" t="s">
        <v>6849</v>
      </c>
      <c r="C2632" s="2" t="s">
        <v>25</v>
      </c>
      <c r="D2632" s="2" t="s">
        <v>334</v>
      </c>
      <c r="E2632" s="2" t="s">
        <v>391</v>
      </c>
      <c r="F2632" s="2" t="s">
        <v>199</v>
      </c>
      <c r="G2632" s="2" t="s">
        <v>81</v>
      </c>
      <c r="H2632" s="2" t="s">
        <v>289</v>
      </c>
      <c r="I2632" s="2" t="s">
        <v>78</v>
      </c>
      <c r="J2632">
        <f t="shared" si="1"/>
        <v>0</v>
      </c>
      <c r="K2632">
        <f t="shared" ref="K2632:K2645" si="326">if(D2632=E2632,1,0)</f>
        <v>0</v>
      </c>
      <c r="L2632">
        <f t="shared" si="204"/>
        <v>1</v>
      </c>
      <c r="M2632" s="14">
        <f t="shared" si="293"/>
        <v>1</v>
      </c>
      <c r="N2632">
        <f t="shared" si="294"/>
        <v>3</v>
      </c>
    </row>
    <row r="2633" hidden="1">
      <c r="A2633" s="2" t="s">
        <v>6850</v>
      </c>
      <c r="B2633" s="2" t="s">
        <v>6851</v>
      </c>
      <c r="C2633" s="2" t="s">
        <v>25</v>
      </c>
      <c r="D2633" s="2" t="s">
        <v>844</v>
      </c>
      <c r="E2633" s="2" t="s">
        <v>391</v>
      </c>
      <c r="F2633" s="2" t="s">
        <v>31</v>
      </c>
      <c r="G2633" s="2" t="s">
        <v>199</v>
      </c>
      <c r="H2633" s="2" t="s">
        <v>1000</v>
      </c>
      <c r="I2633" s="2" t="s">
        <v>145</v>
      </c>
      <c r="J2633">
        <f t="shared" si="1"/>
        <v>0</v>
      </c>
      <c r="K2633">
        <f t="shared" si="326"/>
        <v>0</v>
      </c>
      <c r="L2633">
        <f t="shared" si="204"/>
        <v>1</v>
      </c>
      <c r="M2633" s="14">
        <f t="shared" si="293"/>
        <v>1</v>
      </c>
      <c r="N2633">
        <f t="shared" si="294"/>
        <v>1</v>
      </c>
    </row>
    <row r="2634" hidden="1">
      <c r="A2634" s="2" t="s">
        <v>6852</v>
      </c>
      <c r="B2634" s="2" t="s">
        <v>6853</v>
      </c>
      <c r="C2634" s="2" t="s">
        <v>25</v>
      </c>
      <c r="D2634" s="2" t="s">
        <v>1039</v>
      </c>
      <c r="E2634" s="2" t="s">
        <v>1039</v>
      </c>
      <c r="F2634" s="2" t="s">
        <v>31</v>
      </c>
      <c r="G2634" s="2" t="s">
        <v>199</v>
      </c>
      <c r="H2634" s="2" t="s">
        <v>1032</v>
      </c>
      <c r="I2634" s="2" t="s">
        <v>1065</v>
      </c>
      <c r="J2634">
        <f t="shared" si="1"/>
        <v>0</v>
      </c>
      <c r="K2634">
        <f t="shared" si="326"/>
        <v>1</v>
      </c>
      <c r="L2634">
        <f t="shared" si="204"/>
        <v>1</v>
      </c>
      <c r="M2634" s="14">
        <f t="shared" si="293"/>
        <v>2</v>
      </c>
      <c r="N2634">
        <f t="shared" si="294"/>
        <v>1</v>
      </c>
    </row>
    <row r="2635" hidden="1">
      <c r="A2635" s="2" t="s">
        <v>6854</v>
      </c>
      <c r="B2635" s="2" t="s">
        <v>6855</v>
      </c>
      <c r="C2635" s="2" t="s">
        <v>25</v>
      </c>
      <c r="D2635" s="2" t="s">
        <v>1167</v>
      </c>
      <c r="E2635" s="2" t="s">
        <v>6856</v>
      </c>
      <c r="F2635" s="2" t="s">
        <v>31</v>
      </c>
      <c r="G2635" s="2" t="s">
        <v>81</v>
      </c>
      <c r="H2635" s="2" t="s">
        <v>641</v>
      </c>
      <c r="I2635" s="2" t="s">
        <v>641</v>
      </c>
      <c r="J2635">
        <f t="shared" si="1"/>
        <v>0</v>
      </c>
      <c r="K2635">
        <f t="shared" si="326"/>
        <v>0</v>
      </c>
      <c r="L2635">
        <f t="shared" si="204"/>
        <v>1</v>
      </c>
      <c r="M2635" s="14">
        <f t="shared" si="293"/>
        <v>1</v>
      </c>
      <c r="N2635">
        <f t="shared" si="294"/>
        <v>3</v>
      </c>
    </row>
    <row r="2636" hidden="1">
      <c r="A2636" s="2" t="s">
        <v>6857</v>
      </c>
      <c r="B2636" s="2" t="s">
        <v>6858</v>
      </c>
      <c r="C2636" s="2" t="s">
        <v>25</v>
      </c>
      <c r="D2636" s="2" t="s">
        <v>844</v>
      </c>
      <c r="E2636" s="2" t="s">
        <v>1619</v>
      </c>
      <c r="F2636" s="2" t="s">
        <v>31</v>
      </c>
      <c r="G2636" s="2" t="s">
        <v>199</v>
      </c>
      <c r="H2636" s="2" t="s">
        <v>884</v>
      </c>
      <c r="I2636" s="2" t="s">
        <v>319</v>
      </c>
      <c r="J2636">
        <f t="shared" si="1"/>
        <v>0</v>
      </c>
      <c r="K2636">
        <f t="shared" si="326"/>
        <v>0</v>
      </c>
      <c r="L2636">
        <f t="shared" si="204"/>
        <v>1</v>
      </c>
      <c r="M2636" s="14">
        <f t="shared" si="293"/>
        <v>1</v>
      </c>
      <c r="N2636">
        <f t="shared" si="294"/>
        <v>1</v>
      </c>
    </row>
    <row r="2637" hidden="1">
      <c r="A2637" s="2" t="s">
        <v>6859</v>
      </c>
      <c r="B2637" s="2" t="s">
        <v>6860</v>
      </c>
      <c r="C2637" s="2" t="s">
        <v>25</v>
      </c>
      <c r="D2637" s="2" t="s">
        <v>276</v>
      </c>
      <c r="E2637" s="2" t="s">
        <v>276</v>
      </c>
      <c r="F2637" s="2" t="s">
        <v>81</v>
      </c>
      <c r="G2637" s="2" t="s">
        <v>199</v>
      </c>
      <c r="H2637" s="2" t="s">
        <v>78</v>
      </c>
      <c r="I2637" s="2" t="s">
        <v>823</v>
      </c>
      <c r="J2637">
        <f t="shared" si="1"/>
        <v>0</v>
      </c>
      <c r="K2637">
        <f t="shared" si="326"/>
        <v>1</v>
      </c>
      <c r="L2637">
        <f t="shared" si="204"/>
        <v>1</v>
      </c>
      <c r="M2637" s="14">
        <f t="shared" si="293"/>
        <v>2</v>
      </c>
      <c r="N2637">
        <f t="shared" si="294"/>
        <v>1</v>
      </c>
    </row>
    <row r="2638" hidden="1">
      <c r="A2638" s="2" t="s">
        <v>6861</v>
      </c>
      <c r="B2638" s="2" t="s">
        <v>6862</v>
      </c>
      <c r="C2638" s="2" t="s">
        <v>25</v>
      </c>
      <c r="D2638" s="2" t="s">
        <v>844</v>
      </c>
      <c r="E2638" s="2" t="s">
        <v>844</v>
      </c>
      <c r="F2638" s="2" t="s">
        <v>31</v>
      </c>
      <c r="G2638" s="2" t="s">
        <v>81</v>
      </c>
      <c r="H2638" s="2" t="s">
        <v>1191</v>
      </c>
      <c r="I2638" s="2" t="s">
        <v>771</v>
      </c>
      <c r="J2638">
        <f t="shared" si="1"/>
        <v>0</v>
      </c>
      <c r="K2638">
        <f t="shared" si="326"/>
        <v>1</v>
      </c>
      <c r="L2638">
        <f t="shared" si="204"/>
        <v>1</v>
      </c>
      <c r="M2638" s="14">
        <f t="shared" si="293"/>
        <v>2</v>
      </c>
      <c r="N2638">
        <f t="shared" si="294"/>
        <v>3</v>
      </c>
    </row>
    <row r="2639" hidden="1">
      <c r="A2639" s="2" t="s">
        <v>6863</v>
      </c>
      <c r="B2639" s="2" t="s">
        <v>6864</v>
      </c>
      <c r="C2639" s="2" t="s">
        <v>25</v>
      </c>
      <c r="D2639" s="2" t="s">
        <v>27</v>
      </c>
      <c r="E2639" s="2" t="s">
        <v>27</v>
      </c>
      <c r="F2639" s="2" t="s">
        <v>199</v>
      </c>
      <c r="G2639" s="2" t="s">
        <v>199</v>
      </c>
      <c r="H2639" s="2" t="s">
        <v>360</v>
      </c>
      <c r="I2639" s="2" t="s">
        <v>139</v>
      </c>
      <c r="J2639">
        <f t="shared" si="1"/>
        <v>0</v>
      </c>
      <c r="K2639">
        <f t="shared" si="326"/>
        <v>1</v>
      </c>
      <c r="L2639">
        <f t="shared" si="204"/>
        <v>1</v>
      </c>
      <c r="M2639" s="14">
        <f t="shared" si="293"/>
        <v>2</v>
      </c>
      <c r="N2639">
        <f t="shared" si="294"/>
        <v>1</v>
      </c>
    </row>
    <row r="2640" hidden="1">
      <c r="A2640" s="2" t="s">
        <v>6865</v>
      </c>
      <c r="B2640" s="2" t="s">
        <v>6866</v>
      </c>
      <c r="C2640" s="2" t="s">
        <v>25</v>
      </c>
      <c r="D2640" s="2" t="s">
        <v>27</v>
      </c>
      <c r="E2640" s="2" t="s">
        <v>27</v>
      </c>
      <c r="F2640" s="2" t="s">
        <v>31</v>
      </c>
      <c r="G2640" s="2" t="s">
        <v>199</v>
      </c>
      <c r="H2640" s="2" t="s">
        <v>771</v>
      </c>
      <c r="I2640" s="2" t="s">
        <v>1834</v>
      </c>
      <c r="J2640">
        <f t="shared" si="1"/>
        <v>0</v>
      </c>
      <c r="K2640">
        <f t="shared" si="326"/>
        <v>1</v>
      </c>
      <c r="L2640">
        <f t="shared" si="204"/>
        <v>1</v>
      </c>
      <c r="M2640" s="14">
        <f t="shared" si="293"/>
        <v>2</v>
      </c>
      <c r="N2640">
        <f t="shared" si="294"/>
        <v>1</v>
      </c>
    </row>
    <row r="2641" hidden="1">
      <c r="A2641" s="2" t="s">
        <v>6867</v>
      </c>
      <c r="B2641" s="2" t="s">
        <v>6868</v>
      </c>
      <c r="C2641" s="2" t="s">
        <v>25</v>
      </c>
      <c r="D2641" s="2" t="s">
        <v>27</v>
      </c>
      <c r="E2641" s="2" t="s">
        <v>567</v>
      </c>
      <c r="F2641" s="2" t="s">
        <v>199</v>
      </c>
      <c r="G2641" s="2" t="s">
        <v>199</v>
      </c>
      <c r="H2641" s="2" t="s">
        <v>360</v>
      </c>
      <c r="I2641" s="2" t="s">
        <v>1455</v>
      </c>
      <c r="J2641">
        <f t="shared" si="1"/>
        <v>0</v>
      </c>
      <c r="K2641">
        <f t="shared" si="326"/>
        <v>0</v>
      </c>
      <c r="L2641">
        <f t="shared" si="204"/>
        <v>1</v>
      </c>
      <c r="M2641" s="14">
        <f t="shared" si="293"/>
        <v>1</v>
      </c>
      <c r="N2641">
        <f t="shared" si="294"/>
        <v>1</v>
      </c>
    </row>
    <row r="2642" hidden="1">
      <c r="A2642" s="2" t="s">
        <v>6869</v>
      </c>
      <c r="B2642" s="2" t="s">
        <v>6870</v>
      </c>
      <c r="C2642" s="2" t="s">
        <v>25</v>
      </c>
      <c r="D2642" s="2" t="s">
        <v>27</v>
      </c>
      <c r="E2642" s="2" t="s">
        <v>27</v>
      </c>
      <c r="F2642" s="2" t="s">
        <v>31</v>
      </c>
      <c r="G2642" s="2" t="s">
        <v>199</v>
      </c>
      <c r="H2642" s="2" t="s">
        <v>858</v>
      </c>
      <c r="I2642" s="2" t="s">
        <v>858</v>
      </c>
      <c r="J2642">
        <f t="shared" si="1"/>
        <v>0</v>
      </c>
      <c r="K2642">
        <f t="shared" si="326"/>
        <v>1</v>
      </c>
      <c r="L2642">
        <f t="shared" si="204"/>
        <v>1</v>
      </c>
      <c r="M2642" s="14">
        <f t="shared" si="293"/>
        <v>2</v>
      </c>
      <c r="N2642">
        <f t="shared" si="294"/>
        <v>1</v>
      </c>
    </row>
    <row r="2643" hidden="1">
      <c r="A2643" s="2" t="s">
        <v>6871</v>
      </c>
      <c r="B2643" s="2" t="s">
        <v>6872</v>
      </c>
      <c r="C2643" s="2" t="s">
        <v>25</v>
      </c>
      <c r="D2643" s="2" t="s">
        <v>391</v>
      </c>
      <c r="E2643" s="2" t="s">
        <v>391</v>
      </c>
      <c r="F2643" s="2" t="s">
        <v>199</v>
      </c>
      <c r="G2643" s="2" t="s">
        <v>199</v>
      </c>
      <c r="H2643" s="2" t="s">
        <v>360</v>
      </c>
      <c r="I2643" s="2" t="s">
        <v>393</v>
      </c>
      <c r="J2643">
        <f t="shared" si="1"/>
        <v>0</v>
      </c>
      <c r="K2643">
        <f t="shared" si="326"/>
        <v>1</v>
      </c>
      <c r="L2643">
        <f t="shared" si="204"/>
        <v>1</v>
      </c>
      <c r="M2643" s="14">
        <f t="shared" si="293"/>
        <v>2</v>
      </c>
      <c r="N2643">
        <f t="shared" si="294"/>
        <v>1</v>
      </c>
    </row>
    <row r="2644" hidden="1">
      <c r="A2644" s="2" t="s">
        <v>6873</v>
      </c>
      <c r="B2644" s="2" t="s">
        <v>6874</v>
      </c>
      <c r="C2644" s="2" t="s">
        <v>25</v>
      </c>
      <c r="D2644" s="2" t="s">
        <v>1167</v>
      </c>
      <c r="E2644" s="2" t="s">
        <v>27</v>
      </c>
      <c r="F2644" s="2" t="s">
        <v>31</v>
      </c>
      <c r="G2644" s="2" t="s">
        <v>199</v>
      </c>
      <c r="H2644" s="2" t="s">
        <v>897</v>
      </c>
      <c r="I2644" s="2" t="s">
        <v>168</v>
      </c>
      <c r="J2644">
        <f t="shared" si="1"/>
        <v>0</v>
      </c>
      <c r="K2644">
        <f t="shared" si="326"/>
        <v>0</v>
      </c>
      <c r="L2644">
        <f t="shared" si="204"/>
        <v>1</v>
      </c>
      <c r="M2644" s="14">
        <f t="shared" si="293"/>
        <v>1</v>
      </c>
      <c r="N2644">
        <f t="shared" si="294"/>
        <v>1</v>
      </c>
    </row>
    <row r="2645" hidden="1">
      <c r="A2645" s="2" t="s">
        <v>6875</v>
      </c>
      <c r="B2645" s="2" t="s">
        <v>6876</v>
      </c>
      <c r="C2645" s="2" t="s">
        <v>25</v>
      </c>
      <c r="D2645" s="2" t="s">
        <v>566</v>
      </c>
      <c r="E2645" s="2" t="s">
        <v>27</v>
      </c>
      <c r="F2645" s="2" t="s">
        <v>31</v>
      </c>
      <c r="G2645" s="2" t="s">
        <v>199</v>
      </c>
      <c r="H2645" s="2" t="s">
        <v>78</v>
      </c>
      <c r="I2645" s="2" t="s">
        <v>1298</v>
      </c>
      <c r="J2645">
        <f t="shared" si="1"/>
        <v>0</v>
      </c>
      <c r="K2645">
        <f t="shared" si="326"/>
        <v>0</v>
      </c>
      <c r="L2645">
        <f t="shared" si="204"/>
        <v>1</v>
      </c>
      <c r="M2645" s="14">
        <f t="shared" si="293"/>
        <v>1</v>
      </c>
      <c r="N2645">
        <f t="shared" si="294"/>
        <v>1</v>
      </c>
    </row>
    <row r="2646" hidden="1">
      <c r="A2646" s="2" t="s">
        <v>6877</v>
      </c>
      <c r="B2646" s="2" t="s">
        <v>6878</v>
      </c>
      <c r="C2646" s="2" t="s">
        <v>25</v>
      </c>
      <c r="D2646" s="2" t="s">
        <v>6879</v>
      </c>
      <c r="E2646" s="2" t="s">
        <v>457</v>
      </c>
      <c r="F2646" s="2" t="s">
        <v>680</v>
      </c>
      <c r="G2646" s="2" t="s">
        <v>199</v>
      </c>
      <c r="H2646" s="2" t="s">
        <v>1929</v>
      </c>
      <c r="I2646" s="2" t="s">
        <v>139</v>
      </c>
      <c r="J2646">
        <f t="shared" si="1"/>
        <v>1</v>
      </c>
      <c r="L2646">
        <f t="shared" si="204"/>
        <v>1</v>
      </c>
      <c r="M2646" s="14">
        <f t="shared" si="293"/>
        <v>1</v>
      </c>
      <c r="N2646">
        <f t="shared" si="294"/>
        <v>1</v>
      </c>
    </row>
    <row r="2647" hidden="1">
      <c r="A2647" s="2" t="s">
        <v>6880</v>
      </c>
      <c r="B2647" s="2" t="s">
        <v>6881</v>
      </c>
      <c r="C2647" s="2" t="s">
        <v>65</v>
      </c>
      <c r="D2647" s="2" t="s">
        <v>438</v>
      </c>
      <c r="E2647" s="2" t="s">
        <v>438</v>
      </c>
      <c r="F2647" s="2" t="s">
        <v>31</v>
      </c>
      <c r="G2647" s="2" t="s">
        <v>199</v>
      </c>
      <c r="H2647" s="2" t="s">
        <v>474</v>
      </c>
      <c r="I2647" s="2" t="s">
        <v>120</v>
      </c>
      <c r="J2647">
        <f t="shared" si="1"/>
        <v>0</v>
      </c>
      <c r="K2647">
        <f t="shared" ref="K2647:K2650" si="327">if(D2647=E2647,1,0)</f>
        <v>1</v>
      </c>
      <c r="L2647">
        <f t="shared" si="204"/>
        <v>0</v>
      </c>
      <c r="M2647" s="14">
        <f t="shared" si="293"/>
        <v>1</v>
      </c>
      <c r="N2647">
        <f t="shared" si="294"/>
        <v>1</v>
      </c>
    </row>
    <row r="2648" hidden="1">
      <c r="A2648" s="2" t="s">
        <v>6882</v>
      </c>
      <c r="B2648" s="2" t="s">
        <v>6883</v>
      </c>
      <c r="C2648" s="2" t="s">
        <v>25</v>
      </c>
      <c r="D2648" s="2" t="s">
        <v>334</v>
      </c>
      <c r="E2648" s="2" t="s">
        <v>334</v>
      </c>
      <c r="F2648" s="2" t="s">
        <v>31</v>
      </c>
      <c r="G2648" s="2" t="s">
        <v>31</v>
      </c>
      <c r="H2648" s="2" t="s">
        <v>200</v>
      </c>
      <c r="I2648" s="2" t="s">
        <v>200</v>
      </c>
      <c r="J2648">
        <f t="shared" si="1"/>
        <v>0</v>
      </c>
      <c r="K2648">
        <f t="shared" si="327"/>
        <v>1</v>
      </c>
      <c r="L2648">
        <f t="shared" si="204"/>
        <v>1</v>
      </c>
      <c r="M2648" s="14">
        <f t="shared" si="293"/>
        <v>2</v>
      </c>
      <c r="N2648">
        <f t="shared" si="294"/>
        <v>2</v>
      </c>
    </row>
    <row r="2649" hidden="1">
      <c r="A2649" s="2" t="s">
        <v>6884</v>
      </c>
      <c r="B2649" s="2" t="s">
        <v>6885</v>
      </c>
      <c r="C2649" s="2" t="s">
        <v>25</v>
      </c>
      <c r="D2649" s="2" t="s">
        <v>2292</v>
      </c>
      <c r="E2649" s="2" t="s">
        <v>2292</v>
      </c>
      <c r="F2649" s="2" t="s">
        <v>31</v>
      </c>
      <c r="G2649" s="2" t="s">
        <v>81</v>
      </c>
      <c r="H2649" s="2" t="s">
        <v>183</v>
      </c>
      <c r="I2649" s="2" t="s">
        <v>1498</v>
      </c>
      <c r="J2649">
        <f t="shared" si="1"/>
        <v>0</v>
      </c>
      <c r="K2649">
        <f t="shared" si="327"/>
        <v>1</v>
      </c>
      <c r="L2649">
        <f t="shared" si="204"/>
        <v>1</v>
      </c>
      <c r="M2649" s="14">
        <f t="shared" si="293"/>
        <v>2</v>
      </c>
      <c r="N2649">
        <f t="shared" si="294"/>
        <v>3</v>
      </c>
    </row>
    <row r="2650" hidden="1">
      <c r="A2650" s="2" t="s">
        <v>6886</v>
      </c>
      <c r="B2650" s="2" t="s">
        <v>6887</v>
      </c>
      <c r="C2650" s="2" t="s">
        <v>25</v>
      </c>
      <c r="D2650" s="2" t="s">
        <v>27</v>
      </c>
      <c r="E2650" s="2" t="s">
        <v>27</v>
      </c>
      <c r="F2650" s="2" t="s">
        <v>31</v>
      </c>
      <c r="G2650" s="2" t="s">
        <v>81</v>
      </c>
      <c r="H2650" s="2" t="s">
        <v>168</v>
      </c>
      <c r="I2650" s="2" t="s">
        <v>2159</v>
      </c>
      <c r="J2650">
        <f t="shared" si="1"/>
        <v>0</v>
      </c>
      <c r="K2650">
        <f t="shared" si="327"/>
        <v>1</v>
      </c>
      <c r="L2650">
        <f t="shared" si="204"/>
        <v>1</v>
      </c>
      <c r="M2650" s="14">
        <f t="shared" si="293"/>
        <v>2</v>
      </c>
      <c r="N2650">
        <f t="shared" si="294"/>
        <v>3</v>
      </c>
    </row>
    <row r="2651" hidden="1">
      <c r="A2651" s="2" t="s">
        <v>6888</v>
      </c>
      <c r="B2651" s="2" t="s">
        <v>6889</v>
      </c>
      <c r="C2651" s="2" t="s">
        <v>25</v>
      </c>
      <c r="D2651" s="2" t="s">
        <v>6293</v>
      </c>
      <c r="E2651" s="2" t="s">
        <v>391</v>
      </c>
      <c r="F2651" s="2" t="s">
        <v>743</v>
      </c>
      <c r="G2651" s="2" t="s">
        <v>81</v>
      </c>
      <c r="H2651" s="2" t="s">
        <v>6890</v>
      </c>
      <c r="I2651" s="2" t="s">
        <v>97</v>
      </c>
      <c r="J2651">
        <f t="shared" si="1"/>
        <v>1</v>
      </c>
      <c r="L2651">
        <f t="shared" si="204"/>
        <v>1</v>
      </c>
      <c r="M2651" s="14">
        <f t="shared" si="293"/>
        <v>1</v>
      </c>
      <c r="N2651">
        <f t="shared" si="294"/>
        <v>3</v>
      </c>
    </row>
    <row r="2652" hidden="1">
      <c r="A2652" s="2" t="s">
        <v>6891</v>
      </c>
      <c r="B2652" s="2" t="s">
        <v>6892</v>
      </c>
      <c r="C2652" s="2" t="s">
        <v>25</v>
      </c>
      <c r="D2652" s="2" t="s">
        <v>390</v>
      </c>
      <c r="E2652" s="2" t="s">
        <v>390</v>
      </c>
      <c r="F2652" s="2" t="s">
        <v>199</v>
      </c>
      <c r="G2652" s="2" t="s">
        <v>81</v>
      </c>
      <c r="H2652" s="2" t="s">
        <v>474</v>
      </c>
      <c r="I2652" s="2" t="s">
        <v>289</v>
      </c>
      <c r="J2652">
        <f t="shared" si="1"/>
        <v>0</v>
      </c>
      <c r="K2652">
        <f t="shared" ref="K2652:K2654" si="328">if(D2652=E2652,1,0)</f>
        <v>1</v>
      </c>
      <c r="L2652">
        <f t="shared" si="204"/>
        <v>1</v>
      </c>
      <c r="M2652" s="14">
        <f t="shared" si="293"/>
        <v>2</v>
      </c>
      <c r="N2652">
        <f t="shared" si="294"/>
        <v>3</v>
      </c>
    </row>
    <row r="2653" hidden="1">
      <c r="A2653" s="2" t="s">
        <v>6893</v>
      </c>
      <c r="B2653" s="2" t="s">
        <v>6894</v>
      </c>
      <c r="C2653" s="2" t="s">
        <v>25</v>
      </c>
      <c r="D2653" s="2" t="s">
        <v>1321</v>
      </c>
      <c r="E2653" s="2" t="s">
        <v>1321</v>
      </c>
      <c r="F2653" s="2" t="s">
        <v>199</v>
      </c>
      <c r="G2653" s="2" t="s">
        <v>199</v>
      </c>
      <c r="H2653" s="2" t="s">
        <v>392</v>
      </c>
      <c r="I2653" s="2" t="s">
        <v>587</v>
      </c>
      <c r="J2653">
        <f t="shared" si="1"/>
        <v>0</v>
      </c>
      <c r="K2653">
        <f t="shared" si="328"/>
        <v>1</v>
      </c>
      <c r="L2653">
        <f t="shared" si="204"/>
        <v>1</v>
      </c>
      <c r="M2653" s="14">
        <f t="shared" si="293"/>
        <v>2</v>
      </c>
      <c r="N2653">
        <f t="shared" si="294"/>
        <v>1</v>
      </c>
    </row>
    <row r="2654" hidden="1">
      <c r="A2654" s="2" t="s">
        <v>6895</v>
      </c>
      <c r="B2654" s="2" t="s">
        <v>6896</v>
      </c>
      <c r="C2654" s="2" t="s">
        <v>25</v>
      </c>
      <c r="D2654" s="2" t="s">
        <v>27</v>
      </c>
      <c r="E2654" s="2" t="s">
        <v>27</v>
      </c>
      <c r="F2654" s="2" t="s">
        <v>31</v>
      </c>
      <c r="G2654" s="2" t="s">
        <v>199</v>
      </c>
      <c r="H2654" s="2" t="s">
        <v>729</v>
      </c>
      <c r="I2654" s="2" t="s">
        <v>807</v>
      </c>
      <c r="J2654">
        <f t="shared" si="1"/>
        <v>0</v>
      </c>
      <c r="K2654">
        <f t="shared" si="328"/>
        <v>1</v>
      </c>
      <c r="L2654">
        <f t="shared" si="204"/>
        <v>1</v>
      </c>
      <c r="M2654" s="14">
        <f t="shared" si="293"/>
        <v>2</v>
      </c>
      <c r="N2654">
        <f t="shared" si="294"/>
        <v>1</v>
      </c>
    </row>
    <row r="2655" hidden="1">
      <c r="A2655" s="2" t="s">
        <v>6897</v>
      </c>
      <c r="B2655" s="2" t="s">
        <v>6898</v>
      </c>
      <c r="C2655" s="2" t="s">
        <v>25</v>
      </c>
      <c r="D2655" s="2" t="s">
        <v>426</v>
      </c>
      <c r="E2655" s="2" t="s">
        <v>27</v>
      </c>
      <c r="F2655" s="2" t="s">
        <v>2856</v>
      </c>
      <c r="G2655" s="2" t="s">
        <v>199</v>
      </c>
      <c r="H2655" s="2" t="s">
        <v>6899</v>
      </c>
      <c r="I2655" s="2" t="s">
        <v>845</v>
      </c>
      <c r="J2655">
        <f t="shared" si="1"/>
        <v>1</v>
      </c>
      <c r="L2655">
        <f t="shared" si="204"/>
        <v>1</v>
      </c>
      <c r="M2655" s="14">
        <f t="shared" si="293"/>
        <v>1</v>
      </c>
      <c r="N2655">
        <f t="shared" si="294"/>
        <v>1</v>
      </c>
    </row>
    <row r="2656" hidden="1">
      <c r="A2656" s="2" t="s">
        <v>6900</v>
      </c>
      <c r="B2656" s="2" t="s">
        <v>6901</v>
      </c>
      <c r="C2656" s="2" t="s">
        <v>25</v>
      </c>
      <c r="D2656" s="2" t="s">
        <v>426</v>
      </c>
      <c r="E2656" s="2" t="s">
        <v>27</v>
      </c>
      <c r="F2656" s="2" t="s">
        <v>1444</v>
      </c>
      <c r="G2656" s="2" t="s">
        <v>81</v>
      </c>
      <c r="H2656" s="2" t="s">
        <v>6902</v>
      </c>
      <c r="I2656" s="2" t="s">
        <v>720</v>
      </c>
      <c r="J2656">
        <f t="shared" si="1"/>
        <v>1</v>
      </c>
      <c r="L2656">
        <f t="shared" si="204"/>
        <v>1</v>
      </c>
      <c r="M2656" s="14">
        <f t="shared" si="293"/>
        <v>1</v>
      </c>
      <c r="N2656">
        <f t="shared" si="294"/>
        <v>3</v>
      </c>
    </row>
    <row r="2657" hidden="1">
      <c r="A2657" s="2" t="s">
        <v>6903</v>
      </c>
      <c r="B2657" s="2" t="s">
        <v>6904</v>
      </c>
      <c r="C2657" s="2" t="s">
        <v>25</v>
      </c>
      <c r="D2657" s="2" t="s">
        <v>1321</v>
      </c>
      <c r="E2657" s="2" t="s">
        <v>1321</v>
      </c>
      <c r="F2657" s="2" t="s">
        <v>199</v>
      </c>
      <c r="G2657" s="2" t="s">
        <v>199</v>
      </c>
      <c r="H2657" s="2" t="s">
        <v>412</v>
      </c>
      <c r="I2657" s="2" t="s">
        <v>85</v>
      </c>
      <c r="J2657">
        <f t="shared" si="1"/>
        <v>0</v>
      </c>
      <c r="K2657">
        <f t="shared" ref="K2657:K2658" si="329">if(D2657=E2657,1,0)</f>
        <v>1</v>
      </c>
      <c r="L2657">
        <f t="shared" si="204"/>
        <v>1</v>
      </c>
      <c r="M2657" s="14">
        <f t="shared" si="293"/>
        <v>2</v>
      </c>
      <c r="N2657">
        <f t="shared" si="294"/>
        <v>1</v>
      </c>
    </row>
    <row r="2658" hidden="1">
      <c r="A2658" s="2" t="s">
        <v>6905</v>
      </c>
      <c r="B2658" s="2" t="s">
        <v>6906</v>
      </c>
      <c r="C2658" s="2" t="s">
        <v>25</v>
      </c>
      <c r="D2658" s="2" t="s">
        <v>27</v>
      </c>
      <c r="E2658" s="2" t="s">
        <v>27</v>
      </c>
      <c r="F2658" s="2" t="s">
        <v>31</v>
      </c>
      <c r="G2658" s="2" t="s">
        <v>199</v>
      </c>
      <c r="H2658" s="2" t="s">
        <v>1517</v>
      </c>
      <c r="I2658" s="2" t="s">
        <v>120</v>
      </c>
      <c r="J2658">
        <f t="shared" si="1"/>
        <v>0</v>
      </c>
      <c r="K2658">
        <f t="shared" si="329"/>
        <v>1</v>
      </c>
      <c r="L2658">
        <f t="shared" si="204"/>
        <v>1</v>
      </c>
      <c r="M2658" s="14">
        <f t="shared" si="293"/>
        <v>2</v>
      </c>
      <c r="N2658">
        <f t="shared" si="294"/>
        <v>1</v>
      </c>
    </row>
    <row r="2659" hidden="1">
      <c r="A2659" s="2" t="s">
        <v>6907</v>
      </c>
      <c r="B2659" s="2" t="s">
        <v>6908</v>
      </c>
      <c r="C2659" s="2" t="s">
        <v>25</v>
      </c>
      <c r="D2659" s="2" t="s">
        <v>2630</v>
      </c>
      <c r="E2659" s="2" t="s">
        <v>622</v>
      </c>
      <c r="F2659" s="2" t="s">
        <v>743</v>
      </c>
      <c r="G2659" s="2" t="s">
        <v>81</v>
      </c>
      <c r="H2659" s="2" t="s">
        <v>1023</v>
      </c>
      <c r="I2659" s="2" t="s">
        <v>114</v>
      </c>
      <c r="J2659">
        <f t="shared" si="1"/>
        <v>1</v>
      </c>
      <c r="L2659">
        <f t="shared" si="204"/>
        <v>1</v>
      </c>
      <c r="M2659" s="14">
        <f t="shared" si="293"/>
        <v>1</v>
      </c>
      <c r="N2659">
        <f t="shared" si="294"/>
        <v>3</v>
      </c>
    </row>
    <row r="2660" hidden="1">
      <c r="A2660" s="2" t="s">
        <v>6909</v>
      </c>
      <c r="B2660" s="2" t="s">
        <v>6910</v>
      </c>
      <c r="C2660" s="2" t="s">
        <v>25</v>
      </c>
      <c r="D2660" s="2" t="s">
        <v>586</v>
      </c>
      <c r="E2660" s="2" t="s">
        <v>27</v>
      </c>
      <c r="F2660" s="2" t="s">
        <v>31</v>
      </c>
      <c r="G2660" s="2" t="s">
        <v>199</v>
      </c>
      <c r="H2660" s="2" t="s">
        <v>97</v>
      </c>
      <c r="I2660" s="2" t="s">
        <v>97</v>
      </c>
      <c r="J2660">
        <f t="shared" si="1"/>
        <v>0</v>
      </c>
      <c r="K2660">
        <f t="shared" ref="K2660:K2668" si="330">if(D2660=E2660,1,0)</f>
        <v>0</v>
      </c>
      <c r="L2660">
        <f t="shared" si="204"/>
        <v>1</v>
      </c>
      <c r="M2660" s="14">
        <f t="shared" si="293"/>
        <v>1</v>
      </c>
      <c r="N2660">
        <f t="shared" si="294"/>
        <v>1</v>
      </c>
    </row>
    <row r="2661" hidden="1">
      <c r="A2661" s="2" t="s">
        <v>6911</v>
      </c>
      <c r="B2661" s="2" t="s">
        <v>6912</v>
      </c>
      <c r="C2661" s="2" t="s">
        <v>25</v>
      </c>
      <c r="D2661" s="2" t="s">
        <v>27</v>
      </c>
      <c r="E2661" s="2" t="s">
        <v>27</v>
      </c>
      <c r="F2661" s="2" t="s">
        <v>81</v>
      </c>
      <c r="G2661" s="2" t="s">
        <v>81</v>
      </c>
      <c r="H2661" s="2" t="s">
        <v>360</v>
      </c>
      <c r="I2661" s="2" t="s">
        <v>1270</v>
      </c>
      <c r="J2661">
        <f t="shared" si="1"/>
        <v>0</v>
      </c>
      <c r="K2661">
        <f t="shared" si="330"/>
        <v>1</v>
      </c>
      <c r="L2661">
        <f t="shared" si="204"/>
        <v>1</v>
      </c>
      <c r="M2661" s="14">
        <f t="shared" si="293"/>
        <v>2</v>
      </c>
      <c r="N2661">
        <f t="shared" si="294"/>
        <v>3</v>
      </c>
    </row>
    <row r="2662" hidden="1">
      <c r="A2662" s="2" t="s">
        <v>6913</v>
      </c>
      <c r="B2662" s="2" t="s">
        <v>6914</v>
      </c>
      <c r="C2662" s="2" t="s">
        <v>25</v>
      </c>
      <c r="D2662" s="2" t="s">
        <v>27</v>
      </c>
      <c r="E2662" s="2" t="s">
        <v>27</v>
      </c>
      <c r="F2662" s="2" t="s">
        <v>31</v>
      </c>
      <c r="G2662" s="2" t="s">
        <v>81</v>
      </c>
      <c r="H2662" s="2" t="s">
        <v>97</v>
      </c>
      <c r="I2662" s="2" t="s">
        <v>97</v>
      </c>
      <c r="J2662">
        <f t="shared" si="1"/>
        <v>0</v>
      </c>
      <c r="K2662">
        <f t="shared" si="330"/>
        <v>1</v>
      </c>
      <c r="L2662">
        <f t="shared" si="204"/>
        <v>1</v>
      </c>
      <c r="M2662" s="14">
        <f t="shared" si="293"/>
        <v>2</v>
      </c>
      <c r="N2662">
        <f t="shared" si="294"/>
        <v>3</v>
      </c>
    </row>
    <row r="2663" hidden="1">
      <c r="A2663" s="2" t="s">
        <v>6915</v>
      </c>
      <c r="B2663" s="2" t="s">
        <v>6916</v>
      </c>
      <c r="C2663" s="2" t="s">
        <v>65</v>
      </c>
      <c r="D2663" s="2" t="s">
        <v>798</v>
      </c>
      <c r="E2663" s="2" t="s">
        <v>798</v>
      </c>
      <c r="F2663" s="2" t="s">
        <v>31</v>
      </c>
      <c r="G2663" s="2" t="s">
        <v>81</v>
      </c>
      <c r="H2663" s="2" t="s">
        <v>168</v>
      </c>
      <c r="I2663" s="2" t="s">
        <v>139</v>
      </c>
      <c r="J2663">
        <f t="shared" si="1"/>
        <v>0</v>
      </c>
      <c r="K2663">
        <f t="shared" si="330"/>
        <v>1</v>
      </c>
      <c r="L2663">
        <f t="shared" si="204"/>
        <v>0</v>
      </c>
      <c r="M2663" s="14">
        <f t="shared" si="293"/>
        <v>1</v>
      </c>
      <c r="N2663">
        <f t="shared" si="294"/>
        <v>3</v>
      </c>
    </row>
    <row r="2664" hidden="1">
      <c r="A2664" s="2" t="s">
        <v>6917</v>
      </c>
      <c r="B2664" s="2" t="s">
        <v>6918</v>
      </c>
      <c r="C2664" s="2" t="s">
        <v>25</v>
      </c>
      <c r="D2664" s="2" t="s">
        <v>844</v>
      </c>
      <c r="E2664" s="2" t="s">
        <v>27</v>
      </c>
      <c r="F2664" s="2" t="s">
        <v>31</v>
      </c>
      <c r="G2664" s="2" t="s">
        <v>199</v>
      </c>
      <c r="H2664" s="2" t="s">
        <v>1000</v>
      </c>
      <c r="I2664" s="2" t="s">
        <v>62</v>
      </c>
      <c r="J2664">
        <f t="shared" si="1"/>
        <v>0</v>
      </c>
      <c r="K2664">
        <f t="shared" si="330"/>
        <v>0</v>
      </c>
      <c r="L2664">
        <f t="shared" si="204"/>
        <v>1</v>
      </c>
      <c r="M2664" s="14">
        <f t="shared" si="293"/>
        <v>1</v>
      </c>
      <c r="N2664">
        <f t="shared" si="294"/>
        <v>1</v>
      </c>
    </row>
    <row r="2665" hidden="1">
      <c r="A2665" s="2" t="s">
        <v>6919</v>
      </c>
      <c r="B2665" s="2" t="s">
        <v>6920</v>
      </c>
      <c r="C2665" s="2" t="s">
        <v>25</v>
      </c>
      <c r="D2665" s="2" t="s">
        <v>504</v>
      </c>
      <c r="E2665" s="2" t="s">
        <v>504</v>
      </c>
      <c r="F2665" s="2" t="s">
        <v>31</v>
      </c>
      <c r="G2665" s="2" t="s">
        <v>81</v>
      </c>
      <c r="H2665" s="2" t="s">
        <v>537</v>
      </c>
      <c r="I2665" s="2" t="s">
        <v>1517</v>
      </c>
      <c r="J2665">
        <f t="shared" si="1"/>
        <v>0</v>
      </c>
      <c r="K2665">
        <f t="shared" si="330"/>
        <v>1</v>
      </c>
      <c r="L2665">
        <f t="shared" si="204"/>
        <v>1</v>
      </c>
      <c r="M2665" s="14">
        <f t="shared" si="293"/>
        <v>2</v>
      </c>
      <c r="N2665">
        <f t="shared" si="294"/>
        <v>3</v>
      </c>
    </row>
    <row r="2666" hidden="1">
      <c r="A2666" s="2" t="s">
        <v>6921</v>
      </c>
      <c r="B2666" s="2" t="s">
        <v>6922</v>
      </c>
      <c r="C2666" s="2" t="s">
        <v>25</v>
      </c>
      <c r="D2666" s="2" t="s">
        <v>1004</v>
      </c>
      <c r="E2666" s="2" t="s">
        <v>1167</v>
      </c>
      <c r="F2666" s="2" t="s">
        <v>81</v>
      </c>
      <c r="G2666" s="2" t="s">
        <v>81</v>
      </c>
      <c r="H2666" s="2" t="s">
        <v>771</v>
      </c>
      <c r="I2666" s="2" t="s">
        <v>771</v>
      </c>
      <c r="J2666">
        <f t="shared" si="1"/>
        <v>0</v>
      </c>
      <c r="K2666">
        <f t="shared" si="330"/>
        <v>0</v>
      </c>
      <c r="L2666">
        <f t="shared" si="204"/>
        <v>1</v>
      </c>
      <c r="M2666" s="14">
        <f t="shared" si="293"/>
        <v>1</v>
      </c>
      <c r="N2666">
        <f t="shared" si="294"/>
        <v>3</v>
      </c>
    </row>
    <row r="2667" hidden="1">
      <c r="A2667" s="2" t="s">
        <v>6923</v>
      </c>
      <c r="B2667" s="2" t="s">
        <v>6924</v>
      </c>
      <c r="C2667" s="2" t="s">
        <v>25</v>
      </c>
      <c r="D2667" s="2" t="s">
        <v>798</v>
      </c>
      <c r="E2667" s="2" t="s">
        <v>798</v>
      </c>
      <c r="F2667" s="2" t="s">
        <v>31</v>
      </c>
      <c r="G2667" s="2" t="s">
        <v>199</v>
      </c>
      <c r="H2667" s="2" t="s">
        <v>360</v>
      </c>
      <c r="I2667" s="2" t="s">
        <v>348</v>
      </c>
      <c r="J2667">
        <f t="shared" si="1"/>
        <v>0</v>
      </c>
      <c r="K2667">
        <f t="shared" si="330"/>
        <v>1</v>
      </c>
      <c r="L2667">
        <f t="shared" si="204"/>
        <v>1</v>
      </c>
      <c r="M2667" s="14">
        <f t="shared" si="293"/>
        <v>2</v>
      </c>
      <c r="N2667">
        <f t="shared" si="294"/>
        <v>1</v>
      </c>
    </row>
    <row r="2668" hidden="1">
      <c r="A2668" s="2" t="s">
        <v>6925</v>
      </c>
      <c r="B2668" s="2" t="s">
        <v>6926</v>
      </c>
      <c r="C2668" s="2" t="s">
        <v>25</v>
      </c>
      <c r="D2668" s="2" t="s">
        <v>624</v>
      </c>
      <c r="E2668" s="2" t="s">
        <v>624</v>
      </c>
      <c r="F2668" s="2" t="s">
        <v>81</v>
      </c>
      <c r="G2668" s="2" t="s">
        <v>81</v>
      </c>
      <c r="H2668" s="2" t="s">
        <v>393</v>
      </c>
      <c r="I2668" s="2" t="s">
        <v>393</v>
      </c>
      <c r="J2668">
        <f t="shared" si="1"/>
        <v>0</v>
      </c>
      <c r="K2668">
        <f t="shared" si="330"/>
        <v>1</v>
      </c>
      <c r="L2668">
        <f t="shared" si="204"/>
        <v>1</v>
      </c>
      <c r="M2668" s="14">
        <f t="shared" si="293"/>
        <v>2</v>
      </c>
      <c r="N2668">
        <f t="shared" si="294"/>
        <v>3</v>
      </c>
    </row>
    <row r="2669" hidden="1">
      <c r="A2669" s="2" t="s">
        <v>6927</v>
      </c>
      <c r="B2669" s="2" t="s">
        <v>6928</v>
      </c>
      <c r="C2669" s="2" t="s">
        <v>25</v>
      </c>
      <c r="D2669" s="2" t="s">
        <v>6929</v>
      </c>
      <c r="E2669" s="2" t="s">
        <v>624</v>
      </c>
      <c r="F2669" s="2" t="s">
        <v>6074</v>
      </c>
      <c r="G2669" s="2" t="s">
        <v>199</v>
      </c>
      <c r="H2669" s="2" t="s">
        <v>6930</v>
      </c>
      <c r="I2669" s="2" t="s">
        <v>412</v>
      </c>
      <c r="J2669">
        <f t="shared" si="1"/>
        <v>1</v>
      </c>
      <c r="L2669">
        <f t="shared" si="204"/>
        <v>1</v>
      </c>
      <c r="M2669" s="14">
        <f t="shared" si="293"/>
        <v>1</v>
      </c>
      <c r="N2669">
        <f t="shared" si="294"/>
        <v>1</v>
      </c>
    </row>
    <row r="2670" hidden="1">
      <c r="A2670" s="2" t="s">
        <v>6931</v>
      </c>
      <c r="B2670" s="2" t="s">
        <v>6932</v>
      </c>
      <c r="C2670" s="2" t="s">
        <v>25</v>
      </c>
      <c r="D2670" s="2" t="s">
        <v>27</v>
      </c>
      <c r="E2670" s="2" t="s">
        <v>27</v>
      </c>
      <c r="F2670" s="2" t="s">
        <v>31</v>
      </c>
      <c r="G2670" s="2" t="s">
        <v>199</v>
      </c>
      <c r="H2670" s="2" t="s">
        <v>807</v>
      </c>
      <c r="I2670" s="2" t="s">
        <v>139</v>
      </c>
      <c r="J2670">
        <f t="shared" si="1"/>
        <v>0</v>
      </c>
      <c r="K2670">
        <f t="shared" ref="K2670:K2671" si="331">if(D2670=E2670,1,0)</f>
        <v>1</v>
      </c>
      <c r="L2670">
        <f t="shared" si="204"/>
        <v>1</v>
      </c>
      <c r="M2670" s="14">
        <f t="shared" si="293"/>
        <v>2</v>
      </c>
      <c r="N2670">
        <f t="shared" si="294"/>
        <v>1</v>
      </c>
    </row>
    <row r="2671" hidden="1">
      <c r="A2671" s="2" t="s">
        <v>6933</v>
      </c>
      <c r="B2671" s="2" t="s">
        <v>6934</v>
      </c>
      <c r="C2671" s="2" t="s">
        <v>25</v>
      </c>
      <c r="D2671" s="2" t="s">
        <v>27</v>
      </c>
      <c r="E2671" s="2" t="s">
        <v>27</v>
      </c>
      <c r="F2671" s="2" t="s">
        <v>199</v>
      </c>
      <c r="G2671" s="2" t="s">
        <v>81</v>
      </c>
      <c r="H2671" s="2" t="s">
        <v>34</v>
      </c>
      <c r="I2671" s="2" t="s">
        <v>313</v>
      </c>
      <c r="J2671">
        <f t="shared" si="1"/>
        <v>0</v>
      </c>
      <c r="K2671">
        <f t="shared" si="331"/>
        <v>1</v>
      </c>
      <c r="L2671">
        <f t="shared" si="204"/>
        <v>1</v>
      </c>
      <c r="M2671" s="14">
        <f t="shared" si="293"/>
        <v>2</v>
      </c>
      <c r="N2671">
        <f t="shared" si="294"/>
        <v>3</v>
      </c>
    </row>
    <row r="2672" hidden="1">
      <c r="A2672" s="2" t="s">
        <v>6935</v>
      </c>
      <c r="B2672" s="2" t="s">
        <v>6936</v>
      </c>
      <c r="C2672" s="2" t="s">
        <v>25</v>
      </c>
      <c r="D2672" s="2" t="s">
        <v>6937</v>
      </c>
      <c r="E2672" s="2" t="s">
        <v>457</v>
      </c>
      <c r="F2672" s="2" t="s">
        <v>1822</v>
      </c>
      <c r="G2672" s="2" t="s">
        <v>31</v>
      </c>
      <c r="H2672" s="2" t="s">
        <v>1405</v>
      </c>
      <c r="I2672" s="2" t="s">
        <v>2244</v>
      </c>
      <c r="J2672">
        <f t="shared" si="1"/>
        <v>1</v>
      </c>
      <c r="L2672">
        <f t="shared" si="204"/>
        <v>1</v>
      </c>
      <c r="M2672" s="14">
        <f t="shared" si="293"/>
        <v>1</v>
      </c>
      <c r="N2672">
        <f t="shared" si="294"/>
        <v>2</v>
      </c>
    </row>
    <row r="2673" hidden="1">
      <c r="A2673" s="2" t="s">
        <v>1119</v>
      </c>
      <c r="B2673" s="2" t="s">
        <v>1121</v>
      </c>
      <c r="C2673" s="2" t="s">
        <v>25</v>
      </c>
      <c r="D2673" s="2" t="s">
        <v>391</v>
      </c>
      <c r="E2673" s="2" t="s">
        <v>27</v>
      </c>
      <c r="F2673" s="2" t="s">
        <v>31</v>
      </c>
      <c r="G2673" s="2" t="s">
        <v>31</v>
      </c>
      <c r="H2673" s="2" t="s">
        <v>355</v>
      </c>
      <c r="I2673" s="2" t="s">
        <v>355</v>
      </c>
      <c r="J2673">
        <f t="shared" si="1"/>
        <v>0</v>
      </c>
      <c r="K2673">
        <f t="shared" ref="K2673:K2688" si="332">if(D2673=E2673,1,0)</f>
        <v>0</v>
      </c>
      <c r="L2673">
        <f t="shared" si="204"/>
        <v>1</v>
      </c>
      <c r="M2673" s="14">
        <f t="shared" si="293"/>
        <v>1</v>
      </c>
      <c r="N2673">
        <f t="shared" si="294"/>
        <v>2</v>
      </c>
    </row>
    <row r="2674" hidden="1">
      <c r="A2674" s="2" t="s">
        <v>1124</v>
      </c>
      <c r="B2674" s="2" t="s">
        <v>1125</v>
      </c>
      <c r="C2674" s="2" t="s">
        <v>25</v>
      </c>
      <c r="D2674" s="2" t="s">
        <v>27</v>
      </c>
      <c r="E2674" s="2" t="s">
        <v>27</v>
      </c>
      <c r="F2674" s="2" t="s">
        <v>81</v>
      </c>
      <c r="G2674" s="2" t="s">
        <v>31</v>
      </c>
      <c r="H2674" s="2" t="s">
        <v>771</v>
      </c>
      <c r="I2674" s="2" t="s">
        <v>114</v>
      </c>
      <c r="J2674">
        <f t="shared" si="1"/>
        <v>0</v>
      </c>
      <c r="K2674">
        <f t="shared" si="332"/>
        <v>1</v>
      </c>
      <c r="L2674">
        <f t="shared" si="204"/>
        <v>1</v>
      </c>
      <c r="M2674" s="14">
        <f t="shared" si="293"/>
        <v>2</v>
      </c>
      <c r="N2674">
        <f t="shared" si="294"/>
        <v>2</v>
      </c>
    </row>
    <row r="2675" hidden="1">
      <c r="A2675" s="2" t="s">
        <v>6938</v>
      </c>
      <c r="B2675" s="2" t="s">
        <v>6939</v>
      </c>
      <c r="C2675" s="2" t="s">
        <v>25</v>
      </c>
      <c r="D2675" s="2" t="s">
        <v>27</v>
      </c>
      <c r="E2675" s="2" t="s">
        <v>27</v>
      </c>
      <c r="F2675" s="2" t="s">
        <v>81</v>
      </c>
      <c r="G2675" s="2" t="s">
        <v>81</v>
      </c>
      <c r="H2675" s="2" t="s">
        <v>1533</v>
      </c>
      <c r="I2675" s="2" t="s">
        <v>139</v>
      </c>
      <c r="J2675">
        <f t="shared" si="1"/>
        <v>0</v>
      </c>
      <c r="K2675">
        <f t="shared" si="332"/>
        <v>1</v>
      </c>
      <c r="L2675">
        <f t="shared" si="204"/>
        <v>1</v>
      </c>
      <c r="M2675" s="14">
        <f t="shared" si="293"/>
        <v>2</v>
      </c>
      <c r="N2675">
        <f t="shared" si="294"/>
        <v>3</v>
      </c>
    </row>
    <row r="2676" hidden="1">
      <c r="A2676" s="2" t="s">
        <v>6940</v>
      </c>
      <c r="B2676" s="2" t="s">
        <v>6941</v>
      </c>
      <c r="C2676" s="2" t="s">
        <v>65</v>
      </c>
      <c r="D2676" s="2" t="s">
        <v>504</v>
      </c>
      <c r="E2676" s="2" t="s">
        <v>504</v>
      </c>
      <c r="F2676" s="2" t="s">
        <v>31</v>
      </c>
      <c r="G2676" s="2" t="s">
        <v>81</v>
      </c>
      <c r="H2676" s="2" t="s">
        <v>40</v>
      </c>
      <c r="I2676" s="2" t="s">
        <v>823</v>
      </c>
      <c r="J2676">
        <f t="shared" si="1"/>
        <v>0</v>
      </c>
      <c r="K2676">
        <f t="shared" si="332"/>
        <v>1</v>
      </c>
      <c r="L2676">
        <f t="shared" si="204"/>
        <v>0</v>
      </c>
      <c r="M2676" s="14">
        <f t="shared" si="293"/>
        <v>1</v>
      </c>
      <c r="N2676">
        <f t="shared" si="294"/>
        <v>3</v>
      </c>
    </row>
    <row r="2677" hidden="1">
      <c r="A2677" s="2" t="s">
        <v>6942</v>
      </c>
      <c r="B2677" s="2" t="s">
        <v>6943</v>
      </c>
      <c r="C2677" s="2" t="s">
        <v>25</v>
      </c>
      <c r="D2677" s="2" t="s">
        <v>1212</v>
      </c>
      <c r="E2677" s="2" t="s">
        <v>1212</v>
      </c>
      <c r="F2677" s="2" t="s">
        <v>81</v>
      </c>
      <c r="G2677" s="2" t="s">
        <v>81</v>
      </c>
      <c r="H2677" s="2" t="s">
        <v>183</v>
      </c>
      <c r="I2677" s="2" t="s">
        <v>78</v>
      </c>
      <c r="J2677">
        <f t="shared" si="1"/>
        <v>0</v>
      </c>
      <c r="K2677">
        <f t="shared" si="332"/>
        <v>1</v>
      </c>
      <c r="L2677">
        <f t="shared" si="204"/>
        <v>1</v>
      </c>
      <c r="M2677" s="14">
        <f t="shared" si="293"/>
        <v>2</v>
      </c>
      <c r="N2677">
        <f t="shared" si="294"/>
        <v>3</v>
      </c>
    </row>
    <row r="2678" hidden="1">
      <c r="A2678" s="2" t="s">
        <v>6944</v>
      </c>
      <c r="B2678" s="2" t="s">
        <v>6945</v>
      </c>
      <c r="C2678" s="2" t="s">
        <v>25</v>
      </c>
      <c r="D2678" s="2" t="s">
        <v>334</v>
      </c>
      <c r="E2678" s="2" t="s">
        <v>334</v>
      </c>
      <c r="F2678" s="2" t="s">
        <v>81</v>
      </c>
      <c r="G2678" s="2" t="s">
        <v>199</v>
      </c>
      <c r="H2678" s="2" t="s">
        <v>393</v>
      </c>
      <c r="I2678" s="2" t="s">
        <v>120</v>
      </c>
      <c r="J2678">
        <f t="shared" si="1"/>
        <v>0</v>
      </c>
      <c r="K2678">
        <f t="shared" si="332"/>
        <v>1</v>
      </c>
      <c r="L2678">
        <f t="shared" si="204"/>
        <v>1</v>
      </c>
      <c r="M2678" s="14">
        <f t="shared" si="293"/>
        <v>2</v>
      </c>
      <c r="N2678">
        <f t="shared" si="294"/>
        <v>1</v>
      </c>
    </row>
    <row r="2679" hidden="1">
      <c r="A2679" s="2" t="s">
        <v>6946</v>
      </c>
      <c r="B2679" s="2" t="s">
        <v>6947</v>
      </c>
      <c r="C2679" s="2" t="s">
        <v>25</v>
      </c>
      <c r="D2679" s="2" t="s">
        <v>880</v>
      </c>
      <c r="E2679" s="2" t="s">
        <v>880</v>
      </c>
      <c r="F2679" s="2" t="s">
        <v>81</v>
      </c>
      <c r="G2679" s="2" t="s">
        <v>81</v>
      </c>
      <c r="H2679" s="2" t="s">
        <v>216</v>
      </c>
      <c r="I2679" s="2" t="s">
        <v>1191</v>
      </c>
      <c r="J2679">
        <f t="shared" si="1"/>
        <v>0</v>
      </c>
      <c r="K2679">
        <f t="shared" si="332"/>
        <v>1</v>
      </c>
      <c r="L2679">
        <f t="shared" si="204"/>
        <v>1</v>
      </c>
      <c r="M2679" s="14">
        <f t="shared" si="293"/>
        <v>2</v>
      </c>
      <c r="N2679">
        <f t="shared" si="294"/>
        <v>3</v>
      </c>
    </row>
    <row r="2680" hidden="1">
      <c r="A2680" s="2" t="s">
        <v>6948</v>
      </c>
      <c r="B2680" s="2" t="s">
        <v>6949</v>
      </c>
      <c r="C2680" s="2" t="s">
        <v>25</v>
      </c>
      <c r="D2680" s="2" t="s">
        <v>27</v>
      </c>
      <c r="E2680" s="2" t="s">
        <v>27</v>
      </c>
      <c r="F2680" s="2" t="s">
        <v>81</v>
      </c>
      <c r="G2680" s="2" t="s">
        <v>81</v>
      </c>
      <c r="H2680" s="2" t="s">
        <v>151</v>
      </c>
      <c r="I2680" s="2" t="s">
        <v>200</v>
      </c>
      <c r="J2680">
        <f t="shared" si="1"/>
        <v>0</v>
      </c>
      <c r="K2680">
        <f t="shared" si="332"/>
        <v>1</v>
      </c>
      <c r="L2680">
        <f t="shared" si="204"/>
        <v>1</v>
      </c>
      <c r="M2680" s="14">
        <f t="shared" si="293"/>
        <v>2</v>
      </c>
      <c r="N2680">
        <f t="shared" si="294"/>
        <v>3</v>
      </c>
    </row>
    <row r="2681" hidden="1">
      <c r="A2681" s="2" t="s">
        <v>6950</v>
      </c>
      <c r="B2681" s="2" t="s">
        <v>6951</v>
      </c>
      <c r="C2681" s="2" t="s">
        <v>25</v>
      </c>
      <c r="D2681" s="2" t="s">
        <v>880</v>
      </c>
      <c r="E2681" s="2" t="s">
        <v>880</v>
      </c>
      <c r="F2681" s="2" t="s">
        <v>31</v>
      </c>
      <c r="G2681" s="2" t="s">
        <v>81</v>
      </c>
      <c r="H2681" s="2" t="s">
        <v>22</v>
      </c>
      <c r="I2681" s="2" t="s">
        <v>22</v>
      </c>
      <c r="J2681">
        <f t="shared" si="1"/>
        <v>0</v>
      </c>
      <c r="K2681">
        <f t="shared" si="332"/>
        <v>1</v>
      </c>
      <c r="L2681">
        <f t="shared" si="204"/>
        <v>1</v>
      </c>
      <c r="M2681" s="14">
        <f t="shared" si="293"/>
        <v>2</v>
      </c>
      <c r="N2681">
        <f t="shared" si="294"/>
        <v>3</v>
      </c>
    </row>
    <row r="2682" hidden="1">
      <c r="A2682" s="2" t="s">
        <v>6952</v>
      </c>
      <c r="B2682" s="2" t="s">
        <v>6953</v>
      </c>
      <c r="C2682" s="2" t="s">
        <v>25</v>
      </c>
      <c r="D2682" s="2" t="s">
        <v>27</v>
      </c>
      <c r="E2682" s="2" t="s">
        <v>27</v>
      </c>
      <c r="F2682" s="2" t="s">
        <v>31</v>
      </c>
      <c r="G2682" s="2" t="s">
        <v>199</v>
      </c>
      <c r="H2682" s="2" t="s">
        <v>1032</v>
      </c>
      <c r="I2682" s="2" t="s">
        <v>1944</v>
      </c>
      <c r="J2682">
        <f t="shared" si="1"/>
        <v>0</v>
      </c>
      <c r="K2682">
        <f t="shared" si="332"/>
        <v>1</v>
      </c>
      <c r="L2682">
        <f t="shared" si="204"/>
        <v>1</v>
      </c>
      <c r="M2682" s="14">
        <f t="shared" si="293"/>
        <v>2</v>
      </c>
      <c r="N2682">
        <f t="shared" si="294"/>
        <v>1</v>
      </c>
    </row>
    <row r="2683" hidden="1">
      <c r="A2683" s="2" t="s">
        <v>6954</v>
      </c>
      <c r="B2683" s="2" t="s">
        <v>6955</v>
      </c>
      <c r="C2683" s="2" t="s">
        <v>25</v>
      </c>
      <c r="D2683" s="2" t="s">
        <v>391</v>
      </c>
      <c r="E2683" s="2" t="s">
        <v>391</v>
      </c>
      <c r="F2683" s="2" t="s">
        <v>199</v>
      </c>
      <c r="G2683" s="2" t="s">
        <v>81</v>
      </c>
      <c r="H2683" s="2" t="s">
        <v>360</v>
      </c>
      <c r="I2683" s="2" t="s">
        <v>22</v>
      </c>
      <c r="J2683">
        <f t="shared" si="1"/>
        <v>0</v>
      </c>
      <c r="K2683">
        <f t="shared" si="332"/>
        <v>1</v>
      </c>
      <c r="L2683">
        <f t="shared" si="204"/>
        <v>1</v>
      </c>
      <c r="M2683" s="14">
        <f t="shared" si="293"/>
        <v>2</v>
      </c>
      <c r="N2683">
        <f t="shared" si="294"/>
        <v>3</v>
      </c>
    </row>
    <row r="2684" hidden="1">
      <c r="A2684" s="2" t="s">
        <v>6956</v>
      </c>
      <c r="B2684" s="2" t="s">
        <v>6957</v>
      </c>
      <c r="C2684" s="2" t="s">
        <v>25</v>
      </c>
      <c r="D2684" s="2" t="s">
        <v>505</v>
      </c>
      <c r="E2684" s="2" t="s">
        <v>505</v>
      </c>
      <c r="F2684" s="2" t="s">
        <v>31</v>
      </c>
      <c r="G2684" s="2" t="s">
        <v>81</v>
      </c>
      <c r="H2684" s="2" t="s">
        <v>22</v>
      </c>
      <c r="I2684" s="2" t="s">
        <v>907</v>
      </c>
      <c r="J2684">
        <f t="shared" si="1"/>
        <v>0</v>
      </c>
      <c r="K2684">
        <f t="shared" si="332"/>
        <v>1</v>
      </c>
      <c r="L2684">
        <f t="shared" si="204"/>
        <v>1</v>
      </c>
      <c r="M2684" s="14">
        <f t="shared" si="293"/>
        <v>2</v>
      </c>
      <c r="N2684">
        <f t="shared" si="294"/>
        <v>3</v>
      </c>
    </row>
    <row r="2685" hidden="1">
      <c r="A2685" s="2" t="s">
        <v>6958</v>
      </c>
      <c r="B2685" s="2" t="s">
        <v>6959</v>
      </c>
      <c r="C2685" s="2" t="s">
        <v>65</v>
      </c>
      <c r="D2685" s="2" t="s">
        <v>505</v>
      </c>
      <c r="E2685" s="2" t="s">
        <v>505</v>
      </c>
      <c r="F2685" s="2" t="s">
        <v>81</v>
      </c>
      <c r="G2685" s="2" t="s">
        <v>81</v>
      </c>
      <c r="H2685" s="2" t="s">
        <v>568</v>
      </c>
      <c r="I2685" s="2" t="s">
        <v>22</v>
      </c>
      <c r="J2685">
        <f t="shared" si="1"/>
        <v>0</v>
      </c>
      <c r="K2685">
        <f t="shared" si="332"/>
        <v>1</v>
      </c>
      <c r="L2685">
        <f t="shared" si="204"/>
        <v>0</v>
      </c>
      <c r="M2685" s="14">
        <f t="shared" si="293"/>
        <v>1</v>
      </c>
      <c r="N2685">
        <f t="shared" si="294"/>
        <v>3</v>
      </c>
    </row>
    <row r="2686" hidden="1">
      <c r="A2686" s="2" t="s">
        <v>6960</v>
      </c>
      <c r="B2686" s="2" t="s">
        <v>6961</v>
      </c>
      <c r="C2686" s="2" t="s">
        <v>25</v>
      </c>
      <c r="D2686" s="2" t="s">
        <v>276</v>
      </c>
      <c r="E2686" s="2" t="s">
        <v>276</v>
      </c>
      <c r="F2686" s="2" t="s">
        <v>81</v>
      </c>
      <c r="G2686" s="2" t="s">
        <v>81</v>
      </c>
      <c r="H2686" s="2" t="s">
        <v>78</v>
      </c>
      <c r="I2686" s="2" t="s">
        <v>78</v>
      </c>
      <c r="J2686">
        <f t="shared" si="1"/>
        <v>0</v>
      </c>
      <c r="K2686">
        <f t="shared" si="332"/>
        <v>1</v>
      </c>
      <c r="L2686">
        <f t="shared" si="204"/>
        <v>1</v>
      </c>
      <c r="M2686" s="14">
        <f t="shared" si="293"/>
        <v>2</v>
      </c>
      <c r="N2686">
        <f t="shared" si="294"/>
        <v>3</v>
      </c>
    </row>
    <row r="2687" hidden="1">
      <c r="A2687" s="2" t="s">
        <v>6962</v>
      </c>
      <c r="B2687" s="2" t="s">
        <v>6963</v>
      </c>
      <c r="C2687" s="2" t="s">
        <v>25</v>
      </c>
      <c r="D2687" s="2" t="s">
        <v>1004</v>
      </c>
      <c r="E2687" s="2" t="s">
        <v>457</v>
      </c>
      <c r="F2687" s="2" t="s">
        <v>31</v>
      </c>
      <c r="G2687" s="2" t="s">
        <v>199</v>
      </c>
      <c r="H2687" s="2" t="s">
        <v>1455</v>
      </c>
      <c r="I2687" s="2" t="s">
        <v>360</v>
      </c>
      <c r="J2687">
        <f t="shared" si="1"/>
        <v>0</v>
      </c>
      <c r="K2687">
        <f t="shared" si="332"/>
        <v>0</v>
      </c>
      <c r="L2687">
        <f t="shared" si="204"/>
        <v>1</v>
      </c>
      <c r="M2687" s="14">
        <f t="shared" si="293"/>
        <v>1</v>
      </c>
      <c r="N2687">
        <f t="shared" si="294"/>
        <v>1</v>
      </c>
    </row>
    <row r="2688" hidden="1">
      <c r="A2688" s="2" t="s">
        <v>6964</v>
      </c>
      <c r="B2688" s="2" t="s">
        <v>6965</v>
      </c>
      <c r="C2688" s="2" t="s">
        <v>25</v>
      </c>
      <c r="D2688" s="2" t="s">
        <v>27</v>
      </c>
      <c r="E2688" s="2" t="s">
        <v>27</v>
      </c>
      <c r="F2688" s="2" t="s">
        <v>31</v>
      </c>
      <c r="G2688" s="2" t="s">
        <v>81</v>
      </c>
      <c r="H2688" s="2" t="s">
        <v>884</v>
      </c>
      <c r="I2688" s="2" t="s">
        <v>576</v>
      </c>
      <c r="J2688">
        <f t="shared" si="1"/>
        <v>0</v>
      </c>
      <c r="K2688">
        <f t="shared" si="332"/>
        <v>1</v>
      </c>
      <c r="L2688">
        <f t="shared" si="204"/>
        <v>1</v>
      </c>
      <c r="M2688" s="14">
        <f t="shared" si="293"/>
        <v>2</v>
      </c>
      <c r="N2688">
        <f t="shared" si="294"/>
        <v>3</v>
      </c>
    </row>
    <row r="2689" hidden="1">
      <c r="A2689" s="2" t="s">
        <v>6966</v>
      </c>
      <c r="B2689" s="2" t="s">
        <v>6967</v>
      </c>
      <c r="C2689" s="2" t="s">
        <v>25</v>
      </c>
      <c r="D2689" s="2" t="s">
        <v>6968</v>
      </c>
      <c r="E2689" s="2" t="s">
        <v>624</v>
      </c>
      <c r="F2689" s="2" t="s">
        <v>6969</v>
      </c>
      <c r="G2689" s="2" t="s">
        <v>199</v>
      </c>
      <c r="H2689" s="2" t="s">
        <v>1254</v>
      </c>
      <c r="I2689" s="2" t="s">
        <v>393</v>
      </c>
      <c r="J2689">
        <f t="shared" si="1"/>
        <v>1</v>
      </c>
      <c r="L2689">
        <f t="shared" si="204"/>
        <v>1</v>
      </c>
      <c r="M2689" s="14">
        <f t="shared" si="293"/>
        <v>1</v>
      </c>
      <c r="N2689">
        <f t="shared" si="294"/>
        <v>1</v>
      </c>
    </row>
    <row r="2690" hidden="1">
      <c r="A2690" s="2" t="s">
        <v>6970</v>
      </c>
      <c r="B2690" s="2" t="s">
        <v>6971</v>
      </c>
      <c r="C2690" s="2" t="s">
        <v>65</v>
      </c>
      <c r="D2690" s="2" t="s">
        <v>391</v>
      </c>
      <c r="E2690" s="2" t="s">
        <v>566</v>
      </c>
      <c r="F2690" s="2" t="s">
        <v>81</v>
      </c>
      <c r="G2690" s="2" t="s">
        <v>31</v>
      </c>
      <c r="H2690" s="2" t="s">
        <v>360</v>
      </c>
      <c r="I2690" s="2" t="s">
        <v>250</v>
      </c>
      <c r="J2690">
        <f t="shared" si="1"/>
        <v>0</v>
      </c>
      <c r="K2690">
        <f t="shared" ref="K2690:K2698" si="333">if(D2690=E2690,1,0)</f>
        <v>0</v>
      </c>
      <c r="L2690">
        <f t="shared" si="204"/>
        <v>0</v>
      </c>
      <c r="M2690" s="14">
        <f t="shared" si="293"/>
        <v>0</v>
      </c>
      <c r="N2690">
        <f t="shared" si="294"/>
        <v>2</v>
      </c>
    </row>
    <row r="2691" hidden="1">
      <c r="A2691" s="2" t="s">
        <v>6972</v>
      </c>
      <c r="B2691" s="2" t="s">
        <v>6973</v>
      </c>
      <c r="C2691" s="2" t="s">
        <v>25</v>
      </c>
      <c r="D2691" s="2" t="s">
        <v>798</v>
      </c>
      <c r="E2691" s="2" t="s">
        <v>27</v>
      </c>
      <c r="F2691" s="2" t="s">
        <v>31</v>
      </c>
      <c r="G2691" s="2" t="s">
        <v>81</v>
      </c>
      <c r="H2691" s="2" t="s">
        <v>1147</v>
      </c>
      <c r="I2691" s="2" t="s">
        <v>200</v>
      </c>
      <c r="J2691">
        <f t="shared" si="1"/>
        <v>0</v>
      </c>
      <c r="K2691">
        <f t="shared" si="333"/>
        <v>0</v>
      </c>
      <c r="L2691">
        <f t="shared" si="204"/>
        <v>1</v>
      </c>
      <c r="M2691" s="14">
        <f t="shared" si="293"/>
        <v>1</v>
      </c>
      <c r="N2691">
        <f t="shared" si="294"/>
        <v>3</v>
      </c>
    </row>
    <row r="2692" hidden="1">
      <c r="A2692" s="2" t="s">
        <v>6974</v>
      </c>
      <c r="B2692" s="2" t="s">
        <v>6975</v>
      </c>
      <c r="C2692" s="2" t="s">
        <v>25</v>
      </c>
      <c r="D2692" s="2" t="s">
        <v>27</v>
      </c>
      <c r="E2692" s="2" t="s">
        <v>27</v>
      </c>
      <c r="F2692" s="2" t="s">
        <v>31</v>
      </c>
      <c r="G2692" s="2" t="s">
        <v>199</v>
      </c>
      <c r="H2692" s="2" t="s">
        <v>720</v>
      </c>
      <c r="I2692" s="2" t="s">
        <v>139</v>
      </c>
      <c r="J2692">
        <f t="shared" si="1"/>
        <v>0</v>
      </c>
      <c r="K2692">
        <f t="shared" si="333"/>
        <v>1</v>
      </c>
      <c r="L2692">
        <f t="shared" si="204"/>
        <v>1</v>
      </c>
      <c r="M2692" s="14">
        <f t="shared" si="293"/>
        <v>2</v>
      </c>
      <c r="N2692">
        <f t="shared" si="294"/>
        <v>1</v>
      </c>
    </row>
    <row r="2693" hidden="1">
      <c r="A2693" s="2" t="s">
        <v>6976</v>
      </c>
      <c r="B2693" s="2" t="s">
        <v>6977</v>
      </c>
      <c r="C2693" s="2" t="s">
        <v>25</v>
      </c>
      <c r="D2693" s="2" t="s">
        <v>1619</v>
      </c>
      <c r="E2693" s="2" t="s">
        <v>3008</v>
      </c>
      <c r="F2693" s="2" t="s">
        <v>31</v>
      </c>
      <c r="G2693" s="2" t="s">
        <v>81</v>
      </c>
      <c r="H2693" s="2" t="s">
        <v>348</v>
      </c>
      <c r="I2693" s="2" t="s">
        <v>348</v>
      </c>
      <c r="J2693">
        <f t="shared" si="1"/>
        <v>0</v>
      </c>
      <c r="K2693">
        <f t="shared" si="333"/>
        <v>0</v>
      </c>
      <c r="L2693">
        <f t="shared" si="204"/>
        <v>1</v>
      </c>
      <c r="M2693" s="14">
        <f t="shared" si="293"/>
        <v>1</v>
      </c>
      <c r="N2693">
        <f t="shared" si="294"/>
        <v>3</v>
      </c>
    </row>
    <row r="2694" hidden="1">
      <c r="A2694" s="2" t="s">
        <v>6978</v>
      </c>
      <c r="B2694" s="2" t="s">
        <v>6979</v>
      </c>
      <c r="C2694" s="2" t="s">
        <v>25</v>
      </c>
      <c r="D2694" s="2" t="s">
        <v>438</v>
      </c>
      <c r="E2694" s="2" t="s">
        <v>798</v>
      </c>
      <c r="F2694" s="2" t="s">
        <v>31</v>
      </c>
      <c r="G2694" s="2" t="s">
        <v>199</v>
      </c>
      <c r="H2694" s="2" t="s">
        <v>774</v>
      </c>
      <c r="I2694" s="2" t="s">
        <v>774</v>
      </c>
      <c r="J2694">
        <f t="shared" si="1"/>
        <v>0</v>
      </c>
      <c r="K2694">
        <f t="shared" si="333"/>
        <v>0</v>
      </c>
      <c r="L2694">
        <f t="shared" si="204"/>
        <v>1</v>
      </c>
      <c r="M2694" s="14">
        <f t="shared" si="293"/>
        <v>1</v>
      </c>
      <c r="N2694">
        <f t="shared" si="294"/>
        <v>1</v>
      </c>
    </row>
    <row r="2695" hidden="1">
      <c r="A2695" s="2" t="s">
        <v>1128</v>
      </c>
      <c r="B2695" s="2" t="s">
        <v>1129</v>
      </c>
      <c r="C2695" s="2" t="s">
        <v>25</v>
      </c>
      <c r="D2695" s="2" t="s">
        <v>27</v>
      </c>
      <c r="E2695" s="2" t="s">
        <v>27</v>
      </c>
      <c r="F2695" s="2" t="s">
        <v>81</v>
      </c>
      <c r="G2695" s="2" t="s">
        <v>31</v>
      </c>
      <c r="H2695" s="2" t="s">
        <v>392</v>
      </c>
      <c r="I2695" s="2" t="s">
        <v>114</v>
      </c>
      <c r="J2695">
        <f t="shared" si="1"/>
        <v>0</v>
      </c>
      <c r="K2695">
        <f t="shared" si="333"/>
        <v>1</v>
      </c>
      <c r="L2695">
        <f t="shared" si="204"/>
        <v>1</v>
      </c>
      <c r="M2695" s="14">
        <f t="shared" si="293"/>
        <v>2</v>
      </c>
      <c r="N2695">
        <f t="shared" si="294"/>
        <v>2</v>
      </c>
    </row>
    <row r="2696" hidden="1">
      <c r="A2696" s="2" t="s">
        <v>6980</v>
      </c>
      <c r="B2696" s="2" t="s">
        <v>6981</v>
      </c>
      <c r="C2696" s="2" t="s">
        <v>25</v>
      </c>
      <c r="D2696" s="2" t="s">
        <v>27</v>
      </c>
      <c r="E2696" s="2" t="s">
        <v>27</v>
      </c>
      <c r="F2696" s="2" t="s">
        <v>31</v>
      </c>
      <c r="G2696" s="2" t="s">
        <v>199</v>
      </c>
      <c r="H2696" s="2" t="s">
        <v>289</v>
      </c>
      <c r="I2696" s="2" t="s">
        <v>393</v>
      </c>
      <c r="J2696">
        <f t="shared" si="1"/>
        <v>0</v>
      </c>
      <c r="K2696">
        <f t="shared" si="333"/>
        <v>1</v>
      </c>
      <c r="L2696">
        <f t="shared" si="204"/>
        <v>1</v>
      </c>
      <c r="M2696" s="14">
        <f t="shared" si="293"/>
        <v>2</v>
      </c>
      <c r="N2696">
        <f t="shared" si="294"/>
        <v>1</v>
      </c>
    </row>
    <row r="2697" hidden="1">
      <c r="A2697" s="2" t="s">
        <v>6982</v>
      </c>
      <c r="B2697" s="2" t="s">
        <v>6983</v>
      </c>
      <c r="C2697" s="2" t="s">
        <v>25</v>
      </c>
      <c r="D2697" s="2" t="s">
        <v>27</v>
      </c>
      <c r="E2697" s="2" t="s">
        <v>27</v>
      </c>
      <c r="F2697" s="2" t="s">
        <v>199</v>
      </c>
      <c r="G2697" s="2" t="s">
        <v>81</v>
      </c>
      <c r="H2697" s="2" t="s">
        <v>348</v>
      </c>
      <c r="I2697" s="2" t="s">
        <v>348</v>
      </c>
      <c r="J2697">
        <f t="shared" si="1"/>
        <v>0</v>
      </c>
      <c r="K2697">
        <f t="shared" si="333"/>
        <v>1</v>
      </c>
      <c r="L2697">
        <f t="shared" si="204"/>
        <v>1</v>
      </c>
      <c r="M2697" s="14">
        <f t="shared" si="293"/>
        <v>2</v>
      </c>
      <c r="N2697">
        <f t="shared" si="294"/>
        <v>3</v>
      </c>
    </row>
    <row r="2698" hidden="1">
      <c r="A2698" s="2" t="s">
        <v>6984</v>
      </c>
      <c r="B2698" s="2" t="s">
        <v>6985</v>
      </c>
      <c r="C2698" s="2" t="s">
        <v>65</v>
      </c>
      <c r="D2698" s="2" t="s">
        <v>391</v>
      </c>
      <c r="E2698" s="2" t="s">
        <v>391</v>
      </c>
      <c r="F2698" s="2" t="s">
        <v>199</v>
      </c>
      <c r="G2698" s="2" t="s">
        <v>31</v>
      </c>
      <c r="H2698" s="2" t="s">
        <v>193</v>
      </c>
      <c r="I2698" s="2" t="s">
        <v>193</v>
      </c>
      <c r="J2698">
        <f t="shared" si="1"/>
        <v>0</v>
      </c>
      <c r="K2698">
        <f t="shared" si="333"/>
        <v>1</v>
      </c>
      <c r="L2698">
        <f t="shared" si="204"/>
        <v>0</v>
      </c>
      <c r="M2698" s="14">
        <f t="shared" si="293"/>
        <v>1</v>
      </c>
      <c r="N2698">
        <f t="shared" si="294"/>
        <v>2</v>
      </c>
    </row>
    <row r="2699" hidden="1">
      <c r="A2699" s="2" t="s">
        <v>6986</v>
      </c>
      <c r="B2699" s="2" t="s">
        <v>6987</v>
      </c>
      <c r="C2699" s="2" t="s">
        <v>25</v>
      </c>
      <c r="D2699" s="2" t="s">
        <v>494</v>
      </c>
      <c r="E2699" s="2" t="s">
        <v>27</v>
      </c>
      <c r="F2699" s="2" t="s">
        <v>680</v>
      </c>
      <c r="G2699" s="2" t="s">
        <v>31</v>
      </c>
      <c r="H2699" s="2" t="s">
        <v>6988</v>
      </c>
      <c r="I2699" s="2" t="s">
        <v>200</v>
      </c>
      <c r="J2699">
        <f t="shared" si="1"/>
        <v>1</v>
      </c>
      <c r="L2699">
        <f t="shared" si="204"/>
        <v>1</v>
      </c>
      <c r="M2699" s="14">
        <f t="shared" si="293"/>
        <v>1</v>
      </c>
      <c r="N2699">
        <f t="shared" si="294"/>
        <v>2</v>
      </c>
    </row>
    <row r="2700" hidden="1">
      <c r="A2700" s="2" t="s">
        <v>6989</v>
      </c>
      <c r="B2700" s="2" t="s">
        <v>6990</v>
      </c>
      <c r="C2700" s="2" t="s">
        <v>25</v>
      </c>
      <c r="D2700" s="2" t="s">
        <v>457</v>
      </c>
      <c r="E2700" s="2" t="s">
        <v>586</v>
      </c>
      <c r="F2700" s="2" t="s">
        <v>770</v>
      </c>
      <c r="G2700" s="2" t="s">
        <v>199</v>
      </c>
      <c r="H2700" s="2" t="s">
        <v>120</v>
      </c>
      <c r="I2700" s="2" t="s">
        <v>858</v>
      </c>
      <c r="J2700">
        <f t="shared" si="1"/>
        <v>0</v>
      </c>
      <c r="K2700">
        <f t="shared" ref="K2700:K2706" si="334">if(D2700=E2700,1,0)</f>
        <v>0</v>
      </c>
      <c r="L2700">
        <f t="shared" si="204"/>
        <v>1</v>
      </c>
      <c r="M2700" s="14">
        <f t="shared" si="293"/>
        <v>1</v>
      </c>
      <c r="N2700">
        <f t="shared" si="294"/>
        <v>1</v>
      </c>
    </row>
    <row r="2701" hidden="1">
      <c r="A2701" s="2" t="s">
        <v>6991</v>
      </c>
      <c r="B2701" s="2" t="s">
        <v>6992</v>
      </c>
      <c r="C2701" s="2" t="s">
        <v>25</v>
      </c>
      <c r="D2701" s="2" t="s">
        <v>798</v>
      </c>
      <c r="E2701" s="2" t="s">
        <v>2212</v>
      </c>
      <c r="F2701" s="2" t="s">
        <v>31</v>
      </c>
      <c r="G2701" s="2" t="s">
        <v>81</v>
      </c>
      <c r="H2701" s="2" t="s">
        <v>1455</v>
      </c>
      <c r="I2701" s="2" t="s">
        <v>78</v>
      </c>
      <c r="J2701">
        <f t="shared" si="1"/>
        <v>0</v>
      </c>
      <c r="K2701">
        <f t="shared" si="334"/>
        <v>0</v>
      </c>
      <c r="L2701">
        <f t="shared" si="204"/>
        <v>1</v>
      </c>
      <c r="M2701" s="14">
        <f t="shared" si="293"/>
        <v>1</v>
      </c>
      <c r="N2701">
        <f t="shared" si="294"/>
        <v>3</v>
      </c>
    </row>
    <row r="2702" hidden="1">
      <c r="A2702" s="2" t="s">
        <v>6993</v>
      </c>
      <c r="B2702" s="2" t="s">
        <v>6994</v>
      </c>
      <c r="C2702" s="2" t="s">
        <v>25</v>
      </c>
      <c r="D2702" s="2" t="s">
        <v>1069</v>
      </c>
      <c r="E2702" s="2" t="s">
        <v>1069</v>
      </c>
      <c r="F2702" s="2" t="s">
        <v>31</v>
      </c>
      <c r="G2702" s="2" t="s">
        <v>199</v>
      </c>
      <c r="H2702" s="2" t="s">
        <v>360</v>
      </c>
      <c r="I2702" s="2" t="s">
        <v>1354</v>
      </c>
      <c r="J2702">
        <f t="shared" si="1"/>
        <v>0</v>
      </c>
      <c r="K2702">
        <f t="shared" si="334"/>
        <v>1</v>
      </c>
      <c r="L2702">
        <f t="shared" si="204"/>
        <v>1</v>
      </c>
      <c r="M2702" s="14">
        <f t="shared" si="293"/>
        <v>2</v>
      </c>
      <c r="N2702">
        <f t="shared" si="294"/>
        <v>1</v>
      </c>
    </row>
    <row r="2703" hidden="1">
      <c r="A2703" s="2" t="s">
        <v>6995</v>
      </c>
      <c r="B2703" s="2" t="s">
        <v>6996</v>
      </c>
      <c r="C2703" s="2" t="s">
        <v>25</v>
      </c>
      <c r="D2703" s="2" t="s">
        <v>27</v>
      </c>
      <c r="E2703" s="2" t="s">
        <v>27</v>
      </c>
      <c r="F2703" s="2" t="s">
        <v>81</v>
      </c>
      <c r="G2703" s="2" t="s">
        <v>199</v>
      </c>
      <c r="H2703" s="2" t="s">
        <v>412</v>
      </c>
      <c r="I2703" s="2" t="s">
        <v>120</v>
      </c>
      <c r="J2703">
        <f t="shared" si="1"/>
        <v>0</v>
      </c>
      <c r="K2703">
        <f t="shared" si="334"/>
        <v>1</v>
      </c>
      <c r="L2703">
        <f t="shared" si="204"/>
        <v>1</v>
      </c>
      <c r="M2703" s="14">
        <f t="shared" si="293"/>
        <v>2</v>
      </c>
      <c r="N2703">
        <f t="shared" si="294"/>
        <v>1</v>
      </c>
    </row>
    <row r="2704" hidden="1">
      <c r="A2704" s="2" t="s">
        <v>1132</v>
      </c>
      <c r="B2704" s="2" t="s">
        <v>1133</v>
      </c>
      <c r="C2704" s="2" t="s">
        <v>25</v>
      </c>
      <c r="D2704" s="2" t="s">
        <v>27</v>
      </c>
      <c r="E2704" s="2" t="s">
        <v>27</v>
      </c>
      <c r="F2704" s="2" t="s">
        <v>31</v>
      </c>
      <c r="G2704" s="2" t="s">
        <v>31</v>
      </c>
      <c r="H2704" s="2" t="s">
        <v>200</v>
      </c>
      <c r="I2704" s="2" t="s">
        <v>200</v>
      </c>
      <c r="J2704">
        <f t="shared" si="1"/>
        <v>0</v>
      </c>
      <c r="K2704">
        <f t="shared" si="334"/>
        <v>1</v>
      </c>
      <c r="L2704">
        <f t="shared" si="204"/>
        <v>1</v>
      </c>
      <c r="M2704" s="14">
        <f t="shared" si="293"/>
        <v>2</v>
      </c>
      <c r="N2704">
        <f t="shared" si="294"/>
        <v>2</v>
      </c>
    </row>
    <row r="2705" hidden="1">
      <c r="A2705" s="2" t="s">
        <v>1141</v>
      </c>
      <c r="B2705" s="2" t="s">
        <v>1142</v>
      </c>
      <c r="C2705" s="2" t="s">
        <v>25</v>
      </c>
      <c r="D2705" s="2" t="s">
        <v>27</v>
      </c>
      <c r="E2705" s="2" t="s">
        <v>27</v>
      </c>
      <c r="F2705" s="2" t="s">
        <v>31</v>
      </c>
      <c r="G2705" s="2" t="s">
        <v>31</v>
      </c>
      <c r="H2705" s="2" t="s">
        <v>126</v>
      </c>
      <c r="I2705" s="2" t="s">
        <v>126</v>
      </c>
      <c r="J2705">
        <f t="shared" si="1"/>
        <v>0</v>
      </c>
      <c r="K2705">
        <f t="shared" si="334"/>
        <v>1</v>
      </c>
      <c r="L2705">
        <f t="shared" si="204"/>
        <v>1</v>
      </c>
      <c r="M2705" s="14">
        <f t="shared" si="293"/>
        <v>2</v>
      </c>
      <c r="N2705">
        <f t="shared" si="294"/>
        <v>2</v>
      </c>
    </row>
    <row r="2706">
      <c r="A2706" s="2" t="s">
        <v>6997</v>
      </c>
      <c r="B2706" s="2" t="s">
        <v>6998</v>
      </c>
      <c r="C2706" s="2" t="s">
        <v>25</v>
      </c>
      <c r="D2706" s="2" t="s">
        <v>390</v>
      </c>
      <c r="E2706" s="2" t="s">
        <v>390</v>
      </c>
      <c r="F2706" s="2" t="s">
        <v>81</v>
      </c>
      <c r="G2706" s="2" t="s">
        <v>770</v>
      </c>
      <c r="H2706" s="2" t="s">
        <v>360</v>
      </c>
      <c r="I2706" s="2" t="s">
        <v>393</v>
      </c>
      <c r="J2706">
        <f t="shared" si="1"/>
        <v>0</v>
      </c>
      <c r="K2706">
        <f t="shared" si="334"/>
        <v>1</v>
      </c>
      <c r="L2706">
        <f t="shared" si="204"/>
        <v>1</v>
      </c>
      <c r="M2706" s="14">
        <f t="shared" si="293"/>
        <v>2</v>
      </c>
      <c r="N2706">
        <f t="shared" si="294"/>
        <v>4</v>
      </c>
    </row>
    <row r="2707" hidden="1">
      <c r="A2707" s="2" t="s">
        <v>6999</v>
      </c>
      <c r="B2707" s="2" t="s">
        <v>7000</v>
      </c>
      <c r="C2707" s="2" t="s">
        <v>25</v>
      </c>
      <c r="D2707" s="2" t="s">
        <v>7001</v>
      </c>
      <c r="E2707" s="2" t="s">
        <v>27</v>
      </c>
      <c r="F2707" s="2" t="s">
        <v>429</v>
      </c>
      <c r="G2707" s="2" t="s">
        <v>199</v>
      </c>
      <c r="H2707" s="2" t="s">
        <v>7002</v>
      </c>
      <c r="I2707" s="2" t="s">
        <v>97</v>
      </c>
      <c r="J2707">
        <f t="shared" si="1"/>
        <v>1</v>
      </c>
      <c r="L2707">
        <f t="shared" si="204"/>
        <v>1</v>
      </c>
      <c r="M2707" s="14">
        <f t="shared" si="293"/>
        <v>1</v>
      </c>
      <c r="N2707">
        <f t="shared" si="294"/>
        <v>1</v>
      </c>
    </row>
    <row r="2708" hidden="1">
      <c r="A2708" s="2" t="s">
        <v>7003</v>
      </c>
      <c r="B2708" s="2" t="s">
        <v>7004</v>
      </c>
      <c r="C2708" s="2" t="s">
        <v>25</v>
      </c>
      <c r="D2708" s="2" t="s">
        <v>334</v>
      </c>
      <c r="E2708" s="2" t="s">
        <v>334</v>
      </c>
      <c r="F2708" s="2" t="s">
        <v>31</v>
      </c>
      <c r="G2708" s="2" t="s">
        <v>31</v>
      </c>
      <c r="H2708" s="2" t="s">
        <v>1718</v>
      </c>
      <c r="I2708" s="2" t="s">
        <v>1718</v>
      </c>
      <c r="J2708">
        <f t="shared" si="1"/>
        <v>0</v>
      </c>
      <c r="K2708">
        <f t="shared" ref="K2708:K2712" si="335">if(D2708=E2708,1,0)</f>
        <v>1</v>
      </c>
      <c r="L2708">
        <f t="shared" si="204"/>
        <v>1</v>
      </c>
      <c r="M2708" s="14">
        <f t="shared" si="293"/>
        <v>2</v>
      </c>
      <c r="N2708">
        <f t="shared" si="294"/>
        <v>2</v>
      </c>
    </row>
    <row r="2709" hidden="1">
      <c r="A2709" s="2" t="s">
        <v>7005</v>
      </c>
      <c r="B2709" s="2" t="s">
        <v>7006</v>
      </c>
      <c r="C2709" s="2" t="s">
        <v>25</v>
      </c>
      <c r="D2709" s="2" t="s">
        <v>27</v>
      </c>
      <c r="E2709" s="2" t="s">
        <v>27</v>
      </c>
      <c r="F2709" s="2" t="s">
        <v>31</v>
      </c>
      <c r="G2709" s="2" t="s">
        <v>199</v>
      </c>
      <c r="H2709" s="2" t="s">
        <v>360</v>
      </c>
      <c r="I2709" s="2" t="s">
        <v>360</v>
      </c>
      <c r="J2709">
        <f t="shared" si="1"/>
        <v>0</v>
      </c>
      <c r="K2709">
        <f t="shared" si="335"/>
        <v>1</v>
      </c>
      <c r="L2709">
        <f t="shared" si="204"/>
        <v>1</v>
      </c>
      <c r="M2709" s="14">
        <f t="shared" si="293"/>
        <v>2</v>
      </c>
      <c r="N2709">
        <f t="shared" si="294"/>
        <v>1</v>
      </c>
    </row>
    <row r="2710" hidden="1">
      <c r="A2710" s="2" t="s">
        <v>1148</v>
      </c>
      <c r="B2710" s="2" t="s">
        <v>1149</v>
      </c>
      <c r="C2710" s="2" t="s">
        <v>25</v>
      </c>
      <c r="D2710" s="2" t="s">
        <v>27</v>
      </c>
      <c r="E2710" s="2" t="s">
        <v>27</v>
      </c>
      <c r="F2710" s="2" t="s">
        <v>199</v>
      </c>
      <c r="G2710" s="2" t="s">
        <v>31</v>
      </c>
      <c r="H2710" s="2" t="s">
        <v>528</v>
      </c>
      <c r="I2710" s="2" t="s">
        <v>528</v>
      </c>
      <c r="J2710">
        <f t="shared" si="1"/>
        <v>0</v>
      </c>
      <c r="K2710">
        <f t="shared" si="335"/>
        <v>1</v>
      </c>
      <c r="L2710">
        <f t="shared" si="204"/>
        <v>1</v>
      </c>
      <c r="M2710" s="14">
        <f t="shared" si="293"/>
        <v>2</v>
      </c>
      <c r="N2710">
        <f t="shared" si="294"/>
        <v>2</v>
      </c>
    </row>
    <row r="2711" hidden="1">
      <c r="A2711" s="2" t="s">
        <v>7007</v>
      </c>
      <c r="B2711" s="2" t="s">
        <v>7008</v>
      </c>
      <c r="C2711" s="2" t="s">
        <v>25</v>
      </c>
      <c r="D2711" s="2" t="s">
        <v>27</v>
      </c>
      <c r="E2711" s="2" t="s">
        <v>276</v>
      </c>
      <c r="F2711" s="2" t="s">
        <v>31</v>
      </c>
      <c r="G2711" s="2" t="s">
        <v>199</v>
      </c>
      <c r="H2711" s="2" t="s">
        <v>62</v>
      </c>
      <c r="I2711" s="2" t="s">
        <v>62</v>
      </c>
      <c r="J2711">
        <f t="shared" si="1"/>
        <v>0</v>
      </c>
      <c r="K2711">
        <f t="shared" si="335"/>
        <v>0</v>
      </c>
      <c r="L2711">
        <f t="shared" si="204"/>
        <v>1</v>
      </c>
      <c r="M2711" s="14">
        <f t="shared" si="293"/>
        <v>1</v>
      </c>
      <c r="N2711">
        <f t="shared" si="294"/>
        <v>1</v>
      </c>
    </row>
    <row r="2712" hidden="1">
      <c r="A2712" s="2" t="s">
        <v>7009</v>
      </c>
      <c r="B2712" s="2" t="s">
        <v>7010</v>
      </c>
      <c r="C2712" s="2" t="s">
        <v>25</v>
      </c>
      <c r="D2712" s="2" t="s">
        <v>27</v>
      </c>
      <c r="E2712" s="2" t="s">
        <v>27</v>
      </c>
      <c r="F2712" s="2" t="s">
        <v>31</v>
      </c>
      <c r="G2712" s="2" t="s">
        <v>199</v>
      </c>
      <c r="H2712" s="2" t="s">
        <v>474</v>
      </c>
      <c r="I2712" s="2" t="s">
        <v>139</v>
      </c>
      <c r="J2712">
        <f t="shared" si="1"/>
        <v>0</v>
      </c>
      <c r="K2712">
        <f t="shared" si="335"/>
        <v>1</v>
      </c>
      <c r="L2712">
        <f t="shared" si="204"/>
        <v>1</v>
      </c>
      <c r="M2712" s="14">
        <f t="shared" si="293"/>
        <v>2</v>
      </c>
      <c r="N2712">
        <f t="shared" si="294"/>
        <v>1</v>
      </c>
    </row>
    <row r="2713" hidden="1">
      <c r="A2713" s="2" t="s">
        <v>7011</v>
      </c>
      <c r="B2713" s="2" t="s">
        <v>7012</v>
      </c>
      <c r="C2713" s="2" t="s">
        <v>25</v>
      </c>
      <c r="D2713" s="2" t="s">
        <v>494</v>
      </c>
      <c r="E2713" s="2" t="s">
        <v>27</v>
      </c>
      <c r="F2713" s="2" t="s">
        <v>743</v>
      </c>
      <c r="G2713" s="2" t="s">
        <v>199</v>
      </c>
      <c r="H2713" s="2" t="s">
        <v>7013</v>
      </c>
      <c r="I2713" s="2" t="s">
        <v>682</v>
      </c>
      <c r="J2713">
        <f t="shared" si="1"/>
        <v>1</v>
      </c>
      <c r="L2713">
        <f t="shared" si="204"/>
        <v>1</v>
      </c>
      <c r="M2713" s="14">
        <f t="shared" si="293"/>
        <v>1</v>
      </c>
      <c r="N2713">
        <f t="shared" si="294"/>
        <v>1</v>
      </c>
    </row>
    <row r="2714" hidden="1">
      <c r="A2714" s="2" t="s">
        <v>7014</v>
      </c>
      <c r="B2714" s="2" t="s">
        <v>7015</v>
      </c>
      <c r="C2714" s="2" t="s">
        <v>25</v>
      </c>
      <c r="D2714" s="2" t="s">
        <v>27</v>
      </c>
      <c r="E2714" s="2" t="s">
        <v>27</v>
      </c>
      <c r="F2714" s="2" t="s">
        <v>31</v>
      </c>
      <c r="G2714" s="2" t="s">
        <v>199</v>
      </c>
      <c r="H2714" s="2" t="s">
        <v>2318</v>
      </c>
      <c r="I2714" s="2" t="s">
        <v>439</v>
      </c>
      <c r="J2714">
        <f t="shared" si="1"/>
        <v>0</v>
      </c>
      <c r="K2714">
        <f t="shared" ref="K2714:K2717" si="336">if(D2714=E2714,1,0)</f>
        <v>1</v>
      </c>
      <c r="L2714">
        <f t="shared" si="204"/>
        <v>1</v>
      </c>
      <c r="M2714" s="14">
        <f t="shared" si="293"/>
        <v>2</v>
      </c>
      <c r="N2714">
        <f t="shared" si="294"/>
        <v>1</v>
      </c>
    </row>
    <row r="2715" hidden="1">
      <c r="A2715" s="2" t="s">
        <v>7016</v>
      </c>
      <c r="B2715" s="2" t="s">
        <v>7017</v>
      </c>
      <c r="C2715" s="2" t="s">
        <v>65</v>
      </c>
      <c r="D2715" s="2" t="s">
        <v>597</v>
      </c>
      <c r="E2715" s="2" t="s">
        <v>2093</v>
      </c>
      <c r="F2715" s="2" t="s">
        <v>31</v>
      </c>
      <c r="G2715" s="2" t="s">
        <v>81</v>
      </c>
      <c r="H2715" s="2" t="s">
        <v>1627</v>
      </c>
      <c r="I2715" s="2" t="s">
        <v>313</v>
      </c>
      <c r="J2715">
        <f t="shared" si="1"/>
        <v>0</v>
      </c>
      <c r="K2715">
        <f t="shared" si="336"/>
        <v>0</v>
      </c>
      <c r="L2715">
        <f t="shared" si="204"/>
        <v>0</v>
      </c>
      <c r="M2715" s="14">
        <f t="shared" si="293"/>
        <v>0</v>
      </c>
      <c r="N2715">
        <f t="shared" si="294"/>
        <v>3</v>
      </c>
    </row>
    <row r="2716" hidden="1">
      <c r="A2716" s="2" t="s">
        <v>7018</v>
      </c>
      <c r="B2716" s="2" t="s">
        <v>7019</v>
      </c>
      <c r="C2716" s="2" t="s">
        <v>25</v>
      </c>
      <c r="D2716" s="2" t="s">
        <v>391</v>
      </c>
      <c r="E2716" s="2" t="s">
        <v>27</v>
      </c>
      <c r="F2716" s="2" t="s">
        <v>31</v>
      </c>
      <c r="G2716" s="2" t="s">
        <v>81</v>
      </c>
      <c r="H2716" s="2" t="s">
        <v>528</v>
      </c>
      <c r="I2716" s="2" t="s">
        <v>114</v>
      </c>
      <c r="J2716">
        <f t="shared" si="1"/>
        <v>0</v>
      </c>
      <c r="K2716">
        <f t="shared" si="336"/>
        <v>0</v>
      </c>
      <c r="L2716">
        <f t="shared" si="204"/>
        <v>1</v>
      </c>
      <c r="M2716" s="14">
        <f t="shared" si="293"/>
        <v>1</v>
      </c>
      <c r="N2716">
        <f t="shared" si="294"/>
        <v>3</v>
      </c>
    </row>
    <row r="2717" hidden="1">
      <c r="A2717" s="2" t="s">
        <v>7020</v>
      </c>
      <c r="B2717" s="2" t="s">
        <v>7021</v>
      </c>
      <c r="C2717" s="2" t="s">
        <v>65</v>
      </c>
      <c r="D2717" s="2" t="s">
        <v>27</v>
      </c>
      <c r="E2717" s="2" t="s">
        <v>27</v>
      </c>
      <c r="F2717" s="2" t="s">
        <v>31</v>
      </c>
      <c r="G2717" s="2" t="s">
        <v>81</v>
      </c>
      <c r="H2717" s="2" t="s">
        <v>2330</v>
      </c>
      <c r="I2717" s="2" t="s">
        <v>1065</v>
      </c>
      <c r="J2717">
        <f t="shared" si="1"/>
        <v>0</v>
      </c>
      <c r="K2717">
        <f t="shared" si="336"/>
        <v>1</v>
      </c>
      <c r="L2717">
        <f t="shared" si="204"/>
        <v>0</v>
      </c>
      <c r="M2717" s="14">
        <f t="shared" si="293"/>
        <v>1</v>
      </c>
      <c r="N2717">
        <f t="shared" si="294"/>
        <v>3</v>
      </c>
    </row>
    <row r="2718" hidden="1">
      <c r="A2718" s="2" t="s">
        <v>1155</v>
      </c>
      <c r="B2718" s="2" t="s">
        <v>1156</v>
      </c>
      <c r="C2718" s="2" t="s">
        <v>65</v>
      </c>
      <c r="D2718" s="2" t="s">
        <v>426</v>
      </c>
      <c r="E2718" s="2" t="s">
        <v>27</v>
      </c>
      <c r="F2718" s="2" t="s">
        <v>2856</v>
      </c>
      <c r="G2718" s="2" t="s">
        <v>31</v>
      </c>
      <c r="H2718" s="2" t="s">
        <v>7022</v>
      </c>
      <c r="I2718" s="2" t="s">
        <v>1065</v>
      </c>
      <c r="J2718">
        <f t="shared" si="1"/>
        <v>1</v>
      </c>
      <c r="L2718">
        <f t="shared" si="204"/>
        <v>0</v>
      </c>
      <c r="M2718" s="14">
        <f t="shared" si="293"/>
        <v>0</v>
      </c>
      <c r="N2718">
        <f t="shared" si="294"/>
        <v>2</v>
      </c>
    </row>
    <row r="2719" hidden="1">
      <c r="A2719" s="2" t="s">
        <v>7023</v>
      </c>
      <c r="B2719" s="2" t="s">
        <v>7024</v>
      </c>
      <c r="C2719" s="2" t="s">
        <v>25</v>
      </c>
      <c r="D2719" s="2" t="s">
        <v>27</v>
      </c>
      <c r="E2719" s="2" t="s">
        <v>27</v>
      </c>
      <c r="F2719" s="2" t="s">
        <v>31</v>
      </c>
      <c r="G2719" s="2" t="s">
        <v>81</v>
      </c>
      <c r="H2719" s="2" t="s">
        <v>1065</v>
      </c>
      <c r="I2719" s="2" t="s">
        <v>1065</v>
      </c>
      <c r="J2719">
        <f t="shared" si="1"/>
        <v>0</v>
      </c>
      <c r="K2719">
        <f t="shared" ref="K2719:K2724" si="337">if(D2719=E2719,1,0)</f>
        <v>1</v>
      </c>
      <c r="L2719">
        <f t="shared" si="204"/>
        <v>1</v>
      </c>
      <c r="M2719" s="14">
        <f t="shared" si="293"/>
        <v>2</v>
      </c>
      <c r="N2719">
        <f t="shared" si="294"/>
        <v>3</v>
      </c>
    </row>
    <row r="2720" hidden="1">
      <c r="A2720" s="2" t="s">
        <v>7025</v>
      </c>
      <c r="B2720" s="2" t="s">
        <v>7026</v>
      </c>
      <c r="C2720" s="2" t="s">
        <v>25</v>
      </c>
      <c r="D2720" s="2" t="s">
        <v>27</v>
      </c>
      <c r="E2720" s="2" t="s">
        <v>27</v>
      </c>
      <c r="F2720" s="2" t="s">
        <v>31</v>
      </c>
      <c r="G2720" s="2" t="s">
        <v>81</v>
      </c>
      <c r="H2720" s="2" t="s">
        <v>289</v>
      </c>
      <c r="I2720" s="2" t="s">
        <v>348</v>
      </c>
      <c r="J2720">
        <f t="shared" si="1"/>
        <v>0</v>
      </c>
      <c r="K2720">
        <f t="shared" si="337"/>
        <v>1</v>
      </c>
      <c r="L2720">
        <f t="shared" si="204"/>
        <v>1</v>
      </c>
      <c r="M2720" s="14">
        <f t="shared" si="293"/>
        <v>2</v>
      </c>
      <c r="N2720">
        <f t="shared" si="294"/>
        <v>3</v>
      </c>
    </row>
    <row r="2721" hidden="1">
      <c r="A2721" s="2" t="s">
        <v>7027</v>
      </c>
      <c r="B2721" s="2" t="s">
        <v>7028</v>
      </c>
      <c r="C2721" s="2" t="s">
        <v>25</v>
      </c>
      <c r="D2721" s="2" t="s">
        <v>1004</v>
      </c>
      <c r="E2721" s="2" t="s">
        <v>27</v>
      </c>
      <c r="F2721" s="2" t="s">
        <v>31</v>
      </c>
      <c r="G2721" s="2" t="s">
        <v>199</v>
      </c>
      <c r="H2721" s="2" t="s">
        <v>1000</v>
      </c>
      <c r="I2721" s="2" t="s">
        <v>145</v>
      </c>
      <c r="J2721">
        <f t="shared" si="1"/>
        <v>0</v>
      </c>
      <c r="K2721">
        <f t="shared" si="337"/>
        <v>0</v>
      </c>
      <c r="L2721">
        <f t="shared" si="204"/>
        <v>1</v>
      </c>
      <c r="M2721" s="14">
        <f t="shared" si="293"/>
        <v>1</v>
      </c>
      <c r="N2721">
        <f t="shared" si="294"/>
        <v>1</v>
      </c>
    </row>
    <row r="2722" hidden="1">
      <c r="A2722" s="2" t="s">
        <v>7029</v>
      </c>
      <c r="B2722" s="2" t="s">
        <v>7030</v>
      </c>
      <c r="C2722" s="2" t="s">
        <v>25</v>
      </c>
      <c r="D2722" s="2" t="s">
        <v>5326</v>
      </c>
      <c r="E2722" s="2" t="s">
        <v>1321</v>
      </c>
      <c r="F2722" s="2" t="s">
        <v>199</v>
      </c>
      <c r="G2722" s="2" t="s">
        <v>81</v>
      </c>
      <c r="H2722" s="2" t="s">
        <v>474</v>
      </c>
      <c r="I2722" s="2" t="s">
        <v>392</v>
      </c>
      <c r="J2722">
        <f t="shared" si="1"/>
        <v>0</v>
      </c>
      <c r="K2722">
        <f t="shared" si="337"/>
        <v>0</v>
      </c>
      <c r="L2722">
        <f t="shared" si="204"/>
        <v>1</v>
      </c>
      <c r="M2722" s="14">
        <f t="shared" si="293"/>
        <v>1</v>
      </c>
      <c r="N2722">
        <f t="shared" si="294"/>
        <v>3</v>
      </c>
    </row>
    <row r="2723" hidden="1">
      <c r="A2723" s="2" t="s">
        <v>1161</v>
      </c>
      <c r="B2723" s="2" t="s">
        <v>1162</v>
      </c>
      <c r="C2723" s="2" t="s">
        <v>25</v>
      </c>
      <c r="D2723" s="2" t="s">
        <v>27</v>
      </c>
      <c r="E2723" s="2" t="s">
        <v>27</v>
      </c>
      <c r="F2723" s="2" t="s">
        <v>31</v>
      </c>
      <c r="G2723" s="2" t="s">
        <v>31</v>
      </c>
      <c r="H2723" s="2" t="s">
        <v>959</v>
      </c>
      <c r="I2723" s="2" t="s">
        <v>355</v>
      </c>
      <c r="J2723">
        <f t="shared" si="1"/>
        <v>0</v>
      </c>
      <c r="K2723">
        <f t="shared" si="337"/>
        <v>1</v>
      </c>
      <c r="L2723">
        <f t="shared" si="204"/>
        <v>1</v>
      </c>
      <c r="M2723" s="14">
        <f t="shared" si="293"/>
        <v>2</v>
      </c>
      <c r="N2723">
        <f t="shared" si="294"/>
        <v>2</v>
      </c>
    </row>
    <row r="2724" hidden="1">
      <c r="A2724" s="2" t="s">
        <v>7031</v>
      </c>
      <c r="B2724" s="2" t="s">
        <v>7032</v>
      </c>
      <c r="C2724" s="2" t="s">
        <v>25</v>
      </c>
      <c r="D2724" s="2" t="s">
        <v>481</v>
      </c>
      <c r="E2724" s="2" t="s">
        <v>27</v>
      </c>
      <c r="F2724" s="2" t="s">
        <v>31</v>
      </c>
      <c r="G2724" s="2" t="s">
        <v>199</v>
      </c>
      <c r="H2724" s="2" t="s">
        <v>250</v>
      </c>
      <c r="I2724" s="2" t="s">
        <v>250</v>
      </c>
      <c r="J2724">
        <f t="shared" si="1"/>
        <v>0</v>
      </c>
      <c r="K2724">
        <f t="shared" si="337"/>
        <v>0</v>
      </c>
      <c r="L2724">
        <f t="shared" si="204"/>
        <v>1</v>
      </c>
      <c r="M2724" s="14">
        <f t="shared" si="293"/>
        <v>1</v>
      </c>
      <c r="N2724">
        <f t="shared" si="294"/>
        <v>1</v>
      </c>
    </row>
    <row r="2725" hidden="1">
      <c r="A2725" s="2" t="s">
        <v>7033</v>
      </c>
      <c r="B2725" s="2" t="s">
        <v>7034</v>
      </c>
      <c r="C2725" s="2" t="s">
        <v>25</v>
      </c>
      <c r="D2725" s="2" t="s">
        <v>7035</v>
      </c>
      <c r="E2725" s="2" t="s">
        <v>27</v>
      </c>
      <c r="F2725" s="2" t="s">
        <v>337</v>
      </c>
      <c r="G2725" s="2" t="s">
        <v>199</v>
      </c>
      <c r="H2725" s="2" t="s">
        <v>7036</v>
      </c>
      <c r="I2725" s="2" t="s">
        <v>120</v>
      </c>
      <c r="J2725">
        <f t="shared" si="1"/>
        <v>1</v>
      </c>
      <c r="L2725">
        <f t="shared" si="204"/>
        <v>1</v>
      </c>
      <c r="M2725" s="14">
        <f t="shared" si="293"/>
        <v>1</v>
      </c>
      <c r="N2725">
        <f t="shared" si="294"/>
        <v>1</v>
      </c>
    </row>
    <row r="2726" hidden="1">
      <c r="A2726" s="2" t="s">
        <v>7037</v>
      </c>
      <c r="B2726" s="2" t="s">
        <v>7038</v>
      </c>
      <c r="C2726" s="2" t="s">
        <v>25</v>
      </c>
      <c r="D2726" s="2" t="s">
        <v>7039</v>
      </c>
      <c r="E2726" s="2" t="s">
        <v>276</v>
      </c>
      <c r="F2726" s="2" t="s">
        <v>429</v>
      </c>
      <c r="G2726" s="2" t="s">
        <v>81</v>
      </c>
      <c r="H2726" s="2" t="s">
        <v>1033</v>
      </c>
      <c r="I2726" s="2" t="s">
        <v>576</v>
      </c>
      <c r="J2726">
        <f t="shared" si="1"/>
        <v>1</v>
      </c>
      <c r="L2726">
        <f t="shared" si="204"/>
        <v>1</v>
      </c>
      <c r="M2726" s="14">
        <f t="shared" si="293"/>
        <v>1</v>
      </c>
      <c r="N2726">
        <f t="shared" si="294"/>
        <v>3</v>
      </c>
    </row>
    <row r="2727" hidden="1">
      <c r="A2727" s="2" t="s">
        <v>7040</v>
      </c>
      <c r="B2727" s="2" t="s">
        <v>7041</v>
      </c>
      <c r="C2727" s="2" t="s">
        <v>25</v>
      </c>
      <c r="D2727" s="2" t="s">
        <v>27</v>
      </c>
      <c r="E2727" s="2" t="s">
        <v>27</v>
      </c>
      <c r="F2727" s="2" t="s">
        <v>199</v>
      </c>
      <c r="G2727" s="2" t="s">
        <v>199</v>
      </c>
      <c r="H2727" s="2" t="s">
        <v>360</v>
      </c>
      <c r="I2727" s="2" t="s">
        <v>319</v>
      </c>
      <c r="J2727">
        <f t="shared" si="1"/>
        <v>0</v>
      </c>
      <c r="K2727">
        <f t="shared" ref="K2727:K2728" si="338">if(D2727=E2727,1,0)</f>
        <v>1</v>
      </c>
      <c r="L2727">
        <f t="shared" si="204"/>
        <v>1</v>
      </c>
      <c r="M2727" s="14">
        <f t="shared" si="293"/>
        <v>2</v>
      </c>
      <c r="N2727">
        <f t="shared" si="294"/>
        <v>1</v>
      </c>
    </row>
    <row r="2728" hidden="1">
      <c r="A2728" s="2" t="s">
        <v>7042</v>
      </c>
      <c r="B2728" s="2" t="s">
        <v>7043</v>
      </c>
      <c r="C2728" s="2" t="s">
        <v>25</v>
      </c>
      <c r="D2728" s="2" t="s">
        <v>27</v>
      </c>
      <c r="E2728" s="2" t="s">
        <v>586</v>
      </c>
      <c r="F2728" s="2" t="s">
        <v>31</v>
      </c>
      <c r="G2728" s="2" t="s">
        <v>199</v>
      </c>
      <c r="H2728" s="2" t="s">
        <v>1726</v>
      </c>
      <c r="I2728" s="2" t="s">
        <v>120</v>
      </c>
      <c r="J2728">
        <f t="shared" si="1"/>
        <v>0</v>
      </c>
      <c r="K2728">
        <f t="shared" si="338"/>
        <v>0</v>
      </c>
      <c r="L2728">
        <f t="shared" si="204"/>
        <v>1</v>
      </c>
      <c r="M2728" s="14">
        <f t="shared" si="293"/>
        <v>1</v>
      </c>
      <c r="N2728">
        <f t="shared" si="294"/>
        <v>1</v>
      </c>
    </row>
    <row r="2729" hidden="1">
      <c r="A2729" s="2" t="s">
        <v>7044</v>
      </c>
      <c r="B2729" s="2" t="s">
        <v>7045</v>
      </c>
      <c r="C2729" s="2" t="s">
        <v>25</v>
      </c>
      <c r="D2729" s="2" t="s">
        <v>7046</v>
      </c>
      <c r="E2729" s="2" t="s">
        <v>504</v>
      </c>
      <c r="F2729" s="2" t="s">
        <v>1113</v>
      </c>
      <c r="G2729" s="2" t="s">
        <v>199</v>
      </c>
      <c r="H2729" s="2" t="s">
        <v>4575</v>
      </c>
      <c r="I2729" s="2" t="s">
        <v>393</v>
      </c>
      <c r="J2729">
        <f t="shared" si="1"/>
        <v>1</v>
      </c>
      <c r="L2729">
        <f t="shared" si="204"/>
        <v>1</v>
      </c>
      <c r="M2729" s="14">
        <f t="shared" si="293"/>
        <v>1</v>
      </c>
      <c r="N2729">
        <f t="shared" si="294"/>
        <v>1</v>
      </c>
    </row>
    <row r="2730" hidden="1">
      <c r="A2730" s="2" t="s">
        <v>1169</v>
      </c>
      <c r="B2730" s="2" t="s">
        <v>1170</v>
      </c>
      <c r="C2730" s="2" t="s">
        <v>25</v>
      </c>
      <c r="D2730" s="2" t="s">
        <v>494</v>
      </c>
      <c r="E2730" s="2" t="s">
        <v>27</v>
      </c>
      <c r="F2730" s="2" t="s">
        <v>680</v>
      </c>
      <c r="G2730" s="2" t="s">
        <v>31</v>
      </c>
      <c r="H2730" s="2" t="s">
        <v>7047</v>
      </c>
      <c r="I2730" s="2" t="s">
        <v>168</v>
      </c>
      <c r="J2730">
        <f t="shared" si="1"/>
        <v>1</v>
      </c>
      <c r="L2730">
        <f t="shared" si="204"/>
        <v>1</v>
      </c>
      <c r="M2730" s="14">
        <f t="shared" si="293"/>
        <v>1</v>
      </c>
      <c r="N2730">
        <f t="shared" si="294"/>
        <v>2</v>
      </c>
    </row>
    <row r="2731" hidden="1">
      <c r="A2731" s="2" t="s">
        <v>7048</v>
      </c>
      <c r="B2731" s="2" t="s">
        <v>7049</v>
      </c>
      <c r="C2731" s="2" t="s">
        <v>25</v>
      </c>
      <c r="D2731" s="2" t="s">
        <v>27</v>
      </c>
      <c r="E2731" s="2" t="s">
        <v>27</v>
      </c>
      <c r="F2731" s="2" t="s">
        <v>31</v>
      </c>
      <c r="G2731" s="2" t="s">
        <v>199</v>
      </c>
      <c r="H2731" s="2" t="s">
        <v>1147</v>
      </c>
      <c r="I2731" s="2" t="s">
        <v>200</v>
      </c>
      <c r="J2731">
        <f t="shared" si="1"/>
        <v>0</v>
      </c>
      <c r="K2731">
        <f t="shared" ref="K2731:K2732" si="339">if(D2731=E2731,1,0)</f>
        <v>1</v>
      </c>
      <c r="L2731">
        <f t="shared" si="204"/>
        <v>1</v>
      </c>
      <c r="M2731" s="14">
        <f t="shared" si="293"/>
        <v>2</v>
      </c>
      <c r="N2731">
        <f t="shared" si="294"/>
        <v>1</v>
      </c>
    </row>
    <row r="2732" hidden="1">
      <c r="A2732" s="2" t="s">
        <v>7050</v>
      </c>
      <c r="B2732" s="2" t="s">
        <v>7051</v>
      </c>
      <c r="C2732" s="2" t="s">
        <v>25</v>
      </c>
      <c r="D2732" s="2" t="s">
        <v>624</v>
      </c>
      <c r="E2732" s="2" t="s">
        <v>624</v>
      </c>
      <c r="F2732" s="2" t="s">
        <v>199</v>
      </c>
      <c r="G2732" s="2" t="s">
        <v>81</v>
      </c>
      <c r="H2732" s="2" t="s">
        <v>393</v>
      </c>
      <c r="I2732" s="2" t="s">
        <v>1032</v>
      </c>
      <c r="J2732">
        <f t="shared" si="1"/>
        <v>0</v>
      </c>
      <c r="K2732">
        <f t="shared" si="339"/>
        <v>1</v>
      </c>
      <c r="L2732">
        <f t="shared" si="204"/>
        <v>1</v>
      </c>
      <c r="M2732" s="14">
        <f t="shared" si="293"/>
        <v>2</v>
      </c>
      <c r="N2732">
        <f t="shared" si="294"/>
        <v>3</v>
      </c>
    </row>
    <row r="2733" hidden="1">
      <c r="A2733" s="2" t="s">
        <v>7052</v>
      </c>
      <c r="B2733" s="2" t="s">
        <v>7053</v>
      </c>
      <c r="C2733" s="2" t="s">
        <v>25</v>
      </c>
      <c r="D2733" s="2" t="s">
        <v>494</v>
      </c>
      <c r="E2733" s="2" t="s">
        <v>27</v>
      </c>
      <c r="F2733" s="2" t="s">
        <v>5212</v>
      </c>
      <c r="G2733" s="2" t="s">
        <v>199</v>
      </c>
      <c r="H2733" s="2" t="s">
        <v>2472</v>
      </c>
      <c r="I2733" s="2" t="s">
        <v>78</v>
      </c>
      <c r="J2733">
        <f t="shared" si="1"/>
        <v>1</v>
      </c>
      <c r="L2733">
        <f t="shared" si="204"/>
        <v>1</v>
      </c>
      <c r="M2733" s="14">
        <f t="shared" si="293"/>
        <v>1</v>
      </c>
      <c r="N2733">
        <f t="shared" si="294"/>
        <v>1</v>
      </c>
    </row>
    <row r="2734" hidden="1">
      <c r="A2734" s="2" t="s">
        <v>7054</v>
      </c>
      <c r="B2734" s="2" t="s">
        <v>7055</v>
      </c>
      <c r="C2734" s="2" t="s">
        <v>65</v>
      </c>
      <c r="D2734" s="2" t="s">
        <v>27</v>
      </c>
      <c r="E2734" s="2" t="s">
        <v>27</v>
      </c>
      <c r="F2734" s="2" t="s">
        <v>31</v>
      </c>
      <c r="G2734" s="2" t="s">
        <v>31</v>
      </c>
      <c r="H2734" s="2" t="s">
        <v>576</v>
      </c>
      <c r="I2734" s="2" t="s">
        <v>319</v>
      </c>
      <c r="J2734">
        <f t="shared" si="1"/>
        <v>0</v>
      </c>
      <c r="K2734">
        <f t="shared" ref="K2734:K2739" si="340">if(D2734=E2734,1,0)</f>
        <v>1</v>
      </c>
      <c r="L2734">
        <f t="shared" si="204"/>
        <v>0</v>
      </c>
      <c r="M2734" s="14">
        <f t="shared" si="293"/>
        <v>1</v>
      </c>
      <c r="N2734">
        <f t="shared" si="294"/>
        <v>2</v>
      </c>
    </row>
    <row r="2735" hidden="1">
      <c r="A2735" s="2" t="s">
        <v>1174</v>
      </c>
      <c r="B2735" s="2" t="s">
        <v>1175</v>
      </c>
      <c r="C2735" s="2" t="s">
        <v>25</v>
      </c>
      <c r="D2735" s="2" t="s">
        <v>27</v>
      </c>
      <c r="E2735" s="2" t="s">
        <v>27</v>
      </c>
      <c r="F2735" s="2" t="s">
        <v>31</v>
      </c>
      <c r="G2735" s="2" t="s">
        <v>31</v>
      </c>
      <c r="H2735" s="2" t="s">
        <v>845</v>
      </c>
      <c r="I2735" s="2" t="s">
        <v>810</v>
      </c>
      <c r="J2735">
        <f t="shared" si="1"/>
        <v>0</v>
      </c>
      <c r="K2735">
        <f t="shared" si="340"/>
        <v>1</v>
      </c>
      <c r="L2735">
        <f t="shared" si="204"/>
        <v>1</v>
      </c>
      <c r="M2735" s="14">
        <f t="shared" si="293"/>
        <v>2</v>
      </c>
      <c r="N2735">
        <f t="shared" si="294"/>
        <v>2</v>
      </c>
    </row>
    <row r="2736" hidden="1">
      <c r="A2736" s="2" t="s">
        <v>7056</v>
      </c>
      <c r="B2736" s="2" t="s">
        <v>7057</v>
      </c>
      <c r="C2736" s="2" t="s">
        <v>25</v>
      </c>
      <c r="D2736" s="2" t="s">
        <v>276</v>
      </c>
      <c r="E2736" s="2" t="s">
        <v>27</v>
      </c>
      <c r="F2736" s="2" t="s">
        <v>31</v>
      </c>
      <c r="G2736" s="2" t="s">
        <v>199</v>
      </c>
      <c r="H2736" s="2" t="s">
        <v>133</v>
      </c>
      <c r="I2736" s="2" t="s">
        <v>133</v>
      </c>
      <c r="J2736">
        <f t="shared" si="1"/>
        <v>0</v>
      </c>
      <c r="K2736">
        <f t="shared" si="340"/>
        <v>0</v>
      </c>
      <c r="L2736">
        <f t="shared" si="204"/>
        <v>1</v>
      </c>
      <c r="M2736" s="14">
        <f t="shared" si="293"/>
        <v>1</v>
      </c>
      <c r="N2736">
        <f t="shared" si="294"/>
        <v>1</v>
      </c>
    </row>
    <row r="2737" hidden="1">
      <c r="A2737" s="2" t="s">
        <v>7058</v>
      </c>
      <c r="B2737" s="2" t="s">
        <v>7059</v>
      </c>
      <c r="C2737" s="2" t="s">
        <v>25</v>
      </c>
      <c r="D2737" s="2" t="s">
        <v>27</v>
      </c>
      <c r="E2737" s="2" t="s">
        <v>27</v>
      </c>
      <c r="F2737" s="2" t="s">
        <v>199</v>
      </c>
      <c r="G2737" s="2" t="s">
        <v>199</v>
      </c>
      <c r="H2737" s="2" t="s">
        <v>1363</v>
      </c>
      <c r="I2737" s="2" t="s">
        <v>1363</v>
      </c>
      <c r="J2737">
        <f t="shared" si="1"/>
        <v>0</v>
      </c>
      <c r="K2737">
        <f t="shared" si="340"/>
        <v>1</v>
      </c>
      <c r="L2737">
        <f t="shared" si="204"/>
        <v>1</v>
      </c>
      <c r="M2737" s="14">
        <f t="shared" si="293"/>
        <v>2</v>
      </c>
      <c r="N2737">
        <f t="shared" si="294"/>
        <v>1</v>
      </c>
    </row>
    <row r="2738" hidden="1">
      <c r="A2738" s="2" t="s">
        <v>7060</v>
      </c>
      <c r="B2738" s="2" t="s">
        <v>7061</v>
      </c>
      <c r="C2738" s="2" t="s">
        <v>25</v>
      </c>
      <c r="D2738" s="2" t="s">
        <v>457</v>
      </c>
      <c r="E2738" s="2" t="s">
        <v>622</v>
      </c>
      <c r="F2738" s="2" t="s">
        <v>81</v>
      </c>
      <c r="G2738" s="2" t="s">
        <v>199</v>
      </c>
      <c r="H2738" s="2" t="s">
        <v>313</v>
      </c>
      <c r="I2738" s="2" t="s">
        <v>319</v>
      </c>
      <c r="J2738">
        <f t="shared" si="1"/>
        <v>0</v>
      </c>
      <c r="K2738">
        <f t="shared" si="340"/>
        <v>0</v>
      </c>
      <c r="L2738">
        <f t="shared" si="204"/>
        <v>1</v>
      </c>
      <c r="M2738" s="14">
        <f t="shared" si="293"/>
        <v>1</v>
      </c>
      <c r="N2738">
        <f t="shared" si="294"/>
        <v>1</v>
      </c>
    </row>
    <row r="2739" hidden="1">
      <c r="A2739" s="2" t="s">
        <v>7062</v>
      </c>
      <c r="B2739" s="2" t="s">
        <v>7063</v>
      </c>
      <c r="C2739" s="2" t="s">
        <v>25</v>
      </c>
      <c r="D2739" s="2" t="s">
        <v>3008</v>
      </c>
      <c r="E2739" s="2" t="s">
        <v>3008</v>
      </c>
      <c r="F2739" s="2" t="s">
        <v>31</v>
      </c>
      <c r="G2739" s="2" t="s">
        <v>81</v>
      </c>
      <c r="H2739" s="2" t="s">
        <v>168</v>
      </c>
      <c r="I2739" s="2" t="s">
        <v>78</v>
      </c>
      <c r="J2739">
        <f t="shared" si="1"/>
        <v>0</v>
      </c>
      <c r="K2739">
        <f t="shared" si="340"/>
        <v>1</v>
      </c>
      <c r="L2739">
        <f t="shared" si="204"/>
        <v>1</v>
      </c>
      <c r="M2739" s="14">
        <f t="shared" si="293"/>
        <v>2</v>
      </c>
      <c r="N2739">
        <f t="shared" si="294"/>
        <v>3</v>
      </c>
    </row>
    <row r="2740" hidden="1">
      <c r="A2740" s="2" t="s">
        <v>7064</v>
      </c>
      <c r="B2740" s="2" t="s">
        <v>7065</v>
      </c>
      <c r="C2740" s="2" t="s">
        <v>65</v>
      </c>
      <c r="D2740" s="2" t="s">
        <v>2146</v>
      </c>
      <c r="E2740" s="2" t="s">
        <v>334</v>
      </c>
      <c r="F2740" s="2" t="s">
        <v>7066</v>
      </c>
      <c r="G2740" s="2" t="s">
        <v>199</v>
      </c>
      <c r="H2740" s="2" t="s">
        <v>7067</v>
      </c>
      <c r="I2740" s="2" t="s">
        <v>348</v>
      </c>
      <c r="J2740">
        <f t="shared" si="1"/>
        <v>1</v>
      </c>
      <c r="L2740">
        <f t="shared" si="204"/>
        <v>0</v>
      </c>
      <c r="M2740" s="14">
        <f t="shared" si="293"/>
        <v>0</v>
      </c>
      <c r="N2740">
        <f t="shared" si="294"/>
        <v>1</v>
      </c>
    </row>
    <row r="2741" hidden="1">
      <c r="A2741" s="2" t="s">
        <v>7068</v>
      </c>
      <c r="B2741" s="2" t="s">
        <v>7069</v>
      </c>
      <c r="C2741" s="2" t="s">
        <v>25</v>
      </c>
      <c r="D2741" s="2" t="s">
        <v>391</v>
      </c>
      <c r="E2741" s="2" t="s">
        <v>27</v>
      </c>
      <c r="F2741" s="2" t="s">
        <v>31</v>
      </c>
      <c r="G2741" s="2" t="s">
        <v>199</v>
      </c>
      <c r="H2741" s="2" t="s">
        <v>40</v>
      </c>
      <c r="I2741" s="2" t="s">
        <v>40</v>
      </c>
      <c r="J2741">
        <f t="shared" si="1"/>
        <v>0</v>
      </c>
      <c r="K2741">
        <f t="shared" ref="K2741:K2742" si="341">if(D2741=E2741,1,0)</f>
        <v>0</v>
      </c>
      <c r="L2741">
        <f t="shared" si="204"/>
        <v>1</v>
      </c>
      <c r="M2741" s="14">
        <f t="shared" si="293"/>
        <v>1</v>
      </c>
      <c r="N2741">
        <f t="shared" si="294"/>
        <v>1</v>
      </c>
    </row>
    <row r="2742" hidden="1">
      <c r="A2742" s="2" t="s">
        <v>7070</v>
      </c>
      <c r="B2742" s="2" t="s">
        <v>7071</v>
      </c>
      <c r="C2742" s="2" t="s">
        <v>25</v>
      </c>
      <c r="D2742" s="2" t="s">
        <v>27</v>
      </c>
      <c r="E2742" s="2" t="s">
        <v>27</v>
      </c>
      <c r="F2742" s="2" t="s">
        <v>31</v>
      </c>
      <c r="G2742" s="2" t="s">
        <v>199</v>
      </c>
      <c r="H2742" s="2" t="s">
        <v>250</v>
      </c>
      <c r="I2742" s="2" t="s">
        <v>250</v>
      </c>
      <c r="J2742">
        <f t="shared" si="1"/>
        <v>0</v>
      </c>
      <c r="K2742">
        <f t="shared" si="341"/>
        <v>1</v>
      </c>
      <c r="L2742">
        <f t="shared" si="204"/>
        <v>1</v>
      </c>
      <c r="M2742" s="14">
        <f t="shared" si="293"/>
        <v>2</v>
      </c>
      <c r="N2742">
        <f t="shared" si="294"/>
        <v>1</v>
      </c>
    </row>
    <row r="2743" hidden="1">
      <c r="A2743" s="2" t="s">
        <v>7072</v>
      </c>
      <c r="B2743" s="2" t="s">
        <v>7073</v>
      </c>
      <c r="C2743" s="2" t="s">
        <v>25</v>
      </c>
      <c r="D2743" s="2" t="s">
        <v>494</v>
      </c>
      <c r="E2743" s="2" t="s">
        <v>27</v>
      </c>
      <c r="F2743" s="2" t="s">
        <v>553</v>
      </c>
      <c r="G2743" s="2" t="s">
        <v>31</v>
      </c>
      <c r="H2743" s="2" t="s">
        <v>1586</v>
      </c>
      <c r="I2743" s="2" t="s">
        <v>183</v>
      </c>
      <c r="J2743">
        <f t="shared" si="1"/>
        <v>1</v>
      </c>
      <c r="L2743">
        <f t="shared" si="204"/>
        <v>1</v>
      </c>
      <c r="M2743" s="14">
        <f t="shared" si="293"/>
        <v>1</v>
      </c>
      <c r="N2743">
        <f t="shared" si="294"/>
        <v>2</v>
      </c>
    </row>
    <row r="2744" hidden="1">
      <c r="A2744" s="2" t="s">
        <v>7074</v>
      </c>
      <c r="B2744" s="2" t="s">
        <v>7075</v>
      </c>
      <c r="C2744" s="2" t="s">
        <v>65</v>
      </c>
      <c r="D2744" s="2" t="s">
        <v>7076</v>
      </c>
      <c r="E2744" s="2" t="s">
        <v>6405</v>
      </c>
      <c r="F2744" s="2" t="s">
        <v>7077</v>
      </c>
      <c r="G2744" s="2" t="s">
        <v>81</v>
      </c>
      <c r="H2744" s="2" t="s">
        <v>7078</v>
      </c>
      <c r="I2744" s="2" t="s">
        <v>200</v>
      </c>
      <c r="J2744">
        <f t="shared" si="1"/>
        <v>1</v>
      </c>
      <c r="L2744">
        <f t="shared" si="204"/>
        <v>0</v>
      </c>
      <c r="M2744" s="14">
        <f t="shared" si="293"/>
        <v>0</v>
      </c>
      <c r="N2744">
        <f t="shared" si="294"/>
        <v>3</v>
      </c>
    </row>
    <row r="2745" hidden="1">
      <c r="A2745" s="2" t="s">
        <v>7079</v>
      </c>
      <c r="B2745" s="2" t="s">
        <v>7080</v>
      </c>
      <c r="C2745" s="2" t="s">
        <v>25</v>
      </c>
      <c r="D2745" s="2" t="s">
        <v>7081</v>
      </c>
      <c r="E2745" s="2" t="s">
        <v>2321</v>
      </c>
      <c r="F2745" s="2" t="s">
        <v>7082</v>
      </c>
      <c r="G2745" s="2" t="s">
        <v>81</v>
      </c>
      <c r="H2745" s="2" t="s">
        <v>7083</v>
      </c>
      <c r="I2745" s="2" t="s">
        <v>108</v>
      </c>
      <c r="J2745">
        <f t="shared" si="1"/>
        <v>1</v>
      </c>
      <c r="L2745">
        <f t="shared" si="204"/>
        <v>1</v>
      </c>
      <c r="M2745" s="14">
        <f t="shared" si="293"/>
        <v>1</v>
      </c>
      <c r="N2745">
        <f t="shared" si="294"/>
        <v>3</v>
      </c>
    </row>
    <row r="2746" hidden="1">
      <c r="A2746" s="2" t="s">
        <v>7084</v>
      </c>
      <c r="B2746" s="2" t="s">
        <v>7085</v>
      </c>
      <c r="C2746" s="2" t="s">
        <v>25</v>
      </c>
      <c r="D2746" s="2" t="s">
        <v>798</v>
      </c>
      <c r="E2746" s="2" t="s">
        <v>798</v>
      </c>
      <c r="F2746" s="2" t="s">
        <v>81</v>
      </c>
      <c r="G2746" s="2" t="s">
        <v>81</v>
      </c>
      <c r="H2746" s="2" t="s">
        <v>412</v>
      </c>
      <c r="I2746" s="2" t="s">
        <v>412</v>
      </c>
      <c r="J2746">
        <f t="shared" si="1"/>
        <v>0</v>
      </c>
      <c r="K2746">
        <f>if(D2746=E2746,1,0)</f>
        <v>1</v>
      </c>
      <c r="L2746">
        <f t="shared" si="204"/>
        <v>1</v>
      </c>
      <c r="M2746" s="14">
        <f t="shared" si="293"/>
        <v>2</v>
      </c>
      <c r="N2746">
        <f t="shared" si="294"/>
        <v>3</v>
      </c>
    </row>
    <row r="2747" hidden="1">
      <c r="A2747" s="2" t="s">
        <v>7086</v>
      </c>
      <c r="B2747" s="2" t="s">
        <v>7087</v>
      </c>
      <c r="C2747" s="2" t="s">
        <v>25</v>
      </c>
      <c r="D2747" s="2" t="s">
        <v>893</v>
      </c>
      <c r="E2747" s="2" t="s">
        <v>7088</v>
      </c>
      <c r="F2747" s="2" t="s">
        <v>743</v>
      </c>
      <c r="G2747" s="2" t="s">
        <v>81</v>
      </c>
      <c r="H2747" s="2" t="s">
        <v>4225</v>
      </c>
      <c r="I2747" s="2" t="s">
        <v>200</v>
      </c>
      <c r="J2747">
        <f t="shared" si="1"/>
        <v>1</v>
      </c>
      <c r="L2747">
        <f t="shared" si="204"/>
        <v>1</v>
      </c>
      <c r="M2747" s="14">
        <f t="shared" si="293"/>
        <v>1</v>
      </c>
      <c r="N2747">
        <f t="shared" si="294"/>
        <v>3</v>
      </c>
    </row>
    <row r="2748" hidden="1">
      <c r="A2748" s="2" t="s">
        <v>7089</v>
      </c>
      <c r="B2748" s="2" t="s">
        <v>7090</v>
      </c>
      <c r="C2748" s="2" t="s">
        <v>65</v>
      </c>
      <c r="D2748" s="2" t="s">
        <v>505</v>
      </c>
      <c r="E2748" s="2" t="s">
        <v>27</v>
      </c>
      <c r="F2748" s="2" t="s">
        <v>31</v>
      </c>
      <c r="G2748" s="2" t="s">
        <v>81</v>
      </c>
      <c r="H2748" s="2" t="s">
        <v>1596</v>
      </c>
      <c r="I2748" s="2" t="s">
        <v>200</v>
      </c>
      <c r="J2748">
        <f t="shared" si="1"/>
        <v>0</v>
      </c>
      <c r="K2748">
        <f t="shared" ref="K2748:K2752" si="342">if(D2748=E2748,1,0)</f>
        <v>0</v>
      </c>
      <c r="L2748">
        <f t="shared" si="204"/>
        <v>0</v>
      </c>
      <c r="M2748" s="14">
        <f t="shared" si="293"/>
        <v>0</v>
      </c>
      <c r="N2748">
        <f t="shared" si="294"/>
        <v>3</v>
      </c>
    </row>
    <row r="2749" hidden="1">
      <c r="A2749" s="2" t="s">
        <v>7091</v>
      </c>
      <c r="B2749" s="2" t="s">
        <v>7092</v>
      </c>
      <c r="C2749" s="2" t="s">
        <v>25</v>
      </c>
      <c r="D2749" s="2" t="s">
        <v>27</v>
      </c>
      <c r="E2749" s="2" t="s">
        <v>457</v>
      </c>
      <c r="F2749" s="2" t="s">
        <v>31</v>
      </c>
      <c r="G2749" s="2" t="s">
        <v>81</v>
      </c>
      <c r="H2749" s="2" t="s">
        <v>126</v>
      </c>
      <c r="I2749" s="2" t="s">
        <v>126</v>
      </c>
      <c r="J2749">
        <f t="shared" si="1"/>
        <v>0</v>
      </c>
      <c r="K2749">
        <f t="shared" si="342"/>
        <v>0</v>
      </c>
      <c r="L2749">
        <f t="shared" si="204"/>
        <v>1</v>
      </c>
      <c r="M2749" s="14">
        <f t="shared" si="293"/>
        <v>1</v>
      </c>
      <c r="N2749">
        <f t="shared" si="294"/>
        <v>3</v>
      </c>
    </row>
    <row r="2750" hidden="1">
      <c r="A2750" s="2" t="s">
        <v>7093</v>
      </c>
      <c r="B2750" s="2" t="s">
        <v>7094</v>
      </c>
      <c r="C2750" s="2" t="s">
        <v>25</v>
      </c>
      <c r="D2750" s="2" t="s">
        <v>504</v>
      </c>
      <c r="E2750" s="2" t="s">
        <v>504</v>
      </c>
      <c r="F2750" s="2" t="s">
        <v>199</v>
      </c>
      <c r="G2750" s="2" t="s">
        <v>81</v>
      </c>
      <c r="H2750" s="2" t="s">
        <v>474</v>
      </c>
      <c r="I2750" s="2" t="s">
        <v>355</v>
      </c>
      <c r="J2750">
        <f t="shared" si="1"/>
        <v>0</v>
      </c>
      <c r="K2750">
        <f t="shared" si="342"/>
        <v>1</v>
      </c>
      <c r="L2750">
        <f t="shared" si="204"/>
        <v>1</v>
      </c>
      <c r="M2750" s="14">
        <f t="shared" si="293"/>
        <v>2</v>
      </c>
      <c r="N2750">
        <f t="shared" si="294"/>
        <v>3</v>
      </c>
    </row>
    <row r="2751" hidden="1">
      <c r="A2751" s="2" t="s">
        <v>7095</v>
      </c>
      <c r="B2751" s="2" t="s">
        <v>7096</v>
      </c>
      <c r="C2751" s="2" t="s">
        <v>25</v>
      </c>
      <c r="D2751" s="2" t="s">
        <v>3008</v>
      </c>
      <c r="E2751" s="2" t="s">
        <v>3008</v>
      </c>
      <c r="F2751" s="2" t="s">
        <v>31</v>
      </c>
      <c r="G2751" s="2" t="s">
        <v>199</v>
      </c>
      <c r="H2751" s="2" t="s">
        <v>193</v>
      </c>
      <c r="I2751" s="2" t="s">
        <v>193</v>
      </c>
      <c r="J2751">
        <f t="shared" si="1"/>
        <v>0</v>
      </c>
      <c r="K2751">
        <f t="shared" si="342"/>
        <v>1</v>
      </c>
      <c r="L2751">
        <f t="shared" si="204"/>
        <v>1</v>
      </c>
      <c r="M2751" s="14">
        <f t="shared" si="293"/>
        <v>2</v>
      </c>
      <c r="N2751">
        <f t="shared" si="294"/>
        <v>1</v>
      </c>
    </row>
    <row r="2752" hidden="1">
      <c r="A2752" s="2" t="s">
        <v>1182</v>
      </c>
      <c r="B2752" s="2" t="s">
        <v>1183</v>
      </c>
      <c r="C2752" s="2" t="s">
        <v>25</v>
      </c>
      <c r="D2752" s="2" t="s">
        <v>27</v>
      </c>
      <c r="E2752" s="2" t="s">
        <v>27</v>
      </c>
      <c r="F2752" s="2" t="s">
        <v>199</v>
      </c>
      <c r="G2752" s="2" t="s">
        <v>31</v>
      </c>
      <c r="H2752" s="2" t="s">
        <v>360</v>
      </c>
      <c r="I2752" s="2" t="s">
        <v>78</v>
      </c>
      <c r="J2752">
        <f t="shared" si="1"/>
        <v>0</v>
      </c>
      <c r="K2752">
        <f t="shared" si="342"/>
        <v>1</v>
      </c>
      <c r="L2752">
        <f t="shared" si="204"/>
        <v>1</v>
      </c>
      <c r="M2752" s="14">
        <f t="shared" si="293"/>
        <v>2</v>
      </c>
      <c r="N2752">
        <f t="shared" si="294"/>
        <v>2</v>
      </c>
    </row>
    <row r="2753" hidden="1">
      <c r="A2753" s="2" t="s">
        <v>7097</v>
      </c>
      <c r="B2753" s="2" t="s">
        <v>7098</v>
      </c>
      <c r="C2753" s="2" t="s">
        <v>25</v>
      </c>
      <c r="D2753" s="2" t="s">
        <v>7099</v>
      </c>
      <c r="E2753" s="2" t="s">
        <v>798</v>
      </c>
      <c r="F2753" s="2" t="s">
        <v>743</v>
      </c>
      <c r="G2753" s="2" t="s">
        <v>199</v>
      </c>
      <c r="H2753" s="2" t="s">
        <v>1023</v>
      </c>
      <c r="I2753" s="2" t="s">
        <v>897</v>
      </c>
      <c r="J2753">
        <f t="shared" si="1"/>
        <v>1</v>
      </c>
      <c r="L2753">
        <f t="shared" si="204"/>
        <v>1</v>
      </c>
      <c r="M2753" s="14">
        <f t="shared" si="293"/>
        <v>1</v>
      </c>
      <c r="N2753">
        <f t="shared" si="294"/>
        <v>1</v>
      </c>
    </row>
    <row r="2754" hidden="1">
      <c r="A2754" s="2" t="s">
        <v>7100</v>
      </c>
      <c r="B2754" s="2" t="s">
        <v>7101</v>
      </c>
      <c r="C2754" s="2" t="s">
        <v>25</v>
      </c>
      <c r="D2754" s="2" t="s">
        <v>27</v>
      </c>
      <c r="E2754" s="2" t="s">
        <v>27</v>
      </c>
      <c r="F2754" s="2" t="s">
        <v>31</v>
      </c>
      <c r="G2754" s="2" t="s">
        <v>199</v>
      </c>
      <c r="H2754" s="2" t="s">
        <v>157</v>
      </c>
      <c r="I2754" s="2" t="s">
        <v>157</v>
      </c>
      <c r="J2754">
        <f t="shared" si="1"/>
        <v>0</v>
      </c>
      <c r="K2754">
        <f t="shared" ref="K2754:K2770" si="343">if(D2754=E2754,1,0)</f>
        <v>1</v>
      </c>
      <c r="L2754">
        <f t="shared" si="204"/>
        <v>1</v>
      </c>
      <c r="M2754" s="14">
        <f t="shared" si="293"/>
        <v>2</v>
      </c>
      <c r="N2754">
        <f t="shared" si="294"/>
        <v>1</v>
      </c>
    </row>
    <row r="2755" hidden="1">
      <c r="A2755" s="2" t="s">
        <v>7102</v>
      </c>
      <c r="B2755" s="2" t="s">
        <v>7103</v>
      </c>
      <c r="C2755" s="2" t="s">
        <v>25</v>
      </c>
      <c r="D2755" s="2" t="s">
        <v>27</v>
      </c>
      <c r="E2755" s="2" t="s">
        <v>27</v>
      </c>
      <c r="F2755" s="2" t="s">
        <v>31</v>
      </c>
      <c r="G2755" s="2" t="s">
        <v>199</v>
      </c>
      <c r="H2755" s="2" t="s">
        <v>1572</v>
      </c>
      <c r="I2755" s="2" t="s">
        <v>682</v>
      </c>
      <c r="J2755">
        <f t="shared" si="1"/>
        <v>0</v>
      </c>
      <c r="K2755">
        <f t="shared" si="343"/>
        <v>1</v>
      </c>
      <c r="L2755">
        <f t="shared" si="204"/>
        <v>1</v>
      </c>
      <c r="M2755" s="14">
        <f t="shared" si="293"/>
        <v>2</v>
      </c>
      <c r="N2755">
        <f t="shared" si="294"/>
        <v>1</v>
      </c>
    </row>
    <row r="2756" hidden="1">
      <c r="A2756" s="2" t="s">
        <v>1185</v>
      </c>
      <c r="B2756" s="2" t="s">
        <v>1186</v>
      </c>
      <c r="C2756" s="2" t="s">
        <v>25</v>
      </c>
      <c r="D2756" s="2" t="s">
        <v>27</v>
      </c>
      <c r="E2756" s="2" t="s">
        <v>27</v>
      </c>
      <c r="F2756" s="2" t="s">
        <v>31</v>
      </c>
      <c r="G2756" s="2" t="s">
        <v>31</v>
      </c>
      <c r="H2756" s="2" t="s">
        <v>200</v>
      </c>
      <c r="I2756" s="2" t="s">
        <v>200</v>
      </c>
      <c r="J2756">
        <f t="shared" si="1"/>
        <v>0</v>
      </c>
      <c r="K2756">
        <f t="shared" si="343"/>
        <v>1</v>
      </c>
      <c r="L2756">
        <f t="shared" si="204"/>
        <v>1</v>
      </c>
      <c r="M2756" s="14">
        <f t="shared" si="293"/>
        <v>2</v>
      </c>
      <c r="N2756">
        <f t="shared" si="294"/>
        <v>2</v>
      </c>
    </row>
    <row r="2757" hidden="1">
      <c r="A2757" s="2" t="s">
        <v>7104</v>
      </c>
      <c r="B2757" s="2" t="s">
        <v>7105</v>
      </c>
      <c r="C2757" s="2" t="s">
        <v>25</v>
      </c>
      <c r="D2757" s="2" t="s">
        <v>586</v>
      </c>
      <c r="E2757" s="2" t="s">
        <v>586</v>
      </c>
      <c r="F2757" s="2" t="s">
        <v>31</v>
      </c>
      <c r="G2757" s="2" t="s">
        <v>81</v>
      </c>
      <c r="H2757" s="2" t="s">
        <v>588</v>
      </c>
      <c r="I2757" s="2" t="s">
        <v>588</v>
      </c>
      <c r="J2757">
        <f t="shared" si="1"/>
        <v>0</v>
      </c>
      <c r="K2757">
        <f t="shared" si="343"/>
        <v>1</v>
      </c>
      <c r="L2757">
        <f t="shared" si="204"/>
        <v>1</v>
      </c>
      <c r="M2757" s="14">
        <f t="shared" si="293"/>
        <v>2</v>
      </c>
      <c r="N2757">
        <f t="shared" si="294"/>
        <v>3</v>
      </c>
    </row>
    <row r="2758" hidden="1">
      <c r="A2758" s="2" t="s">
        <v>7106</v>
      </c>
      <c r="B2758" s="2" t="s">
        <v>7107</v>
      </c>
      <c r="C2758" s="2" t="s">
        <v>25</v>
      </c>
      <c r="D2758" s="2" t="s">
        <v>334</v>
      </c>
      <c r="E2758" s="2" t="s">
        <v>27</v>
      </c>
      <c r="F2758" s="2" t="s">
        <v>31</v>
      </c>
      <c r="G2758" s="2" t="s">
        <v>199</v>
      </c>
      <c r="H2758" s="2" t="s">
        <v>881</v>
      </c>
      <c r="I2758" s="2" t="s">
        <v>1088</v>
      </c>
      <c r="J2758">
        <f t="shared" si="1"/>
        <v>0</v>
      </c>
      <c r="K2758">
        <f t="shared" si="343"/>
        <v>0</v>
      </c>
      <c r="L2758">
        <f t="shared" si="204"/>
        <v>1</v>
      </c>
      <c r="M2758" s="14">
        <f t="shared" si="293"/>
        <v>1</v>
      </c>
      <c r="N2758">
        <f t="shared" si="294"/>
        <v>1</v>
      </c>
    </row>
    <row r="2759" hidden="1">
      <c r="A2759" s="2" t="s">
        <v>1193</v>
      </c>
      <c r="B2759" s="2" t="s">
        <v>1194</v>
      </c>
      <c r="C2759" s="2" t="s">
        <v>25</v>
      </c>
      <c r="D2759" s="2" t="s">
        <v>27</v>
      </c>
      <c r="E2759" s="2" t="s">
        <v>27</v>
      </c>
      <c r="F2759" s="2" t="s">
        <v>199</v>
      </c>
      <c r="G2759" s="2" t="s">
        <v>31</v>
      </c>
      <c r="H2759" s="2" t="s">
        <v>360</v>
      </c>
      <c r="I2759" s="2" t="s">
        <v>193</v>
      </c>
      <c r="J2759">
        <f t="shared" si="1"/>
        <v>0</v>
      </c>
      <c r="K2759">
        <f t="shared" si="343"/>
        <v>1</v>
      </c>
      <c r="L2759">
        <f t="shared" si="204"/>
        <v>1</v>
      </c>
      <c r="M2759" s="14">
        <f t="shared" si="293"/>
        <v>2</v>
      </c>
      <c r="N2759">
        <f t="shared" si="294"/>
        <v>2</v>
      </c>
    </row>
    <row r="2760" hidden="1">
      <c r="A2760" s="2" t="s">
        <v>7108</v>
      </c>
      <c r="B2760" s="2" t="s">
        <v>1194</v>
      </c>
      <c r="C2760" s="2" t="s">
        <v>65</v>
      </c>
      <c r="D2760" s="2" t="s">
        <v>27</v>
      </c>
      <c r="E2760" s="2" t="s">
        <v>27</v>
      </c>
      <c r="F2760" s="2" t="s">
        <v>199</v>
      </c>
      <c r="G2760" s="2" t="s">
        <v>31</v>
      </c>
      <c r="H2760" s="2" t="s">
        <v>193</v>
      </c>
      <c r="I2760" s="2" t="s">
        <v>193</v>
      </c>
      <c r="J2760">
        <f t="shared" si="1"/>
        <v>0</v>
      </c>
      <c r="K2760">
        <f t="shared" si="343"/>
        <v>1</v>
      </c>
      <c r="L2760">
        <f t="shared" si="204"/>
        <v>0</v>
      </c>
      <c r="M2760" s="14">
        <f t="shared" si="293"/>
        <v>1</v>
      </c>
      <c r="N2760">
        <f t="shared" si="294"/>
        <v>2</v>
      </c>
    </row>
    <row r="2761" hidden="1">
      <c r="A2761" s="2" t="s">
        <v>7109</v>
      </c>
      <c r="B2761" s="2" t="s">
        <v>7110</v>
      </c>
      <c r="C2761" s="2" t="s">
        <v>25</v>
      </c>
      <c r="D2761" s="2" t="s">
        <v>1934</v>
      </c>
      <c r="E2761" s="2" t="s">
        <v>1934</v>
      </c>
      <c r="F2761" s="2" t="s">
        <v>81</v>
      </c>
      <c r="G2761" s="2" t="s">
        <v>81</v>
      </c>
      <c r="H2761" s="2" t="s">
        <v>393</v>
      </c>
      <c r="I2761" s="2" t="s">
        <v>897</v>
      </c>
      <c r="J2761">
        <f t="shared" si="1"/>
        <v>0</v>
      </c>
      <c r="K2761">
        <f t="shared" si="343"/>
        <v>1</v>
      </c>
      <c r="L2761">
        <f t="shared" si="204"/>
        <v>1</v>
      </c>
      <c r="M2761" s="14">
        <f t="shared" si="293"/>
        <v>2</v>
      </c>
      <c r="N2761">
        <f t="shared" si="294"/>
        <v>3</v>
      </c>
    </row>
    <row r="2762" hidden="1">
      <c r="A2762" s="2" t="s">
        <v>7111</v>
      </c>
      <c r="B2762" s="2" t="s">
        <v>7112</v>
      </c>
      <c r="C2762" s="2" t="s">
        <v>25</v>
      </c>
      <c r="D2762" s="2" t="s">
        <v>27</v>
      </c>
      <c r="E2762" s="2" t="s">
        <v>27</v>
      </c>
      <c r="F2762" s="2" t="s">
        <v>31</v>
      </c>
      <c r="G2762" s="2" t="s">
        <v>199</v>
      </c>
      <c r="H2762" s="2" t="s">
        <v>959</v>
      </c>
      <c r="I2762" s="2" t="s">
        <v>959</v>
      </c>
      <c r="J2762">
        <f t="shared" si="1"/>
        <v>0</v>
      </c>
      <c r="K2762">
        <f t="shared" si="343"/>
        <v>1</v>
      </c>
      <c r="L2762">
        <f t="shared" si="204"/>
        <v>1</v>
      </c>
      <c r="M2762" s="14">
        <f t="shared" si="293"/>
        <v>2</v>
      </c>
      <c r="N2762">
        <f t="shared" si="294"/>
        <v>1</v>
      </c>
    </row>
    <row r="2763" hidden="1">
      <c r="A2763" s="2" t="s">
        <v>7113</v>
      </c>
      <c r="B2763" s="2" t="s">
        <v>7114</v>
      </c>
      <c r="C2763" s="2" t="s">
        <v>25</v>
      </c>
      <c r="D2763" s="2" t="s">
        <v>2129</v>
      </c>
      <c r="E2763" s="2" t="s">
        <v>2129</v>
      </c>
      <c r="F2763" s="2" t="s">
        <v>31</v>
      </c>
      <c r="G2763" s="2" t="s">
        <v>81</v>
      </c>
      <c r="H2763" s="2" t="s">
        <v>2094</v>
      </c>
      <c r="I2763" s="2" t="s">
        <v>1032</v>
      </c>
      <c r="J2763">
        <f t="shared" si="1"/>
        <v>0</v>
      </c>
      <c r="K2763">
        <f t="shared" si="343"/>
        <v>1</v>
      </c>
      <c r="L2763">
        <f t="shared" si="204"/>
        <v>1</v>
      </c>
      <c r="M2763" s="14">
        <f t="shared" si="293"/>
        <v>2</v>
      </c>
      <c r="N2763">
        <f t="shared" si="294"/>
        <v>3</v>
      </c>
    </row>
    <row r="2764" hidden="1">
      <c r="A2764" s="2" t="s">
        <v>7115</v>
      </c>
      <c r="B2764" s="2" t="s">
        <v>7116</v>
      </c>
      <c r="C2764" s="2" t="s">
        <v>25</v>
      </c>
      <c r="D2764" s="2" t="s">
        <v>27</v>
      </c>
      <c r="E2764" s="2" t="s">
        <v>27</v>
      </c>
      <c r="F2764" s="2" t="s">
        <v>31</v>
      </c>
      <c r="G2764" s="2" t="s">
        <v>81</v>
      </c>
      <c r="H2764" s="2" t="s">
        <v>444</v>
      </c>
      <c r="I2764" s="2" t="s">
        <v>78</v>
      </c>
      <c r="J2764">
        <f t="shared" si="1"/>
        <v>0</v>
      </c>
      <c r="K2764">
        <f t="shared" si="343"/>
        <v>1</v>
      </c>
      <c r="L2764">
        <f t="shared" si="204"/>
        <v>1</v>
      </c>
      <c r="M2764" s="14">
        <f t="shared" si="293"/>
        <v>2</v>
      </c>
      <c r="N2764">
        <f t="shared" si="294"/>
        <v>3</v>
      </c>
    </row>
    <row r="2765" hidden="1">
      <c r="A2765" s="2" t="s">
        <v>7117</v>
      </c>
      <c r="B2765" s="2" t="s">
        <v>7118</v>
      </c>
      <c r="C2765" s="2" t="s">
        <v>25</v>
      </c>
      <c r="D2765" s="2" t="s">
        <v>334</v>
      </c>
      <c r="E2765" s="2" t="s">
        <v>334</v>
      </c>
      <c r="F2765" s="2" t="s">
        <v>31</v>
      </c>
      <c r="G2765" s="2" t="s">
        <v>31</v>
      </c>
      <c r="H2765" s="2" t="s">
        <v>1718</v>
      </c>
      <c r="I2765" s="2" t="s">
        <v>1718</v>
      </c>
      <c r="J2765">
        <f t="shared" si="1"/>
        <v>0</v>
      </c>
      <c r="K2765">
        <f t="shared" si="343"/>
        <v>1</v>
      </c>
      <c r="L2765">
        <f t="shared" si="204"/>
        <v>1</v>
      </c>
      <c r="M2765" s="14">
        <f t="shared" si="293"/>
        <v>2</v>
      </c>
      <c r="N2765">
        <f t="shared" si="294"/>
        <v>2</v>
      </c>
    </row>
    <row r="2766" hidden="1">
      <c r="A2766" s="2" t="s">
        <v>7119</v>
      </c>
      <c r="B2766" s="2" t="s">
        <v>7120</v>
      </c>
      <c r="C2766" s="2" t="s">
        <v>65</v>
      </c>
      <c r="D2766" s="2" t="s">
        <v>27</v>
      </c>
      <c r="E2766" s="2" t="s">
        <v>27</v>
      </c>
      <c r="F2766" s="2" t="s">
        <v>31</v>
      </c>
      <c r="G2766" s="2" t="s">
        <v>81</v>
      </c>
      <c r="H2766" s="2" t="s">
        <v>120</v>
      </c>
      <c r="I2766" s="2" t="s">
        <v>120</v>
      </c>
      <c r="J2766">
        <f t="shared" si="1"/>
        <v>0</v>
      </c>
      <c r="K2766">
        <f t="shared" si="343"/>
        <v>1</v>
      </c>
      <c r="L2766">
        <f t="shared" si="204"/>
        <v>0</v>
      </c>
      <c r="M2766" s="14">
        <f t="shared" si="293"/>
        <v>1</v>
      </c>
      <c r="N2766">
        <f t="shared" si="294"/>
        <v>3</v>
      </c>
    </row>
    <row r="2767" hidden="1">
      <c r="A2767" s="2" t="s">
        <v>7121</v>
      </c>
      <c r="B2767" s="2" t="s">
        <v>7122</v>
      </c>
      <c r="C2767" s="2" t="s">
        <v>25</v>
      </c>
      <c r="D2767" s="2" t="s">
        <v>27</v>
      </c>
      <c r="E2767" s="2" t="s">
        <v>27</v>
      </c>
      <c r="F2767" s="2" t="s">
        <v>31</v>
      </c>
      <c r="G2767" s="2" t="s">
        <v>81</v>
      </c>
      <c r="H2767" s="2" t="s">
        <v>1815</v>
      </c>
      <c r="I2767" s="2" t="s">
        <v>183</v>
      </c>
      <c r="J2767">
        <f t="shared" si="1"/>
        <v>0</v>
      </c>
      <c r="K2767">
        <f t="shared" si="343"/>
        <v>1</v>
      </c>
      <c r="L2767">
        <f t="shared" si="204"/>
        <v>1</v>
      </c>
      <c r="M2767" s="14">
        <f t="shared" si="293"/>
        <v>2</v>
      </c>
      <c r="N2767">
        <f t="shared" si="294"/>
        <v>3</v>
      </c>
    </row>
    <row r="2768" hidden="1">
      <c r="A2768" s="2" t="s">
        <v>7123</v>
      </c>
      <c r="B2768" s="2" t="s">
        <v>7124</v>
      </c>
      <c r="C2768" s="2" t="s">
        <v>25</v>
      </c>
      <c r="D2768" s="2" t="s">
        <v>27</v>
      </c>
      <c r="E2768" s="2" t="s">
        <v>27</v>
      </c>
      <c r="F2768" s="2" t="s">
        <v>31</v>
      </c>
      <c r="G2768" s="2" t="s">
        <v>81</v>
      </c>
      <c r="H2768" s="2" t="s">
        <v>720</v>
      </c>
      <c r="I2768" s="2" t="s">
        <v>78</v>
      </c>
      <c r="J2768">
        <f t="shared" si="1"/>
        <v>0</v>
      </c>
      <c r="K2768">
        <f t="shared" si="343"/>
        <v>1</v>
      </c>
      <c r="L2768">
        <f t="shared" si="204"/>
        <v>1</v>
      </c>
      <c r="M2768" s="14">
        <f t="shared" si="293"/>
        <v>2</v>
      </c>
      <c r="N2768">
        <f t="shared" si="294"/>
        <v>3</v>
      </c>
    </row>
    <row r="2769" hidden="1">
      <c r="A2769" s="2" t="s">
        <v>7125</v>
      </c>
      <c r="B2769" s="2" t="s">
        <v>7126</v>
      </c>
      <c r="C2769" s="2" t="s">
        <v>25</v>
      </c>
      <c r="D2769" s="2" t="s">
        <v>844</v>
      </c>
      <c r="E2769" s="2" t="s">
        <v>276</v>
      </c>
      <c r="F2769" s="2" t="s">
        <v>31</v>
      </c>
      <c r="G2769" s="2" t="s">
        <v>81</v>
      </c>
      <c r="H2769" s="2" t="s">
        <v>799</v>
      </c>
      <c r="I2769" s="2" t="s">
        <v>799</v>
      </c>
      <c r="J2769">
        <f t="shared" si="1"/>
        <v>0</v>
      </c>
      <c r="K2769">
        <f t="shared" si="343"/>
        <v>0</v>
      </c>
      <c r="L2769">
        <f t="shared" si="204"/>
        <v>1</v>
      </c>
      <c r="M2769" s="14">
        <f t="shared" si="293"/>
        <v>1</v>
      </c>
      <c r="N2769">
        <f t="shared" si="294"/>
        <v>3</v>
      </c>
    </row>
    <row r="2770" hidden="1">
      <c r="A2770" s="2" t="s">
        <v>7127</v>
      </c>
      <c r="B2770" s="2" t="s">
        <v>7128</v>
      </c>
      <c r="C2770" s="2" t="s">
        <v>25</v>
      </c>
      <c r="D2770" s="2" t="s">
        <v>27</v>
      </c>
      <c r="E2770" s="2" t="s">
        <v>27</v>
      </c>
      <c r="F2770" s="2" t="s">
        <v>31</v>
      </c>
      <c r="G2770" s="2" t="s">
        <v>199</v>
      </c>
      <c r="H2770" s="2" t="s">
        <v>1455</v>
      </c>
      <c r="I2770" s="2" t="s">
        <v>313</v>
      </c>
      <c r="J2770">
        <f t="shared" si="1"/>
        <v>0</v>
      </c>
      <c r="K2770">
        <f t="shared" si="343"/>
        <v>1</v>
      </c>
      <c r="L2770">
        <f t="shared" si="204"/>
        <v>1</v>
      </c>
      <c r="M2770" s="14">
        <f t="shared" si="293"/>
        <v>2</v>
      </c>
      <c r="N2770">
        <f t="shared" si="294"/>
        <v>1</v>
      </c>
    </row>
    <row r="2771" hidden="1">
      <c r="A2771" s="2" t="s">
        <v>7129</v>
      </c>
      <c r="B2771" s="2" t="s">
        <v>7130</v>
      </c>
      <c r="C2771" s="2" t="s">
        <v>25</v>
      </c>
      <c r="D2771" s="2" t="s">
        <v>494</v>
      </c>
      <c r="E2771" s="2" t="s">
        <v>27</v>
      </c>
      <c r="F2771" s="2" t="s">
        <v>979</v>
      </c>
      <c r="G2771" s="2" t="s">
        <v>81</v>
      </c>
      <c r="H2771" s="2" t="s">
        <v>1023</v>
      </c>
      <c r="I2771" s="2" t="s">
        <v>1147</v>
      </c>
      <c r="J2771">
        <f t="shared" si="1"/>
        <v>1</v>
      </c>
      <c r="L2771">
        <f t="shared" si="204"/>
        <v>1</v>
      </c>
      <c r="M2771" s="14">
        <f t="shared" si="293"/>
        <v>1</v>
      </c>
      <c r="N2771">
        <f t="shared" si="294"/>
        <v>3</v>
      </c>
    </row>
    <row r="2772" hidden="1">
      <c r="A2772" s="2" t="s">
        <v>7131</v>
      </c>
      <c r="B2772" s="2" t="s">
        <v>7132</v>
      </c>
      <c r="C2772" s="2" t="s">
        <v>25</v>
      </c>
      <c r="D2772" s="2" t="s">
        <v>27</v>
      </c>
      <c r="E2772" s="2" t="s">
        <v>27</v>
      </c>
      <c r="F2772" s="2" t="s">
        <v>31</v>
      </c>
      <c r="G2772" s="2" t="s">
        <v>81</v>
      </c>
      <c r="H2772" s="2" t="s">
        <v>439</v>
      </c>
      <c r="I2772" s="2" t="s">
        <v>319</v>
      </c>
      <c r="J2772">
        <f t="shared" si="1"/>
        <v>0</v>
      </c>
      <c r="K2772">
        <f t="shared" ref="K2772:K2774" si="344">if(D2772=E2772,1,0)</f>
        <v>1</v>
      </c>
      <c r="L2772">
        <f t="shared" si="204"/>
        <v>1</v>
      </c>
      <c r="M2772" s="14">
        <f t="shared" si="293"/>
        <v>2</v>
      </c>
      <c r="N2772">
        <f t="shared" si="294"/>
        <v>3</v>
      </c>
    </row>
    <row r="2773" hidden="1">
      <c r="A2773" s="2" t="s">
        <v>7133</v>
      </c>
      <c r="B2773" s="2" t="s">
        <v>7134</v>
      </c>
      <c r="C2773" s="2" t="s">
        <v>25</v>
      </c>
      <c r="D2773" s="2" t="s">
        <v>27</v>
      </c>
      <c r="E2773" s="2" t="s">
        <v>624</v>
      </c>
      <c r="F2773" s="2" t="s">
        <v>31</v>
      </c>
      <c r="G2773" s="2" t="s">
        <v>31</v>
      </c>
      <c r="H2773" s="2" t="s">
        <v>907</v>
      </c>
      <c r="I2773" s="2" t="s">
        <v>22</v>
      </c>
      <c r="J2773">
        <f t="shared" si="1"/>
        <v>0</v>
      </c>
      <c r="K2773">
        <f t="shared" si="344"/>
        <v>0</v>
      </c>
      <c r="L2773">
        <f t="shared" si="204"/>
        <v>1</v>
      </c>
      <c r="M2773" s="14">
        <f t="shared" si="293"/>
        <v>1</v>
      </c>
      <c r="N2773">
        <f t="shared" si="294"/>
        <v>2</v>
      </c>
    </row>
    <row r="2774" hidden="1">
      <c r="A2774" s="2" t="s">
        <v>7135</v>
      </c>
      <c r="B2774" s="2" t="s">
        <v>7136</v>
      </c>
      <c r="C2774" s="2" t="s">
        <v>25</v>
      </c>
      <c r="D2774" s="2" t="s">
        <v>597</v>
      </c>
      <c r="E2774" s="2" t="s">
        <v>597</v>
      </c>
      <c r="F2774" s="2" t="s">
        <v>199</v>
      </c>
      <c r="G2774" s="2" t="s">
        <v>31</v>
      </c>
      <c r="H2774" s="2" t="s">
        <v>360</v>
      </c>
      <c r="I2774" s="2" t="s">
        <v>729</v>
      </c>
      <c r="J2774">
        <f t="shared" si="1"/>
        <v>0</v>
      </c>
      <c r="K2774">
        <f t="shared" si="344"/>
        <v>1</v>
      </c>
      <c r="L2774">
        <f t="shared" si="204"/>
        <v>1</v>
      </c>
      <c r="M2774" s="14">
        <f t="shared" si="293"/>
        <v>2</v>
      </c>
      <c r="N2774">
        <f t="shared" si="294"/>
        <v>2</v>
      </c>
    </row>
    <row r="2775" hidden="1">
      <c r="A2775" s="2" t="s">
        <v>7137</v>
      </c>
      <c r="B2775" s="2" t="s">
        <v>7138</v>
      </c>
      <c r="C2775" s="2" t="s">
        <v>25</v>
      </c>
      <c r="D2775" s="2" t="s">
        <v>7139</v>
      </c>
      <c r="E2775" s="2" t="s">
        <v>276</v>
      </c>
      <c r="F2775" s="2" t="s">
        <v>7140</v>
      </c>
      <c r="G2775" s="2" t="s">
        <v>199</v>
      </c>
      <c r="H2775" s="2" t="s">
        <v>7141</v>
      </c>
      <c r="I2775" s="2" t="s">
        <v>22</v>
      </c>
      <c r="J2775">
        <f t="shared" si="1"/>
        <v>1</v>
      </c>
      <c r="L2775">
        <f t="shared" si="204"/>
        <v>1</v>
      </c>
      <c r="M2775" s="14">
        <f t="shared" si="293"/>
        <v>1</v>
      </c>
      <c r="N2775">
        <f t="shared" si="294"/>
        <v>1</v>
      </c>
    </row>
    <row r="2776" hidden="1">
      <c r="A2776" s="2" t="s">
        <v>7142</v>
      </c>
      <c r="B2776" s="2" t="s">
        <v>7143</v>
      </c>
      <c r="C2776" s="2" t="s">
        <v>25</v>
      </c>
      <c r="D2776" s="2" t="s">
        <v>844</v>
      </c>
      <c r="E2776" s="2" t="s">
        <v>27</v>
      </c>
      <c r="F2776" s="2" t="s">
        <v>31</v>
      </c>
      <c r="G2776" s="2" t="s">
        <v>199</v>
      </c>
      <c r="H2776" s="2" t="s">
        <v>669</v>
      </c>
      <c r="I2776" s="2" t="s">
        <v>1471</v>
      </c>
      <c r="J2776">
        <f t="shared" si="1"/>
        <v>0</v>
      </c>
      <c r="K2776">
        <f t="shared" ref="K2776:K2778" si="345">if(D2776=E2776,1,0)</f>
        <v>0</v>
      </c>
      <c r="L2776">
        <f t="shared" si="204"/>
        <v>1</v>
      </c>
      <c r="M2776" s="14">
        <f t="shared" si="293"/>
        <v>1</v>
      </c>
      <c r="N2776">
        <f t="shared" si="294"/>
        <v>1</v>
      </c>
    </row>
    <row r="2777" hidden="1">
      <c r="A2777" s="2" t="s">
        <v>7144</v>
      </c>
      <c r="B2777" s="2" t="s">
        <v>7145</v>
      </c>
      <c r="C2777" s="2" t="s">
        <v>25</v>
      </c>
      <c r="D2777" s="2" t="s">
        <v>27</v>
      </c>
      <c r="E2777" s="2" t="s">
        <v>27</v>
      </c>
      <c r="F2777" s="2" t="s">
        <v>199</v>
      </c>
      <c r="G2777" s="2" t="s">
        <v>81</v>
      </c>
      <c r="H2777" s="2" t="s">
        <v>360</v>
      </c>
      <c r="I2777" s="2" t="s">
        <v>78</v>
      </c>
      <c r="J2777">
        <f t="shared" si="1"/>
        <v>0</v>
      </c>
      <c r="K2777">
        <f t="shared" si="345"/>
        <v>1</v>
      </c>
      <c r="L2777">
        <f t="shared" si="204"/>
        <v>1</v>
      </c>
      <c r="M2777" s="14">
        <f t="shared" si="293"/>
        <v>2</v>
      </c>
      <c r="N2777">
        <f t="shared" si="294"/>
        <v>3</v>
      </c>
    </row>
    <row r="2778" hidden="1">
      <c r="A2778" s="2" t="s">
        <v>7146</v>
      </c>
      <c r="B2778" s="2" t="s">
        <v>7147</v>
      </c>
      <c r="C2778" s="2" t="s">
        <v>25</v>
      </c>
      <c r="D2778" s="2" t="s">
        <v>457</v>
      </c>
      <c r="E2778" s="2" t="s">
        <v>7148</v>
      </c>
      <c r="F2778" s="2" t="s">
        <v>31</v>
      </c>
      <c r="G2778" s="2" t="s">
        <v>81</v>
      </c>
      <c r="H2778" s="2" t="s">
        <v>348</v>
      </c>
      <c r="I2778" s="2" t="s">
        <v>348</v>
      </c>
      <c r="J2778">
        <f t="shared" si="1"/>
        <v>0</v>
      </c>
      <c r="K2778">
        <f t="shared" si="345"/>
        <v>0</v>
      </c>
      <c r="L2778">
        <f t="shared" si="204"/>
        <v>1</v>
      </c>
      <c r="M2778" s="14">
        <f t="shared" si="293"/>
        <v>1</v>
      </c>
      <c r="N2778">
        <f t="shared" si="294"/>
        <v>3</v>
      </c>
    </row>
    <row r="2779" hidden="1">
      <c r="A2779" s="2" t="s">
        <v>7149</v>
      </c>
      <c r="B2779" s="2" t="s">
        <v>7150</v>
      </c>
      <c r="C2779" s="2" t="s">
        <v>25</v>
      </c>
      <c r="D2779" s="2" t="s">
        <v>7151</v>
      </c>
      <c r="E2779" s="2" t="s">
        <v>7152</v>
      </c>
      <c r="F2779" s="2" t="s">
        <v>553</v>
      </c>
      <c r="G2779" s="2" t="s">
        <v>199</v>
      </c>
      <c r="H2779" s="2" t="s">
        <v>7153</v>
      </c>
      <c r="I2779" s="2" t="s">
        <v>1834</v>
      </c>
      <c r="J2779">
        <f t="shared" si="1"/>
        <v>1</v>
      </c>
      <c r="L2779">
        <f t="shared" si="204"/>
        <v>1</v>
      </c>
      <c r="M2779" s="14">
        <f t="shared" si="293"/>
        <v>1</v>
      </c>
      <c r="N2779">
        <f t="shared" si="294"/>
        <v>1</v>
      </c>
    </row>
    <row r="2780" hidden="1">
      <c r="A2780" s="2" t="s">
        <v>7154</v>
      </c>
      <c r="B2780" s="2" t="s">
        <v>7155</v>
      </c>
      <c r="C2780" s="2" t="s">
        <v>25</v>
      </c>
      <c r="D2780" s="2" t="s">
        <v>27</v>
      </c>
      <c r="E2780" s="2" t="s">
        <v>27</v>
      </c>
      <c r="F2780" s="2" t="s">
        <v>81</v>
      </c>
      <c r="G2780" s="2" t="s">
        <v>81</v>
      </c>
      <c r="H2780" s="2" t="s">
        <v>200</v>
      </c>
      <c r="I2780" s="2" t="s">
        <v>151</v>
      </c>
      <c r="J2780">
        <f t="shared" si="1"/>
        <v>0</v>
      </c>
      <c r="K2780">
        <f t="shared" ref="K2780:K2788" si="346">if(D2780=E2780,1,0)</f>
        <v>1</v>
      </c>
      <c r="L2780">
        <f t="shared" si="204"/>
        <v>1</v>
      </c>
      <c r="M2780" s="14">
        <f t="shared" si="293"/>
        <v>2</v>
      </c>
      <c r="N2780">
        <f t="shared" si="294"/>
        <v>3</v>
      </c>
    </row>
    <row r="2781" hidden="1">
      <c r="A2781" s="2" t="s">
        <v>7156</v>
      </c>
      <c r="B2781" s="2" t="s">
        <v>7157</v>
      </c>
      <c r="C2781" s="2" t="s">
        <v>25</v>
      </c>
      <c r="D2781" s="2" t="s">
        <v>27</v>
      </c>
      <c r="E2781" s="2" t="s">
        <v>27</v>
      </c>
      <c r="F2781" s="2" t="s">
        <v>81</v>
      </c>
      <c r="G2781" s="2" t="s">
        <v>81</v>
      </c>
      <c r="H2781" s="2" t="s">
        <v>200</v>
      </c>
      <c r="I2781" s="2" t="s">
        <v>200</v>
      </c>
      <c r="J2781">
        <f t="shared" si="1"/>
        <v>0</v>
      </c>
      <c r="K2781">
        <f t="shared" si="346"/>
        <v>1</v>
      </c>
      <c r="L2781">
        <f t="shared" si="204"/>
        <v>1</v>
      </c>
      <c r="M2781" s="14">
        <f t="shared" si="293"/>
        <v>2</v>
      </c>
      <c r="N2781">
        <f t="shared" si="294"/>
        <v>3</v>
      </c>
    </row>
    <row r="2782" hidden="1">
      <c r="A2782" s="2" t="s">
        <v>7158</v>
      </c>
      <c r="B2782" s="2" t="s">
        <v>7159</v>
      </c>
      <c r="C2782" s="2" t="s">
        <v>65</v>
      </c>
      <c r="D2782" s="2" t="s">
        <v>504</v>
      </c>
      <c r="E2782" s="2" t="s">
        <v>1004</v>
      </c>
      <c r="F2782" s="2" t="s">
        <v>199</v>
      </c>
      <c r="G2782" s="2" t="s">
        <v>31</v>
      </c>
      <c r="H2782" s="2" t="s">
        <v>200</v>
      </c>
      <c r="I2782" s="2" t="s">
        <v>200</v>
      </c>
      <c r="J2782">
        <f t="shared" si="1"/>
        <v>0</v>
      </c>
      <c r="K2782">
        <f t="shared" si="346"/>
        <v>0</v>
      </c>
      <c r="L2782">
        <f t="shared" si="204"/>
        <v>0</v>
      </c>
      <c r="M2782" s="14">
        <f t="shared" si="293"/>
        <v>0</v>
      </c>
      <c r="N2782">
        <f t="shared" si="294"/>
        <v>2</v>
      </c>
    </row>
    <row r="2783" hidden="1">
      <c r="A2783" s="2" t="s">
        <v>7160</v>
      </c>
      <c r="B2783" s="2" t="s">
        <v>7159</v>
      </c>
      <c r="C2783" s="2" t="s">
        <v>65</v>
      </c>
      <c r="D2783" s="2" t="s">
        <v>469</v>
      </c>
      <c r="E2783" s="2" t="s">
        <v>1004</v>
      </c>
      <c r="F2783" s="2" t="s">
        <v>199</v>
      </c>
      <c r="G2783" s="2" t="s">
        <v>31</v>
      </c>
      <c r="H2783" s="2" t="s">
        <v>474</v>
      </c>
      <c r="I2783" s="2" t="s">
        <v>200</v>
      </c>
      <c r="J2783">
        <f t="shared" si="1"/>
        <v>0</v>
      </c>
      <c r="K2783">
        <f t="shared" si="346"/>
        <v>0</v>
      </c>
      <c r="L2783">
        <f t="shared" si="204"/>
        <v>0</v>
      </c>
      <c r="M2783" s="14">
        <f t="shared" si="293"/>
        <v>0</v>
      </c>
      <c r="N2783">
        <f t="shared" si="294"/>
        <v>2</v>
      </c>
    </row>
    <row r="2784" hidden="1">
      <c r="A2784" s="2" t="s">
        <v>7161</v>
      </c>
      <c r="B2784" s="2" t="s">
        <v>7162</v>
      </c>
      <c r="C2784" s="2" t="s">
        <v>25</v>
      </c>
      <c r="D2784" s="2" t="s">
        <v>481</v>
      </c>
      <c r="E2784" s="2" t="s">
        <v>334</v>
      </c>
      <c r="F2784" s="2" t="s">
        <v>31</v>
      </c>
      <c r="G2784" s="2" t="s">
        <v>81</v>
      </c>
      <c r="H2784" s="2" t="s">
        <v>40</v>
      </c>
      <c r="I2784" s="2" t="s">
        <v>40</v>
      </c>
      <c r="J2784">
        <f t="shared" si="1"/>
        <v>0</v>
      </c>
      <c r="K2784">
        <f t="shared" si="346"/>
        <v>0</v>
      </c>
      <c r="L2784">
        <f t="shared" si="204"/>
        <v>1</v>
      </c>
      <c r="M2784" s="14">
        <f t="shared" si="293"/>
        <v>1</v>
      </c>
      <c r="N2784">
        <f t="shared" si="294"/>
        <v>3</v>
      </c>
    </row>
    <row r="2785" hidden="1">
      <c r="A2785" s="2" t="s">
        <v>7163</v>
      </c>
      <c r="B2785" s="2" t="s">
        <v>7164</v>
      </c>
      <c r="C2785" s="2" t="s">
        <v>25</v>
      </c>
      <c r="D2785" s="2" t="s">
        <v>1069</v>
      </c>
      <c r="E2785" s="2" t="s">
        <v>1069</v>
      </c>
      <c r="F2785" s="2" t="s">
        <v>31</v>
      </c>
      <c r="G2785" s="2" t="s">
        <v>81</v>
      </c>
      <c r="H2785" s="2" t="s">
        <v>139</v>
      </c>
      <c r="I2785" s="2" t="s">
        <v>40</v>
      </c>
      <c r="J2785">
        <f t="shared" si="1"/>
        <v>0</v>
      </c>
      <c r="K2785">
        <f t="shared" si="346"/>
        <v>1</v>
      </c>
      <c r="L2785">
        <f t="shared" si="204"/>
        <v>1</v>
      </c>
      <c r="M2785" s="14">
        <f t="shared" si="293"/>
        <v>2</v>
      </c>
      <c r="N2785">
        <f t="shared" si="294"/>
        <v>3</v>
      </c>
    </row>
    <row r="2786" hidden="1">
      <c r="A2786" s="2" t="s">
        <v>7165</v>
      </c>
      <c r="B2786" s="2" t="s">
        <v>201</v>
      </c>
      <c r="C2786" s="2" t="s">
        <v>65</v>
      </c>
      <c r="D2786" s="2" t="s">
        <v>27</v>
      </c>
      <c r="E2786" s="2" t="s">
        <v>27</v>
      </c>
      <c r="F2786" s="2" t="s">
        <v>31</v>
      </c>
      <c r="G2786" s="2" t="s">
        <v>31</v>
      </c>
      <c r="H2786" s="2" t="s">
        <v>200</v>
      </c>
      <c r="I2786" s="2" t="s">
        <v>200</v>
      </c>
      <c r="J2786">
        <f t="shared" si="1"/>
        <v>0</v>
      </c>
      <c r="K2786">
        <f t="shared" si="346"/>
        <v>1</v>
      </c>
      <c r="L2786">
        <f t="shared" si="204"/>
        <v>0</v>
      </c>
      <c r="M2786" s="14">
        <f t="shared" si="293"/>
        <v>1</v>
      </c>
      <c r="N2786">
        <f t="shared" si="294"/>
        <v>2</v>
      </c>
    </row>
    <row r="2787" hidden="1">
      <c r="A2787" s="2" t="s">
        <v>7166</v>
      </c>
      <c r="B2787" s="2" t="s">
        <v>7167</v>
      </c>
      <c r="C2787" s="2" t="s">
        <v>25</v>
      </c>
      <c r="D2787" s="2" t="s">
        <v>27</v>
      </c>
      <c r="E2787" s="2" t="s">
        <v>1619</v>
      </c>
      <c r="F2787" s="2" t="s">
        <v>31</v>
      </c>
      <c r="G2787" s="2" t="s">
        <v>81</v>
      </c>
      <c r="H2787" s="2" t="s">
        <v>360</v>
      </c>
      <c r="I2787" s="2" t="s">
        <v>120</v>
      </c>
      <c r="J2787">
        <f t="shared" si="1"/>
        <v>0</v>
      </c>
      <c r="K2787">
        <f t="shared" si="346"/>
        <v>0</v>
      </c>
      <c r="L2787">
        <f t="shared" si="204"/>
        <v>1</v>
      </c>
      <c r="M2787" s="14">
        <f t="shared" si="293"/>
        <v>1</v>
      </c>
      <c r="N2787">
        <f t="shared" si="294"/>
        <v>3</v>
      </c>
    </row>
    <row r="2788" hidden="1">
      <c r="A2788" s="2" t="s">
        <v>7168</v>
      </c>
      <c r="B2788" s="2" t="s">
        <v>7169</v>
      </c>
      <c r="C2788" s="2" t="s">
        <v>25</v>
      </c>
      <c r="D2788" s="2" t="s">
        <v>1619</v>
      </c>
      <c r="E2788" s="2" t="s">
        <v>1619</v>
      </c>
      <c r="F2788" s="2" t="s">
        <v>81</v>
      </c>
      <c r="G2788" s="2" t="s">
        <v>81</v>
      </c>
      <c r="H2788" s="2" t="s">
        <v>360</v>
      </c>
      <c r="I2788" s="2" t="s">
        <v>884</v>
      </c>
      <c r="J2788">
        <f t="shared" si="1"/>
        <v>0</v>
      </c>
      <c r="K2788">
        <f t="shared" si="346"/>
        <v>1</v>
      </c>
      <c r="L2788">
        <f t="shared" si="204"/>
        <v>1</v>
      </c>
      <c r="M2788" s="14">
        <f t="shared" si="293"/>
        <v>2</v>
      </c>
      <c r="N2788">
        <f t="shared" si="294"/>
        <v>3</v>
      </c>
    </row>
    <row r="2789" hidden="1">
      <c r="A2789" s="2" t="s">
        <v>7170</v>
      </c>
      <c r="B2789" s="2" t="s">
        <v>7171</v>
      </c>
      <c r="C2789" s="2" t="s">
        <v>65</v>
      </c>
      <c r="D2789" s="2" t="s">
        <v>3181</v>
      </c>
      <c r="E2789" s="2" t="s">
        <v>334</v>
      </c>
      <c r="F2789" s="2" t="s">
        <v>680</v>
      </c>
      <c r="G2789" s="2" t="s">
        <v>31</v>
      </c>
      <c r="H2789" s="2" t="s">
        <v>1023</v>
      </c>
      <c r="I2789" s="2" t="s">
        <v>807</v>
      </c>
      <c r="J2789">
        <f t="shared" si="1"/>
        <v>1</v>
      </c>
      <c r="L2789">
        <f t="shared" si="204"/>
        <v>0</v>
      </c>
      <c r="M2789" s="14">
        <f t="shared" si="293"/>
        <v>0</v>
      </c>
      <c r="N2789">
        <f t="shared" si="294"/>
        <v>2</v>
      </c>
    </row>
    <row r="2790" hidden="1">
      <c r="A2790" s="2" t="s">
        <v>7172</v>
      </c>
      <c r="B2790" s="2" t="s">
        <v>7171</v>
      </c>
      <c r="C2790" s="2" t="s">
        <v>25</v>
      </c>
      <c r="D2790" s="2" t="s">
        <v>27</v>
      </c>
      <c r="E2790" s="2" t="s">
        <v>334</v>
      </c>
      <c r="F2790" s="2" t="s">
        <v>199</v>
      </c>
      <c r="G2790" s="2" t="s">
        <v>31</v>
      </c>
      <c r="H2790" s="2" t="s">
        <v>360</v>
      </c>
      <c r="I2790" s="2" t="s">
        <v>807</v>
      </c>
      <c r="J2790">
        <f t="shared" si="1"/>
        <v>0</v>
      </c>
      <c r="K2790">
        <f t="shared" ref="K2790:K2792" si="347">if(D2790=E2790,1,0)</f>
        <v>0</v>
      </c>
      <c r="L2790">
        <f t="shared" si="204"/>
        <v>1</v>
      </c>
      <c r="M2790" s="14">
        <f t="shared" si="293"/>
        <v>1</v>
      </c>
      <c r="N2790">
        <f t="shared" si="294"/>
        <v>2</v>
      </c>
    </row>
    <row r="2791" hidden="1">
      <c r="A2791" s="2" t="s">
        <v>7173</v>
      </c>
      <c r="B2791" s="2" t="s">
        <v>7174</v>
      </c>
      <c r="C2791" s="2" t="s">
        <v>25</v>
      </c>
      <c r="D2791" s="2" t="s">
        <v>624</v>
      </c>
      <c r="E2791" s="2" t="s">
        <v>586</v>
      </c>
      <c r="F2791" s="2" t="s">
        <v>31</v>
      </c>
      <c r="G2791" s="2" t="s">
        <v>81</v>
      </c>
      <c r="H2791" s="2" t="s">
        <v>568</v>
      </c>
      <c r="I2791" s="2" t="s">
        <v>626</v>
      </c>
      <c r="J2791">
        <f t="shared" si="1"/>
        <v>0</v>
      </c>
      <c r="K2791">
        <f t="shared" si="347"/>
        <v>0</v>
      </c>
      <c r="L2791">
        <f t="shared" si="204"/>
        <v>1</v>
      </c>
      <c r="M2791" s="14">
        <f t="shared" si="293"/>
        <v>1</v>
      </c>
      <c r="N2791">
        <f t="shared" si="294"/>
        <v>3</v>
      </c>
    </row>
    <row r="2792" hidden="1">
      <c r="A2792" s="2" t="s">
        <v>7175</v>
      </c>
      <c r="B2792" s="2" t="s">
        <v>7176</v>
      </c>
      <c r="C2792" s="2" t="s">
        <v>25</v>
      </c>
      <c r="D2792" s="2" t="s">
        <v>1069</v>
      </c>
      <c r="E2792" s="2" t="s">
        <v>1069</v>
      </c>
      <c r="F2792" s="2" t="s">
        <v>31</v>
      </c>
      <c r="G2792" s="2" t="s">
        <v>199</v>
      </c>
      <c r="H2792" s="2" t="s">
        <v>97</v>
      </c>
      <c r="I2792" s="2" t="s">
        <v>474</v>
      </c>
      <c r="J2792">
        <f t="shared" si="1"/>
        <v>0</v>
      </c>
      <c r="K2792">
        <f t="shared" si="347"/>
        <v>1</v>
      </c>
      <c r="L2792">
        <f t="shared" si="204"/>
        <v>1</v>
      </c>
      <c r="M2792" s="14">
        <f t="shared" si="293"/>
        <v>2</v>
      </c>
      <c r="N2792">
        <f t="shared" si="294"/>
        <v>1</v>
      </c>
    </row>
    <row r="2793" hidden="1">
      <c r="A2793" s="2" t="s">
        <v>7177</v>
      </c>
      <c r="B2793" s="2" t="s">
        <v>7178</v>
      </c>
      <c r="C2793" s="2" t="s">
        <v>25</v>
      </c>
      <c r="D2793" s="2" t="s">
        <v>7179</v>
      </c>
      <c r="E2793" s="2" t="s">
        <v>586</v>
      </c>
      <c r="F2793" s="2" t="s">
        <v>495</v>
      </c>
      <c r="G2793" s="2" t="s">
        <v>81</v>
      </c>
      <c r="H2793" s="2" t="s">
        <v>7180</v>
      </c>
      <c r="I2793" s="2" t="s">
        <v>1065</v>
      </c>
      <c r="J2793">
        <f t="shared" si="1"/>
        <v>1</v>
      </c>
      <c r="L2793">
        <f t="shared" si="204"/>
        <v>1</v>
      </c>
      <c r="M2793" s="14">
        <f t="shared" si="293"/>
        <v>1</v>
      </c>
      <c r="N2793">
        <f t="shared" si="294"/>
        <v>3</v>
      </c>
    </row>
    <row r="2794" hidden="1">
      <c r="A2794" s="2" t="s">
        <v>7181</v>
      </c>
      <c r="B2794" s="2" t="s">
        <v>7182</v>
      </c>
      <c r="C2794" s="2" t="s">
        <v>25</v>
      </c>
      <c r="D2794" s="2" t="s">
        <v>27</v>
      </c>
      <c r="E2794" s="2" t="s">
        <v>27</v>
      </c>
      <c r="F2794" s="2" t="s">
        <v>31</v>
      </c>
      <c r="G2794" s="2" t="s">
        <v>81</v>
      </c>
      <c r="H2794" s="2" t="s">
        <v>145</v>
      </c>
      <c r="I2794" s="2" t="s">
        <v>145</v>
      </c>
      <c r="J2794">
        <f t="shared" si="1"/>
        <v>0</v>
      </c>
      <c r="K2794">
        <f t="shared" ref="K2794:K2796" si="348">if(D2794=E2794,1,0)</f>
        <v>1</v>
      </c>
      <c r="L2794">
        <f t="shared" si="204"/>
        <v>1</v>
      </c>
      <c r="M2794" s="14">
        <f t="shared" si="293"/>
        <v>2</v>
      </c>
      <c r="N2794">
        <f t="shared" si="294"/>
        <v>3</v>
      </c>
    </row>
    <row r="2795" hidden="1">
      <c r="A2795" s="2" t="s">
        <v>7183</v>
      </c>
      <c r="B2795" s="2" t="s">
        <v>7184</v>
      </c>
      <c r="C2795" s="2" t="s">
        <v>25</v>
      </c>
      <c r="D2795" s="2" t="s">
        <v>27</v>
      </c>
      <c r="E2795" s="2" t="s">
        <v>586</v>
      </c>
      <c r="F2795" s="2" t="s">
        <v>199</v>
      </c>
      <c r="G2795" s="2" t="s">
        <v>81</v>
      </c>
      <c r="H2795" s="2" t="s">
        <v>360</v>
      </c>
      <c r="I2795" s="2" t="s">
        <v>599</v>
      </c>
      <c r="J2795">
        <f t="shared" si="1"/>
        <v>0</v>
      </c>
      <c r="K2795">
        <f t="shared" si="348"/>
        <v>0</v>
      </c>
      <c r="L2795">
        <f t="shared" si="204"/>
        <v>1</v>
      </c>
      <c r="M2795" s="14">
        <f t="shared" si="293"/>
        <v>1</v>
      </c>
      <c r="N2795">
        <f t="shared" si="294"/>
        <v>3</v>
      </c>
    </row>
    <row r="2796" hidden="1">
      <c r="A2796" s="2" t="s">
        <v>7185</v>
      </c>
      <c r="B2796" s="2" t="s">
        <v>7186</v>
      </c>
      <c r="C2796" s="2" t="s">
        <v>25</v>
      </c>
      <c r="D2796" s="2" t="s">
        <v>624</v>
      </c>
      <c r="E2796" s="2" t="s">
        <v>2356</v>
      </c>
      <c r="F2796" s="2" t="s">
        <v>31</v>
      </c>
      <c r="G2796" s="2" t="s">
        <v>199</v>
      </c>
      <c r="H2796" s="2" t="s">
        <v>1455</v>
      </c>
      <c r="I2796" s="2" t="s">
        <v>1455</v>
      </c>
      <c r="J2796">
        <f t="shared" si="1"/>
        <v>0</v>
      </c>
      <c r="K2796">
        <f t="shared" si="348"/>
        <v>0</v>
      </c>
      <c r="L2796">
        <f t="shared" si="204"/>
        <v>1</v>
      </c>
      <c r="M2796" s="14">
        <f t="shared" si="293"/>
        <v>1</v>
      </c>
      <c r="N2796">
        <f t="shared" si="294"/>
        <v>1</v>
      </c>
    </row>
    <row r="2797" hidden="1">
      <c r="A2797" s="2" t="s">
        <v>7187</v>
      </c>
      <c r="B2797" s="2" t="s">
        <v>7188</v>
      </c>
      <c r="C2797" s="2" t="s">
        <v>65</v>
      </c>
      <c r="D2797" s="2" t="s">
        <v>4224</v>
      </c>
      <c r="E2797" s="2" t="s">
        <v>798</v>
      </c>
      <c r="F2797" s="2" t="s">
        <v>680</v>
      </c>
      <c r="G2797" s="2" t="s">
        <v>31</v>
      </c>
      <c r="H2797" s="2" t="s">
        <v>7189</v>
      </c>
      <c r="I2797" s="2" t="s">
        <v>200</v>
      </c>
      <c r="J2797">
        <f t="shared" si="1"/>
        <v>1</v>
      </c>
      <c r="L2797">
        <f t="shared" si="204"/>
        <v>0</v>
      </c>
      <c r="M2797" s="14">
        <f t="shared" si="293"/>
        <v>0</v>
      </c>
      <c r="N2797">
        <f t="shared" si="294"/>
        <v>2</v>
      </c>
    </row>
    <row r="2798" hidden="1">
      <c r="A2798" s="2" t="s">
        <v>7190</v>
      </c>
      <c r="B2798" s="2" t="s">
        <v>7188</v>
      </c>
      <c r="C2798" s="2" t="s">
        <v>65</v>
      </c>
      <c r="D2798" s="2" t="s">
        <v>4224</v>
      </c>
      <c r="E2798" s="2" t="s">
        <v>798</v>
      </c>
      <c r="F2798" s="2" t="s">
        <v>680</v>
      </c>
      <c r="G2798" s="2" t="s">
        <v>31</v>
      </c>
      <c r="H2798" s="2" t="s">
        <v>7189</v>
      </c>
      <c r="I2798" s="2" t="s">
        <v>200</v>
      </c>
      <c r="J2798">
        <f t="shared" si="1"/>
        <v>1</v>
      </c>
      <c r="L2798">
        <f t="shared" si="204"/>
        <v>0</v>
      </c>
      <c r="M2798" s="14">
        <f t="shared" si="293"/>
        <v>0</v>
      </c>
      <c r="N2798">
        <f t="shared" si="294"/>
        <v>2</v>
      </c>
    </row>
    <row r="2799" hidden="1">
      <c r="A2799" s="2" t="s">
        <v>7191</v>
      </c>
      <c r="B2799" s="2" t="s">
        <v>7192</v>
      </c>
      <c r="C2799" s="2" t="s">
        <v>25</v>
      </c>
      <c r="D2799" s="2" t="s">
        <v>391</v>
      </c>
      <c r="E2799" s="2" t="s">
        <v>1838</v>
      </c>
      <c r="F2799" s="2" t="s">
        <v>31</v>
      </c>
      <c r="G2799" s="2" t="s">
        <v>81</v>
      </c>
      <c r="H2799" s="2" t="s">
        <v>200</v>
      </c>
      <c r="I2799" s="2" t="s">
        <v>200</v>
      </c>
      <c r="J2799">
        <f t="shared" si="1"/>
        <v>0</v>
      </c>
      <c r="K2799">
        <f t="shared" ref="K2799:K2804" si="349">if(D2799=E2799,1,0)</f>
        <v>0</v>
      </c>
      <c r="L2799">
        <f t="shared" si="204"/>
        <v>1</v>
      </c>
      <c r="M2799" s="14">
        <f t="shared" si="293"/>
        <v>1</v>
      </c>
      <c r="N2799">
        <f t="shared" si="294"/>
        <v>3</v>
      </c>
    </row>
    <row r="2800">
      <c r="A2800" s="2" t="s">
        <v>7193</v>
      </c>
      <c r="B2800" s="2" t="s">
        <v>7194</v>
      </c>
      <c r="C2800" s="2" t="s">
        <v>25</v>
      </c>
      <c r="D2800" s="2" t="s">
        <v>597</v>
      </c>
      <c r="E2800" s="2" t="s">
        <v>597</v>
      </c>
      <c r="F2800" s="2" t="s">
        <v>31</v>
      </c>
      <c r="G2800" s="2" t="s">
        <v>770</v>
      </c>
      <c r="H2800" s="2" t="s">
        <v>1627</v>
      </c>
      <c r="I2800" s="2" t="s">
        <v>1627</v>
      </c>
      <c r="J2800">
        <f t="shared" si="1"/>
        <v>0</v>
      </c>
      <c r="K2800">
        <f t="shared" si="349"/>
        <v>1</v>
      </c>
      <c r="L2800">
        <f t="shared" si="204"/>
        <v>1</v>
      </c>
      <c r="M2800" s="14">
        <f t="shared" si="293"/>
        <v>2</v>
      </c>
      <c r="N2800">
        <f t="shared" si="294"/>
        <v>4</v>
      </c>
    </row>
    <row r="2801" hidden="1">
      <c r="A2801" s="2" t="s">
        <v>7195</v>
      </c>
      <c r="B2801" s="2" t="s">
        <v>7196</v>
      </c>
      <c r="C2801" s="2" t="s">
        <v>25</v>
      </c>
      <c r="D2801" s="2" t="s">
        <v>798</v>
      </c>
      <c r="E2801" s="2" t="s">
        <v>798</v>
      </c>
      <c r="F2801" s="2" t="s">
        <v>31</v>
      </c>
      <c r="G2801" s="2" t="s">
        <v>81</v>
      </c>
      <c r="H2801" s="2" t="s">
        <v>881</v>
      </c>
      <c r="I2801" s="2" t="s">
        <v>1043</v>
      </c>
      <c r="J2801">
        <f t="shared" si="1"/>
        <v>0</v>
      </c>
      <c r="K2801">
        <f t="shared" si="349"/>
        <v>1</v>
      </c>
      <c r="L2801">
        <f t="shared" si="204"/>
        <v>1</v>
      </c>
      <c r="M2801" s="14">
        <f t="shared" si="293"/>
        <v>2</v>
      </c>
      <c r="N2801">
        <f t="shared" si="294"/>
        <v>3</v>
      </c>
    </row>
    <row r="2802" hidden="1">
      <c r="A2802" s="2" t="s">
        <v>7197</v>
      </c>
      <c r="B2802" s="2" t="s">
        <v>7198</v>
      </c>
      <c r="C2802" s="2" t="s">
        <v>25</v>
      </c>
      <c r="D2802" s="2" t="s">
        <v>1619</v>
      </c>
      <c r="E2802" s="2" t="s">
        <v>27</v>
      </c>
      <c r="F2802" s="2" t="s">
        <v>81</v>
      </c>
      <c r="G2802" s="2" t="s">
        <v>199</v>
      </c>
      <c r="H2802" s="2" t="s">
        <v>360</v>
      </c>
      <c r="I2802" s="2" t="s">
        <v>444</v>
      </c>
      <c r="J2802">
        <f t="shared" si="1"/>
        <v>0</v>
      </c>
      <c r="K2802">
        <f t="shared" si="349"/>
        <v>0</v>
      </c>
      <c r="L2802">
        <f t="shared" si="204"/>
        <v>1</v>
      </c>
      <c r="M2802" s="14">
        <f t="shared" si="293"/>
        <v>1</v>
      </c>
      <c r="N2802">
        <f t="shared" si="294"/>
        <v>1</v>
      </c>
    </row>
    <row r="2803" hidden="1">
      <c r="A2803" s="2" t="s">
        <v>7199</v>
      </c>
      <c r="B2803" s="2" t="s">
        <v>7200</v>
      </c>
      <c r="C2803" s="2" t="s">
        <v>25</v>
      </c>
      <c r="D2803" s="2" t="s">
        <v>334</v>
      </c>
      <c r="E2803" s="2" t="s">
        <v>334</v>
      </c>
      <c r="F2803" s="2" t="s">
        <v>31</v>
      </c>
      <c r="G2803" s="2" t="s">
        <v>81</v>
      </c>
      <c r="H2803" s="2" t="s">
        <v>200</v>
      </c>
      <c r="I2803" s="2" t="s">
        <v>200</v>
      </c>
      <c r="J2803">
        <f t="shared" si="1"/>
        <v>0</v>
      </c>
      <c r="K2803">
        <f t="shared" si="349"/>
        <v>1</v>
      </c>
      <c r="L2803">
        <f t="shared" si="204"/>
        <v>1</v>
      </c>
      <c r="M2803" s="14">
        <f t="shared" si="293"/>
        <v>2</v>
      </c>
      <c r="N2803">
        <f t="shared" si="294"/>
        <v>3</v>
      </c>
    </row>
    <row r="2804" hidden="1">
      <c r="A2804" s="2" t="s">
        <v>7201</v>
      </c>
      <c r="B2804" s="2" t="s">
        <v>7202</v>
      </c>
      <c r="C2804" s="2" t="s">
        <v>25</v>
      </c>
      <c r="D2804" s="2" t="s">
        <v>966</v>
      </c>
      <c r="E2804" s="2" t="s">
        <v>966</v>
      </c>
      <c r="F2804" s="2" t="s">
        <v>31</v>
      </c>
      <c r="G2804" s="2" t="s">
        <v>199</v>
      </c>
      <c r="H2804" s="2" t="s">
        <v>474</v>
      </c>
      <c r="I2804" s="2" t="s">
        <v>474</v>
      </c>
      <c r="J2804">
        <f t="shared" si="1"/>
        <v>0</v>
      </c>
      <c r="K2804">
        <f t="shared" si="349"/>
        <v>1</v>
      </c>
      <c r="L2804">
        <f t="shared" si="204"/>
        <v>1</v>
      </c>
      <c r="M2804" s="14">
        <f t="shared" si="293"/>
        <v>2</v>
      </c>
      <c r="N2804">
        <f t="shared" si="294"/>
        <v>1</v>
      </c>
    </row>
    <row r="2805">
      <c r="A2805" s="2" t="s">
        <v>7203</v>
      </c>
      <c r="B2805" s="2" t="s">
        <v>7204</v>
      </c>
      <c r="C2805" s="2" t="s">
        <v>25</v>
      </c>
      <c r="D2805" s="2" t="s">
        <v>7205</v>
      </c>
      <c r="E2805" s="2" t="s">
        <v>7206</v>
      </c>
      <c r="F2805" s="2" t="s">
        <v>7207</v>
      </c>
      <c r="G2805" s="2" t="s">
        <v>770</v>
      </c>
      <c r="H2805" s="2" t="s">
        <v>7208</v>
      </c>
      <c r="I2805" s="2" t="s">
        <v>34</v>
      </c>
      <c r="J2805">
        <f t="shared" si="1"/>
        <v>1</v>
      </c>
      <c r="L2805">
        <f t="shared" si="204"/>
        <v>1</v>
      </c>
      <c r="M2805" s="14">
        <f t="shared" si="293"/>
        <v>1</v>
      </c>
      <c r="N2805">
        <f t="shared" si="294"/>
        <v>4</v>
      </c>
    </row>
    <row r="2806" hidden="1">
      <c r="A2806" s="2" t="s">
        <v>7209</v>
      </c>
      <c r="B2806" s="2" t="s">
        <v>7210</v>
      </c>
      <c r="C2806" s="2" t="s">
        <v>25</v>
      </c>
      <c r="D2806" s="2" t="s">
        <v>504</v>
      </c>
      <c r="E2806" s="2" t="s">
        <v>504</v>
      </c>
      <c r="F2806" s="2" t="s">
        <v>31</v>
      </c>
      <c r="G2806" s="2" t="s">
        <v>81</v>
      </c>
      <c r="H2806" s="2" t="s">
        <v>568</v>
      </c>
      <c r="I2806" s="2" t="s">
        <v>319</v>
      </c>
      <c r="J2806">
        <f t="shared" si="1"/>
        <v>0</v>
      </c>
      <c r="K2806">
        <f t="shared" ref="K2806:K2807" si="350">if(D2806=E2806,1,0)</f>
        <v>1</v>
      </c>
      <c r="L2806">
        <f t="shared" si="204"/>
        <v>1</v>
      </c>
      <c r="M2806" s="14">
        <f t="shared" si="293"/>
        <v>2</v>
      </c>
      <c r="N2806">
        <f t="shared" si="294"/>
        <v>3</v>
      </c>
    </row>
    <row r="2807" hidden="1">
      <c r="A2807" s="2" t="s">
        <v>7211</v>
      </c>
      <c r="B2807" s="2" t="s">
        <v>7212</v>
      </c>
      <c r="C2807" s="2" t="s">
        <v>65</v>
      </c>
      <c r="D2807" s="2" t="s">
        <v>334</v>
      </c>
      <c r="E2807" s="2" t="s">
        <v>334</v>
      </c>
      <c r="F2807" s="2" t="s">
        <v>31</v>
      </c>
      <c r="G2807" s="2" t="s">
        <v>31</v>
      </c>
      <c r="H2807" s="2" t="s">
        <v>151</v>
      </c>
      <c r="I2807" s="2" t="s">
        <v>151</v>
      </c>
      <c r="J2807">
        <f t="shared" si="1"/>
        <v>0</v>
      </c>
      <c r="K2807">
        <f t="shared" si="350"/>
        <v>1</v>
      </c>
      <c r="L2807">
        <f t="shared" si="204"/>
        <v>0</v>
      </c>
      <c r="M2807" s="14">
        <f t="shared" si="293"/>
        <v>1</v>
      </c>
      <c r="N2807">
        <f t="shared" si="294"/>
        <v>2</v>
      </c>
    </row>
    <row r="2808" hidden="1">
      <c r="A2808" s="2" t="s">
        <v>7213</v>
      </c>
      <c r="B2808" s="2" t="s">
        <v>7214</v>
      </c>
      <c r="C2808" s="2" t="s">
        <v>25</v>
      </c>
      <c r="D2808" s="2" t="s">
        <v>7215</v>
      </c>
      <c r="E2808" s="2" t="s">
        <v>622</v>
      </c>
      <c r="F2808" s="2" t="s">
        <v>2919</v>
      </c>
      <c r="G2808" s="2" t="s">
        <v>31</v>
      </c>
      <c r="H2808" s="2" t="s">
        <v>7216</v>
      </c>
      <c r="I2808" s="2" t="s">
        <v>626</v>
      </c>
      <c r="J2808">
        <f t="shared" si="1"/>
        <v>1</v>
      </c>
      <c r="L2808">
        <f t="shared" si="204"/>
        <v>1</v>
      </c>
      <c r="M2808" s="14">
        <f t="shared" si="293"/>
        <v>1</v>
      </c>
      <c r="N2808">
        <f t="shared" si="294"/>
        <v>2</v>
      </c>
    </row>
    <row r="2809" hidden="1">
      <c r="A2809" s="2" t="s">
        <v>7217</v>
      </c>
      <c r="B2809" s="2" t="s">
        <v>7218</v>
      </c>
      <c r="C2809" s="2" t="s">
        <v>65</v>
      </c>
      <c r="D2809" s="2" t="s">
        <v>7219</v>
      </c>
      <c r="E2809" s="2" t="s">
        <v>7219</v>
      </c>
      <c r="F2809" s="2" t="s">
        <v>199</v>
      </c>
      <c r="G2809" s="2" t="s">
        <v>81</v>
      </c>
      <c r="H2809" s="2" t="s">
        <v>474</v>
      </c>
      <c r="I2809" s="2" t="s">
        <v>1498</v>
      </c>
      <c r="J2809">
        <f t="shared" si="1"/>
        <v>0</v>
      </c>
      <c r="K2809">
        <f t="shared" ref="K2809:K2852" si="351">if(D2809=E2809,1,0)</f>
        <v>1</v>
      </c>
      <c r="L2809">
        <f t="shared" si="204"/>
        <v>0</v>
      </c>
      <c r="M2809" s="14">
        <f t="shared" si="293"/>
        <v>1</v>
      </c>
      <c r="N2809">
        <f t="shared" si="294"/>
        <v>3</v>
      </c>
    </row>
    <row r="2810" hidden="1">
      <c r="A2810" s="2" t="s">
        <v>7220</v>
      </c>
      <c r="B2810" s="2" t="s">
        <v>7221</v>
      </c>
      <c r="C2810" s="2" t="s">
        <v>25</v>
      </c>
      <c r="D2810" s="2" t="s">
        <v>457</v>
      </c>
      <c r="E2810" s="2" t="s">
        <v>457</v>
      </c>
      <c r="F2810" s="2" t="s">
        <v>199</v>
      </c>
      <c r="G2810" s="2" t="s">
        <v>81</v>
      </c>
      <c r="H2810" s="2" t="s">
        <v>588</v>
      </c>
      <c r="I2810" s="2" t="s">
        <v>1354</v>
      </c>
      <c r="J2810">
        <f t="shared" si="1"/>
        <v>0</v>
      </c>
      <c r="K2810">
        <f t="shared" si="351"/>
        <v>1</v>
      </c>
      <c r="L2810">
        <f t="shared" si="204"/>
        <v>1</v>
      </c>
      <c r="M2810" s="14">
        <f t="shared" si="293"/>
        <v>2</v>
      </c>
      <c r="N2810">
        <f t="shared" si="294"/>
        <v>3</v>
      </c>
    </row>
    <row r="2811" hidden="1">
      <c r="A2811" s="2" t="s">
        <v>7222</v>
      </c>
      <c r="B2811" s="2" t="s">
        <v>7223</v>
      </c>
      <c r="C2811" s="2" t="s">
        <v>25</v>
      </c>
      <c r="D2811" s="2" t="s">
        <v>27</v>
      </c>
      <c r="E2811" s="2" t="s">
        <v>1838</v>
      </c>
      <c r="F2811" s="2" t="s">
        <v>31</v>
      </c>
      <c r="G2811" s="2" t="s">
        <v>81</v>
      </c>
      <c r="H2811" s="2" t="s">
        <v>78</v>
      </c>
      <c r="I2811" s="2" t="s">
        <v>1718</v>
      </c>
      <c r="J2811">
        <f t="shared" si="1"/>
        <v>0</v>
      </c>
      <c r="K2811">
        <f t="shared" si="351"/>
        <v>0</v>
      </c>
      <c r="L2811">
        <f t="shared" si="204"/>
        <v>1</v>
      </c>
      <c r="M2811" s="14">
        <f t="shared" si="293"/>
        <v>1</v>
      </c>
      <c r="N2811">
        <f t="shared" si="294"/>
        <v>3</v>
      </c>
    </row>
    <row r="2812" hidden="1">
      <c r="A2812" s="2" t="s">
        <v>7224</v>
      </c>
      <c r="B2812" s="2" t="s">
        <v>7225</v>
      </c>
      <c r="C2812" s="2" t="s">
        <v>25</v>
      </c>
      <c r="D2812" s="2" t="s">
        <v>1900</v>
      </c>
      <c r="E2812" s="2" t="s">
        <v>1900</v>
      </c>
      <c r="F2812" s="2" t="s">
        <v>31</v>
      </c>
      <c r="G2812" s="2" t="s">
        <v>81</v>
      </c>
      <c r="H2812" s="2" t="s">
        <v>22</v>
      </c>
      <c r="I2812" s="2" t="s">
        <v>22</v>
      </c>
      <c r="J2812">
        <f t="shared" si="1"/>
        <v>0</v>
      </c>
      <c r="K2812">
        <f t="shared" si="351"/>
        <v>1</v>
      </c>
      <c r="L2812">
        <f t="shared" si="204"/>
        <v>1</v>
      </c>
      <c r="M2812" s="14">
        <f t="shared" si="293"/>
        <v>2</v>
      </c>
      <c r="N2812">
        <f t="shared" si="294"/>
        <v>3</v>
      </c>
    </row>
    <row r="2813" hidden="1">
      <c r="A2813" s="2" t="s">
        <v>7226</v>
      </c>
      <c r="B2813" s="2" t="s">
        <v>7227</v>
      </c>
      <c r="C2813" s="2" t="s">
        <v>25</v>
      </c>
      <c r="D2813" s="2" t="s">
        <v>27</v>
      </c>
      <c r="E2813" s="2" t="s">
        <v>27</v>
      </c>
      <c r="F2813" s="2" t="s">
        <v>31</v>
      </c>
      <c r="G2813" s="2" t="s">
        <v>199</v>
      </c>
      <c r="H2813" s="2" t="s">
        <v>807</v>
      </c>
      <c r="I2813" s="2" t="s">
        <v>139</v>
      </c>
      <c r="J2813">
        <f t="shared" si="1"/>
        <v>0</v>
      </c>
      <c r="K2813">
        <f t="shared" si="351"/>
        <v>1</v>
      </c>
      <c r="L2813">
        <f t="shared" si="204"/>
        <v>1</v>
      </c>
      <c r="M2813" s="14">
        <f t="shared" si="293"/>
        <v>2</v>
      </c>
      <c r="N2813">
        <f t="shared" si="294"/>
        <v>1</v>
      </c>
    </row>
    <row r="2814" hidden="1">
      <c r="A2814" s="2" t="s">
        <v>7228</v>
      </c>
      <c r="B2814" s="2" t="s">
        <v>7229</v>
      </c>
      <c r="C2814" s="2" t="s">
        <v>25</v>
      </c>
      <c r="D2814" s="2" t="s">
        <v>27</v>
      </c>
      <c r="E2814" s="2" t="s">
        <v>276</v>
      </c>
      <c r="F2814" s="2" t="s">
        <v>81</v>
      </c>
      <c r="G2814" s="2" t="s">
        <v>199</v>
      </c>
      <c r="H2814" s="2" t="s">
        <v>360</v>
      </c>
      <c r="I2814" s="2" t="s">
        <v>823</v>
      </c>
      <c r="J2814">
        <f t="shared" si="1"/>
        <v>0</v>
      </c>
      <c r="K2814">
        <f t="shared" si="351"/>
        <v>0</v>
      </c>
      <c r="L2814">
        <f t="shared" si="204"/>
        <v>1</v>
      </c>
      <c r="M2814" s="14">
        <f t="shared" si="293"/>
        <v>1</v>
      </c>
      <c r="N2814">
        <f t="shared" si="294"/>
        <v>1</v>
      </c>
    </row>
    <row r="2815" hidden="1">
      <c r="A2815" s="2" t="s">
        <v>7230</v>
      </c>
      <c r="B2815" s="2" t="s">
        <v>7231</v>
      </c>
      <c r="C2815" s="2" t="s">
        <v>25</v>
      </c>
      <c r="D2815" s="2" t="s">
        <v>1723</v>
      </c>
      <c r="E2815" s="2" t="s">
        <v>276</v>
      </c>
      <c r="F2815" s="2" t="s">
        <v>81</v>
      </c>
      <c r="G2815" s="2" t="s">
        <v>81</v>
      </c>
      <c r="H2815" s="2" t="s">
        <v>34</v>
      </c>
      <c r="I2815" s="2" t="s">
        <v>997</v>
      </c>
      <c r="J2815">
        <f t="shared" si="1"/>
        <v>0</v>
      </c>
      <c r="K2815">
        <f t="shared" si="351"/>
        <v>0</v>
      </c>
      <c r="L2815">
        <f t="shared" si="204"/>
        <v>1</v>
      </c>
      <c r="M2815" s="14">
        <f t="shared" si="293"/>
        <v>1</v>
      </c>
      <c r="N2815">
        <f t="shared" si="294"/>
        <v>3</v>
      </c>
    </row>
    <row r="2816" hidden="1">
      <c r="A2816" s="2" t="s">
        <v>7232</v>
      </c>
      <c r="B2816" s="2" t="s">
        <v>7233</v>
      </c>
      <c r="C2816" s="2" t="s">
        <v>25</v>
      </c>
      <c r="D2816" s="2" t="s">
        <v>597</v>
      </c>
      <c r="E2816" s="2" t="s">
        <v>27</v>
      </c>
      <c r="F2816" s="2" t="s">
        <v>770</v>
      </c>
      <c r="G2816" s="2" t="s">
        <v>81</v>
      </c>
      <c r="H2816" s="2" t="s">
        <v>568</v>
      </c>
      <c r="I2816" s="2" t="s">
        <v>568</v>
      </c>
      <c r="J2816">
        <f t="shared" si="1"/>
        <v>0</v>
      </c>
      <c r="K2816">
        <f t="shared" si="351"/>
        <v>0</v>
      </c>
      <c r="L2816">
        <f t="shared" si="204"/>
        <v>1</v>
      </c>
      <c r="M2816" s="14">
        <f t="shared" si="293"/>
        <v>1</v>
      </c>
      <c r="N2816">
        <f t="shared" si="294"/>
        <v>3</v>
      </c>
    </row>
    <row r="2817" hidden="1">
      <c r="A2817" s="2" t="s">
        <v>7234</v>
      </c>
      <c r="B2817" s="2" t="s">
        <v>7235</v>
      </c>
      <c r="C2817" s="2" t="s">
        <v>25</v>
      </c>
      <c r="D2817" s="2" t="s">
        <v>27</v>
      </c>
      <c r="E2817" s="2" t="s">
        <v>27</v>
      </c>
      <c r="F2817" s="2" t="s">
        <v>81</v>
      </c>
      <c r="G2817" s="2" t="s">
        <v>199</v>
      </c>
      <c r="H2817" s="2" t="s">
        <v>78</v>
      </c>
      <c r="I2817" s="2" t="s">
        <v>78</v>
      </c>
      <c r="J2817">
        <f t="shared" si="1"/>
        <v>0</v>
      </c>
      <c r="K2817">
        <f t="shared" si="351"/>
        <v>1</v>
      </c>
      <c r="L2817">
        <f t="shared" si="204"/>
        <v>1</v>
      </c>
      <c r="M2817" s="14">
        <f t="shared" si="293"/>
        <v>2</v>
      </c>
      <c r="N2817">
        <f t="shared" si="294"/>
        <v>1</v>
      </c>
    </row>
    <row r="2818" hidden="1">
      <c r="A2818" s="2" t="s">
        <v>7236</v>
      </c>
      <c r="B2818" s="2" t="s">
        <v>7237</v>
      </c>
      <c r="C2818" s="2" t="s">
        <v>65</v>
      </c>
      <c r="D2818" s="2" t="s">
        <v>586</v>
      </c>
      <c r="E2818" s="2" t="s">
        <v>586</v>
      </c>
      <c r="F2818" s="2" t="s">
        <v>199</v>
      </c>
      <c r="G2818" s="2" t="s">
        <v>31</v>
      </c>
      <c r="H2818" s="2" t="s">
        <v>1834</v>
      </c>
      <c r="I2818" s="2" t="s">
        <v>1244</v>
      </c>
      <c r="J2818">
        <f t="shared" si="1"/>
        <v>0</v>
      </c>
      <c r="K2818">
        <f t="shared" si="351"/>
        <v>1</v>
      </c>
      <c r="L2818">
        <f t="shared" si="204"/>
        <v>0</v>
      </c>
      <c r="M2818" s="14">
        <f t="shared" si="293"/>
        <v>1</v>
      </c>
      <c r="N2818">
        <f t="shared" si="294"/>
        <v>2</v>
      </c>
    </row>
    <row r="2819" hidden="1">
      <c r="A2819" s="2" t="s">
        <v>7238</v>
      </c>
      <c r="B2819" s="2" t="s">
        <v>7239</v>
      </c>
      <c r="C2819" s="2" t="s">
        <v>25</v>
      </c>
      <c r="D2819" s="2" t="s">
        <v>27</v>
      </c>
      <c r="E2819" s="2" t="s">
        <v>27</v>
      </c>
      <c r="F2819" s="2" t="s">
        <v>31</v>
      </c>
      <c r="G2819" s="2" t="s">
        <v>81</v>
      </c>
      <c r="H2819" s="2" t="s">
        <v>845</v>
      </c>
      <c r="I2819" s="2" t="s">
        <v>823</v>
      </c>
      <c r="J2819">
        <f t="shared" si="1"/>
        <v>0</v>
      </c>
      <c r="K2819">
        <f t="shared" si="351"/>
        <v>1</v>
      </c>
      <c r="L2819">
        <f t="shared" si="204"/>
        <v>1</v>
      </c>
      <c r="M2819" s="14">
        <f t="shared" si="293"/>
        <v>2</v>
      </c>
      <c r="N2819">
        <f t="shared" si="294"/>
        <v>3</v>
      </c>
    </row>
    <row r="2820" hidden="1">
      <c r="A2820" s="2" t="s">
        <v>7240</v>
      </c>
      <c r="B2820" s="2" t="s">
        <v>7241</v>
      </c>
      <c r="C2820" s="2" t="s">
        <v>25</v>
      </c>
      <c r="D2820" s="2" t="s">
        <v>391</v>
      </c>
      <c r="E2820" s="2" t="s">
        <v>798</v>
      </c>
      <c r="F2820" s="2" t="s">
        <v>81</v>
      </c>
      <c r="G2820" s="2" t="s">
        <v>81</v>
      </c>
      <c r="H2820" s="2" t="s">
        <v>360</v>
      </c>
      <c r="I2820" s="2" t="s">
        <v>120</v>
      </c>
      <c r="J2820">
        <f t="shared" si="1"/>
        <v>0</v>
      </c>
      <c r="K2820">
        <f t="shared" si="351"/>
        <v>0</v>
      </c>
      <c r="L2820">
        <f t="shared" si="204"/>
        <v>1</v>
      </c>
      <c r="M2820" s="14">
        <f t="shared" si="293"/>
        <v>1</v>
      </c>
      <c r="N2820">
        <f t="shared" si="294"/>
        <v>3</v>
      </c>
    </row>
    <row r="2821" hidden="1">
      <c r="A2821" s="2" t="s">
        <v>7242</v>
      </c>
      <c r="B2821" s="2" t="s">
        <v>7243</v>
      </c>
      <c r="C2821" s="2" t="s">
        <v>25</v>
      </c>
      <c r="D2821" s="2" t="s">
        <v>27</v>
      </c>
      <c r="E2821" s="2" t="s">
        <v>27</v>
      </c>
      <c r="F2821" s="2" t="s">
        <v>81</v>
      </c>
      <c r="G2821" s="2" t="s">
        <v>81</v>
      </c>
      <c r="H2821" s="2" t="s">
        <v>360</v>
      </c>
      <c r="I2821" s="2" t="s">
        <v>360</v>
      </c>
      <c r="J2821">
        <f t="shared" si="1"/>
        <v>0</v>
      </c>
      <c r="K2821">
        <f t="shared" si="351"/>
        <v>1</v>
      </c>
      <c r="L2821">
        <f t="shared" si="204"/>
        <v>1</v>
      </c>
      <c r="M2821" s="14">
        <f t="shared" si="293"/>
        <v>2</v>
      </c>
      <c r="N2821">
        <f t="shared" si="294"/>
        <v>3</v>
      </c>
    </row>
    <row r="2822" hidden="1">
      <c r="A2822" s="2" t="s">
        <v>1199</v>
      </c>
      <c r="B2822" s="2" t="s">
        <v>1200</v>
      </c>
      <c r="C2822" s="2" t="s">
        <v>25</v>
      </c>
      <c r="D2822" s="2" t="s">
        <v>27</v>
      </c>
      <c r="E2822" s="2" t="s">
        <v>27</v>
      </c>
      <c r="F2822" s="2" t="s">
        <v>31</v>
      </c>
      <c r="G2822" s="2" t="s">
        <v>31</v>
      </c>
      <c r="H2822" s="2" t="s">
        <v>959</v>
      </c>
      <c r="I2822" s="2" t="s">
        <v>355</v>
      </c>
      <c r="J2822">
        <f t="shared" si="1"/>
        <v>0</v>
      </c>
      <c r="K2822">
        <f t="shared" si="351"/>
        <v>1</v>
      </c>
      <c r="L2822">
        <f t="shared" si="204"/>
        <v>1</v>
      </c>
      <c r="M2822" s="14">
        <f t="shared" si="293"/>
        <v>2</v>
      </c>
      <c r="N2822">
        <f t="shared" si="294"/>
        <v>2</v>
      </c>
    </row>
    <row r="2823" hidden="1">
      <c r="A2823" s="2" t="s">
        <v>7244</v>
      </c>
      <c r="B2823" s="2" t="s">
        <v>7245</v>
      </c>
      <c r="C2823" s="2" t="s">
        <v>25</v>
      </c>
      <c r="D2823" s="2" t="s">
        <v>27</v>
      </c>
      <c r="E2823" s="2" t="s">
        <v>27</v>
      </c>
      <c r="F2823" s="2" t="s">
        <v>31</v>
      </c>
      <c r="G2823" s="2" t="s">
        <v>199</v>
      </c>
      <c r="H2823" s="2" t="s">
        <v>114</v>
      </c>
      <c r="I2823" s="2" t="s">
        <v>139</v>
      </c>
      <c r="J2823">
        <f t="shared" si="1"/>
        <v>0</v>
      </c>
      <c r="K2823">
        <f t="shared" si="351"/>
        <v>1</v>
      </c>
      <c r="L2823">
        <f t="shared" si="204"/>
        <v>1</v>
      </c>
      <c r="M2823" s="14">
        <f t="shared" si="293"/>
        <v>2</v>
      </c>
      <c r="N2823">
        <f t="shared" si="294"/>
        <v>1</v>
      </c>
    </row>
    <row r="2824" hidden="1">
      <c r="A2824" s="2" t="s">
        <v>7246</v>
      </c>
      <c r="B2824" s="2" t="s">
        <v>7247</v>
      </c>
      <c r="C2824" s="2" t="s">
        <v>25</v>
      </c>
      <c r="D2824" s="2" t="s">
        <v>704</v>
      </c>
      <c r="E2824" s="2" t="s">
        <v>1167</v>
      </c>
      <c r="F2824" s="2" t="s">
        <v>31</v>
      </c>
      <c r="G2824" s="2" t="s">
        <v>81</v>
      </c>
      <c r="H2824" s="2" t="s">
        <v>151</v>
      </c>
      <c r="I2824" s="2" t="s">
        <v>151</v>
      </c>
      <c r="J2824">
        <f t="shared" si="1"/>
        <v>0</v>
      </c>
      <c r="K2824">
        <f t="shared" si="351"/>
        <v>0</v>
      </c>
      <c r="L2824">
        <f t="shared" si="204"/>
        <v>1</v>
      </c>
      <c r="M2824" s="14">
        <f t="shared" si="293"/>
        <v>1</v>
      </c>
      <c r="N2824">
        <f t="shared" si="294"/>
        <v>3</v>
      </c>
    </row>
    <row r="2825" hidden="1">
      <c r="A2825" s="2" t="s">
        <v>7248</v>
      </c>
      <c r="B2825" s="2" t="s">
        <v>7249</v>
      </c>
      <c r="C2825" s="2" t="s">
        <v>25</v>
      </c>
      <c r="D2825" s="2" t="s">
        <v>27</v>
      </c>
      <c r="E2825" s="2" t="s">
        <v>27</v>
      </c>
      <c r="F2825" s="2" t="s">
        <v>81</v>
      </c>
      <c r="G2825" s="2" t="s">
        <v>81</v>
      </c>
      <c r="H2825" s="2" t="s">
        <v>360</v>
      </c>
      <c r="I2825" s="2" t="s">
        <v>1314</v>
      </c>
      <c r="J2825">
        <f t="shared" si="1"/>
        <v>0</v>
      </c>
      <c r="K2825">
        <f t="shared" si="351"/>
        <v>1</v>
      </c>
      <c r="L2825">
        <f t="shared" si="204"/>
        <v>1</v>
      </c>
      <c r="M2825" s="14">
        <f t="shared" si="293"/>
        <v>2</v>
      </c>
      <c r="N2825">
        <f t="shared" si="294"/>
        <v>3</v>
      </c>
    </row>
    <row r="2826" hidden="1">
      <c r="A2826" s="2" t="s">
        <v>7250</v>
      </c>
      <c r="B2826" s="2" t="s">
        <v>7251</v>
      </c>
      <c r="C2826" s="2" t="s">
        <v>25</v>
      </c>
      <c r="D2826" s="2" t="s">
        <v>27</v>
      </c>
      <c r="E2826" s="2" t="s">
        <v>27</v>
      </c>
      <c r="F2826" s="2" t="s">
        <v>31</v>
      </c>
      <c r="G2826" s="2" t="s">
        <v>81</v>
      </c>
      <c r="H2826" s="2" t="s">
        <v>1808</v>
      </c>
      <c r="I2826" s="2" t="s">
        <v>319</v>
      </c>
      <c r="J2826">
        <f t="shared" si="1"/>
        <v>0</v>
      </c>
      <c r="K2826">
        <f t="shared" si="351"/>
        <v>1</v>
      </c>
      <c r="L2826">
        <f t="shared" si="204"/>
        <v>1</v>
      </c>
      <c r="M2826" s="14">
        <f t="shared" si="293"/>
        <v>2</v>
      </c>
      <c r="N2826">
        <f t="shared" si="294"/>
        <v>3</v>
      </c>
    </row>
    <row r="2827" hidden="1">
      <c r="A2827" s="2" t="s">
        <v>7252</v>
      </c>
      <c r="B2827" s="2" t="s">
        <v>7253</v>
      </c>
      <c r="C2827" s="2" t="s">
        <v>25</v>
      </c>
      <c r="D2827" s="2" t="s">
        <v>504</v>
      </c>
      <c r="E2827" s="2" t="s">
        <v>469</v>
      </c>
      <c r="F2827" s="2" t="s">
        <v>31</v>
      </c>
      <c r="G2827" s="2" t="s">
        <v>199</v>
      </c>
      <c r="H2827" s="2" t="s">
        <v>1363</v>
      </c>
      <c r="I2827" s="2" t="s">
        <v>474</v>
      </c>
      <c r="J2827">
        <f t="shared" si="1"/>
        <v>0</v>
      </c>
      <c r="K2827">
        <f t="shared" si="351"/>
        <v>0</v>
      </c>
      <c r="L2827">
        <f t="shared" si="204"/>
        <v>1</v>
      </c>
      <c r="M2827" s="14">
        <f t="shared" si="293"/>
        <v>1</v>
      </c>
      <c r="N2827">
        <f t="shared" si="294"/>
        <v>1</v>
      </c>
    </row>
    <row r="2828" hidden="1">
      <c r="A2828" s="2" t="s">
        <v>7254</v>
      </c>
      <c r="B2828" s="2" t="s">
        <v>7255</v>
      </c>
      <c r="C2828" s="2" t="s">
        <v>25</v>
      </c>
      <c r="D2828" s="2" t="s">
        <v>1619</v>
      </c>
      <c r="E2828" s="2" t="s">
        <v>27</v>
      </c>
      <c r="F2828" s="2" t="s">
        <v>31</v>
      </c>
      <c r="G2828" s="2" t="s">
        <v>199</v>
      </c>
      <c r="H2828" s="2" t="s">
        <v>858</v>
      </c>
      <c r="I2828" s="2" t="s">
        <v>720</v>
      </c>
      <c r="J2828">
        <f t="shared" si="1"/>
        <v>0</v>
      </c>
      <c r="K2828">
        <f t="shared" si="351"/>
        <v>0</v>
      </c>
      <c r="L2828">
        <f t="shared" si="204"/>
        <v>1</v>
      </c>
      <c r="M2828" s="14">
        <f t="shared" si="293"/>
        <v>1</v>
      </c>
      <c r="N2828">
        <f t="shared" si="294"/>
        <v>1</v>
      </c>
    </row>
    <row r="2829">
      <c r="A2829" s="2" t="s">
        <v>7256</v>
      </c>
      <c r="B2829" s="2" t="s">
        <v>7257</v>
      </c>
      <c r="C2829" s="2" t="s">
        <v>25</v>
      </c>
      <c r="D2829" s="2" t="s">
        <v>391</v>
      </c>
      <c r="E2829" s="2" t="s">
        <v>457</v>
      </c>
      <c r="F2829" s="2" t="s">
        <v>31</v>
      </c>
      <c r="G2829" s="2" t="s">
        <v>770</v>
      </c>
      <c r="H2829" s="2" t="s">
        <v>1147</v>
      </c>
      <c r="I2829" s="2" t="s">
        <v>1147</v>
      </c>
      <c r="J2829">
        <f t="shared" si="1"/>
        <v>0</v>
      </c>
      <c r="K2829">
        <f t="shared" si="351"/>
        <v>0</v>
      </c>
      <c r="L2829">
        <f t="shared" si="204"/>
        <v>1</v>
      </c>
      <c r="M2829" s="14">
        <f t="shared" si="293"/>
        <v>1</v>
      </c>
      <c r="N2829">
        <f t="shared" si="294"/>
        <v>4</v>
      </c>
    </row>
    <row r="2830" hidden="1">
      <c r="A2830" s="2" t="s">
        <v>7258</v>
      </c>
      <c r="B2830" s="2" t="s">
        <v>7259</v>
      </c>
      <c r="C2830" s="2" t="s">
        <v>25</v>
      </c>
      <c r="D2830" s="2" t="s">
        <v>391</v>
      </c>
      <c r="E2830" s="2" t="s">
        <v>622</v>
      </c>
      <c r="F2830" s="2" t="s">
        <v>199</v>
      </c>
      <c r="G2830" s="2" t="s">
        <v>199</v>
      </c>
      <c r="H2830" s="2" t="s">
        <v>360</v>
      </c>
      <c r="I2830" s="2" t="s">
        <v>193</v>
      </c>
      <c r="J2830">
        <f t="shared" si="1"/>
        <v>0</v>
      </c>
      <c r="K2830">
        <f t="shared" si="351"/>
        <v>0</v>
      </c>
      <c r="L2830">
        <f t="shared" si="204"/>
        <v>1</v>
      </c>
      <c r="M2830" s="14">
        <f t="shared" si="293"/>
        <v>1</v>
      </c>
      <c r="N2830">
        <f t="shared" si="294"/>
        <v>1</v>
      </c>
    </row>
    <row r="2831" hidden="1">
      <c r="A2831" s="2" t="s">
        <v>7260</v>
      </c>
      <c r="B2831" s="2" t="s">
        <v>7261</v>
      </c>
      <c r="C2831" s="2" t="s">
        <v>25</v>
      </c>
      <c r="D2831" s="2" t="s">
        <v>457</v>
      </c>
      <c r="E2831" s="2" t="s">
        <v>276</v>
      </c>
      <c r="F2831" s="2" t="s">
        <v>81</v>
      </c>
      <c r="G2831" s="2" t="s">
        <v>199</v>
      </c>
      <c r="H2831" s="2" t="s">
        <v>120</v>
      </c>
      <c r="I2831" s="2" t="s">
        <v>319</v>
      </c>
      <c r="J2831">
        <f t="shared" si="1"/>
        <v>0</v>
      </c>
      <c r="K2831">
        <f t="shared" si="351"/>
        <v>0</v>
      </c>
      <c r="L2831">
        <f t="shared" si="204"/>
        <v>1</v>
      </c>
      <c r="M2831" s="14">
        <f t="shared" si="293"/>
        <v>1</v>
      </c>
      <c r="N2831">
        <f t="shared" si="294"/>
        <v>1</v>
      </c>
    </row>
    <row r="2832" hidden="1">
      <c r="A2832" s="2" t="s">
        <v>7262</v>
      </c>
      <c r="B2832" s="2" t="s">
        <v>7263</v>
      </c>
      <c r="C2832" s="2" t="s">
        <v>25</v>
      </c>
      <c r="D2832" s="2" t="s">
        <v>27</v>
      </c>
      <c r="E2832" s="2" t="s">
        <v>457</v>
      </c>
      <c r="F2832" s="2" t="s">
        <v>31</v>
      </c>
      <c r="G2832" s="2" t="s">
        <v>199</v>
      </c>
      <c r="H2832" s="2" t="s">
        <v>168</v>
      </c>
      <c r="I2832" s="2" t="s">
        <v>168</v>
      </c>
      <c r="J2832">
        <f t="shared" si="1"/>
        <v>0</v>
      </c>
      <c r="K2832">
        <f t="shared" si="351"/>
        <v>0</v>
      </c>
      <c r="L2832">
        <f t="shared" si="204"/>
        <v>1</v>
      </c>
      <c r="M2832" s="14">
        <f t="shared" si="293"/>
        <v>1</v>
      </c>
      <c r="N2832">
        <f t="shared" si="294"/>
        <v>1</v>
      </c>
    </row>
    <row r="2833" hidden="1">
      <c r="A2833" s="2" t="s">
        <v>7264</v>
      </c>
      <c r="B2833" s="2" t="s">
        <v>7265</v>
      </c>
      <c r="C2833" s="2" t="s">
        <v>25</v>
      </c>
      <c r="D2833" s="2" t="s">
        <v>27</v>
      </c>
      <c r="E2833" s="2" t="s">
        <v>27</v>
      </c>
      <c r="F2833" s="2" t="s">
        <v>199</v>
      </c>
      <c r="G2833" s="2" t="s">
        <v>199</v>
      </c>
      <c r="H2833" s="2" t="s">
        <v>360</v>
      </c>
      <c r="I2833" s="2" t="s">
        <v>2045</v>
      </c>
      <c r="J2833">
        <f t="shared" si="1"/>
        <v>0</v>
      </c>
      <c r="K2833">
        <f t="shared" si="351"/>
        <v>1</v>
      </c>
      <c r="L2833">
        <f t="shared" si="204"/>
        <v>1</v>
      </c>
      <c r="M2833" s="14">
        <f t="shared" si="293"/>
        <v>2</v>
      </c>
      <c r="N2833">
        <f t="shared" si="294"/>
        <v>1</v>
      </c>
    </row>
    <row r="2834" hidden="1">
      <c r="A2834" s="2" t="s">
        <v>7266</v>
      </c>
      <c r="B2834" s="2" t="s">
        <v>7267</v>
      </c>
      <c r="C2834" s="2" t="s">
        <v>25</v>
      </c>
      <c r="D2834" s="2" t="s">
        <v>390</v>
      </c>
      <c r="E2834" s="2" t="s">
        <v>469</v>
      </c>
      <c r="F2834" s="2" t="s">
        <v>199</v>
      </c>
      <c r="G2834" s="2" t="s">
        <v>81</v>
      </c>
      <c r="H2834" s="2" t="s">
        <v>474</v>
      </c>
      <c r="I2834" s="2" t="s">
        <v>393</v>
      </c>
      <c r="J2834">
        <f t="shared" si="1"/>
        <v>0</v>
      </c>
      <c r="K2834">
        <f t="shared" si="351"/>
        <v>0</v>
      </c>
      <c r="L2834">
        <f t="shared" si="204"/>
        <v>1</v>
      </c>
      <c r="M2834" s="14">
        <f t="shared" si="293"/>
        <v>1</v>
      </c>
      <c r="N2834">
        <f t="shared" si="294"/>
        <v>3</v>
      </c>
    </row>
    <row r="2835" hidden="1">
      <c r="A2835" s="2" t="s">
        <v>7268</v>
      </c>
      <c r="B2835" s="2" t="s">
        <v>7269</v>
      </c>
      <c r="C2835" s="2" t="s">
        <v>25</v>
      </c>
      <c r="D2835" s="2" t="s">
        <v>798</v>
      </c>
      <c r="E2835" s="2" t="s">
        <v>966</v>
      </c>
      <c r="F2835" s="2" t="s">
        <v>31</v>
      </c>
      <c r="G2835" s="2" t="s">
        <v>81</v>
      </c>
      <c r="H2835" s="2" t="s">
        <v>301</v>
      </c>
      <c r="I2835" s="2" t="s">
        <v>474</v>
      </c>
      <c r="J2835">
        <f t="shared" si="1"/>
        <v>0</v>
      </c>
      <c r="K2835">
        <f t="shared" si="351"/>
        <v>0</v>
      </c>
      <c r="L2835">
        <f t="shared" si="204"/>
        <v>1</v>
      </c>
      <c r="M2835" s="14">
        <f t="shared" si="293"/>
        <v>1</v>
      </c>
      <c r="N2835">
        <f t="shared" si="294"/>
        <v>3</v>
      </c>
    </row>
    <row r="2836" hidden="1">
      <c r="A2836" s="2" t="s">
        <v>7270</v>
      </c>
      <c r="B2836" s="2" t="s">
        <v>7271</v>
      </c>
      <c r="C2836" s="2" t="s">
        <v>25</v>
      </c>
      <c r="D2836" s="2" t="s">
        <v>27</v>
      </c>
      <c r="E2836" s="2" t="s">
        <v>27</v>
      </c>
      <c r="F2836" s="2" t="s">
        <v>31</v>
      </c>
      <c r="G2836" s="2" t="s">
        <v>199</v>
      </c>
      <c r="H2836" s="2" t="s">
        <v>771</v>
      </c>
      <c r="I2836" s="2" t="s">
        <v>120</v>
      </c>
      <c r="J2836">
        <f t="shared" si="1"/>
        <v>0</v>
      </c>
      <c r="K2836">
        <f t="shared" si="351"/>
        <v>1</v>
      </c>
      <c r="L2836">
        <f t="shared" si="204"/>
        <v>1</v>
      </c>
      <c r="M2836" s="14">
        <f t="shared" si="293"/>
        <v>2</v>
      </c>
      <c r="N2836">
        <f t="shared" si="294"/>
        <v>1</v>
      </c>
    </row>
    <row r="2837" hidden="1">
      <c r="A2837" s="2" t="s">
        <v>7272</v>
      </c>
      <c r="B2837" s="2" t="s">
        <v>7273</v>
      </c>
      <c r="C2837" s="2" t="s">
        <v>25</v>
      </c>
      <c r="D2837" s="2" t="s">
        <v>844</v>
      </c>
      <c r="E2837" s="2" t="s">
        <v>844</v>
      </c>
      <c r="F2837" s="2" t="s">
        <v>31</v>
      </c>
      <c r="G2837" s="2" t="s">
        <v>31</v>
      </c>
      <c r="H2837" s="2" t="s">
        <v>568</v>
      </c>
      <c r="I2837" s="2" t="s">
        <v>568</v>
      </c>
      <c r="J2837">
        <f t="shared" si="1"/>
        <v>0</v>
      </c>
      <c r="K2837">
        <f t="shared" si="351"/>
        <v>1</v>
      </c>
      <c r="L2837">
        <f t="shared" si="204"/>
        <v>1</v>
      </c>
      <c r="M2837" s="14">
        <f t="shared" si="293"/>
        <v>2</v>
      </c>
      <c r="N2837">
        <f t="shared" si="294"/>
        <v>2</v>
      </c>
    </row>
    <row r="2838" hidden="1">
      <c r="A2838" s="2" t="s">
        <v>7274</v>
      </c>
      <c r="B2838" s="2" t="s">
        <v>7275</v>
      </c>
      <c r="C2838" s="2" t="s">
        <v>25</v>
      </c>
      <c r="D2838" s="2" t="s">
        <v>844</v>
      </c>
      <c r="E2838" s="2" t="s">
        <v>844</v>
      </c>
      <c r="F2838" s="2" t="s">
        <v>31</v>
      </c>
      <c r="G2838" s="2" t="s">
        <v>31</v>
      </c>
      <c r="H2838" s="2" t="s">
        <v>289</v>
      </c>
      <c r="I2838" s="2" t="s">
        <v>289</v>
      </c>
      <c r="J2838">
        <f t="shared" si="1"/>
        <v>0</v>
      </c>
      <c r="K2838">
        <f t="shared" si="351"/>
        <v>1</v>
      </c>
      <c r="L2838">
        <f t="shared" si="204"/>
        <v>1</v>
      </c>
      <c r="M2838" s="14">
        <f t="shared" si="293"/>
        <v>2</v>
      </c>
      <c r="N2838">
        <f t="shared" si="294"/>
        <v>2</v>
      </c>
    </row>
    <row r="2839" hidden="1">
      <c r="A2839" s="2" t="s">
        <v>7276</v>
      </c>
      <c r="B2839" s="2" t="s">
        <v>7277</v>
      </c>
      <c r="C2839" s="2" t="s">
        <v>25</v>
      </c>
      <c r="D2839" s="2" t="s">
        <v>27</v>
      </c>
      <c r="E2839" s="2" t="s">
        <v>2115</v>
      </c>
      <c r="F2839" s="2" t="s">
        <v>31</v>
      </c>
      <c r="G2839" s="2" t="s">
        <v>81</v>
      </c>
      <c r="H2839" s="2" t="s">
        <v>576</v>
      </c>
      <c r="I2839" s="2" t="s">
        <v>22</v>
      </c>
      <c r="J2839">
        <f t="shared" si="1"/>
        <v>0</v>
      </c>
      <c r="K2839">
        <f t="shared" si="351"/>
        <v>0</v>
      </c>
      <c r="L2839">
        <f t="shared" si="204"/>
        <v>1</v>
      </c>
      <c r="M2839" s="14">
        <f t="shared" si="293"/>
        <v>1</v>
      </c>
      <c r="N2839">
        <f t="shared" si="294"/>
        <v>3</v>
      </c>
    </row>
    <row r="2840" hidden="1">
      <c r="A2840" s="2" t="s">
        <v>7278</v>
      </c>
      <c r="B2840" s="2" t="s">
        <v>7279</v>
      </c>
      <c r="C2840" s="2" t="s">
        <v>25</v>
      </c>
      <c r="D2840" s="2" t="s">
        <v>966</v>
      </c>
      <c r="E2840" s="2" t="s">
        <v>966</v>
      </c>
      <c r="F2840" s="2" t="s">
        <v>770</v>
      </c>
      <c r="G2840" s="2" t="s">
        <v>81</v>
      </c>
      <c r="H2840" s="2" t="s">
        <v>393</v>
      </c>
      <c r="I2840" s="2" t="s">
        <v>2094</v>
      </c>
      <c r="J2840">
        <f t="shared" si="1"/>
        <v>0</v>
      </c>
      <c r="K2840">
        <f t="shared" si="351"/>
        <v>1</v>
      </c>
      <c r="L2840">
        <f t="shared" si="204"/>
        <v>1</v>
      </c>
      <c r="M2840" s="14">
        <f t="shared" si="293"/>
        <v>2</v>
      </c>
      <c r="N2840">
        <f t="shared" si="294"/>
        <v>3</v>
      </c>
    </row>
    <row r="2841" hidden="1">
      <c r="A2841" s="2" t="s">
        <v>7280</v>
      </c>
      <c r="B2841" s="2" t="s">
        <v>7281</v>
      </c>
      <c r="C2841" s="2" t="s">
        <v>25</v>
      </c>
      <c r="D2841" s="2" t="s">
        <v>690</v>
      </c>
      <c r="E2841" s="2" t="s">
        <v>1934</v>
      </c>
      <c r="F2841" s="2" t="s">
        <v>31</v>
      </c>
      <c r="G2841" s="2" t="s">
        <v>199</v>
      </c>
      <c r="H2841" s="2" t="s">
        <v>183</v>
      </c>
      <c r="I2841" s="2" t="s">
        <v>360</v>
      </c>
      <c r="J2841">
        <f t="shared" si="1"/>
        <v>0</v>
      </c>
      <c r="K2841">
        <f t="shared" si="351"/>
        <v>0</v>
      </c>
      <c r="L2841">
        <f t="shared" si="204"/>
        <v>1</v>
      </c>
      <c r="M2841" s="14">
        <f t="shared" si="293"/>
        <v>1</v>
      </c>
      <c r="N2841">
        <f t="shared" si="294"/>
        <v>1</v>
      </c>
    </row>
    <row r="2842" hidden="1">
      <c r="A2842" s="2" t="s">
        <v>7282</v>
      </c>
      <c r="B2842" s="2" t="s">
        <v>7283</v>
      </c>
      <c r="C2842" s="2" t="s">
        <v>25</v>
      </c>
      <c r="D2842" s="2" t="s">
        <v>844</v>
      </c>
      <c r="E2842" s="2" t="s">
        <v>27</v>
      </c>
      <c r="F2842" s="2" t="s">
        <v>31</v>
      </c>
      <c r="G2842" s="2" t="s">
        <v>199</v>
      </c>
      <c r="H2842" s="2" t="s">
        <v>823</v>
      </c>
      <c r="I2842" s="2" t="s">
        <v>1808</v>
      </c>
      <c r="J2842">
        <f t="shared" si="1"/>
        <v>0</v>
      </c>
      <c r="K2842">
        <f t="shared" si="351"/>
        <v>0</v>
      </c>
      <c r="L2842">
        <f t="shared" si="204"/>
        <v>1</v>
      </c>
      <c r="M2842" s="14">
        <f t="shared" si="293"/>
        <v>1</v>
      </c>
      <c r="N2842">
        <f t="shared" si="294"/>
        <v>1</v>
      </c>
    </row>
    <row r="2843" hidden="1">
      <c r="A2843" s="2" t="s">
        <v>7284</v>
      </c>
      <c r="B2843" s="2" t="s">
        <v>7285</v>
      </c>
      <c r="C2843" s="2" t="s">
        <v>25</v>
      </c>
      <c r="D2843" s="2" t="s">
        <v>27</v>
      </c>
      <c r="E2843" s="2" t="s">
        <v>27</v>
      </c>
      <c r="F2843" s="2" t="s">
        <v>81</v>
      </c>
      <c r="G2843" s="2" t="s">
        <v>199</v>
      </c>
      <c r="H2843" s="2" t="s">
        <v>519</v>
      </c>
      <c r="I2843" s="2" t="s">
        <v>1638</v>
      </c>
      <c r="J2843">
        <f t="shared" si="1"/>
        <v>0</v>
      </c>
      <c r="K2843">
        <f t="shared" si="351"/>
        <v>1</v>
      </c>
      <c r="L2843">
        <f t="shared" si="204"/>
        <v>1</v>
      </c>
      <c r="M2843" s="14">
        <f t="shared" si="293"/>
        <v>2</v>
      </c>
      <c r="N2843">
        <f t="shared" si="294"/>
        <v>1</v>
      </c>
    </row>
    <row r="2844" hidden="1">
      <c r="A2844" s="2" t="s">
        <v>7286</v>
      </c>
      <c r="B2844" s="2" t="s">
        <v>7287</v>
      </c>
      <c r="C2844" s="2" t="s">
        <v>25</v>
      </c>
      <c r="D2844" s="2" t="s">
        <v>844</v>
      </c>
      <c r="E2844" s="2" t="s">
        <v>27</v>
      </c>
      <c r="F2844" s="2" t="s">
        <v>31</v>
      </c>
      <c r="G2844" s="2" t="s">
        <v>81</v>
      </c>
      <c r="H2844" s="2" t="s">
        <v>858</v>
      </c>
      <c r="I2844" s="2" t="s">
        <v>319</v>
      </c>
      <c r="J2844">
        <f t="shared" si="1"/>
        <v>0</v>
      </c>
      <c r="K2844">
        <f t="shared" si="351"/>
        <v>0</v>
      </c>
      <c r="L2844">
        <f t="shared" si="204"/>
        <v>1</v>
      </c>
      <c r="M2844" s="14">
        <f t="shared" si="293"/>
        <v>1</v>
      </c>
      <c r="N2844">
        <f t="shared" si="294"/>
        <v>3</v>
      </c>
    </row>
    <row r="2845" hidden="1">
      <c r="A2845" s="2" t="s">
        <v>7288</v>
      </c>
      <c r="B2845" s="2" t="s">
        <v>7289</v>
      </c>
      <c r="C2845" s="2" t="s">
        <v>25</v>
      </c>
      <c r="D2845" s="2" t="s">
        <v>276</v>
      </c>
      <c r="E2845" s="2" t="s">
        <v>481</v>
      </c>
      <c r="F2845" s="2" t="s">
        <v>31</v>
      </c>
      <c r="G2845" s="2" t="s">
        <v>199</v>
      </c>
      <c r="H2845" s="2" t="s">
        <v>1455</v>
      </c>
      <c r="I2845" s="2" t="s">
        <v>78</v>
      </c>
      <c r="J2845">
        <f t="shared" si="1"/>
        <v>0</v>
      </c>
      <c r="K2845">
        <f t="shared" si="351"/>
        <v>0</v>
      </c>
      <c r="L2845">
        <f t="shared" si="204"/>
        <v>1</v>
      </c>
      <c r="M2845" s="14">
        <f t="shared" si="293"/>
        <v>1</v>
      </c>
      <c r="N2845">
        <f t="shared" si="294"/>
        <v>1</v>
      </c>
    </row>
    <row r="2846" hidden="1">
      <c r="A2846" s="2" t="s">
        <v>7290</v>
      </c>
      <c r="B2846" s="2" t="s">
        <v>7291</v>
      </c>
      <c r="C2846" s="2" t="s">
        <v>25</v>
      </c>
      <c r="D2846" s="2" t="s">
        <v>27</v>
      </c>
      <c r="E2846" s="2" t="s">
        <v>27</v>
      </c>
      <c r="F2846" s="2" t="s">
        <v>31</v>
      </c>
      <c r="G2846" s="2" t="s">
        <v>81</v>
      </c>
      <c r="H2846" s="2" t="s">
        <v>289</v>
      </c>
      <c r="I2846" s="2" t="s">
        <v>78</v>
      </c>
      <c r="J2846">
        <f t="shared" si="1"/>
        <v>0</v>
      </c>
      <c r="K2846">
        <f t="shared" si="351"/>
        <v>1</v>
      </c>
      <c r="L2846">
        <f t="shared" si="204"/>
        <v>1</v>
      </c>
      <c r="M2846" s="14">
        <f t="shared" si="293"/>
        <v>2</v>
      </c>
      <c r="N2846">
        <f t="shared" si="294"/>
        <v>3</v>
      </c>
    </row>
    <row r="2847" hidden="1">
      <c r="A2847" s="2" t="s">
        <v>7292</v>
      </c>
      <c r="B2847" s="2" t="s">
        <v>7293</v>
      </c>
      <c r="C2847" s="2" t="s">
        <v>25</v>
      </c>
      <c r="D2847" s="2" t="s">
        <v>334</v>
      </c>
      <c r="E2847" s="2" t="s">
        <v>334</v>
      </c>
      <c r="F2847" s="2" t="s">
        <v>31</v>
      </c>
      <c r="G2847" s="2" t="s">
        <v>199</v>
      </c>
      <c r="H2847" s="2" t="s">
        <v>626</v>
      </c>
      <c r="I2847" s="2" t="s">
        <v>626</v>
      </c>
      <c r="J2847">
        <f t="shared" si="1"/>
        <v>0</v>
      </c>
      <c r="K2847">
        <f t="shared" si="351"/>
        <v>1</v>
      </c>
      <c r="L2847">
        <f t="shared" si="204"/>
        <v>1</v>
      </c>
      <c r="M2847" s="14">
        <f t="shared" si="293"/>
        <v>2</v>
      </c>
      <c r="N2847">
        <f t="shared" si="294"/>
        <v>1</v>
      </c>
    </row>
    <row r="2848" hidden="1">
      <c r="A2848" s="2" t="s">
        <v>7294</v>
      </c>
      <c r="B2848" s="2" t="s">
        <v>7295</v>
      </c>
      <c r="C2848" s="2" t="s">
        <v>25</v>
      </c>
      <c r="D2848" s="2" t="s">
        <v>27</v>
      </c>
      <c r="E2848" s="2" t="s">
        <v>27</v>
      </c>
      <c r="F2848" s="2" t="s">
        <v>199</v>
      </c>
      <c r="G2848" s="2" t="s">
        <v>31</v>
      </c>
      <c r="H2848" s="2" t="s">
        <v>360</v>
      </c>
      <c r="I2848" s="2" t="s">
        <v>289</v>
      </c>
      <c r="J2848">
        <f t="shared" si="1"/>
        <v>0</v>
      </c>
      <c r="K2848">
        <f t="shared" si="351"/>
        <v>1</v>
      </c>
      <c r="L2848">
        <f t="shared" si="204"/>
        <v>1</v>
      </c>
      <c r="M2848" s="14">
        <f t="shared" si="293"/>
        <v>2</v>
      </c>
      <c r="N2848">
        <f t="shared" si="294"/>
        <v>2</v>
      </c>
    </row>
    <row r="2849">
      <c r="A2849" s="2" t="s">
        <v>7296</v>
      </c>
      <c r="B2849" s="2" t="s">
        <v>7297</v>
      </c>
      <c r="C2849" s="2" t="s">
        <v>25</v>
      </c>
      <c r="D2849" s="2" t="s">
        <v>1838</v>
      </c>
      <c r="E2849" s="2" t="s">
        <v>1838</v>
      </c>
      <c r="F2849" s="2" t="s">
        <v>31</v>
      </c>
      <c r="G2849" s="2" t="s">
        <v>770</v>
      </c>
      <c r="H2849" s="2" t="s">
        <v>393</v>
      </c>
      <c r="I2849" s="2" t="s">
        <v>393</v>
      </c>
      <c r="J2849">
        <f t="shared" si="1"/>
        <v>0</v>
      </c>
      <c r="K2849">
        <f t="shared" si="351"/>
        <v>1</v>
      </c>
      <c r="L2849">
        <f t="shared" si="204"/>
        <v>1</v>
      </c>
      <c r="M2849" s="14">
        <f t="shared" si="293"/>
        <v>2</v>
      </c>
      <c r="N2849">
        <f t="shared" si="294"/>
        <v>4</v>
      </c>
    </row>
    <row r="2850" hidden="1">
      <c r="A2850" s="2" t="s">
        <v>7298</v>
      </c>
      <c r="B2850" s="2" t="s">
        <v>7299</v>
      </c>
      <c r="C2850" s="2" t="s">
        <v>25</v>
      </c>
      <c r="D2850" s="2" t="s">
        <v>334</v>
      </c>
      <c r="E2850" s="2" t="s">
        <v>334</v>
      </c>
      <c r="F2850" s="2" t="s">
        <v>31</v>
      </c>
      <c r="G2850" s="2" t="s">
        <v>199</v>
      </c>
      <c r="H2850" s="2" t="s">
        <v>360</v>
      </c>
      <c r="I2850" s="2" t="s">
        <v>474</v>
      </c>
      <c r="J2850">
        <f t="shared" si="1"/>
        <v>0</v>
      </c>
      <c r="K2850">
        <f t="shared" si="351"/>
        <v>1</v>
      </c>
      <c r="L2850">
        <f t="shared" si="204"/>
        <v>1</v>
      </c>
      <c r="M2850" s="14">
        <f t="shared" si="293"/>
        <v>2</v>
      </c>
      <c r="N2850">
        <f t="shared" si="294"/>
        <v>1</v>
      </c>
    </row>
    <row r="2851" hidden="1">
      <c r="A2851" s="2" t="s">
        <v>7300</v>
      </c>
      <c r="B2851" s="2" t="s">
        <v>7301</v>
      </c>
      <c r="C2851" s="2" t="s">
        <v>25</v>
      </c>
      <c r="D2851" s="2" t="s">
        <v>27</v>
      </c>
      <c r="E2851" s="2" t="s">
        <v>391</v>
      </c>
      <c r="F2851" s="2" t="s">
        <v>31</v>
      </c>
      <c r="G2851" s="2" t="s">
        <v>199</v>
      </c>
      <c r="H2851" s="2" t="s">
        <v>1834</v>
      </c>
      <c r="I2851" s="2" t="s">
        <v>139</v>
      </c>
      <c r="J2851">
        <f t="shared" si="1"/>
        <v>0</v>
      </c>
      <c r="K2851">
        <f t="shared" si="351"/>
        <v>0</v>
      </c>
      <c r="L2851">
        <f t="shared" si="204"/>
        <v>1</v>
      </c>
      <c r="M2851" s="14">
        <f t="shared" si="293"/>
        <v>1</v>
      </c>
      <c r="N2851">
        <f t="shared" si="294"/>
        <v>1</v>
      </c>
    </row>
    <row r="2852" hidden="1">
      <c r="A2852" s="2" t="s">
        <v>7302</v>
      </c>
      <c r="B2852" s="2" t="s">
        <v>7303</v>
      </c>
      <c r="C2852" s="2" t="s">
        <v>65</v>
      </c>
      <c r="D2852" s="2" t="s">
        <v>27</v>
      </c>
      <c r="E2852" s="2" t="s">
        <v>27</v>
      </c>
      <c r="F2852" s="2" t="s">
        <v>31</v>
      </c>
      <c r="G2852" s="2" t="s">
        <v>199</v>
      </c>
      <c r="H2852" s="2" t="s">
        <v>474</v>
      </c>
      <c r="I2852" s="2" t="s">
        <v>1638</v>
      </c>
      <c r="J2852">
        <f t="shared" si="1"/>
        <v>0</v>
      </c>
      <c r="K2852">
        <f t="shared" si="351"/>
        <v>1</v>
      </c>
      <c r="L2852">
        <f t="shared" si="204"/>
        <v>0</v>
      </c>
      <c r="M2852" s="14">
        <f t="shared" si="293"/>
        <v>1</v>
      </c>
      <c r="N2852">
        <f t="shared" si="294"/>
        <v>1</v>
      </c>
    </row>
    <row r="2853" hidden="1">
      <c r="A2853" s="2" t="s">
        <v>7304</v>
      </c>
      <c r="B2853" s="2" t="s">
        <v>7305</v>
      </c>
      <c r="C2853" s="2" t="s">
        <v>25</v>
      </c>
      <c r="D2853" s="2" t="s">
        <v>7306</v>
      </c>
      <c r="E2853" s="2" t="s">
        <v>566</v>
      </c>
      <c r="F2853" s="2" t="s">
        <v>743</v>
      </c>
      <c r="G2853" s="2" t="s">
        <v>199</v>
      </c>
      <c r="H2853" s="2" t="s">
        <v>1023</v>
      </c>
      <c r="I2853" s="2" t="s">
        <v>771</v>
      </c>
      <c r="J2853">
        <f t="shared" si="1"/>
        <v>1</v>
      </c>
      <c r="L2853">
        <f t="shared" si="204"/>
        <v>1</v>
      </c>
      <c r="M2853" s="14">
        <f t="shared" si="293"/>
        <v>1</v>
      </c>
      <c r="N2853">
        <f t="shared" si="294"/>
        <v>1</v>
      </c>
    </row>
    <row r="2854" hidden="1">
      <c r="A2854" s="2" t="s">
        <v>7307</v>
      </c>
      <c r="B2854" s="2" t="s">
        <v>7308</v>
      </c>
      <c r="C2854" s="2" t="s">
        <v>25</v>
      </c>
      <c r="D2854" s="2" t="s">
        <v>391</v>
      </c>
      <c r="E2854" s="2" t="s">
        <v>391</v>
      </c>
      <c r="F2854" s="2" t="s">
        <v>199</v>
      </c>
      <c r="G2854" s="2" t="s">
        <v>31</v>
      </c>
      <c r="H2854" s="2" t="s">
        <v>360</v>
      </c>
      <c r="I2854" s="2" t="s">
        <v>139</v>
      </c>
      <c r="J2854">
        <f t="shared" si="1"/>
        <v>0</v>
      </c>
      <c r="K2854">
        <f t="shared" ref="K2854:K2865" si="352">if(D2854=E2854,1,0)</f>
        <v>1</v>
      </c>
      <c r="L2854">
        <f t="shared" si="204"/>
        <v>1</v>
      </c>
      <c r="M2854" s="14">
        <f t="shared" si="293"/>
        <v>2</v>
      </c>
      <c r="N2854">
        <f t="shared" si="294"/>
        <v>2</v>
      </c>
    </row>
    <row r="2855" hidden="1">
      <c r="A2855" s="2" t="s">
        <v>7309</v>
      </c>
      <c r="B2855" s="2" t="s">
        <v>7310</v>
      </c>
      <c r="C2855" s="2" t="s">
        <v>25</v>
      </c>
      <c r="D2855" s="2" t="s">
        <v>586</v>
      </c>
      <c r="E2855" s="2" t="s">
        <v>391</v>
      </c>
      <c r="F2855" s="2" t="s">
        <v>199</v>
      </c>
      <c r="G2855" s="2" t="s">
        <v>199</v>
      </c>
      <c r="H2855" s="2" t="s">
        <v>78</v>
      </c>
      <c r="I2855" s="2" t="s">
        <v>78</v>
      </c>
      <c r="J2855">
        <f t="shared" si="1"/>
        <v>0</v>
      </c>
      <c r="K2855">
        <f t="shared" si="352"/>
        <v>0</v>
      </c>
      <c r="L2855">
        <f t="shared" si="204"/>
        <v>1</v>
      </c>
      <c r="M2855" s="14">
        <f t="shared" si="293"/>
        <v>1</v>
      </c>
      <c r="N2855">
        <f t="shared" si="294"/>
        <v>1</v>
      </c>
    </row>
    <row r="2856" hidden="1">
      <c r="A2856" s="2" t="s">
        <v>7311</v>
      </c>
      <c r="B2856" s="2" t="s">
        <v>7312</v>
      </c>
      <c r="C2856" s="2" t="s">
        <v>25</v>
      </c>
      <c r="D2856" s="2" t="s">
        <v>334</v>
      </c>
      <c r="E2856" s="2" t="s">
        <v>27</v>
      </c>
      <c r="F2856" s="2" t="s">
        <v>31</v>
      </c>
      <c r="G2856" s="2" t="s">
        <v>199</v>
      </c>
      <c r="H2856" s="2" t="s">
        <v>771</v>
      </c>
      <c r="I2856" s="2" t="s">
        <v>771</v>
      </c>
      <c r="J2856">
        <f t="shared" si="1"/>
        <v>0</v>
      </c>
      <c r="K2856">
        <f t="shared" si="352"/>
        <v>0</v>
      </c>
      <c r="L2856">
        <f t="shared" si="204"/>
        <v>1</v>
      </c>
      <c r="M2856" s="14">
        <f t="shared" si="293"/>
        <v>1</v>
      </c>
      <c r="N2856">
        <f t="shared" si="294"/>
        <v>1</v>
      </c>
    </row>
    <row r="2857" hidden="1">
      <c r="A2857" s="2" t="s">
        <v>7313</v>
      </c>
      <c r="B2857" s="2" t="s">
        <v>7314</v>
      </c>
      <c r="C2857" s="2" t="s">
        <v>25</v>
      </c>
      <c r="D2857" s="2" t="s">
        <v>504</v>
      </c>
      <c r="E2857" s="2" t="s">
        <v>1795</v>
      </c>
      <c r="F2857" s="2" t="s">
        <v>31</v>
      </c>
      <c r="G2857" s="2" t="s">
        <v>199</v>
      </c>
      <c r="H2857" s="2" t="s">
        <v>1726</v>
      </c>
      <c r="I2857" s="2" t="s">
        <v>823</v>
      </c>
      <c r="J2857">
        <f t="shared" si="1"/>
        <v>0</v>
      </c>
      <c r="K2857">
        <f t="shared" si="352"/>
        <v>0</v>
      </c>
      <c r="L2857">
        <f t="shared" si="204"/>
        <v>1</v>
      </c>
      <c r="M2857" s="14">
        <f t="shared" si="293"/>
        <v>1</v>
      </c>
      <c r="N2857">
        <f t="shared" si="294"/>
        <v>1</v>
      </c>
    </row>
    <row r="2858" hidden="1">
      <c r="A2858" s="2" t="s">
        <v>1204</v>
      </c>
      <c r="B2858" s="2" t="s">
        <v>1205</v>
      </c>
      <c r="C2858" s="2" t="s">
        <v>25</v>
      </c>
      <c r="D2858" s="2" t="s">
        <v>27</v>
      </c>
      <c r="E2858" s="2" t="s">
        <v>27</v>
      </c>
      <c r="F2858" s="2" t="s">
        <v>31</v>
      </c>
      <c r="G2858" s="2" t="s">
        <v>31</v>
      </c>
      <c r="H2858" s="2" t="s">
        <v>858</v>
      </c>
      <c r="I2858" s="2" t="s">
        <v>120</v>
      </c>
      <c r="J2858">
        <f t="shared" si="1"/>
        <v>0</v>
      </c>
      <c r="K2858">
        <f t="shared" si="352"/>
        <v>1</v>
      </c>
      <c r="L2858">
        <f t="shared" si="204"/>
        <v>1</v>
      </c>
      <c r="M2858" s="14">
        <f t="shared" si="293"/>
        <v>2</v>
      </c>
      <c r="N2858">
        <f t="shared" si="294"/>
        <v>2</v>
      </c>
    </row>
    <row r="2859" hidden="1">
      <c r="A2859" s="2" t="s">
        <v>1215</v>
      </c>
      <c r="B2859" s="2" t="s">
        <v>1216</v>
      </c>
      <c r="C2859" s="2" t="s">
        <v>25</v>
      </c>
      <c r="D2859" s="2" t="s">
        <v>27</v>
      </c>
      <c r="E2859" s="2" t="s">
        <v>27</v>
      </c>
      <c r="F2859" s="2" t="s">
        <v>31</v>
      </c>
      <c r="G2859" s="2" t="s">
        <v>31</v>
      </c>
      <c r="H2859" s="2" t="s">
        <v>151</v>
      </c>
      <c r="I2859" s="2" t="s">
        <v>1147</v>
      </c>
      <c r="J2859">
        <f t="shared" si="1"/>
        <v>0</v>
      </c>
      <c r="K2859">
        <f t="shared" si="352"/>
        <v>1</v>
      </c>
      <c r="L2859">
        <f t="shared" si="204"/>
        <v>1</v>
      </c>
      <c r="M2859" s="14">
        <f t="shared" si="293"/>
        <v>2</v>
      </c>
      <c r="N2859">
        <f t="shared" si="294"/>
        <v>2</v>
      </c>
    </row>
    <row r="2860" hidden="1">
      <c r="A2860" s="2" t="s">
        <v>7315</v>
      </c>
      <c r="B2860" s="2" t="s">
        <v>7316</v>
      </c>
      <c r="C2860" s="2" t="s">
        <v>25</v>
      </c>
      <c r="D2860" s="2" t="s">
        <v>1321</v>
      </c>
      <c r="E2860" s="2" t="s">
        <v>1321</v>
      </c>
      <c r="F2860" s="2" t="s">
        <v>199</v>
      </c>
      <c r="G2860" s="2" t="s">
        <v>81</v>
      </c>
      <c r="H2860" s="2" t="s">
        <v>1667</v>
      </c>
      <c r="I2860" s="2" t="s">
        <v>279</v>
      </c>
      <c r="J2860">
        <f t="shared" si="1"/>
        <v>0</v>
      </c>
      <c r="K2860">
        <f t="shared" si="352"/>
        <v>1</v>
      </c>
      <c r="L2860">
        <f t="shared" si="204"/>
        <v>1</v>
      </c>
      <c r="M2860" s="14">
        <f t="shared" si="293"/>
        <v>2</v>
      </c>
      <c r="N2860">
        <f t="shared" si="294"/>
        <v>3</v>
      </c>
    </row>
    <row r="2861" hidden="1">
      <c r="A2861" s="2" t="s">
        <v>7317</v>
      </c>
      <c r="B2861" s="2" t="s">
        <v>7318</v>
      </c>
      <c r="C2861" s="2" t="s">
        <v>25</v>
      </c>
      <c r="D2861" s="2" t="s">
        <v>457</v>
      </c>
      <c r="E2861" s="2" t="s">
        <v>586</v>
      </c>
      <c r="F2861" s="2" t="s">
        <v>31</v>
      </c>
      <c r="G2861" s="2" t="s">
        <v>31</v>
      </c>
      <c r="H2861" s="2" t="s">
        <v>959</v>
      </c>
      <c r="I2861" s="2" t="s">
        <v>216</v>
      </c>
      <c r="J2861">
        <f t="shared" si="1"/>
        <v>0</v>
      </c>
      <c r="K2861">
        <f t="shared" si="352"/>
        <v>0</v>
      </c>
      <c r="L2861">
        <f t="shared" si="204"/>
        <v>1</v>
      </c>
      <c r="M2861" s="14">
        <f t="shared" si="293"/>
        <v>1</v>
      </c>
      <c r="N2861">
        <f t="shared" si="294"/>
        <v>2</v>
      </c>
    </row>
    <row r="2862" hidden="1">
      <c r="A2862" s="2" t="s">
        <v>7319</v>
      </c>
      <c r="B2862" s="2" t="s">
        <v>7320</v>
      </c>
      <c r="C2862" s="2" t="s">
        <v>25</v>
      </c>
      <c r="D2862" s="2" t="s">
        <v>27</v>
      </c>
      <c r="E2862" s="2" t="s">
        <v>276</v>
      </c>
      <c r="F2862" s="2" t="s">
        <v>199</v>
      </c>
      <c r="G2862" s="2" t="s">
        <v>199</v>
      </c>
      <c r="H2862" s="2" t="s">
        <v>360</v>
      </c>
      <c r="I2862" s="2" t="s">
        <v>474</v>
      </c>
      <c r="J2862">
        <f t="shared" si="1"/>
        <v>0</v>
      </c>
      <c r="K2862">
        <f t="shared" si="352"/>
        <v>0</v>
      </c>
      <c r="L2862">
        <f t="shared" si="204"/>
        <v>1</v>
      </c>
      <c r="M2862" s="14">
        <f t="shared" si="293"/>
        <v>1</v>
      </c>
      <c r="N2862">
        <f t="shared" si="294"/>
        <v>1</v>
      </c>
    </row>
    <row r="2863" hidden="1">
      <c r="A2863" s="2" t="s">
        <v>7321</v>
      </c>
      <c r="B2863" s="2" t="s">
        <v>7322</v>
      </c>
      <c r="C2863" s="2" t="s">
        <v>25</v>
      </c>
      <c r="D2863" s="2" t="s">
        <v>391</v>
      </c>
      <c r="E2863" s="2" t="s">
        <v>276</v>
      </c>
      <c r="F2863" s="2" t="s">
        <v>199</v>
      </c>
      <c r="G2863" s="2" t="s">
        <v>81</v>
      </c>
      <c r="H2863" s="2" t="s">
        <v>360</v>
      </c>
      <c r="I2863" s="2" t="s">
        <v>1298</v>
      </c>
      <c r="J2863">
        <f t="shared" si="1"/>
        <v>0</v>
      </c>
      <c r="K2863">
        <f t="shared" si="352"/>
        <v>0</v>
      </c>
      <c r="L2863">
        <f t="shared" si="204"/>
        <v>1</v>
      </c>
      <c r="M2863" s="14">
        <f t="shared" si="293"/>
        <v>1</v>
      </c>
      <c r="N2863">
        <f t="shared" si="294"/>
        <v>3</v>
      </c>
    </row>
    <row r="2864" hidden="1">
      <c r="A2864" s="2" t="s">
        <v>7323</v>
      </c>
      <c r="B2864" s="2" t="s">
        <v>7324</v>
      </c>
      <c r="C2864" s="2" t="s">
        <v>25</v>
      </c>
      <c r="D2864" s="2" t="s">
        <v>844</v>
      </c>
      <c r="E2864" s="2" t="s">
        <v>27</v>
      </c>
      <c r="F2864" s="2" t="s">
        <v>31</v>
      </c>
      <c r="G2864" s="2" t="s">
        <v>81</v>
      </c>
      <c r="H2864" s="2" t="s">
        <v>576</v>
      </c>
      <c r="I2864" s="2" t="s">
        <v>576</v>
      </c>
      <c r="J2864">
        <f t="shared" si="1"/>
        <v>0</v>
      </c>
      <c r="K2864">
        <f t="shared" si="352"/>
        <v>0</v>
      </c>
      <c r="L2864">
        <f t="shared" si="204"/>
        <v>1</v>
      </c>
      <c r="M2864" s="14">
        <f t="shared" si="293"/>
        <v>1</v>
      </c>
      <c r="N2864">
        <f t="shared" si="294"/>
        <v>3</v>
      </c>
    </row>
    <row r="2865" hidden="1">
      <c r="A2865" s="2" t="s">
        <v>7325</v>
      </c>
      <c r="B2865" s="2" t="s">
        <v>7326</v>
      </c>
      <c r="C2865" s="2" t="s">
        <v>25</v>
      </c>
      <c r="D2865" s="2" t="s">
        <v>438</v>
      </c>
      <c r="E2865" s="2" t="s">
        <v>391</v>
      </c>
      <c r="F2865" s="2" t="s">
        <v>81</v>
      </c>
      <c r="G2865" s="2" t="s">
        <v>199</v>
      </c>
      <c r="H2865" s="2" t="s">
        <v>250</v>
      </c>
      <c r="I2865" s="2" t="s">
        <v>250</v>
      </c>
      <c r="J2865">
        <f t="shared" si="1"/>
        <v>0</v>
      </c>
      <c r="K2865">
        <f t="shared" si="352"/>
        <v>0</v>
      </c>
      <c r="L2865">
        <f t="shared" si="204"/>
        <v>1</v>
      </c>
      <c r="M2865" s="14">
        <f t="shared" si="293"/>
        <v>1</v>
      </c>
      <c r="N2865">
        <f t="shared" si="294"/>
        <v>1</v>
      </c>
    </row>
    <row r="2866" hidden="1">
      <c r="A2866" s="2" t="s">
        <v>7327</v>
      </c>
      <c r="B2866" s="2" t="s">
        <v>7328</v>
      </c>
      <c r="C2866" s="2" t="s">
        <v>25</v>
      </c>
      <c r="D2866" s="2" t="s">
        <v>1791</v>
      </c>
      <c r="E2866" s="2" t="s">
        <v>504</v>
      </c>
      <c r="F2866" s="2" t="s">
        <v>337</v>
      </c>
      <c r="G2866" s="2" t="s">
        <v>81</v>
      </c>
      <c r="H2866" s="2" t="s">
        <v>7329</v>
      </c>
      <c r="I2866" s="2" t="s">
        <v>393</v>
      </c>
      <c r="J2866">
        <f t="shared" si="1"/>
        <v>1</v>
      </c>
      <c r="L2866">
        <f t="shared" si="204"/>
        <v>1</v>
      </c>
      <c r="M2866" s="14">
        <f t="shared" si="293"/>
        <v>1</v>
      </c>
      <c r="N2866">
        <f t="shared" si="294"/>
        <v>3</v>
      </c>
    </row>
    <row r="2867" hidden="1">
      <c r="A2867" s="2" t="s">
        <v>7330</v>
      </c>
      <c r="B2867" s="2" t="s">
        <v>7331</v>
      </c>
      <c r="C2867" s="2" t="s">
        <v>65</v>
      </c>
      <c r="D2867" s="2" t="s">
        <v>1821</v>
      </c>
      <c r="E2867" s="2" t="s">
        <v>504</v>
      </c>
      <c r="F2867" s="2" t="s">
        <v>7332</v>
      </c>
      <c r="G2867" s="2" t="s">
        <v>199</v>
      </c>
      <c r="H2867" s="2" t="s">
        <v>7333</v>
      </c>
      <c r="I2867" s="2" t="s">
        <v>1627</v>
      </c>
      <c r="J2867">
        <f t="shared" si="1"/>
        <v>1</v>
      </c>
      <c r="L2867">
        <f t="shared" si="204"/>
        <v>0</v>
      </c>
      <c r="M2867" s="14">
        <f t="shared" si="293"/>
        <v>0</v>
      </c>
      <c r="N2867">
        <f t="shared" si="294"/>
        <v>1</v>
      </c>
    </row>
    <row r="2868" hidden="1">
      <c r="A2868" s="2" t="s">
        <v>7334</v>
      </c>
      <c r="B2868" s="2" t="s">
        <v>7335</v>
      </c>
      <c r="C2868" s="2" t="s">
        <v>25</v>
      </c>
      <c r="D2868" s="2" t="s">
        <v>504</v>
      </c>
      <c r="E2868" s="2" t="s">
        <v>504</v>
      </c>
      <c r="F2868" s="2" t="s">
        <v>199</v>
      </c>
      <c r="G2868" s="2" t="s">
        <v>81</v>
      </c>
      <c r="H2868" s="2" t="s">
        <v>474</v>
      </c>
      <c r="I2868" s="2" t="s">
        <v>1270</v>
      </c>
      <c r="J2868">
        <f t="shared" si="1"/>
        <v>0</v>
      </c>
      <c r="K2868">
        <f t="shared" ref="K2868:K2876" si="353">if(D2868=E2868,1,0)</f>
        <v>1</v>
      </c>
      <c r="L2868">
        <f t="shared" si="204"/>
        <v>1</v>
      </c>
      <c r="M2868" s="14">
        <f t="shared" si="293"/>
        <v>2</v>
      </c>
      <c r="N2868">
        <f t="shared" si="294"/>
        <v>3</v>
      </c>
    </row>
    <row r="2869" hidden="1">
      <c r="A2869" s="2" t="s">
        <v>7336</v>
      </c>
      <c r="B2869" s="2" t="s">
        <v>7337</v>
      </c>
      <c r="C2869" s="2" t="s">
        <v>65</v>
      </c>
      <c r="D2869" s="2" t="s">
        <v>504</v>
      </c>
      <c r="E2869" s="2" t="s">
        <v>798</v>
      </c>
      <c r="F2869" s="2" t="s">
        <v>31</v>
      </c>
      <c r="G2869" s="2" t="s">
        <v>199</v>
      </c>
      <c r="H2869" s="2" t="s">
        <v>393</v>
      </c>
      <c r="I2869" s="2" t="s">
        <v>1270</v>
      </c>
      <c r="J2869">
        <f t="shared" si="1"/>
        <v>0</v>
      </c>
      <c r="K2869">
        <f t="shared" si="353"/>
        <v>0</v>
      </c>
      <c r="L2869">
        <f t="shared" si="204"/>
        <v>0</v>
      </c>
      <c r="M2869" s="14">
        <f t="shared" si="293"/>
        <v>0</v>
      </c>
      <c r="N2869">
        <f t="shared" si="294"/>
        <v>1</v>
      </c>
    </row>
    <row r="2870" hidden="1">
      <c r="A2870" s="2" t="s">
        <v>7338</v>
      </c>
      <c r="B2870" s="2" t="s">
        <v>7339</v>
      </c>
      <c r="C2870" s="2" t="s">
        <v>25</v>
      </c>
      <c r="D2870" s="2" t="s">
        <v>504</v>
      </c>
      <c r="E2870" s="2" t="s">
        <v>504</v>
      </c>
      <c r="F2870" s="2" t="s">
        <v>31</v>
      </c>
      <c r="G2870" s="2" t="s">
        <v>199</v>
      </c>
      <c r="H2870" s="2" t="s">
        <v>1354</v>
      </c>
      <c r="I2870" s="2" t="s">
        <v>168</v>
      </c>
      <c r="J2870">
        <f t="shared" si="1"/>
        <v>0</v>
      </c>
      <c r="K2870">
        <f t="shared" si="353"/>
        <v>1</v>
      </c>
      <c r="L2870">
        <f t="shared" si="204"/>
        <v>1</v>
      </c>
      <c r="M2870" s="14">
        <f t="shared" si="293"/>
        <v>2</v>
      </c>
      <c r="N2870">
        <f t="shared" si="294"/>
        <v>1</v>
      </c>
    </row>
    <row r="2871" hidden="1">
      <c r="A2871" s="2" t="s">
        <v>7340</v>
      </c>
      <c r="B2871" s="2" t="s">
        <v>7341</v>
      </c>
      <c r="C2871" s="2" t="s">
        <v>25</v>
      </c>
      <c r="D2871" s="2" t="s">
        <v>504</v>
      </c>
      <c r="E2871" s="2" t="s">
        <v>504</v>
      </c>
      <c r="F2871" s="2" t="s">
        <v>31</v>
      </c>
      <c r="G2871" s="2" t="s">
        <v>81</v>
      </c>
      <c r="H2871" s="2" t="s">
        <v>145</v>
      </c>
      <c r="I2871" s="2" t="s">
        <v>444</v>
      </c>
      <c r="J2871">
        <f t="shared" si="1"/>
        <v>0</v>
      </c>
      <c r="K2871">
        <f t="shared" si="353"/>
        <v>1</v>
      </c>
      <c r="L2871">
        <f t="shared" si="204"/>
        <v>1</v>
      </c>
      <c r="M2871" s="14">
        <f t="shared" si="293"/>
        <v>2</v>
      </c>
      <c r="N2871">
        <f t="shared" si="294"/>
        <v>3</v>
      </c>
    </row>
    <row r="2872" hidden="1">
      <c r="A2872" s="2" t="s">
        <v>7342</v>
      </c>
      <c r="B2872" s="2" t="s">
        <v>7343</v>
      </c>
      <c r="C2872" s="2" t="s">
        <v>65</v>
      </c>
      <c r="D2872" s="2" t="s">
        <v>504</v>
      </c>
      <c r="E2872" s="2" t="s">
        <v>504</v>
      </c>
      <c r="F2872" s="2" t="s">
        <v>31</v>
      </c>
      <c r="G2872" s="2" t="s">
        <v>81</v>
      </c>
      <c r="H2872" s="2" t="s">
        <v>34</v>
      </c>
      <c r="I2872" s="2" t="s">
        <v>78</v>
      </c>
      <c r="J2872">
        <f t="shared" si="1"/>
        <v>0</v>
      </c>
      <c r="K2872">
        <f t="shared" si="353"/>
        <v>1</v>
      </c>
      <c r="L2872">
        <f t="shared" si="204"/>
        <v>0</v>
      </c>
      <c r="M2872" s="14">
        <f t="shared" si="293"/>
        <v>1</v>
      </c>
      <c r="N2872">
        <f t="shared" si="294"/>
        <v>3</v>
      </c>
    </row>
    <row r="2873" hidden="1">
      <c r="A2873" s="2" t="s">
        <v>7344</v>
      </c>
      <c r="B2873" s="2" t="s">
        <v>7345</v>
      </c>
      <c r="C2873" s="2" t="s">
        <v>25</v>
      </c>
      <c r="D2873" s="2" t="s">
        <v>390</v>
      </c>
      <c r="E2873" s="2" t="s">
        <v>504</v>
      </c>
      <c r="F2873" s="2" t="s">
        <v>81</v>
      </c>
      <c r="G2873" s="2" t="s">
        <v>81</v>
      </c>
      <c r="H2873" s="2" t="s">
        <v>360</v>
      </c>
      <c r="I2873" s="2" t="s">
        <v>1088</v>
      </c>
      <c r="J2873">
        <f t="shared" si="1"/>
        <v>0</v>
      </c>
      <c r="K2873">
        <f t="shared" si="353"/>
        <v>0</v>
      </c>
      <c r="L2873">
        <f t="shared" si="204"/>
        <v>1</v>
      </c>
      <c r="M2873" s="14">
        <f t="shared" si="293"/>
        <v>1</v>
      </c>
      <c r="N2873">
        <f t="shared" si="294"/>
        <v>3</v>
      </c>
    </row>
    <row r="2874" hidden="1">
      <c r="A2874" s="2" t="s">
        <v>7346</v>
      </c>
      <c r="B2874" s="2" t="s">
        <v>7347</v>
      </c>
      <c r="C2874" s="2" t="s">
        <v>25</v>
      </c>
      <c r="D2874" s="2" t="s">
        <v>504</v>
      </c>
      <c r="E2874" s="2" t="s">
        <v>504</v>
      </c>
      <c r="F2874" s="2" t="s">
        <v>199</v>
      </c>
      <c r="G2874" s="2" t="s">
        <v>81</v>
      </c>
      <c r="H2874" s="2" t="s">
        <v>393</v>
      </c>
      <c r="I2874" s="2" t="s">
        <v>393</v>
      </c>
      <c r="J2874">
        <f t="shared" si="1"/>
        <v>0</v>
      </c>
      <c r="K2874">
        <f t="shared" si="353"/>
        <v>1</v>
      </c>
      <c r="L2874">
        <f t="shared" si="204"/>
        <v>1</v>
      </c>
      <c r="M2874" s="14">
        <f t="shared" si="293"/>
        <v>2</v>
      </c>
      <c r="N2874">
        <f t="shared" si="294"/>
        <v>3</v>
      </c>
    </row>
    <row r="2875" hidden="1">
      <c r="A2875" s="2" t="s">
        <v>7348</v>
      </c>
      <c r="B2875" s="2" t="s">
        <v>7349</v>
      </c>
      <c r="C2875" s="2" t="s">
        <v>25</v>
      </c>
      <c r="D2875" s="2" t="s">
        <v>504</v>
      </c>
      <c r="E2875" s="2" t="s">
        <v>504</v>
      </c>
      <c r="F2875" s="2" t="s">
        <v>31</v>
      </c>
      <c r="G2875" s="2" t="s">
        <v>81</v>
      </c>
      <c r="H2875" s="2" t="s">
        <v>393</v>
      </c>
      <c r="I2875" s="2" t="s">
        <v>78</v>
      </c>
      <c r="J2875">
        <f t="shared" si="1"/>
        <v>0</v>
      </c>
      <c r="K2875">
        <f t="shared" si="353"/>
        <v>1</v>
      </c>
      <c r="L2875">
        <f t="shared" si="204"/>
        <v>1</v>
      </c>
      <c r="M2875" s="14">
        <f t="shared" si="293"/>
        <v>2</v>
      </c>
      <c r="N2875">
        <f t="shared" si="294"/>
        <v>3</v>
      </c>
    </row>
    <row r="2876" hidden="1">
      <c r="A2876" s="2" t="s">
        <v>7350</v>
      </c>
      <c r="B2876" s="2" t="s">
        <v>7351</v>
      </c>
      <c r="C2876" s="2" t="s">
        <v>65</v>
      </c>
      <c r="D2876" s="2" t="s">
        <v>504</v>
      </c>
      <c r="E2876" s="2" t="s">
        <v>504</v>
      </c>
      <c r="F2876" s="2" t="s">
        <v>31</v>
      </c>
      <c r="G2876" s="2" t="s">
        <v>199</v>
      </c>
      <c r="H2876" s="2" t="s">
        <v>1471</v>
      </c>
      <c r="I2876" s="2" t="s">
        <v>139</v>
      </c>
      <c r="J2876">
        <f t="shared" si="1"/>
        <v>0</v>
      </c>
      <c r="K2876">
        <f t="shared" si="353"/>
        <v>1</v>
      </c>
      <c r="L2876">
        <f t="shared" si="204"/>
        <v>0</v>
      </c>
      <c r="M2876" s="14">
        <f t="shared" si="293"/>
        <v>1</v>
      </c>
      <c r="N2876">
        <f t="shared" si="294"/>
        <v>1</v>
      </c>
    </row>
    <row r="2877" hidden="1">
      <c r="A2877" s="2" t="s">
        <v>7352</v>
      </c>
      <c r="B2877" s="2" t="s">
        <v>7353</v>
      </c>
      <c r="C2877" s="2" t="s">
        <v>25</v>
      </c>
      <c r="D2877" s="2" t="s">
        <v>7354</v>
      </c>
      <c r="E2877" s="2" t="s">
        <v>504</v>
      </c>
      <c r="F2877" s="2" t="s">
        <v>1213</v>
      </c>
      <c r="G2877" s="2" t="s">
        <v>81</v>
      </c>
      <c r="H2877" s="2" t="s">
        <v>7355</v>
      </c>
      <c r="I2877" s="2" t="s">
        <v>474</v>
      </c>
      <c r="J2877">
        <f t="shared" si="1"/>
        <v>1</v>
      </c>
      <c r="L2877">
        <f t="shared" si="204"/>
        <v>1</v>
      </c>
      <c r="M2877" s="14">
        <f t="shared" si="293"/>
        <v>1</v>
      </c>
      <c r="N2877">
        <f t="shared" si="294"/>
        <v>3</v>
      </c>
    </row>
    <row r="2878" hidden="1">
      <c r="A2878" s="2" t="s">
        <v>7356</v>
      </c>
      <c r="B2878" s="2" t="s">
        <v>7353</v>
      </c>
      <c r="C2878" s="2" t="s">
        <v>25</v>
      </c>
      <c r="D2878" s="2" t="s">
        <v>504</v>
      </c>
      <c r="E2878" s="2" t="s">
        <v>504</v>
      </c>
      <c r="F2878" s="2" t="s">
        <v>31</v>
      </c>
      <c r="G2878" s="2" t="s">
        <v>81</v>
      </c>
      <c r="H2878" s="2" t="s">
        <v>393</v>
      </c>
      <c r="I2878" s="2" t="s">
        <v>474</v>
      </c>
      <c r="J2878">
        <f t="shared" si="1"/>
        <v>0</v>
      </c>
      <c r="K2878">
        <f t="shared" ref="K2878:K2882" si="354">if(D2878=E2878,1,0)</f>
        <v>1</v>
      </c>
      <c r="L2878">
        <f t="shared" si="204"/>
        <v>1</v>
      </c>
      <c r="M2878" s="14">
        <f t="shared" si="293"/>
        <v>2</v>
      </c>
      <c r="N2878">
        <f t="shared" si="294"/>
        <v>3</v>
      </c>
    </row>
    <row r="2879" hidden="1">
      <c r="A2879" s="2" t="s">
        <v>7357</v>
      </c>
      <c r="B2879" s="2" t="s">
        <v>7358</v>
      </c>
      <c r="C2879" s="2" t="s">
        <v>65</v>
      </c>
      <c r="D2879" s="2" t="s">
        <v>504</v>
      </c>
      <c r="E2879" s="2" t="s">
        <v>504</v>
      </c>
      <c r="F2879" s="2" t="s">
        <v>31</v>
      </c>
      <c r="G2879" s="2" t="s">
        <v>199</v>
      </c>
      <c r="H2879" s="2" t="s">
        <v>576</v>
      </c>
      <c r="I2879" s="2" t="s">
        <v>439</v>
      </c>
      <c r="J2879">
        <f t="shared" si="1"/>
        <v>0</v>
      </c>
      <c r="K2879">
        <f t="shared" si="354"/>
        <v>1</v>
      </c>
      <c r="L2879">
        <f t="shared" si="204"/>
        <v>0</v>
      </c>
      <c r="M2879" s="14">
        <f t="shared" si="293"/>
        <v>1</v>
      </c>
      <c r="N2879">
        <f t="shared" si="294"/>
        <v>1</v>
      </c>
    </row>
    <row r="2880" hidden="1">
      <c r="A2880" s="2" t="s">
        <v>7359</v>
      </c>
      <c r="B2880" s="2" t="s">
        <v>7360</v>
      </c>
      <c r="C2880" s="2" t="s">
        <v>25</v>
      </c>
      <c r="D2880" s="2" t="s">
        <v>504</v>
      </c>
      <c r="E2880" s="2" t="s">
        <v>504</v>
      </c>
      <c r="F2880" s="2" t="s">
        <v>199</v>
      </c>
      <c r="G2880" s="2" t="s">
        <v>81</v>
      </c>
      <c r="H2880" s="2" t="s">
        <v>1834</v>
      </c>
      <c r="I2880" s="2" t="s">
        <v>393</v>
      </c>
      <c r="J2880">
        <f t="shared" si="1"/>
        <v>0</v>
      </c>
      <c r="K2880">
        <f t="shared" si="354"/>
        <v>1</v>
      </c>
      <c r="L2880">
        <f t="shared" si="204"/>
        <v>1</v>
      </c>
      <c r="M2880" s="14">
        <f t="shared" si="293"/>
        <v>2</v>
      </c>
      <c r="N2880">
        <f t="shared" si="294"/>
        <v>3</v>
      </c>
    </row>
    <row r="2881" hidden="1">
      <c r="A2881" s="2" t="s">
        <v>7361</v>
      </c>
      <c r="B2881" s="2" t="s">
        <v>7362</v>
      </c>
      <c r="C2881" s="2" t="s">
        <v>25</v>
      </c>
      <c r="D2881" s="2" t="s">
        <v>504</v>
      </c>
      <c r="E2881" s="2" t="s">
        <v>504</v>
      </c>
      <c r="F2881" s="2" t="s">
        <v>31</v>
      </c>
      <c r="G2881" s="2" t="s">
        <v>199</v>
      </c>
      <c r="H2881" s="2" t="s">
        <v>823</v>
      </c>
      <c r="I2881" s="2" t="s">
        <v>78</v>
      </c>
      <c r="J2881">
        <f t="shared" si="1"/>
        <v>0</v>
      </c>
      <c r="K2881">
        <f t="shared" si="354"/>
        <v>1</v>
      </c>
      <c r="L2881">
        <f t="shared" si="204"/>
        <v>1</v>
      </c>
      <c r="M2881" s="14">
        <f t="shared" si="293"/>
        <v>2</v>
      </c>
      <c r="N2881">
        <f t="shared" si="294"/>
        <v>1</v>
      </c>
    </row>
    <row r="2882" hidden="1">
      <c r="A2882" s="2" t="s">
        <v>7363</v>
      </c>
      <c r="B2882" s="2" t="s">
        <v>7364</v>
      </c>
      <c r="C2882" s="2" t="s">
        <v>25</v>
      </c>
      <c r="D2882" s="2" t="s">
        <v>504</v>
      </c>
      <c r="E2882" s="2" t="s">
        <v>504</v>
      </c>
      <c r="F2882" s="2" t="s">
        <v>31</v>
      </c>
      <c r="G2882" s="2" t="s">
        <v>199</v>
      </c>
      <c r="H2882" s="2" t="s">
        <v>46</v>
      </c>
      <c r="I2882" s="2" t="s">
        <v>139</v>
      </c>
      <c r="J2882">
        <f t="shared" si="1"/>
        <v>0</v>
      </c>
      <c r="K2882">
        <f t="shared" si="354"/>
        <v>1</v>
      </c>
      <c r="L2882">
        <f t="shared" si="204"/>
        <v>1</v>
      </c>
      <c r="M2882" s="14">
        <f t="shared" si="293"/>
        <v>2</v>
      </c>
      <c r="N2882">
        <f t="shared" si="294"/>
        <v>1</v>
      </c>
    </row>
    <row r="2883" hidden="1">
      <c r="A2883" s="2" t="s">
        <v>7365</v>
      </c>
      <c r="B2883" s="2" t="s">
        <v>7366</v>
      </c>
      <c r="C2883" s="2" t="s">
        <v>25</v>
      </c>
      <c r="D2883" s="2" t="s">
        <v>1791</v>
      </c>
      <c r="E2883" s="2" t="s">
        <v>504</v>
      </c>
      <c r="F2883" s="2" t="s">
        <v>1852</v>
      </c>
      <c r="G2883" s="2" t="s">
        <v>81</v>
      </c>
      <c r="H2883" s="2" t="s">
        <v>7367</v>
      </c>
      <c r="I2883" s="2" t="s">
        <v>139</v>
      </c>
      <c r="J2883">
        <f t="shared" si="1"/>
        <v>1</v>
      </c>
      <c r="L2883">
        <f t="shared" si="204"/>
        <v>1</v>
      </c>
      <c r="M2883" s="14">
        <f t="shared" si="293"/>
        <v>1</v>
      </c>
      <c r="N2883">
        <f t="shared" si="294"/>
        <v>3</v>
      </c>
    </row>
    <row r="2884" hidden="1">
      <c r="A2884" s="2" t="s">
        <v>7368</v>
      </c>
      <c r="B2884" s="2" t="s">
        <v>7369</v>
      </c>
      <c r="C2884" s="2" t="s">
        <v>25</v>
      </c>
      <c r="D2884" s="2" t="s">
        <v>504</v>
      </c>
      <c r="E2884" s="2" t="s">
        <v>504</v>
      </c>
      <c r="F2884" s="2" t="s">
        <v>31</v>
      </c>
      <c r="G2884" s="2" t="s">
        <v>199</v>
      </c>
      <c r="H2884" s="2" t="s">
        <v>2159</v>
      </c>
      <c r="I2884" s="2" t="s">
        <v>139</v>
      </c>
      <c r="J2884">
        <f t="shared" si="1"/>
        <v>0</v>
      </c>
      <c r="K2884">
        <f>if(D2884=E2884,1,0)</f>
        <v>1</v>
      </c>
      <c r="L2884">
        <f t="shared" si="204"/>
        <v>1</v>
      </c>
      <c r="M2884" s="14">
        <f t="shared" si="293"/>
        <v>2</v>
      </c>
      <c r="N2884">
        <f t="shared" si="294"/>
        <v>1</v>
      </c>
    </row>
    <row r="2885" hidden="1">
      <c r="A2885" s="2" t="s">
        <v>7370</v>
      </c>
      <c r="B2885" s="2" t="s">
        <v>7371</v>
      </c>
      <c r="C2885" s="2" t="s">
        <v>25</v>
      </c>
      <c r="D2885" s="2" t="s">
        <v>494</v>
      </c>
      <c r="E2885" s="2" t="s">
        <v>504</v>
      </c>
      <c r="F2885" s="2" t="s">
        <v>743</v>
      </c>
      <c r="G2885" s="2" t="s">
        <v>199</v>
      </c>
      <c r="H2885" s="2" t="s">
        <v>744</v>
      </c>
      <c r="I2885" s="2" t="s">
        <v>393</v>
      </c>
      <c r="J2885">
        <f t="shared" si="1"/>
        <v>1</v>
      </c>
      <c r="L2885">
        <f t="shared" si="204"/>
        <v>1</v>
      </c>
      <c r="M2885" s="14">
        <f t="shared" si="293"/>
        <v>1</v>
      </c>
      <c r="N2885">
        <f t="shared" si="294"/>
        <v>1</v>
      </c>
    </row>
    <row r="2886" hidden="1">
      <c r="A2886" s="2" t="s">
        <v>7372</v>
      </c>
      <c r="B2886" s="2" t="s">
        <v>7373</v>
      </c>
      <c r="C2886" s="2" t="s">
        <v>25</v>
      </c>
      <c r="D2886" s="2" t="s">
        <v>504</v>
      </c>
      <c r="E2886" s="2" t="s">
        <v>504</v>
      </c>
      <c r="F2886" s="2" t="s">
        <v>31</v>
      </c>
      <c r="G2886" s="2" t="s">
        <v>199</v>
      </c>
      <c r="H2886" s="2" t="s">
        <v>412</v>
      </c>
      <c r="I2886" s="2" t="s">
        <v>78</v>
      </c>
      <c r="J2886">
        <f t="shared" si="1"/>
        <v>0</v>
      </c>
      <c r="K2886">
        <f t="shared" ref="K2886:K2887" si="355">if(D2886=E2886,1,0)</f>
        <v>1</v>
      </c>
      <c r="L2886">
        <f t="shared" si="204"/>
        <v>1</v>
      </c>
      <c r="M2886" s="14">
        <f t="shared" si="293"/>
        <v>2</v>
      </c>
      <c r="N2886">
        <f t="shared" si="294"/>
        <v>1</v>
      </c>
    </row>
    <row r="2887" hidden="1">
      <c r="A2887" s="2" t="s">
        <v>7374</v>
      </c>
      <c r="B2887" s="2" t="s">
        <v>7375</v>
      </c>
      <c r="C2887" s="2" t="s">
        <v>25</v>
      </c>
      <c r="D2887" s="2" t="s">
        <v>504</v>
      </c>
      <c r="E2887" s="2" t="s">
        <v>504</v>
      </c>
      <c r="F2887" s="2" t="s">
        <v>31</v>
      </c>
      <c r="G2887" s="2" t="s">
        <v>81</v>
      </c>
      <c r="H2887" s="2" t="s">
        <v>1298</v>
      </c>
      <c r="I2887" s="2" t="s">
        <v>626</v>
      </c>
      <c r="J2887">
        <f t="shared" si="1"/>
        <v>0</v>
      </c>
      <c r="K2887">
        <f t="shared" si="355"/>
        <v>1</v>
      </c>
      <c r="L2887">
        <f t="shared" si="204"/>
        <v>1</v>
      </c>
      <c r="M2887" s="14">
        <f t="shared" si="293"/>
        <v>2</v>
      </c>
      <c r="N2887">
        <f t="shared" si="294"/>
        <v>3</v>
      </c>
    </row>
    <row r="2888" hidden="1">
      <c r="A2888" s="2" t="s">
        <v>7376</v>
      </c>
      <c r="B2888" s="2" t="s">
        <v>7377</v>
      </c>
      <c r="C2888" s="2" t="s">
        <v>25</v>
      </c>
      <c r="D2888" s="2" t="s">
        <v>1791</v>
      </c>
      <c r="E2888" s="2" t="s">
        <v>504</v>
      </c>
      <c r="F2888" s="2" t="s">
        <v>337</v>
      </c>
      <c r="G2888" s="2" t="s">
        <v>81</v>
      </c>
      <c r="H2888" s="2" t="s">
        <v>5105</v>
      </c>
      <c r="I2888" s="2" t="s">
        <v>393</v>
      </c>
      <c r="J2888">
        <f t="shared" si="1"/>
        <v>1</v>
      </c>
      <c r="L2888">
        <f t="shared" si="204"/>
        <v>1</v>
      </c>
      <c r="M2888" s="14">
        <f t="shared" si="293"/>
        <v>1</v>
      </c>
      <c r="N2888">
        <f t="shared" si="294"/>
        <v>3</v>
      </c>
    </row>
    <row r="2889" hidden="1">
      <c r="A2889" s="2" t="s">
        <v>7378</v>
      </c>
      <c r="B2889" s="2" t="s">
        <v>7379</v>
      </c>
      <c r="C2889" s="2" t="s">
        <v>65</v>
      </c>
      <c r="D2889" s="2" t="s">
        <v>504</v>
      </c>
      <c r="E2889" s="2" t="s">
        <v>504</v>
      </c>
      <c r="F2889" s="2" t="s">
        <v>31</v>
      </c>
      <c r="G2889" s="2" t="s">
        <v>199</v>
      </c>
      <c r="H2889" s="2" t="s">
        <v>729</v>
      </c>
      <c r="I2889" s="2" t="s">
        <v>587</v>
      </c>
      <c r="J2889">
        <f t="shared" si="1"/>
        <v>0</v>
      </c>
      <c r="K2889">
        <f t="shared" ref="K2889:K2897" si="356">if(D2889=E2889,1,0)</f>
        <v>1</v>
      </c>
      <c r="L2889">
        <f t="shared" si="204"/>
        <v>0</v>
      </c>
      <c r="M2889" s="14">
        <f t="shared" si="293"/>
        <v>1</v>
      </c>
      <c r="N2889">
        <f t="shared" si="294"/>
        <v>1</v>
      </c>
    </row>
    <row r="2890" hidden="1">
      <c r="A2890" s="2" t="s">
        <v>7380</v>
      </c>
      <c r="B2890" s="2" t="s">
        <v>7381</v>
      </c>
      <c r="C2890" s="2" t="s">
        <v>65</v>
      </c>
      <c r="D2890" s="2" t="s">
        <v>504</v>
      </c>
      <c r="E2890" s="2" t="s">
        <v>504</v>
      </c>
      <c r="F2890" s="2" t="s">
        <v>31</v>
      </c>
      <c r="G2890" s="2" t="s">
        <v>199</v>
      </c>
      <c r="H2890" s="2" t="s">
        <v>823</v>
      </c>
      <c r="I2890" s="2" t="s">
        <v>78</v>
      </c>
      <c r="J2890">
        <f t="shared" si="1"/>
        <v>0</v>
      </c>
      <c r="K2890">
        <f t="shared" si="356"/>
        <v>1</v>
      </c>
      <c r="L2890">
        <f t="shared" si="204"/>
        <v>0</v>
      </c>
      <c r="M2890" s="14">
        <f t="shared" si="293"/>
        <v>1</v>
      </c>
      <c r="N2890">
        <f t="shared" si="294"/>
        <v>1</v>
      </c>
    </row>
    <row r="2891" hidden="1">
      <c r="A2891" s="2" t="s">
        <v>7382</v>
      </c>
      <c r="B2891" s="2" t="s">
        <v>7383</v>
      </c>
      <c r="C2891" s="2" t="s">
        <v>25</v>
      </c>
      <c r="D2891" s="2" t="s">
        <v>504</v>
      </c>
      <c r="E2891" s="2" t="s">
        <v>504</v>
      </c>
      <c r="F2891" s="2" t="s">
        <v>199</v>
      </c>
      <c r="G2891" s="2" t="s">
        <v>199</v>
      </c>
      <c r="H2891" s="2" t="s">
        <v>139</v>
      </c>
      <c r="I2891" s="2" t="s">
        <v>114</v>
      </c>
      <c r="J2891">
        <f t="shared" si="1"/>
        <v>0</v>
      </c>
      <c r="K2891">
        <f t="shared" si="356"/>
        <v>1</v>
      </c>
      <c r="L2891">
        <f t="shared" si="204"/>
        <v>1</v>
      </c>
      <c r="M2891" s="14">
        <f t="shared" si="293"/>
        <v>2</v>
      </c>
      <c r="N2891">
        <f t="shared" si="294"/>
        <v>1</v>
      </c>
    </row>
    <row r="2892" hidden="1">
      <c r="A2892" s="2" t="s">
        <v>7384</v>
      </c>
      <c r="B2892" s="2" t="s">
        <v>7385</v>
      </c>
      <c r="C2892" s="2" t="s">
        <v>25</v>
      </c>
      <c r="D2892" s="2" t="s">
        <v>504</v>
      </c>
      <c r="E2892" s="2" t="s">
        <v>504</v>
      </c>
      <c r="F2892" s="2" t="s">
        <v>31</v>
      </c>
      <c r="G2892" s="2" t="s">
        <v>199</v>
      </c>
      <c r="H2892" s="2" t="s">
        <v>319</v>
      </c>
      <c r="I2892" s="2" t="s">
        <v>319</v>
      </c>
      <c r="J2892">
        <f t="shared" si="1"/>
        <v>0</v>
      </c>
      <c r="K2892">
        <f t="shared" si="356"/>
        <v>1</v>
      </c>
      <c r="L2892">
        <f t="shared" si="204"/>
        <v>1</v>
      </c>
      <c r="M2892" s="14">
        <f t="shared" si="293"/>
        <v>2</v>
      </c>
      <c r="N2892">
        <f t="shared" si="294"/>
        <v>1</v>
      </c>
    </row>
    <row r="2893" hidden="1">
      <c r="A2893" s="2" t="s">
        <v>7386</v>
      </c>
      <c r="B2893" s="2" t="s">
        <v>7387</v>
      </c>
      <c r="C2893" s="2" t="s">
        <v>25</v>
      </c>
      <c r="D2893" s="2" t="s">
        <v>504</v>
      </c>
      <c r="E2893" s="2" t="s">
        <v>504</v>
      </c>
      <c r="F2893" s="2" t="s">
        <v>81</v>
      </c>
      <c r="G2893" s="2" t="s">
        <v>81</v>
      </c>
      <c r="H2893" s="2" t="s">
        <v>393</v>
      </c>
      <c r="I2893" s="2" t="s">
        <v>393</v>
      </c>
      <c r="J2893">
        <f t="shared" si="1"/>
        <v>0</v>
      </c>
      <c r="K2893">
        <f t="shared" si="356"/>
        <v>1</v>
      </c>
      <c r="L2893">
        <f t="shared" si="204"/>
        <v>1</v>
      </c>
      <c r="M2893" s="14">
        <f t="shared" si="293"/>
        <v>2</v>
      </c>
      <c r="N2893">
        <f t="shared" si="294"/>
        <v>3</v>
      </c>
    </row>
    <row r="2894" hidden="1">
      <c r="A2894" s="2" t="s">
        <v>7388</v>
      </c>
      <c r="B2894" s="2" t="s">
        <v>7389</v>
      </c>
      <c r="C2894" s="2" t="s">
        <v>25</v>
      </c>
      <c r="D2894" s="2" t="s">
        <v>504</v>
      </c>
      <c r="E2894" s="2" t="s">
        <v>504</v>
      </c>
      <c r="F2894" s="2" t="s">
        <v>31</v>
      </c>
      <c r="G2894" s="2" t="s">
        <v>199</v>
      </c>
      <c r="H2894" s="2" t="s">
        <v>774</v>
      </c>
      <c r="I2894" s="2" t="s">
        <v>1088</v>
      </c>
      <c r="J2894">
        <f t="shared" si="1"/>
        <v>0</v>
      </c>
      <c r="K2894">
        <f t="shared" si="356"/>
        <v>1</v>
      </c>
      <c r="L2894">
        <f t="shared" si="204"/>
        <v>1</v>
      </c>
      <c r="M2894" s="14">
        <f t="shared" si="293"/>
        <v>2</v>
      </c>
      <c r="N2894">
        <f t="shared" si="294"/>
        <v>1</v>
      </c>
    </row>
    <row r="2895" hidden="1">
      <c r="A2895" s="2" t="s">
        <v>7390</v>
      </c>
      <c r="B2895" s="2" t="s">
        <v>7391</v>
      </c>
      <c r="C2895" s="2" t="s">
        <v>25</v>
      </c>
      <c r="D2895" s="2" t="s">
        <v>504</v>
      </c>
      <c r="E2895" s="2" t="s">
        <v>504</v>
      </c>
      <c r="F2895" s="2" t="s">
        <v>31</v>
      </c>
      <c r="G2895" s="2" t="s">
        <v>81</v>
      </c>
      <c r="H2895" s="2" t="s">
        <v>641</v>
      </c>
      <c r="I2895" s="2" t="s">
        <v>114</v>
      </c>
      <c r="J2895">
        <f t="shared" si="1"/>
        <v>0</v>
      </c>
      <c r="K2895">
        <f t="shared" si="356"/>
        <v>1</v>
      </c>
      <c r="L2895">
        <f t="shared" si="204"/>
        <v>1</v>
      </c>
      <c r="M2895" s="14">
        <f t="shared" si="293"/>
        <v>2</v>
      </c>
      <c r="N2895">
        <f t="shared" si="294"/>
        <v>3</v>
      </c>
    </row>
    <row r="2896" hidden="1">
      <c r="A2896" s="2" t="s">
        <v>7392</v>
      </c>
      <c r="B2896" s="2" t="s">
        <v>7393</v>
      </c>
      <c r="C2896" s="2" t="s">
        <v>25</v>
      </c>
      <c r="D2896" s="2" t="s">
        <v>504</v>
      </c>
      <c r="E2896" s="2" t="s">
        <v>504</v>
      </c>
      <c r="F2896" s="2" t="s">
        <v>31</v>
      </c>
      <c r="G2896" s="2" t="s">
        <v>81</v>
      </c>
      <c r="H2896" s="2" t="s">
        <v>85</v>
      </c>
      <c r="I2896" s="2" t="s">
        <v>568</v>
      </c>
      <c r="J2896">
        <f t="shared" si="1"/>
        <v>0</v>
      </c>
      <c r="K2896">
        <f t="shared" si="356"/>
        <v>1</v>
      </c>
      <c r="L2896">
        <f t="shared" si="204"/>
        <v>1</v>
      </c>
      <c r="M2896" s="14">
        <f t="shared" si="293"/>
        <v>2</v>
      </c>
      <c r="N2896">
        <f t="shared" si="294"/>
        <v>3</v>
      </c>
    </row>
    <row r="2897" hidden="1">
      <c r="A2897" s="2" t="s">
        <v>7394</v>
      </c>
      <c r="B2897" s="2" t="s">
        <v>7395</v>
      </c>
      <c r="C2897" s="2" t="s">
        <v>25</v>
      </c>
      <c r="D2897" s="2" t="s">
        <v>504</v>
      </c>
      <c r="E2897" s="2" t="s">
        <v>504</v>
      </c>
      <c r="F2897" s="2" t="s">
        <v>31</v>
      </c>
      <c r="G2897" s="2" t="s">
        <v>81</v>
      </c>
      <c r="H2897" s="2" t="s">
        <v>34</v>
      </c>
      <c r="I2897" s="2" t="s">
        <v>568</v>
      </c>
      <c r="J2897">
        <f t="shared" si="1"/>
        <v>0</v>
      </c>
      <c r="K2897">
        <f t="shared" si="356"/>
        <v>1</v>
      </c>
      <c r="L2897">
        <f t="shared" si="204"/>
        <v>1</v>
      </c>
      <c r="M2897" s="14">
        <f t="shared" si="293"/>
        <v>2</v>
      </c>
      <c r="N2897">
        <f t="shared" si="294"/>
        <v>3</v>
      </c>
    </row>
    <row r="2898" hidden="1">
      <c r="A2898" s="2" t="s">
        <v>7396</v>
      </c>
      <c r="B2898" s="2" t="s">
        <v>7397</v>
      </c>
      <c r="C2898" s="2" t="s">
        <v>25</v>
      </c>
      <c r="D2898" s="2" t="s">
        <v>1791</v>
      </c>
      <c r="E2898" s="2" t="s">
        <v>504</v>
      </c>
      <c r="F2898" s="2" t="s">
        <v>3458</v>
      </c>
      <c r="G2898" s="2" t="s">
        <v>81</v>
      </c>
      <c r="H2898" s="2" t="s">
        <v>2801</v>
      </c>
      <c r="I2898" s="2" t="s">
        <v>120</v>
      </c>
      <c r="J2898">
        <f t="shared" si="1"/>
        <v>1</v>
      </c>
      <c r="L2898">
        <f t="shared" si="204"/>
        <v>1</v>
      </c>
      <c r="M2898" s="14">
        <f t="shared" si="293"/>
        <v>1</v>
      </c>
      <c r="N2898">
        <f t="shared" si="294"/>
        <v>3</v>
      </c>
    </row>
    <row r="2899" hidden="1">
      <c r="A2899" s="2" t="s">
        <v>7398</v>
      </c>
      <c r="B2899" s="2" t="s">
        <v>7399</v>
      </c>
      <c r="C2899" s="2" t="s">
        <v>25</v>
      </c>
      <c r="D2899" s="2" t="s">
        <v>504</v>
      </c>
      <c r="E2899" s="2" t="s">
        <v>504</v>
      </c>
      <c r="F2899" s="2" t="s">
        <v>31</v>
      </c>
      <c r="G2899" s="2" t="s">
        <v>199</v>
      </c>
      <c r="H2899" s="2" t="s">
        <v>34</v>
      </c>
      <c r="I2899" s="2" t="s">
        <v>139</v>
      </c>
      <c r="J2899">
        <f t="shared" si="1"/>
        <v>0</v>
      </c>
      <c r="K2899">
        <f>if(D2899=E2899,1,0)</f>
        <v>1</v>
      </c>
      <c r="L2899">
        <f t="shared" si="204"/>
        <v>1</v>
      </c>
      <c r="M2899" s="14">
        <f t="shared" si="293"/>
        <v>2</v>
      </c>
      <c r="N2899">
        <f t="shared" si="294"/>
        <v>1</v>
      </c>
    </row>
    <row r="2900" hidden="1">
      <c r="A2900" s="2" t="s">
        <v>7400</v>
      </c>
      <c r="B2900" s="2" t="s">
        <v>7401</v>
      </c>
      <c r="C2900" s="2" t="s">
        <v>25</v>
      </c>
      <c r="D2900" s="2" t="s">
        <v>4180</v>
      </c>
      <c r="E2900" s="2" t="s">
        <v>391</v>
      </c>
      <c r="F2900" s="2" t="s">
        <v>1822</v>
      </c>
      <c r="G2900" s="2" t="s">
        <v>31</v>
      </c>
      <c r="H2900" s="2" t="s">
        <v>1405</v>
      </c>
      <c r="I2900" s="2" t="s">
        <v>1498</v>
      </c>
      <c r="J2900">
        <f t="shared" si="1"/>
        <v>1</v>
      </c>
      <c r="L2900">
        <f t="shared" si="204"/>
        <v>1</v>
      </c>
      <c r="M2900" s="14">
        <f t="shared" si="293"/>
        <v>1</v>
      </c>
      <c r="N2900">
        <f t="shared" si="294"/>
        <v>2</v>
      </c>
    </row>
    <row r="2901" hidden="1">
      <c r="A2901" s="2" t="s">
        <v>7402</v>
      </c>
      <c r="B2901" s="2" t="s">
        <v>7403</v>
      </c>
      <c r="C2901" s="2" t="s">
        <v>25</v>
      </c>
      <c r="D2901" s="2" t="s">
        <v>27</v>
      </c>
      <c r="E2901" s="2" t="s">
        <v>391</v>
      </c>
      <c r="F2901" s="2" t="s">
        <v>31</v>
      </c>
      <c r="G2901" s="2" t="s">
        <v>199</v>
      </c>
      <c r="H2901" s="2" t="s">
        <v>1354</v>
      </c>
      <c r="I2901" s="2" t="s">
        <v>114</v>
      </c>
      <c r="J2901">
        <f t="shared" si="1"/>
        <v>0</v>
      </c>
      <c r="K2901">
        <f t="shared" ref="K2901:K2902" si="357">if(D2901=E2901,1,0)</f>
        <v>0</v>
      </c>
      <c r="L2901">
        <f t="shared" si="204"/>
        <v>1</v>
      </c>
      <c r="M2901" s="14">
        <f t="shared" si="293"/>
        <v>1</v>
      </c>
      <c r="N2901">
        <f t="shared" si="294"/>
        <v>1</v>
      </c>
    </row>
    <row r="2902" hidden="1">
      <c r="A2902" s="2" t="s">
        <v>7404</v>
      </c>
      <c r="B2902" s="2" t="s">
        <v>7405</v>
      </c>
      <c r="C2902" s="2" t="s">
        <v>25</v>
      </c>
      <c r="D2902" s="2" t="s">
        <v>1004</v>
      </c>
      <c r="E2902" s="2" t="s">
        <v>469</v>
      </c>
      <c r="F2902" s="2" t="s">
        <v>31</v>
      </c>
      <c r="G2902" s="2" t="s">
        <v>81</v>
      </c>
      <c r="H2902" s="2" t="s">
        <v>845</v>
      </c>
      <c r="I2902" s="2" t="s">
        <v>412</v>
      </c>
      <c r="J2902">
        <f t="shared" si="1"/>
        <v>0</v>
      </c>
      <c r="K2902">
        <f t="shared" si="357"/>
        <v>0</v>
      </c>
      <c r="L2902">
        <f t="shared" si="204"/>
        <v>1</v>
      </c>
      <c r="M2902" s="14">
        <f t="shared" si="293"/>
        <v>1</v>
      </c>
      <c r="N2902">
        <f t="shared" si="294"/>
        <v>3</v>
      </c>
    </row>
    <row r="2903" hidden="1">
      <c r="A2903" s="2" t="s">
        <v>7406</v>
      </c>
      <c r="B2903" s="2" t="s">
        <v>7407</v>
      </c>
      <c r="C2903" s="2" t="s">
        <v>25</v>
      </c>
      <c r="D2903" s="2" t="s">
        <v>7408</v>
      </c>
      <c r="E2903" s="2" t="s">
        <v>7409</v>
      </c>
      <c r="F2903" s="2" t="s">
        <v>2767</v>
      </c>
      <c r="G2903" s="2" t="s">
        <v>81</v>
      </c>
      <c r="H2903" s="2" t="s">
        <v>7410</v>
      </c>
      <c r="I2903" s="2" t="s">
        <v>120</v>
      </c>
      <c r="J2903">
        <f t="shared" si="1"/>
        <v>1</v>
      </c>
      <c r="L2903">
        <f t="shared" si="204"/>
        <v>1</v>
      </c>
      <c r="M2903" s="14">
        <f t="shared" si="293"/>
        <v>1</v>
      </c>
      <c r="N2903">
        <f t="shared" si="294"/>
        <v>3</v>
      </c>
    </row>
    <row r="2904" hidden="1">
      <c r="A2904" s="2" t="s">
        <v>7411</v>
      </c>
      <c r="B2904" s="2" t="s">
        <v>7412</v>
      </c>
      <c r="C2904" s="2" t="s">
        <v>25</v>
      </c>
      <c r="D2904" s="2" t="s">
        <v>7413</v>
      </c>
      <c r="E2904" s="2" t="s">
        <v>391</v>
      </c>
      <c r="F2904" s="2" t="s">
        <v>1138</v>
      </c>
      <c r="G2904" s="2" t="s">
        <v>81</v>
      </c>
      <c r="H2904" s="2" t="s">
        <v>5900</v>
      </c>
      <c r="I2904" s="2" t="s">
        <v>200</v>
      </c>
      <c r="J2904">
        <f t="shared" si="1"/>
        <v>1</v>
      </c>
      <c r="L2904">
        <f t="shared" si="204"/>
        <v>1</v>
      </c>
      <c r="M2904" s="14">
        <f t="shared" si="293"/>
        <v>1</v>
      </c>
      <c r="N2904">
        <f t="shared" si="294"/>
        <v>3</v>
      </c>
    </row>
    <row r="2905" hidden="1">
      <c r="A2905" s="2" t="s">
        <v>7414</v>
      </c>
      <c r="B2905" s="2" t="s">
        <v>7415</v>
      </c>
      <c r="C2905" s="2" t="s">
        <v>25</v>
      </c>
      <c r="D2905" s="2" t="s">
        <v>391</v>
      </c>
      <c r="E2905" s="2" t="s">
        <v>391</v>
      </c>
      <c r="F2905" s="2" t="s">
        <v>199</v>
      </c>
      <c r="G2905" s="2" t="s">
        <v>81</v>
      </c>
      <c r="H2905" s="2" t="s">
        <v>200</v>
      </c>
      <c r="I2905" s="2" t="s">
        <v>200</v>
      </c>
      <c r="J2905">
        <f t="shared" si="1"/>
        <v>0</v>
      </c>
      <c r="K2905">
        <f t="shared" ref="K2905:K2950" si="358">if(D2905=E2905,1,0)</f>
        <v>1</v>
      </c>
      <c r="L2905">
        <f t="shared" si="204"/>
        <v>1</v>
      </c>
      <c r="M2905" s="14">
        <f t="shared" si="293"/>
        <v>2</v>
      </c>
      <c r="N2905">
        <f t="shared" si="294"/>
        <v>3</v>
      </c>
    </row>
    <row r="2906" hidden="1">
      <c r="A2906" s="2" t="s">
        <v>7416</v>
      </c>
      <c r="B2906" s="2" t="s">
        <v>7417</v>
      </c>
      <c r="C2906" s="2" t="s">
        <v>25</v>
      </c>
      <c r="D2906" s="2" t="s">
        <v>27</v>
      </c>
      <c r="E2906" s="2" t="s">
        <v>27</v>
      </c>
      <c r="F2906" s="2" t="s">
        <v>31</v>
      </c>
      <c r="G2906" s="2" t="s">
        <v>199</v>
      </c>
      <c r="H2906" s="2" t="s">
        <v>289</v>
      </c>
      <c r="I2906" s="2" t="s">
        <v>474</v>
      </c>
      <c r="J2906">
        <f t="shared" si="1"/>
        <v>0</v>
      </c>
      <c r="K2906">
        <f t="shared" si="358"/>
        <v>1</v>
      </c>
      <c r="L2906">
        <f t="shared" si="204"/>
        <v>1</v>
      </c>
      <c r="M2906" s="14">
        <f t="shared" si="293"/>
        <v>2</v>
      </c>
      <c r="N2906">
        <f t="shared" si="294"/>
        <v>1</v>
      </c>
    </row>
    <row r="2907" hidden="1">
      <c r="A2907" s="2" t="s">
        <v>7418</v>
      </c>
      <c r="B2907" s="2" t="s">
        <v>7419</v>
      </c>
      <c r="C2907" s="2" t="s">
        <v>25</v>
      </c>
      <c r="D2907" s="2" t="s">
        <v>966</v>
      </c>
      <c r="E2907" s="2" t="s">
        <v>966</v>
      </c>
      <c r="F2907" s="2" t="s">
        <v>81</v>
      </c>
      <c r="G2907" s="2" t="s">
        <v>199</v>
      </c>
      <c r="H2907" s="2" t="s">
        <v>360</v>
      </c>
      <c r="I2907" s="2" t="s">
        <v>474</v>
      </c>
      <c r="J2907">
        <f t="shared" si="1"/>
        <v>0</v>
      </c>
      <c r="K2907">
        <f t="shared" si="358"/>
        <v>1</v>
      </c>
      <c r="L2907">
        <f t="shared" si="204"/>
        <v>1</v>
      </c>
      <c r="M2907" s="14">
        <f t="shared" si="293"/>
        <v>2</v>
      </c>
      <c r="N2907">
        <f t="shared" si="294"/>
        <v>1</v>
      </c>
    </row>
    <row r="2908" hidden="1">
      <c r="A2908" s="2" t="s">
        <v>7420</v>
      </c>
      <c r="B2908" s="2" t="s">
        <v>7421</v>
      </c>
      <c r="C2908" s="2" t="s">
        <v>65</v>
      </c>
      <c r="D2908" s="2" t="s">
        <v>504</v>
      </c>
      <c r="E2908" s="2" t="s">
        <v>504</v>
      </c>
      <c r="F2908" s="2" t="s">
        <v>31</v>
      </c>
      <c r="G2908" s="2" t="s">
        <v>199</v>
      </c>
      <c r="H2908" s="2" t="s">
        <v>2156</v>
      </c>
      <c r="I2908" s="2" t="s">
        <v>120</v>
      </c>
      <c r="J2908">
        <f t="shared" si="1"/>
        <v>0</v>
      </c>
      <c r="K2908">
        <f t="shared" si="358"/>
        <v>1</v>
      </c>
      <c r="L2908">
        <f t="shared" si="204"/>
        <v>0</v>
      </c>
      <c r="M2908" s="14">
        <f t="shared" si="293"/>
        <v>1</v>
      </c>
      <c r="N2908">
        <f t="shared" si="294"/>
        <v>1</v>
      </c>
    </row>
    <row r="2909" hidden="1">
      <c r="A2909" s="2" t="s">
        <v>7422</v>
      </c>
      <c r="B2909" s="2" t="s">
        <v>7423</v>
      </c>
      <c r="C2909" s="2" t="s">
        <v>25</v>
      </c>
      <c r="D2909" s="2" t="s">
        <v>504</v>
      </c>
      <c r="E2909" s="2" t="s">
        <v>504</v>
      </c>
      <c r="F2909" s="2" t="s">
        <v>81</v>
      </c>
      <c r="G2909" s="2" t="s">
        <v>81</v>
      </c>
      <c r="H2909" s="2" t="s">
        <v>360</v>
      </c>
      <c r="I2909" s="2" t="s">
        <v>392</v>
      </c>
      <c r="J2909">
        <f t="shared" si="1"/>
        <v>0</v>
      </c>
      <c r="K2909">
        <f t="shared" si="358"/>
        <v>1</v>
      </c>
      <c r="L2909">
        <f t="shared" si="204"/>
        <v>1</v>
      </c>
      <c r="M2909" s="14">
        <f t="shared" si="293"/>
        <v>2</v>
      </c>
      <c r="N2909">
        <f t="shared" si="294"/>
        <v>3</v>
      </c>
    </row>
    <row r="2910" hidden="1">
      <c r="A2910" s="2" t="s">
        <v>7424</v>
      </c>
      <c r="B2910" s="2" t="s">
        <v>7425</v>
      </c>
      <c r="C2910" s="2" t="s">
        <v>25</v>
      </c>
      <c r="D2910" s="2" t="s">
        <v>504</v>
      </c>
      <c r="E2910" s="2" t="s">
        <v>504</v>
      </c>
      <c r="F2910" s="2" t="s">
        <v>31</v>
      </c>
      <c r="G2910" s="2" t="s">
        <v>81</v>
      </c>
      <c r="H2910" s="2" t="s">
        <v>2244</v>
      </c>
      <c r="I2910" s="2" t="s">
        <v>1043</v>
      </c>
      <c r="J2910">
        <f t="shared" si="1"/>
        <v>0</v>
      </c>
      <c r="K2910">
        <f t="shared" si="358"/>
        <v>1</v>
      </c>
      <c r="L2910">
        <f t="shared" si="204"/>
        <v>1</v>
      </c>
      <c r="M2910" s="14">
        <f t="shared" si="293"/>
        <v>2</v>
      </c>
      <c r="N2910">
        <f t="shared" si="294"/>
        <v>3</v>
      </c>
    </row>
    <row r="2911" hidden="1">
      <c r="A2911" s="2" t="s">
        <v>7426</v>
      </c>
      <c r="B2911" s="2" t="s">
        <v>7427</v>
      </c>
      <c r="C2911" s="2" t="s">
        <v>25</v>
      </c>
      <c r="D2911" s="2" t="s">
        <v>504</v>
      </c>
      <c r="E2911" s="2" t="s">
        <v>504</v>
      </c>
      <c r="F2911" s="2" t="s">
        <v>31</v>
      </c>
      <c r="G2911" s="2" t="s">
        <v>199</v>
      </c>
      <c r="H2911" s="2" t="s">
        <v>1726</v>
      </c>
      <c r="I2911" s="2" t="s">
        <v>986</v>
      </c>
      <c r="J2911">
        <f t="shared" si="1"/>
        <v>0</v>
      </c>
      <c r="K2911">
        <f t="shared" si="358"/>
        <v>1</v>
      </c>
      <c r="L2911">
        <f t="shared" si="204"/>
        <v>1</v>
      </c>
      <c r="M2911" s="14">
        <f t="shared" si="293"/>
        <v>2</v>
      </c>
      <c r="N2911">
        <f t="shared" si="294"/>
        <v>1</v>
      </c>
    </row>
    <row r="2912" hidden="1">
      <c r="A2912" s="2" t="s">
        <v>7428</v>
      </c>
      <c r="B2912" s="2" t="s">
        <v>7429</v>
      </c>
      <c r="C2912" s="2" t="s">
        <v>25</v>
      </c>
      <c r="D2912" s="2" t="s">
        <v>504</v>
      </c>
      <c r="E2912" s="2" t="s">
        <v>504</v>
      </c>
      <c r="F2912" s="2" t="s">
        <v>81</v>
      </c>
      <c r="G2912" s="2" t="s">
        <v>81</v>
      </c>
      <c r="H2912" s="2" t="s">
        <v>474</v>
      </c>
      <c r="I2912" s="2" t="s">
        <v>393</v>
      </c>
      <c r="J2912">
        <f t="shared" si="1"/>
        <v>0</v>
      </c>
      <c r="K2912">
        <f t="shared" si="358"/>
        <v>1</v>
      </c>
      <c r="L2912">
        <f t="shared" si="204"/>
        <v>1</v>
      </c>
      <c r="M2912" s="14">
        <f t="shared" si="293"/>
        <v>2</v>
      </c>
      <c r="N2912">
        <f t="shared" si="294"/>
        <v>3</v>
      </c>
    </row>
    <row r="2913" hidden="1">
      <c r="A2913" s="2" t="s">
        <v>7430</v>
      </c>
      <c r="B2913" s="2" t="s">
        <v>7431</v>
      </c>
      <c r="C2913" s="2" t="s">
        <v>25</v>
      </c>
      <c r="D2913" s="2" t="s">
        <v>504</v>
      </c>
      <c r="E2913" s="2" t="s">
        <v>504</v>
      </c>
      <c r="F2913" s="2" t="s">
        <v>31</v>
      </c>
      <c r="G2913" s="2" t="s">
        <v>199</v>
      </c>
      <c r="H2913" s="2" t="s">
        <v>568</v>
      </c>
      <c r="I2913" s="2" t="s">
        <v>168</v>
      </c>
      <c r="J2913">
        <f t="shared" si="1"/>
        <v>0</v>
      </c>
      <c r="K2913">
        <f t="shared" si="358"/>
        <v>1</v>
      </c>
      <c r="L2913">
        <f t="shared" si="204"/>
        <v>1</v>
      </c>
      <c r="M2913" s="14">
        <f t="shared" si="293"/>
        <v>2</v>
      </c>
      <c r="N2913">
        <f t="shared" si="294"/>
        <v>1</v>
      </c>
    </row>
    <row r="2914" hidden="1">
      <c r="A2914" s="2" t="s">
        <v>7432</v>
      </c>
      <c r="B2914" s="2" t="s">
        <v>7433</v>
      </c>
      <c r="C2914" s="2" t="s">
        <v>25</v>
      </c>
      <c r="D2914" s="2" t="s">
        <v>504</v>
      </c>
      <c r="E2914" s="2" t="s">
        <v>504</v>
      </c>
      <c r="F2914" s="2" t="s">
        <v>81</v>
      </c>
      <c r="G2914" s="2" t="s">
        <v>81</v>
      </c>
      <c r="H2914" s="2" t="s">
        <v>392</v>
      </c>
      <c r="I2914" s="2" t="s">
        <v>392</v>
      </c>
      <c r="J2914">
        <f t="shared" si="1"/>
        <v>0</v>
      </c>
      <c r="K2914">
        <f t="shared" si="358"/>
        <v>1</v>
      </c>
      <c r="L2914">
        <f t="shared" si="204"/>
        <v>1</v>
      </c>
      <c r="M2914" s="14">
        <f t="shared" si="293"/>
        <v>2</v>
      </c>
      <c r="N2914">
        <f t="shared" si="294"/>
        <v>3</v>
      </c>
    </row>
    <row r="2915" hidden="1">
      <c r="A2915" s="2" t="s">
        <v>7434</v>
      </c>
      <c r="B2915" s="2" t="s">
        <v>7435</v>
      </c>
      <c r="C2915" s="2" t="s">
        <v>25</v>
      </c>
      <c r="D2915" s="2" t="s">
        <v>504</v>
      </c>
      <c r="E2915" s="2" t="s">
        <v>504</v>
      </c>
      <c r="F2915" s="2" t="s">
        <v>31</v>
      </c>
      <c r="G2915" s="2" t="s">
        <v>81</v>
      </c>
      <c r="H2915" s="2" t="s">
        <v>1298</v>
      </c>
      <c r="I2915" s="2" t="s">
        <v>439</v>
      </c>
      <c r="J2915">
        <f t="shared" si="1"/>
        <v>0</v>
      </c>
      <c r="K2915">
        <f t="shared" si="358"/>
        <v>1</v>
      </c>
      <c r="L2915">
        <f t="shared" si="204"/>
        <v>1</v>
      </c>
      <c r="M2915" s="14">
        <f t="shared" si="293"/>
        <v>2</v>
      </c>
      <c r="N2915">
        <f t="shared" si="294"/>
        <v>3</v>
      </c>
    </row>
    <row r="2916" hidden="1">
      <c r="A2916" s="2" t="s">
        <v>7436</v>
      </c>
      <c r="B2916" s="2" t="s">
        <v>7437</v>
      </c>
      <c r="C2916" s="2" t="s">
        <v>65</v>
      </c>
      <c r="D2916" s="2" t="s">
        <v>504</v>
      </c>
      <c r="E2916" s="2" t="s">
        <v>504</v>
      </c>
      <c r="F2916" s="2" t="s">
        <v>199</v>
      </c>
      <c r="G2916" s="2" t="s">
        <v>81</v>
      </c>
      <c r="H2916" s="2" t="s">
        <v>319</v>
      </c>
      <c r="I2916" s="2" t="s">
        <v>22</v>
      </c>
      <c r="J2916">
        <f t="shared" si="1"/>
        <v>0</v>
      </c>
      <c r="K2916">
        <f t="shared" si="358"/>
        <v>1</v>
      </c>
      <c r="L2916">
        <f t="shared" si="204"/>
        <v>0</v>
      </c>
      <c r="M2916" s="14">
        <f t="shared" si="293"/>
        <v>1</v>
      </c>
      <c r="N2916">
        <f t="shared" si="294"/>
        <v>3</v>
      </c>
    </row>
    <row r="2917" hidden="1">
      <c r="A2917" s="2" t="s">
        <v>7438</v>
      </c>
      <c r="B2917" s="2" t="s">
        <v>7439</v>
      </c>
      <c r="C2917" s="2" t="s">
        <v>65</v>
      </c>
      <c r="D2917" s="2" t="s">
        <v>504</v>
      </c>
      <c r="E2917" s="2" t="s">
        <v>504</v>
      </c>
      <c r="F2917" s="2" t="s">
        <v>31</v>
      </c>
      <c r="G2917" s="2" t="s">
        <v>199</v>
      </c>
      <c r="H2917" s="2" t="s">
        <v>62</v>
      </c>
      <c r="I2917" s="2" t="s">
        <v>139</v>
      </c>
      <c r="J2917">
        <f t="shared" si="1"/>
        <v>0</v>
      </c>
      <c r="K2917">
        <f t="shared" si="358"/>
        <v>1</v>
      </c>
      <c r="L2917">
        <f t="shared" si="204"/>
        <v>0</v>
      </c>
      <c r="M2917" s="14">
        <f t="shared" si="293"/>
        <v>1</v>
      </c>
      <c r="N2917">
        <f t="shared" si="294"/>
        <v>1</v>
      </c>
    </row>
    <row r="2918" hidden="1">
      <c r="A2918" s="2" t="s">
        <v>7440</v>
      </c>
      <c r="B2918" s="2" t="s">
        <v>7441</v>
      </c>
      <c r="C2918" s="2" t="s">
        <v>25</v>
      </c>
      <c r="D2918" s="2" t="s">
        <v>504</v>
      </c>
      <c r="E2918" s="2" t="s">
        <v>504</v>
      </c>
      <c r="F2918" s="2" t="s">
        <v>31</v>
      </c>
      <c r="G2918" s="2" t="s">
        <v>199</v>
      </c>
      <c r="H2918" s="2" t="s">
        <v>133</v>
      </c>
      <c r="I2918" s="2" t="s">
        <v>1762</v>
      </c>
      <c r="J2918">
        <f t="shared" si="1"/>
        <v>0</v>
      </c>
      <c r="K2918">
        <f t="shared" si="358"/>
        <v>1</v>
      </c>
      <c r="L2918">
        <f t="shared" si="204"/>
        <v>1</v>
      </c>
      <c r="M2918" s="14">
        <f t="shared" si="293"/>
        <v>2</v>
      </c>
      <c r="N2918">
        <f t="shared" si="294"/>
        <v>1</v>
      </c>
    </row>
    <row r="2919" hidden="1">
      <c r="A2919" s="2" t="s">
        <v>7442</v>
      </c>
      <c r="B2919" s="2" t="s">
        <v>7443</v>
      </c>
      <c r="C2919" s="2" t="s">
        <v>25</v>
      </c>
      <c r="D2919" s="2" t="s">
        <v>469</v>
      </c>
      <c r="E2919" s="2" t="s">
        <v>504</v>
      </c>
      <c r="F2919" s="2" t="s">
        <v>31</v>
      </c>
      <c r="G2919" s="2" t="s">
        <v>81</v>
      </c>
      <c r="H2919" s="2" t="s">
        <v>823</v>
      </c>
      <c r="I2919" s="2" t="s">
        <v>78</v>
      </c>
      <c r="J2919">
        <f t="shared" si="1"/>
        <v>0</v>
      </c>
      <c r="K2919">
        <f t="shared" si="358"/>
        <v>0</v>
      </c>
      <c r="L2919">
        <f t="shared" si="204"/>
        <v>1</v>
      </c>
      <c r="M2919" s="14">
        <f t="shared" si="293"/>
        <v>1</v>
      </c>
      <c r="N2919">
        <f t="shared" si="294"/>
        <v>3</v>
      </c>
    </row>
    <row r="2920" hidden="1">
      <c r="A2920" s="2" t="s">
        <v>7444</v>
      </c>
      <c r="B2920" s="2" t="s">
        <v>7445</v>
      </c>
      <c r="C2920" s="2" t="s">
        <v>25</v>
      </c>
      <c r="D2920" s="2" t="s">
        <v>504</v>
      </c>
      <c r="E2920" s="2" t="s">
        <v>504</v>
      </c>
      <c r="F2920" s="2" t="s">
        <v>31</v>
      </c>
      <c r="G2920" s="2" t="s">
        <v>81</v>
      </c>
      <c r="H2920" s="2" t="s">
        <v>626</v>
      </c>
      <c r="I2920" s="2" t="s">
        <v>807</v>
      </c>
      <c r="J2920">
        <f t="shared" si="1"/>
        <v>0</v>
      </c>
      <c r="K2920">
        <f t="shared" si="358"/>
        <v>1</v>
      </c>
      <c r="L2920">
        <f t="shared" si="204"/>
        <v>1</v>
      </c>
      <c r="M2920" s="14">
        <f t="shared" si="293"/>
        <v>2</v>
      </c>
      <c r="N2920">
        <f t="shared" si="294"/>
        <v>3</v>
      </c>
    </row>
    <row r="2921" hidden="1">
      <c r="A2921" s="2" t="s">
        <v>7446</v>
      </c>
      <c r="B2921" s="2" t="s">
        <v>7447</v>
      </c>
      <c r="C2921" s="2" t="s">
        <v>65</v>
      </c>
      <c r="D2921" s="2" t="s">
        <v>504</v>
      </c>
      <c r="E2921" s="2" t="s">
        <v>504</v>
      </c>
      <c r="F2921" s="2" t="s">
        <v>31</v>
      </c>
      <c r="G2921" s="2" t="s">
        <v>199</v>
      </c>
      <c r="H2921" s="2" t="s">
        <v>78</v>
      </c>
      <c r="I2921" s="2" t="s">
        <v>120</v>
      </c>
      <c r="J2921">
        <f t="shared" si="1"/>
        <v>0</v>
      </c>
      <c r="K2921">
        <f t="shared" si="358"/>
        <v>1</v>
      </c>
      <c r="L2921">
        <f t="shared" si="204"/>
        <v>0</v>
      </c>
      <c r="M2921" s="14">
        <f t="shared" si="293"/>
        <v>1</v>
      </c>
      <c r="N2921">
        <f t="shared" si="294"/>
        <v>1</v>
      </c>
    </row>
    <row r="2922" hidden="1">
      <c r="A2922" s="2" t="s">
        <v>7448</v>
      </c>
      <c r="B2922" s="2" t="s">
        <v>7449</v>
      </c>
      <c r="C2922" s="2" t="s">
        <v>25</v>
      </c>
      <c r="D2922" s="2" t="s">
        <v>504</v>
      </c>
      <c r="E2922" s="2" t="s">
        <v>504</v>
      </c>
      <c r="F2922" s="2" t="s">
        <v>31</v>
      </c>
      <c r="G2922" s="2" t="s">
        <v>199</v>
      </c>
      <c r="H2922" s="2" t="s">
        <v>1298</v>
      </c>
      <c r="I2922" s="2" t="s">
        <v>78</v>
      </c>
      <c r="J2922">
        <f t="shared" si="1"/>
        <v>0</v>
      </c>
      <c r="K2922">
        <f t="shared" si="358"/>
        <v>1</v>
      </c>
      <c r="L2922">
        <f t="shared" si="204"/>
        <v>1</v>
      </c>
      <c r="M2922" s="14">
        <f t="shared" si="293"/>
        <v>2</v>
      </c>
      <c r="N2922">
        <f t="shared" si="294"/>
        <v>1</v>
      </c>
    </row>
    <row r="2923" hidden="1">
      <c r="A2923" s="2" t="s">
        <v>7450</v>
      </c>
      <c r="B2923" s="2" t="s">
        <v>7451</v>
      </c>
      <c r="C2923" s="2" t="s">
        <v>25</v>
      </c>
      <c r="D2923" s="2" t="s">
        <v>504</v>
      </c>
      <c r="E2923" s="2" t="s">
        <v>504</v>
      </c>
      <c r="F2923" s="2" t="s">
        <v>31</v>
      </c>
      <c r="G2923" s="2" t="s">
        <v>81</v>
      </c>
      <c r="H2923" s="2" t="s">
        <v>997</v>
      </c>
      <c r="I2923" s="2" t="s">
        <v>78</v>
      </c>
      <c r="J2923">
        <f t="shared" si="1"/>
        <v>0</v>
      </c>
      <c r="K2923">
        <f t="shared" si="358"/>
        <v>1</v>
      </c>
      <c r="L2923">
        <f t="shared" si="204"/>
        <v>1</v>
      </c>
      <c r="M2923" s="14">
        <f t="shared" si="293"/>
        <v>2</v>
      </c>
      <c r="N2923">
        <f t="shared" si="294"/>
        <v>3</v>
      </c>
    </row>
    <row r="2924" hidden="1">
      <c r="A2924" s="2" t="s">
        <v>7452</v>
      </c>
      <c r="B2924" s="2" t="s">
        <v>7453</v>
      </c>
      <c r="C2924" s="2" t="s">
        <v>25</v>
      </c>
      <c r="D2924" s="2" t="s">
        <v>504</v>
      </c>
      <c r="E2924" s="2" t="s">
        <v>504</v>
      </c>
      <c r="F2924" s="2" t="s">
        <v>31</v>
      </c>
      <c r="G2924" s="2" t="s">
        <v>199</v>
      </c>
      <c r="H2924" s="2" t="s">
        <v>1471</v>
      </c>
      <c r="I2924" s="2" t="s">
        <v>663</v>
      </c>
      <c r="J2924">
        <f t="shared" si="1"/>
        <v>0</v>
      </c>
      <c r="K2924">
        <f t="shared" si="358"/>
        <v>1</v>
      </c>
      <c r="L2924">
        <f t="shared" si="204"/>
        <v>1</v>
      </c>
      <c r="M2924" s="14">
        <f t="shared" si="293"/>
        <v>2</v>
      </c>
      <c r="N2924">
        <f t="shared" si="294"/>
        <v>1</v>
      </c>
    </row>
    <row r="2925" hidden="1">
      <c r="A2925" s="2" t="s">
        <v>7454</v>
      </c>
      <c r="B2925" s="2" t="s">
        <v>7455</v>
      </c>
      <c r="C2925" s="2" t="s">
        <v>25</v>
      </c>
      <c r="D2925" s="2" t="s">
        <v>504</v>
      </c>
      <c r="E2925" s="2" t="s">
        <v>504</v>
      </c>
      <c r="F2925" s="2" t="s">
        <v>31</v>
      </c>
      <c r="G2925" s="2" t="s">
        <v>199</v>
      </c>
      <c r="H2925" s="2" t="s">
        <v>34</v>
      </c>
      <c r="I2925" s="2" t="s">
        <v>34</v>
      </c>
      <c r="J2925">
        <f t="shared" si="1"/>
        <v>0</v>
      </c>
      <c r="K2925">
        <f t="shared" si="358"/>
        <v>1</v>
      </c>
      <c r="L2925">
        <f t="shared" si="204"/>
        <v>1</v>
      </c>
      <c r="M2925" s="14">
        <f t="shared" si="293"/>
        <v>2</v>
      </c>
      <c r="N2925">
        <f t="shared" si="294"/>
        <v>1</v>
      </c>
    </row>
    <row r="2926" hidden="1">
      <c r="A2926" s="2" t="s">
        <v>7456</v>
      </c>
      <c r="B2926" s="2" t="s">
        <v>7457</v>
      </c>
      <c r="C2926" s="2" t="s">
        <v>65</v>
      </c>
      <c r="D2926" s="2" t="s">
        <v>504</v>
      </c>
      <c r="E2926" s="2" t="s">
        <v>504</v>
      </c>
      <c r="F2926" s="2" t="s">
        <v>31</v>
      </c>
      <c r="G2926" s="2" t="s">
        <v>199</v>
      </c>
      <c r="H2926" s="2" t="s">
        <v>1667</v>
      </c>
      <c r="I2926" s="2" t="s">
        <v>139</v>
      </c>
      <c r="J2926">
        <f t="shared" si="1"/>
        <v>0</v>
      </c>
      <c r="K2926">
        <f t="shared" si="358"/>
        <v>1</v>
      </c>
      <c r="L2926">
        <f t="shared" si="204"/>
        <v>0</v>
      </c>
      <c r="M2926" s="14">
        <f t="shared" si="293"/>
        <v>1</v>
      </c>
      <c r="N2926">
        <f t="shared" si="294"/>
        <v>1</v>
      </c>
    </row>
    <row r="2927" hidden="1">
      <c r="A2927" s="2" t="s">
        <v>7458</v>
      </c>
      <c r="B2927" s="2" t="s">
        <v>7459</v>
      </c>
      <c r="C2927" s="2" t="s">
        <v>25</v>
      </c>
      <c r="D2927" s="2" t="s">
        <v>504</v>
      </c>
      <c r="E2927" s="2" t="s">
        <v>504</v>
      </c>
      <c r="F2927" s="2" t="s">
        <v>31</v>
      </c>
      <c r="G2927" s="2" t="s">
        <v>199</v>
      </c>
      <c r="H2927" s="2" t="s">
        <v>537</v>
      </c>
      <c r="I2927" s="2" t="s">
        <v>139</v>
      </c>
      <c r="J2927">
        <f t="shared" si="1"/>
        <v>0</v>
      </c>
      <c r="K2927">
        <f t="shared" si="358"/>
        <v>1</v>
      </c>
      <c r="L2927">
        <f t="shared" si="204"/>
        <v>1</v>
      </c>
      <c r="M2927" s="14">
        <f t="shared" si="293"/>
        <v>2</v>
      </c>
      <c r="N2927">
        <f t="shared" si="294"/>
        <v>1</v>
      </c>
    </row>
    <row r="2928" hidden="1">
      <c r="A2928" s="2" t="s">
        <v>7460</v>
      </c>
      <c r="B2928" s="2" t="s">
        <v>7461</v>
      </c>
      <c r="C2928" s="2" t="s">
        <v>25</v>
      </c>
      <c r="D2928" s="2" t="s">
        <v>504</v>
      </c>
      <c r="E2928" s="2" t="s">
        <v>504</v>
      </c>
      <c r="F2928" s="2" t="s">
        <v>31</v>
      </c>
      <c r="G2928" s="2" t="s">
        <v>199</v>
      </c>
      <c r="H2928" s="2" t="s">
        <v>168</v>
      </c>
      <c r="I2928" s="2" t="s">
        <v>986</v>
      </c>
      <c r="J2928">
        <f t="shared" si="1"/>
        <v>0</v>
      </c>
      <c r="K2928">
        <f t="shared" si="358"/>
        <v>1</v>
      </c>
      <c r="L2928">
        <f t="shared" si="204"/>
        <v>1</v>
      </c>
      <c r="M2928" s="14">
        <f t="shared" si="293"/>
        <v>2</v>
      </c>
      <c r="N2928">
        <f t="shared" si="294"/>
        <v>1</v>
      </c>
    </row>
    <row r="2929" hidden="1">
      <c r="A2929" s="2" t="s">
        <v>7462</v>
      </c>
      <c r="B2929" s="2" t="s">
        <v>7463</v>
      </c>
      <c r="C2929" s="2" t="s">
        <v>25</v>
      </c>
      <c r="D2929" s="2" t="s">
        <v>390</v>
      </c>
      <c r="E2929" s="2" t="s">
        <v>390</v>
      </c>
      <c r="F2929" s="2" t="s">
        <v>81</v>
      </c>
      <c r="G2929" s="2" t="s">
        <v>81</v>
      </c>
      <c r="H2929" s="2" t="s">
        <v>474</v>
      </c>
      <c r="I2929" s="2" t="s">
        <v>474</v>
      </c>
      <c r="J2929">
        <f t="shared" si="1"/>
        <v>0</v>
      </c>
      <c r="K2929">
        <f t="shared" si="358"/>
        <v>1</v>
      </c>
      <c r="L2929">
        <f t="shared" si="204"/>
        <v>1</v>
      </c>
      <c r="M2929" s="14">
        <f t="shared" si="293"/>
        <v>2</v>
      </c>
      <c r="N2929">
        <f t="shared" si="294"/>
        <v>3</v>
      </c>
    </row>
    <row r="2930" hidden="1">
      <c r="A2930" s="2" t="s">
        <v>7464</v>
      </c>
      <c r="B2930" s="2" t="s">
        <v>7465</v>
      </c>
      <c r="C2930" s="2" t="s">
        <v>25</v>
      </c>
      <c r="D2930" s="2" t="s">
        <v>27</v>
      </c>
      <c r="E2930" s="2" t="s">
        <v>334</v>
      </c>
      <c r="F2930" s="2" t="s">
        <v>81</v>
      </c>
      <c r="G2930" s="2" t="s">
        <v>81</v>
      </c>
      <c r="H2930" s="2" t="s">
        <v>360</v>
      </c>
      <c r="I2930" s="2" t="s">
        <v>348</v>
      </c>
      <c r="J2930">
        <f t="shared" si="1"/>
        <v>0</v>
      </c>
      <c r="K2930">
        <f t="shared" si="358"/>
        <v>0</v>
      </c>
      <c r="L2930">
        <f t="shared" si="204"/>
        <v>1</v>
      </c>
      <c r="M2930" s="14">
        <f t="shared" si="293"/>
        <v>1</v>
      </c>
      <c r="N2930">
        <f t="shared" si="294"/>
        <v>3</v>
      </c>
    </row>
    <row r="2931" hidden="1">
      <c r="A2931" s="2" t="s">
        <v>7466</v>
      </c>
      <c r="B2931" s="2" t="s">
        <v>7467</v>
      </c>
      <c r="C2931" s="2" t="s">
        <v>25</v>
      </c>
      <c r="D2931" s="2" t="s">
        <v>504</v>
      </c>
      <c r="E2931" s="2" t="s">
        <v>469</v>
      </c>
      <c r="F2931" s="2" t="s">
        <v>31</v>
      </c>
      <c r="G2931" s="2" t="s">
        <v>81</v>
      </c>
      <c r="H2931" s="2" t="s">
        <v>2094</v>
      </c>
      <c r="I2931" s="2" t="s">
        <v>62</v>
      </c>
      <c r="J2931">
        <f t="shared" si="1"/>
        <v>0</v>
      </c>
      <c r="K2931">
        <f t="shared" si="358"/>
        <v>0</v>
      </c>
      <c r="L2931">
        <f t="shared" si="204"/>
        <v>1</v>
      </c>
      <c r="M2931" s="14">
        <f t="shared" si="293"/>
        <v>1</v>
      </c>
      <c r="N2931">
        <f t="shared" si="294"/>
        <v>3</v>
      </c>
    </row>
    <row r="2932" hidden="1">
      <c r="A2932" s="2" t="s">
        <v>7468</v>
      </c>
      <c r="B2932" s="2" t="s">
        <v>7469</v>
      </c>
      <c r="C2932" s="2" t="s">
        <v>25</v>
      </c>
      <c r="D2932" s="2" t="s">
        <v>27</v>
      </c>
      <c r="E2932" s="2" t="s">
        <v>27</v>
      </c>
      <c r="F2932" s="2" t="s">
        <v>31</v>
      </c>
      <c r="G2932" s="2" t="s">
        <v>81</v>
      </c>
      <c r="H2932" s="2" t="s">
        <v>1638</v>
      </c>
      <c r="I2932" s="2" t="s">
        <v>519</v>
      </c>
      <c r="J2932">
        <f t="shared" si="1"/>
        <v>0</v>
      </c>
      <c r="K2932">
        <f t="shared" si="358"/>
        <v>1</v>
      </c>
      <c r="L2932">
        <f t="shared" si="204"/>
        <v>1</v>
      </c>
      <c r="M2932" s="14">
        <f t="shared" si="293"/>
        <v>2</v>
      </c>
      <c r="N2932">
        <f t="shared" si="294"/>
        <v>3</v>
      </c>
    </row>
    <row r="2933" hidden="1">
      <c r="A2933" s="2" t="s">
        <v>7470</v>
      </c>
      <c r="B2933" s="2" t="s">
        <v>7471</v>
      </c>
      <c r="C2933" s="2" t="s">
        <v>25</v>
      </c>
      <c r="D2933" s="2" t="s">
        <v>27</v>
      </c>
      <c r="E2933" s="2" t="s">
        <v>27</v>
      </c>
      <c r="F2933" s="2" t="s">
        <v>31</v>
      </c>
      <c r="G2933" s="2" t="s">
        <v>199</v>
      </c>
      <c r="H2933" s="2" t="s">
        <v>568</v>
      </c>
      <c r="I2933" s="2" t="s">
        <v>568</v>
      </c>
      <c r="J2933">
        <f t="shared" si="1"/>
        <v>0</v>
      </c>
      <c r="K2933">
        <f t="shared" si="358"/>
        <v>1</v>
      </c>
      <c r="L2933">
        <f t="shared" si="204"/>
        <v>1</v>
      </c>
      <c r="M2933" s="14">
        <f t="shared" si="293"/>
        <v>2</v>
      </c>
      <c r="N2933">
        <f t="shared" si="294"/>
        <v>1</v>
      </c>
    </row>
    <row r="2934" hidden="1">
      <c r="A2934" s="2" t="s">
        <v>7472</v>
      </c>
      <c r="B2934" s="2" t="s">
        <v>7473</v>
      </c>
      <c r="C2934" s="2" t="s">
        <v>25</v>
      </c>
      <c r="D2934" s="2" t="s">
        <v>390</v>
      </c>
      <c r="E2934" s="2" t="s">
        <v>390</v>
      </c>
      <c r="F2934" s="2" t="s">
        <v>81</v>
      </c>
      <c r="G2934" s="2" t="s">
        <v>81</v>
      </c>
      <c r="H2934" s="2" t="s">
        <v>474</v>
      </c>
      <c r="I2934" s="2" t="s">
        <v>474</v>
      </c>
      <c r="J2934">
        <f t="shared" si="1"/>
        <v>0</v>
      </c>
      <c r="K2934">
        <f t="shared" si="358"/>
        <v>1</v>
      </c>
      <c r="L2934">
        <f t="shared" si="204"/>
        <v>1</v>
      </c>
      <c r="M2934" s="14">
        <f t="shared" si="293"/>
        <v>2</v>
      </c>
      <c r="N2934">
        <f t="shared" si="294"/>
        <v>3</v>
      </c>
    </row>
    <row r="2935" hidden="1">
      <c r="A2935" s="2" t="s">
        <v>7474</v>
      </c>
      <c r="B2935" s="2" t="s">
        <v>7475</v>
      </c>
      <c r="C2935" s="2" t="s">
        <v>25</v>
      </c>
      <c r="D2935" s="2" t="s">
        <v>27</v>
      </c>
      <c r="E2935" s="2" t="s">
        <v>27</v>
      </c>
      <c r="F2935" s="2" t="s">
        <v>31</v>
      </c>
      <c r="G2935" s="2" t="s">
        <v>199</v>
      </c>
      <c r="H2935" s="2" t="s">
        <v>2330</v>
      </c>
      <c r="I2935" s="2" t="s">
        <v>663</v>
      </c>
      <c r="J2935">
        <f t="shared" si="1"/>
        <v>0</v>
      </c>
      <c r="K2935">
        <f t="shared" si="358"/>
        <v>1</v>
      </c>
      <c r="L2935">
        <f t="shared" si="204"/>
        <v>1</v>
      </c>
      <c r="M2935" s="14">
        <f t="shared" si="293"/>
        <v>2</v>
      </c>
      <c r="N2935">
        <f t="shared" si="294"/>
        <v>1</v>
      </c>
    </row>
    <row r="2936" hidden="1">
      <c r="A2936" s="2" t="s">
        <v>7476</v>
      </c>
      <c r="B2936" s="2" t="s">
        <v>7477</v>
      </c>
      <c r="C2936" s="2" t="s">
        <v>25</v>
      </c>
      <c r="D2936" s="2" t="s">
        <v>586</v>
      </c>
      <c r="E2936" s="2" t="s">
        <v>1004</v>
      </c>
      <c r="F2936" s="2" t="s">
        <v>199</v>
      </c>
      <c r="G2936" s="2" t="s">
        <v>81</v>
      </c>
      <c r="H2936" s="2" t="s">
        <v>62</v>
      </c>
      <c r="I2936" s="2" t="s">
        <v>91</v>
      </c>
      <c r="J2936">
        <f t="shared" si="1"/>
        <v>0</v>
      </c>
      <c r="K2936">
        <f t="shared" si="358"/>
        <v>0</v>
      </c>
      <c r="L2936">
        <f t="shared" si="204"/>
        <v>1</v>
      </c>
      <c r="M2936" s="14">
        <f t="shared" si="293"/>
        <v>1</v>
      </c>
      <c r="N2936">
        <f t="shared" si="294"/>
        <v>3</v>
      </c>
    </row>
    <row r="2937" hidden="1">
      <c r="A2937" s="2" t="s">
        <v>7478</v>
      </c>
      <c r="B2937" s="2" t="s">
        <v>7479</v>
      </c>
      <c r="C2937" s="2" t="s">
        <v>25</v>
      </c>
      <c r="D2937" s="2" t="s">
        <v>391</v>
      </c>
      <c r="E2937" s="2" t="s">
        <v>391</v>
      </c>
      <c r="F2937" s="2" t="s">
        <v>81</v>
      </c>
      <c r="G2937" s="2" t="s">
        <v>81</v>
      </c>
      <c r="H2937" s="2" t="s">
        <v>360</v>
      </c>
      <c r="I2937" s="2" t="s">
        <v>301</v>
      </c>
      <c r="J2937">
        <f t="shared" si="1"/>
        <v>0</v>
      </c>
      <c r="K2937">
        <f t="shared" si="358"/>
        <v>1</v>
      </c>
      <c r="L2937">
        <f t="shared" si="204"/>
        <v>1</v>
      </c>
      <c r="M2937" s="14">
        <f t="shared" si="293"/>
        <v>2</v>
      </c>
      <c r="N2937">
        <f t="shared" si="294"/>
        <v>3</v>
      </c>
    </row>
    <row r="2938" hidden="1">
      <c r="A2938" s="2" t="s">
        <v>1221</v>
      </c>
      <c r="B2938" s="2" t="s">
        <v>1222</v>
      </c>
      <c r="C2938" s="2" t="s">
        <v>25</v>
      </c>
      <c r="D2938" s="2" t="s">
        <v>334</v>
      </c>
      <c r="E2938" s="2" t="s">
        <v>27</v>
      </c>
      <c r="F2938" s="2" t="s">
        <v>31</v>
      </c>
      <c r="G2938" s="2" t="s">
        <v>31</v>
      </c>
      <c r="H2938" s="2" t="s">
        <v>1354</v>
      </c>
      <c r="I2938" s="2" t="s">
        <v>216</v>
      </c>
      <c r="J2938">
        <f t="shared" si="1"/>
        <v>0</v>
      </c>
      <c r="K2938">
        <f t="shared" si="358"/>
        <v>0</v>
      </c>
      <c r="L2938">
        <f t="shared" si="204"/>
        <v>1</v>
      </c>
      <c r="M2938" s="14">
        <f t="shared" si="293"/>
        <v>1</v>
      </c>
      <c r="N2938">
        <f t="shared" si="294"/>
        <v>2</v>
      </c>
    </row>
    <row r="2939" hidden="1">
      <c r="A2939" s="2" t="s">
        <v>7480</v>
      </c>
      <c r="B2939" s="2" t="s">
        <v>7481</v>
      </c>
      <c r="C2939" s="2" t="s">
        <v>25</v>
      </c>
      <c r="D2939" s="2" t="s">
        <v>27</v>
      </c>
      <c r="E2939" s="2" t="s">
        <v>27</v>
      </c>
      <c r="F2939" s="2" t="s">
        <v>31</v>
      </c>
      <c r="G2939" s="2" t="s">
        <v>199</v>
      </c>
      <c r="H2939" s="2" t="s">
        <v>139</v>
      </c>
      <c r="I2939" s="2" t="s">
        <v>139</v>
      </c>
      <c r="J2939">
        <f t="shared" si="1"/>
        <v>0</v>
      </c>
      <c r="K2939">
        <f t="shared" si="358"/>
        <v>1</v>
      </c>
      <c r="L2939">
        <f t="shared" si="204"/>
        <v>1</v>
      </c>
      <c r="M2939" s="14">
        <f t="shared" si="293"/>
        <v>2</v>
      </c>
      <c r="N2939">
        <f t="shared" si="294"/>
        <v>1</v>
      </c>
    </row>
    <row r="2940" hidden="1">
      <c r="A2940" s="2" t="s">
        <v>7482</v>
      </c>
      <c r="B2940" s="2" t="s">
        <v>7483</v>
      </c>
      <c r="C2940" s="2" t="s">
        <v>25</v>
      </c>
      <c r="D2940" s="2" t="s">
        <v>27</v>
      </c>
      <c r="E2940" s="2" t="s">
        <v>27</v>
      </c>
      <c r="F2940" s="2" t="s">
        <v>199</v>
      </c>
      <c r="G2940" s="2" t="s">
        <v>199</v>
      </c>
      <c r="H2940" s="2" t="s">
        <v>360</v>
      </c>
      <c r="I2940" s="2" t="s">
        <v>669</v>
      </c>
      <c r="J2940">
        <f t="shared" si="1"/>
        <v>0</v>
      </c>
      <c r="K2940">
        <f t="shared" si="358"/>
        <v>1</v>
      </c>
      <c r="L2940">
        <f t="shared" si="204"/>
        <v>1</v>
      </c>
      <c r="M2940" s="14">
        <f t="shared" si="293"/>
        <v>2</v>
      </c>
      <c r="N2940">
        <f t="shared" si="294"/>
        <v>1</v>
      </c>
    </row>
    <row r="2941" hidden="1">
      <c r="A2941" s="2" t="s">
        <v>7484</v>
      </c>
      <c r="B2941" s="2" t="s">
        <v>7485</v>
      </c>
      <c r="C2941" s="2" t="s">
        <v>25</v>
      </c>
      <c r="D2941" s="2" t="s">
        <v>504</v>
      </c>
      <c r="E2941" s="2" t="s">
        <v>504</v>
      </c>
      <c r="F2941" s="2" t="s">
        <v>199</v>
      </c>
      <c r="G2941" s="2" t="s">
        <v>81</v>
      </c>
      <c r="H2941" s="2" t="s">
        <v>78</v>
      </c>
      <c r="I2941" s="2" t="s">
        <v>537</v>
      </c>
      <c r="J2941">
        <f t="shared" si="1"/>
        <v>0</v>
      </c>
      <c r="K2941">
        <f t="shared" si="358"/>
        <v>1</v>
      </c>
      <c r="L2941">
        <f t="shared" si="204"/>
        <v>1</v>
      </c>
      <c r="M2941" s="14">
        <f t="shared" si="293"/>
        <v>2</v>
      </c>
      <c r="N2941">
        <f t="shared" si="294"/>
        <v>3</v>
      </c>
    </row>
    <row r="2942" hidden="1">
      <c r="A2942" s="2" t="s">
        <v>7486</v>
      </c>
      <c r="B2942" s="2" t="s">
        <v>7487</v>
      </c>
      <c r="C2942" s="2" t="s">
        <v>25</v>
      </c>
      <c r="D2942" s="2" t="s">
        <v>504</v>
      </c>
      <c r="E2942" s="2" t="s">
        <v>504</v>
      </c>
      <c r="F2942" s="2" t="s">
        <v>31</v>
      </c>
      <c r="G2942" s="2" t="s">
        <v>81</v>
      </c>
      <c r="H2942" s="2" t="s">
        <v>1298</v>
      </c>
      <c r="I2942" s="2" t="s">
        <v>682</v>
      </c>
      <c r="J2942">
        <f t="shared" si="1"/>
        <v>0</v>
      </c>
      <c r="K2942">
        <f t="shared" si="358"/>
        <v>1</v>
      </c>
      <c r="L2942">
        <f t="shared" si="204"/>
        <v>1</v>
      </c>
      <c r="M2942" s="14">
        <f t="shared" si="293"/>
        <v>2</v>
      </c>
      <c r="N2942">
        <f t="shared" si="294"/>
        <v>3</v>
      </c>
    </row>
    <row r="2943" hidden="1">
      <c r="A2943" s="2" t="s">
        <v>7488</v>
      </c>
      <c r="B2943" s="2" t="s">
        <v>7489</v>
      </c>
      <c r="C2943" s="2" t="s">
        <v>25</v>
      </c>
      <c r="D2943" s="2" t="s">
        <v>844</v>
      </c>
      <c r="E2943" s="2" t="s">
        <v>27</v>
      </c>
      <c r="F2943" s="2" t="s">
        <v>31</v>
      </c>
      <c r="G2943" s="2" t="s">
        <v>81</v>
      </c>
      <c r="H2943" s="2" t="s">
        <v>576</v>
      </c>
      <c r="I2943" s="2" t="s">
        <v>576</v>
      </c>
      <c r="J2943">
        <f t="shared" si="1"/>
        <v>0</v>
      </c>
      <c r="K2943">
        <f t="shared" si="358"/>
        <v>0</v>
      </c>
      <c r="L2943">
        <f t="shared" si="204"/>
        <v>1</v>
      </c>
      <c r="M2943" s="14">
        <f t="shared" si="293"/>
        <v>1</v>
      </c>
      <c r="N2943">
        <f t="shared" si="294"/>
        <v>3</v>
      </c>
    </row>
    <row r="2944" hidden="1">
      <c r="A2944" s="2" t="s">
        <v>7490</v>
      </c>
      <c r="B2944" s="2" t="s">
        <v>7491</v>
      </c>
      <c r="C2944" s="2" t="s">
        <v>25</v>
      </c>
      <c r="D2944" s="2" t="s">
        <v>27</v>
      </c>
      <c r="E2944" s="2" t="s">
        <v>27</v>
      </c>
      <c r="F2944" s="2" t="s">
        <v>31</v>
      </c>
      <c r="G2944" s="2" t="s">
        <v>199</v>
      </c>
      <c r="H2944" s="2" t="s">
        <v>151</v>
      </c>
      <c r="I2944" s="2" t="s">
        <v>151</v>
      </c>
      <c r="J2944">
        <f t="shared" si="1"/>
        <v>0</v>
      </c>
      <c r="K2944">
        <f t="shared" si="358"/>
        <v>1</v>
      </c>
      <c r="L2944">
        <f t="shared" si="204"/>
        <v>1</v>
      </c>
      <c r="M2944" s="14">
        <f t="shared" si="293"/>
        <v>2</v>
      </c>
      <c r="N2944">
        <f t="shared" si="294"/>
        <v>1</v>
      </c>
    </row>
    <row r="2945" hidden="1">
      <c r="A2945" s="2" t="s">
        <v>7492</v>
      </c>
      <c r="B2945" s="2" t="s">
        <v>7493</v>
      </c>
      <c r="C2945" s="2" t="s">
        <v>25</v>
      </c>
      <c r="D2945" s="2" t="s">
        <v>391</v>
      </c>
      <c r="E2945" s="2" t="s">
        <v>276</v>
      </c>
      <c r="F2945" s="2" t="s">
        <v>31</v>
      </c>
      <c r="G2945" s="2" t="s">
        <v>81</v>
      </c>
      <c r="H2945" s="2" t="s">
        <v>1147</v>
      </c>
      <c r="I2945" s="2" t="s">
        <v>568</v>
      </c>
      <c r="J2945">
        <f t="shared" si="1"/>
        <v>0</v>
      </c>
      <c r="K2945">
        <f t="shared" si="358"/>
        <v>0</v>
      </c>
      <c r="L2945">
        <f t="shared" si="204"/>
        <v>1</v>
      </c>
      <c r="M2945" s="14">
        <f t="shared" si="293"/>
        <v>1</v>
      </c>
      <c r="N2945">
        <f t="shared" si="294"/>
        <v>3</v>
      </c>
    </row>
    <row r="2946" hidden="1">
      <c r="A2946" s="2" t="s">
        <v>7494</v>
      </c>
      <c r="B2946" s="2" t="s">
        <v>7495</v>
      </c>
      <c r="C2946" s="2" t="s">
        <v>25</v>
      </c>
      <c r="D2946" s="2" t="s">
        <v>27</v>
      </c>
      <c r="E2946" s="2" t="s">
        <v>27</v>
      </c>
      <c r="F2946" s="2" t="s">
        <v>31</v>
      </c>
      <c r="G2946" s="2" t="s">
        <v>81</v>
      </c>
      <c r="H2946" s="2" t="s">
        <v>810</v>
      </c>
      <c r="I2946" s="2" t="s">
        <v>139</v>
      </c>
      <c r="J2946">
        <f t="shared" si="1"/>
        <v>0</v>
      </c>
      <c r="K2946">
        <f t="shared" si="358"/>
        <v>1</v>
      </c>
      <c r="L2946">
        <f t="shared" si="204"/>
        <v>1</v>
      </c>
      <c r="M2946" s="14">
        <f t="shared" si="293"/>
        <v>2</v>
      </c>
      <c r="N2946">
        <f t="shared" si="294"/>
        <v>3</v>
      </c>
    </row>
    <row r="2947" hidden="1">
      <c r="A2947" s="2" t="s">
        <v>7496</v>
      </c>
      <c r="B2947" s="2" t="s">
        <v>7497</v>
      </c>
      <c r="C2947" s="2" t="s">
        <v>25</v>
      </c>
      <c r="D2947" s="2" t="s">
        <v>27</v>
      </c>
      <c r="E2947" s="2" t="s">
        <v>276</v>
      </c>
      <c r="F2947" s="2" t="s">
        <v>31</v>
      </c>
      <c r="G2947" s="2" t="s">
        <v>81</v>
      </c>
      <c r="H2947" s="2" t="s">
        <v>319</v>
      </c>
      <c r="I2947" s="2" t="s">
        <v>576</v>
      </c>
      <c r="J2947">
        <f t="shared" si="1"/>
        <v>0</v>
      </c>
      <c r="K2947">
        <f t="shared" si="358"/>
        <v>0</v>
      </c>
      <c r="L2947">
        <f t="shared" si="204"/>
        <v>1</v>
      </c>
      <c r="M2947" s="14">
        <f t="shared" si="293"/>
        <v>1</v>
      </c>
      <c r="N2947">
        <f t="shared" si="294"/>
        <v>3</v>
      </c>
    </row>
    <row r="2948" hidden="1">
      <c r="A2948" s="2" t="s">
        <v>7498</v>
      </c>
      <c r="B2948" s="2" t="s">
        <v>7499</v>
      </c>
      <c r="C2948" s="2" t="s">
        <v>65</v>
      </c>
      <c r="D2948" s="2" t="s">
        <v>27</v>
      </c>
      <c r="E2948" s="2" t="s">
        <v>27</v>
      </c>
      <c r="F2948" s="2" t="s">
        <v>31</v>
      </c>
      <c r="G2948" s="2" t="s">
        <v>31</v>
      </c>
      <c r="H2948" s="2" t="s">
        <v>295</v>
      </c>
      <c r="I2948" s="2" t="s">
        <v>295</v>
      </c>
      <c r="J2948">
        <f t="shared" si="1"/>
        <v>0</v>
      </c>
      <c r="K2948">
        <f t="shared" si="358"/>
        <v>1</v>
      </c>
      <c r="L2948">
        <f t="shared" si="204"/>
        <v>0</v>
      </c>
      <c r="M2948" s="14">
        <f t="shared" si="293"/>
        <v>1</v>
      </c>
      <c r="N2948">
        <f t="shared" si="294"/>
        <v>2</v>
      </c>
    </row>
    <row r="2949" hidden="1">
      <c r="A2949" s="2" t="s">
        <v>7500</v>
      </c>
      <c r="B2949" s="2" t="s">
        <v>7501</v>
      </c>
      <c r="C2949" s="2" t="s">
        <v>25</v>
      </c>
      <c r="D2949" s="2" t="s">
        <v>27</v>
      </c>
      <c r="E2949" s="2" t="s">
        <v>27</v>
      </c>
      <c r="F2949" s="2" t="s">
        <v>31</v>
      </c>
      <c r="G2949" s="2" t="s">
        <v>81</v>
      </c>
      <c r="H2949" s="2" t="s">
        <v>295</v>
      </c>
      <c r="I2949" s="2" t="s">
        <v>168</v>
      </c>
      <c r="J2949">
        <f t="shared" si="1"/>
        <v>0</v>
      </c>
      <c r="K2949">
        <f t="shared" si="358"/>
        <v>1</v>
      </c>
      <c r="L2949">
        <f t="shared" si="204"/>
        <v>1</v>
      </c>
      <c r="M2949" s="14">
        <f t="shared" si="293"/>
        <v>2</v>
      </c>
      <c r="N2949">
        <f t="shared" si="294"/>
        <v>3</v>
      </c>
    </row>
    <row r="2950" hidden="1">
      <c r="A2950" s="2" t="s">
        <v>7502</v>
      </c>
      <c r="B2950" s="2" t="s">
        <v>7503</v>
      </c>
      <c r="C2950" s="2" t="s">
        <v>25</v>
      </c>
      <c r="D2950" s="2" t="s">
        <v>334</v>
      </c>
      <c r="E2950" s="2" t="s">
        <v>27</v>
      </c>
      <c r="F2950" s="2" t="s">
        <v>31</v>
      </c>
      <c r="G2950" s="2" t="s">
        <v>199</v>
      </c>
      <c r="H2950" s="2" t="s">
        <v>393</v>
      </c>
      <c r="I2950" s="2" t="s">
        <v>279</v>
      </c>
      <c r="J2950">
        <f t="shared" si="1"/>
        <v>0</v>
      </c>
      <c r="K2950">
        <f t="shared" si="358"/>
        <v>0</v>
      </c>
      <c r="L2950">
        <f t="shared" si="204"/>
        <v>1</v>
      </c>
      <c r="M2950" s="14">
        <f t="shared" si="293"/>
        <v>1</v>
      </c>
      <c r="N2950">
        <f t="shared" si="294"/>
        <v>1</v>
      </c>
    </row>
    <row r="2951" hidden="1">
      <c r="A2951" s="2" t="s">
        <v>7504</v>
      </c>
      <c r="B2951" s="2" t="s">
        <v>7505</v>
      </c>
      <c r="C2951" s="2" t="s">
        <v>25</v>
      </c>
      <c r="D2951" s="2" t="s">
        <v>7506</v>
      </c>
      <c r="E2951" s="2" t="s">
        <v>27</v>
      </c>
      <c r="F2951" s="2" t="s">
        <v>3889</v>
      </c>
      <c r="G2951" s="2" t="s">
        <v>199</v>
      </c>
      <c r="H2951" s="2" t="s">
        <v>7507</v>
      </c>
      <c r="I2951" s="2" t="s">
        <v>313</v>
      </c>
      <c r="J2951">
        <f t="shared" si="1"/>
        <v>1</v>
      </c>
      <c r="L2951">
        <f t="shared" si="204"/>
        <v>1</v>
      </c>
      <c r="M2951" s="14">
        <f t="shared" si="293"/>
        <v>1</v>
      </c>
      <c r="N2951">
        <f t="shared" si="294"/>
        <v>1</v>
      </c>
    </row>
    <row r="2952" hidden="1">
      <c r="A2952" s="2" t="s">
        <v>7508</v>
      </c>
      <c r="B2952" s="2" t="s">
        <v>7509</v>
      </c>
      <c r="C2952" s="2" t="s">
        <v>25</v>
      </c>
      <c r="D2952" s="2" t="s">
        <v>27</v>
      </c>
      <c r="E2952" s="2" t="s">
        <v>27</v>
      </c>
      <c r="F2952" s="2" t="s">
        <v>31</v>
      </c>
      <c r="G2952" s="2" t="s">
        <v>199</v>
      </c>
      <c r="H2952" s="2" t="s">
        <v>1455</v>
      </c>
      <c r="I2952" s="2" t="s">
        <v>1455</v>
      </c>
      <c r="J2952">
        <f t="shared" si="1"/>
        <v>0</v>
      </c>
      <c r="K2952">
        <f t="shared" ref="K2952:K2961" si="359">if(D2952=E2952,1,0)</f>
        <v>1</v>
      </c>
      <c r="L2952">
        <f t="shared" si="204"/>
        <v>1</v>
      </c>
      <c r="M2952" s="14">
        <f t="shared" si="293"/>
        <v>2</v>
      </c>
      <c r="N2952">
        <f t="shared" si="294"/>
        <v>1</v>
      </c>
    </row>
    <row r="2953" hidden="1">
      <c r="A2953" s="2" t="s">
        <v>7510</v>
      </c>
      <c r="B2953" s="2" t="s">
        <v>7511</v>
      </c>
      <c r="C2953" s="2" t="s">
        <v>25</v>
      </c>
      <c r="D2953" s="2" t="s">
        <v>391</v>
      </c>
      <c r="E2953" s="2" t="s">
        <v>27</v>
      </c>
      <c r="F2953" s="2" t="s">
        <v>31</v>
      </c>
      <c r="G2953" s="2" t="s">
        <v>199</v>
      </c>
      <c r="H2953" s="2" t="s">
        <v>295</v>
      </c>
      <c r="I2953" s="2" t="s">
        <v>295</v>
      </c>
      <c r="J2953">
        <f t="shared" si="1"/>
        <v>0</v>
      </c>
      <c r="K2953">
        <f t="shared" si="359"/>
        <v>0</v>
      </c>
      <c r="L2953">
        <f t="shared" si="204"/>
        <v>1</v>
      </c>
      <c r="M2953" s="14">
        <f t="shared" si="293"/>
        <v>1</v>
      </c>
      <c r="N2953">
        <f t="shared" si="294"/>
        <v>1</v>
      </c>
    </row>
    <row r="2954" hidden="1">
      <c r="A2954" s="2" t="s">
        <v>7512</v>
      </c>
      <c r="B2954" s="2" t="s">
        <v>7513</v>
      </c>
      <c r="C2954" s="2" t="s">
        <v>25</v>
      </c>
      <c r="D2954" s="2" t="s">
        <v>276</v>
      </c>
      <c r="E2954" s="2" t="s">
        <v>276</v>
      </c>
      <c r="F2954" s="2" t="s">
        <v>31</v>
      </c>
      <c r="G2954" s="2" t="s">
        <v>199</v>
      </c>
      <c r="H2954" s="2" t="s">
        <v>295</v>
      </c>
      <c r="I2954" s="2" t="s">
        <v>295</v>
      </c>
      <c r="J2954">
        <f t="shared" si="1"/>
        <v>0</v>
      </c>
      <c r="K2954">
        <f t="shared" si="359"/>
        <v>1</v>
      </c>
      <c r="L2954">
        <f t="shared" si="204"/>
        <v>1</v>
      </c>
      <c r="M2954" s="14">
        <f t="shared" si="293"/>
        <v>2</v>
      </c>
      <c r="N2954">
        <f t="shared" si="294"/>
        <v>1</v>
      </c>
    </row>
    <row r="2955" hidden="1">
      <c r="A2955" s="2" t="s">
        <v>1225</v>
      </c>
      <c r="B2955" s="2" t="s">
        <v>1226</v>
      </c>
      <c r="C2955" s="2" t="s">
        <v>25</v>
      </c>
      <c r="D2955" s="2" t="s">
        <v>334</v>
      </c>
      <c r="E2955" s="2" t="s">
        <v>27</v>
      </c>
      <c r="F2955" s="2" t="s">
        <v>31</v>
      </c>
      <c r="G2955" s="2" t="s">
        <v>31</v>
      </c>
      <c r="H2955" s="2" t="s">
        <v>360</v>
      </c>
      <c r="I2955" s="2" t="s">
        <v>289</v>
      </c>
      <c r="J2955">
        <f t="shared" si="1"/>
        <v>0</v>
      </c>
      <c r="K2955">
        <f t="shared" si="359"/>
        <v>0</v>
      </c>
      <c r="L2955">
        <f t="shared" si="204"/>
        <v>1</v>
      </c>
      <c r="M2955" s="14">
        <f t="shared" si="293"/>
        <v>1</v>
      </c>
      <c r="N2955">
        <f t="shared" si="294"/>
        <v>2</v>
      </c>
    </row>
    <row r="2956" hidden="1">
      <c r="A2956" s="2" t="s">
        <v>7514</v>
      </c>
      <c r="B2956" s="2" t="s">
        <v>7515</v>
      </c>
      <c r="C2956" s="2" t="s">
        <v>25</v>
      </c>
      <c r="D2956" s="2" t="s">
        <v>27</v>
      </c>
      <c r="E2956" s="2" t="s">
        <v>27</v>
      </c>
      <c r="F2956" s="2" t="s">
        <v>31</v>
      </c>
      <c r="G2956" s="2" t="s">
        <v>31</v>
      </c>
      <c r="H2956" s="2" t="s">
        <v>823</v>
      </c>
      <c r="I2956" s="2" t="s">
        <v>168</v>
      </c>
      <c r="J2956">
        <f t="shared" si="1"/>
        <v>0</v>
      </c>
      <c r="K2956">
        <f t="shared" si="359"/>
        <v>1</v>
      </c>
      <c r="L2956">
        <f t="shared" si="204"/>
        <v>1</v>
      </c>
      <c r="M2956" s="14">
        <f t="shared" si="293"/>
        <v>2</v>
      </c>
      <c r="N2956">
        <f t="shared" si="294"/>
        <v>2</v>
      </c>
    </row>
    <row r="2957" hidden="1">
      <c r="A2957" s="2" t="s">
        <v>7516</v>
      </c>
      <c r="B2957" s="2" t="s">
        <v>7517</v>
      </c>
      <c r="C2957" s="2" t="s">
        <v>25</v>
      </c>
      <c r="D2957" s="2" t="s">
        <v>469</v>
      </c>
      <c r="E2957" s="2" t="s">
        <v>334</v>
      </c>
      <c r="F2957" s="2" t="s">
        <v>199</v>
      </c>
      <c r="G2957" s="2" t="s">
        <v>199</v>
      </c>
      <c r="H2957" s="2" t="s">
        <v>360</v>
      </c>
      <c r="I2957" s="2" t="s">
        <v>348</v>
      </c>
      <c r="J2957">
        <f t="shared" si="1"/>
        <v>0</v>
      </c>
      <c r="K2957">
        <f t="shared" si="359"/>
        <v>0</v>
      </c>
      <c r="L2957">
        <f t="shared" si="204"/>
        <v>1</v>
      </c>
      <c r="M2957" s="14">
        <f t="shared" si="293"/>
        <v>1</v>
      </c>
      <c r="N2957">
        <f t="shared" si="294"/>
        <v>1</v>
      </c>
    </row>
    <row r="2958" hidden="1">
      <c r="A2958" s="2" t="s">
        <v>7518</v>
      </c>
      <c r="B2958" s="2" t="s">
        <v>7519</v>
      </c>
      <c r="C2958" s="2" t="s">
        <v>25</v>
      </c>
      <c r="D2958" s="2" t="s">
        <v>1838</v>
      </c>
      <c r="E2958" s="2" t="s">
        <v>1838</v>
      </c>
      <c r="F2958" s="2" t="s">
        <v>31</v>
      </c>
      <c r="G2958" s="2" t="s">
        <v>81</v>
      </c>
      <c r="H2958" s="2" t="s">
        <v>139</v>
      </c>
      <c r="I2958" s="2" t="s">
        <v>139</v>
      </c>
      <c r="J2958">
        <f t="shared" si="1"/>
        <v>0</v>
      </c>
      <c r="K2958">
        <f t="shared" si="359"/>
        <v>1</v>
      </c>
      <c r="L2958">
        <f t="shared" si="204"/>
        <v>1</v>
      </c>
      <c r="M2958" s="14">
        <f t="shared" si="293"/>
        <v>2</v>
      </c>
      <c r="N2958">
        <f t="shared" si="294"/>
        <v>3</v>
      </c>
    </row>
    <row r="2959" hidden="1">
      <c r="A2959" s="2" t="s">
        <v>7520</v>
      </c>
      <c r="B2959" s="2" t="s">
        <v>7521</v>
      </c>
      <c r="C2959" s="2" t="s">
        <v>25</v>
      </c>
      <c r="D2959" s="2" t="s">
        <v>27</v>
      </c>
      <c r="E2959" s="2" t="s">
        <v>27</v>
      </c>
      <c r="F2959" s="2" t="s">
        <v>31</v>
      </c>
      <c r="G2959" s="2" t="s">
        <v>199</v>
      </c>
      <c r="H2959" s="2" t="s">
        <v>528</v>
      </c>
      <c r="I2959" s="2" t="s">
        <v>139</v>
      </c>
      <c r="J2959">
        <f t="shared" si="1"/>
        <v>0</v>
      </c>
      <c r="K2959">
        <f t="shared" si="359"/>
        <v>1</v>
      </c>
      <c r="L2959">
        <f t="shared" si="204"/>
        <v>1</v>
      </c>
      <c r="M2959" s="14">
        <f t="shared" si="293"/>
        <v>2</v>
      </c>
      <c r="N2959">
        <f t="shared" si="294"/>
        <v>1</v>
      </c>
    </row>
    <row r="2960" hidden="1">
      <c r="A2960" s="2" t="s">
        <v>7522</v>
      </c>
      <c r="B2960" s="2" t="s">
        <v>7523</v>
      </c>
      <c r="C2960" s="2" t="s">
        <v>25</v>
      </c>
      <c r="D2960" s="2" t="s">
        <v>1069</v>
      </c>
      <c r="E2960" s="2" t="s">
        <v>1069</v>
      </c>
      <c r="F2960" s="2" t="s">
        <v>31</v>
      </c>
      <c r="G2960" s="2" t="s">
        <v>31</v>
      </c>
      <c r="H2960" s="2" t="s">
        <v>319</v>
      </c>
      <c r="I2960" s="2" t="s">
        <v>1270</v>
      </c>
      <c r="J2960">
        <f t="shared" si="1"/>
        <v>0</v>
      </c>
      <c r="K2960">
        <f t="shared" si="359"/>
        <v>1</v>
      </c>
      <c r="L2960">
        <f t="shared" si="204"/>
        <v>1</v>
      </c>
      <c r="M2960" s="14">
        <f t="shared" si="293"/>
        <v>2</v>
      </c>
      <c r="N2960">
        <f t="shared" si="294"/>
        <v>2</v>
      </c>
    </row>
    <row r="2961" hidden="1">
      <c r="A2961" s="2" t="s">
        <v>7524</v>
      </c>
      <c r="B2961" s="2" t="s">
        <v>7525</v>
      </c>
      <c r="C2961" s="2" t="s">
        <v>25</v>
      </c>
      <c r="D2961" s="2" t="s">
        <v>27</v>
      </c>
      <c r="E2961" s="2" t="s">
        <v>27</v>
      </c>
      <c r="F2961" s="2" t="s">
        <v>31</v>
      </c>
      <c r="G2961" s="2" t="s">
        <v>199</v>
      </c>
      <c r="H2961" s="2" t="s">
        <v>1762</v>
      </c>
      <c r="I2961" s="2" t="s">
        <v>168</v>
      </c>
      <c r="J2961">
        <f t="shared" si="1"/>
        <v>0</v>
      </c>
      <c r="K2961">
        <f t="shared" si="359"/>
        <v>1</v>
      </c>
      <c r="L2961">
        <f t="shared" si="204"/>
        <v>1</v>
      </c>
      <c r="M2961" s="14">
        <f t="shared" si="293"/>
        <v>2</v>
      </c>
      <c r="N2961">
        <f t="shared" si="294"/>
        <v>1</v>
      </c>
    </row>
    <row r="2962" hidden="1">
      <c r="A2962" s="2" t="s">
        <v>7526</v>
      </c>
      <c r="B2962" s="2" t="s">
        <v>7527</v>
      </c>
      <c r="C2962" s="2" t="s">
        <v>65</v>
      </c>
      <c r="D2962" s="2" t="s">
        <v>494</v>
      </c>
      <c r="E2962" s="2" t="s">
        <v>27</v>
      </c>
      <c r="F2962" s="2" t="s">
        <v>337</v>
      </c>
      <c r="G2962" s="2" t="s">
        <v>81</v>
      </c>
      <c r="H2962" s="2" t="s">
        <v>7528</v>
      </c>
      <c r="I2962" s="2" t="s">
        <v>588</v>
      </c>
      <c r="J2962">
        <f t="shared" si="1"/>
        <v>1</v>
      </c>
      <c r="L2962">
        <f t="shared" si="204"/>
        <v>0</v>
      </c>
      <c r="M2962" s="14">
        <f t="shared" si="293"/>
        <v>0</v>
      </c>
      <c r="N2962">
        <f t="shared" si="294"/>
        <v>3</v>
      </c>
    </row>
    <row r="2963" hidden="1">
      <c r="A2963" s="2" t="s">
        <v>7529</v>
      </c>
      <c r="B2963" s="2" t="s">
        <v>7530</v>
      </c>
      <c r="C2963" s="2" t="s">
        <v>65</v>
      </c>
      <c r="D2963" s="2" t="s">
        <v>27</v>
      </c>
      <c r="E2963" s="2" t="s">
        <v>27</v>
      </c>
      <c r="F2963" s="2" t="s">
        <v>81</v>
      </c>
      <c r="G2963" s="2" t="s">
        <v>81</v>
      </c>
      <c r="H2963" s="2" t="s">
        <v>588</v>
      </c>
      <c r="I2963" s="2" t="s">
        <v>588</v>
      </c>
      <c r="J2963">
        <f t="shared" si="1"/>
        <v>0</v>
      </c>
      <c r="K2963">
        <f t="shared" ref="K2963:K2965" si="360">if(D2963=E2963,1,0)</f>
        <v>1</v>
      </c>
      <c r="L2963">
        <f t="shared" si="204"/>
        <v>0</v>
      </c>
      <c r="M2963" s="14">
        <f t="shared" si="293"/>
        <v>1</v>
      </c>
      <c r="N2963">
        <f t="shared" si="294"/>
        <v>3</v>
      </c>
    </row>
    <row r="2964" hidden="1">
      <c r="A2964" s="2" t="s">
        <v>7531</v>
      </c>
      <c r="B2964" s="2" t="s">
        <v>7532</v>
      </c>
      <c r="C2964" s="2" t="s">
        <v>25</v>
      </c>
      <c r="D2964" s="2" t="s">
        <v>504</v>
      </c>
      <c r="E2964" s="2" t="s">
        <v>391</v>
      </c>
      <c r="F2964" s="2" t="s">
        <v>31</v>
      </c>
      <c r="G2964" s="2" t="s">
        <v>31</v>
      </c>
      <c r="H2964" s="2" t="s">
        <v>62</v>
      </c>
      <c r="I2964" s="2" t="s">
        <v>1000</v>
      </c>
      <c r="J2964">
        <f t="shared" si="1"/>
        <v>0</v>
      </c>
      <c r="K2964">
        <f t="shared" si="360"/>
        <v>0</v>
      </c>
      <c r="L2964">
        <f t="shared" si="204"/>
        <v>1</v>
      </c>
      <c r="M2964" s="14">
        <f t="shared" si="293"/>
        <v>1</v>
      </c>
      <c r="N2964">
        <f t="shared" si="294"/>
        <v>2</v>
      </c>
    </row>
    <row r="2965" hidden="1">
      <c r="A2965" s="2" t="s">
        <v>7533</v>
      </c>
      <c r="B2965" s="2" t="s">
        <v>7534</v>
      </c>
      <c r="C2965" s="2" t="s">
        <v>25</v>
      </c>
      <c r="D2965" s="2" t="s">
        <v>27</v>
      </c>
      <c r="E2965" s="2" t="s">
        <v>27</v>
      </c>
      <c r="F2965" s="2" t="s">
        <v>31</v>
      </c>
      <c r="G2965" s="2" t="s">
        <v>199</v>
      </c>
      <c r="H2965" s="2" t="s">
        <v>114</v>
      </c>
      <c r="I2965" s="2" t="s">
        <v>168</v>
      </c>
      <c r="J2965">
        <f t="shared" si="1"/>
        <v>0</v>
      </c>
      <c r="K2965">
        <f t="shared" si="360"/>
        <v>1</v>
      </c>
      <c r="L2965">
        <f t="shared" si="204"/>
        <v>1</v>
      </c>
      <c r="M2965" s="14">
        <f t="shared" si="293"/>
        <v>2</v>
      </c>
      <c r="N2965">
        <f t="shared" si="294"/>
        <v>1</v>
      </c>
    </row>
    <row r="2966" hidden="1">
      <c r="A2966" s="2" t="s">
        <v>7535</v>
      </c>
      <c r="B2966" s="2" t="s">
        <v>7536</v>
      </c>
      <c r="C2966" s="2" t="s">
        <v>25</v>
      </c>
      <c r="D2966" s="2" t="s">
        <v>2658</v>
      </c>
      <c r="E2966" s="2" t="s">
        <v>798</v>
      </c>
      <c r="F2966" s="2" t="s">
        <v>743</v>
      </c>
      <c r="G2966" s="2" t="s">
        <v>31</v>
      </c>
      <c r="H2966" s="2" t="s">
        <v>407</v>
      </c>
      <c r="I2966" s="2" t="s">
        <v>200</v>
      </c>
      <c r="J2966">
        <f t="shared" si="1"/>
        <v>1</v>
      </c>
      <c r="L2966">
        <f t="shared" si="204"/>
        <v>1</v>
      </c>
      <c r="M2966" s="14">
        <f t="shared" si="293"/>
        <v>1</v>
      </c>
      <c r="N2966">
        <f t="shared" si="294"/>
        <v>2</v>
      </c>
    </row>
    <row r="2967" hidden="1">
      <c r="A2967" s="2" t="s">
        <v>7537</v>
      </c>
      <c r="B2967" s="2" t="s">
        <v>7538</v>
      </c>
      <c r="C2967" s="2" t="s">
        <v>65</v>
      </c>
      <c r="D2967" s="2" t="s">
        <v>504</v>
      </c>
      <c r="E2967" s="2" t="s">
        <v>504</v>
      </c>
      <c r="F2967" s="2" t="s">
        <v>31</v>
      </c>
      <c r="G2967" s="2" t="s">
        <v>199</v>
      </c>
      <c r="H2967" s="2" t="s">
        <v>1726</v>
      </c>
      <c r="I2967" s="2" t="s">
        <v>279</v>
      </c>
      <c r="J2967">
        <f t="shared" si="1"/>
        <v>0</v>
      </c>
      <c r="K2967">
        <f t="shared" ref="K2967:K2969" si="361">if(D2967=E2967,1,0)</f>
        <v>1</v>
      </c>
      <c r="L2967">
        <f t="shared" si="204"/>
        <v>0</v>
      </c>
      <c r="M2967" s="14">
        <f t="shared" si="293"/>
        <v>1</v>
      </c>
      <c r="N2967">
        <f t="shared" si="294"/>
        <v>1</v>
      </c>
    </row>
    <row r="2968" hidden="1">
      <c r="A2968" s="2" t="s">
        <v>7539</v>
      </c>
      <c r="B2968" s="2" t="s">
        <v>7540</v>
      </c>
      <c r="C2968" s="2" t="s">
        <v>25</v>
      </c>
      <c r="D2968" s="2" t="s">
        <v>504</v>
      </c>
      <c r="E2968" s="2" t="s">
        <v>504</v>
      </c>
      <c r="F2968" s="2" t="s">
        <v>31</v>
      </c>
      <c r="G2968" s="2" t="s">
        <v>81</v>
      </c>
      <c r="H2968" s="2" t="s">
        <v>313</v>
      </c>
      <c r="I2968" s="2" t="s">
        <v>568</v>
      </c>
      <c r="J2968">
        <f t="shared" si="1"/>
        <v>0</v>
      </c>
      <c r="K2968">
        <f t="shared" si="361"/>
        <v>1</v>
      </c>
      <c r="L2968">
        <f t="shared" si="204"/>
        <v>1</v>
      </c>
      <c r="M2968" s="14">
        <f t="shared" si="293"/>
        <v>2</v>
      </c>
      <c r="N2968">
        <f t="shared" si="294"/>
        <v>3</v>
      </c>
    </row>
    <row r="2969" hidden="1">
      <c r="A2969" s="2" t="s">
        <v>7541</v>
      </c>
      <c r="B2969" s="2" t="s">
        <v>7542</v>
      </c>
      <c r="C2969" s="2" t="s">
        <v>25</v>
      </c>
      <c r="D2969" s="2" t="s">
        <v>504</v>
      </c>
      <c r="E2969" s="2" t="s">
        <v>504</v>
      </c>
      <c r="F2969" s="2" t="s">
        <v>31</v>
      </c>
      <c r="G2969" s="2" t="s">
        <v>81</v>
      </c>
      <c r="H2969" s="2" t="s">
        <v>641</v>
      </c>
      <c r="I2969" s="2" t="s">
        <v>1944</v>
      </c>
      <c r="J2969">
        <f t="shared" si="1"/>
        <v>0</v>
      </c>
      <c r="K2969">
        <f t="shared" si="361"/>
        <v>1</v>
      </c>
      <c r="L2969">
        <f t="shared" si="204"/>
        <v>1</v>
      </c>
      <c r="M2969" s="14">
        <f t="shared" si="293"/>
        <v>2</v>
      </c>
      <c r="N2969">
        <f t="shared" si="294"/>
        <v>3</v>
      </c>
    </row>
    <row r="2970" hidden="1">
      <c r="A2970" s="2" t="s">
        <v>7543</v>
      </c>
      <c r="B2970" s="2" t="s">
        <v>7544</v>
      </c>
      <c r="C2970" s="2" t="s">
        <v>25</v>
      </c>
      <c r="D2970" s="2" t="s">
        <v>1791</v>
      </c>
      <c r="E2970" s="2" t="s">
        <v>504</v>
      </c>
      <c r="F2970" s="2" t="s">
        <v>553</v>
      </c>
      <c r="G2970" s="2" t="s">
        <v>81</v>
      </c>
      <c r="H2970" s="2" t="s">
        <v>4340</v>
      </c>
      <c r="I2970" s="2" t="s">
        <v>319</v>
      </c>
      <c r="J2970">
        <f t="shared" si="1"/>
        <v>1</v>
      </c>
      <c r="L2970">
        <f t="shared" si="204"/>
        <v>1</v>
      </c>
      <c r="M2970" s="14">
        <f t="shared" si="293"/>
        <v>1</v>
      </c>
      <c r="N2970">
        <f t="shared" si="294"/>
        <v>3</v>
      </c>
    </row>
    <row r="2971" hidden="1">
      <c r="A2971" s="2" t="s">
        <v>7545</v>
      </c>
      <c r="B2971" s="2" t="s">
        <v>7546</v>
      </c>
      <c r="C2971" s="2" t="s">
        <v>25</v>
      </c>
      <c r="D2971" s="2" t="s">
        <v>504</v>
      </c>
      <c r="E2971" s="2" t="s">
        <v>504</v>
      </c>
      <c r="F2971" s="2" t="s">
        <v>81</v>
      </c>
      <c r="G2971" s="2" t="s">
        <v>81</v>
      </c>
      <c r="H2971" s="2" t="s">
        <v>62</v>
      </c>
      <c r="I2971" s="2" t="s">
        <v>62</v>
      </c>
      <c r="J2971">
        <f t="shared" si="1"/>
        <v>0</v>
      </c>
      <c r="K2971">
        <f t="shared" ref="K2971:K2973" si="362">if(D2971=E2971,1,0)</f>
        <v>1</v>
      </c>
      <c r="L2971">
        <f t="shared" si="204"/>
        <v>1</v>
      </c>
      <c r="M2971" s="14">
        <f t="shared" si="293"/>
        <v>2</v>
      </c>
      <c r="N2971">
        <f t="shared" si="294"/>
        <v>3</v>
      </c>
    </row>
    <row r="2972" hidden="1">
      <c r="A2972" s="2" t="s">
        <v>7547</v>
      </c>
      <c r="B2972" s="2" t="s">
        <v>7548</v>
      </c>
      <c r="C2972" s="2" t="s">
        <v>25</v>
      </c>
      <c r="D2972" s="2" t="s">
        <v>504</v>
      </c>
      <c r="E2972" s="2" t="s">
        <v>504</v>
      </c>
      <c r="F2972" s="2" t="s">
        <v>81</v>
      </c>
      <c r="G2972" s="2" t="s">
        <v>199</v>
      </c>
      <c r="H2972" s="2" t="s">
        <v>62</v>
      </c>
      <c r="I2972" s="2" t="s">
        <v>145</v>
      </c>
      <c r="J2972">
        <f t="shared" si="1"/>
        <v>0</v>
      </c>
      <c r="K2972">
        <f t="shared" si="362"/>
        <v>1</v>
      </c>
      <c r="L2972">
        <f t="shared" si="204"/>
        <v>1</v>
      </c>
      <c r="M2972" s="14">
        <f t="shared" si="293"/>
        <v>2</v>
      </c>
      <c r="N2972">
        <f t="shared" si="294"/>
        <v>1</v>
      </c>
    </row>
    <row r="2973" hidden="1">
      <c r="A2973" s="2" t="s">
        <v>7549</v>
      </c>
      <c r="B2973" s="2" t="s">
        <v>7550</v>
      </c>
      <c r="C2973" s="2" t="s">
        <v>65</v>
      </c>
      <c r="D2973" s="2" t="s">
        <v>27</v>
      </c>
      <c r="E2973" s="2" t="s">
        <v>798</v>
      </c>
      <c r="F2973" s="2" t="s">
        <v>31</v>
      </c>
      <c r="G2973" s="2" t="s">
        <v>31</v>
      </c>
      <c r="H2973" s="2" t="s">
        <v>40</v>
      </c>
      <c r="I2973" s="2" t="s">
        <v>78</v>
      </c>
      <c r="J2973">
        <f t="shared" si="1"/>
        <v>0</v>
      </c>
      <c r="K2973">
        <f t="shared" si="362"/>
        <v>0</v>
      </c>
      <c r="L2973">
        <f t="shared" si="204"/>
        <v>0</v>
      </c>
      <c r="M2973" s="14">
        <f t="shared" si="293"/>
        <v>0</v>
      </c>
      <c r="N2973">
        <f t="shared" si="294"/>
        <v>2</v>
      </c>
    </row>
    <row r="2974" hidden="1">
      <c r="A2974" s="2" t="s">
        <v>7551</v>
      </c>
      <c r="B2974" s="2" t="s">
        <v>7550</v>
      </c>
      <c r="C2974" s="2" t="s">
        <v>25</v>
      </c>
      <c r="D2974" s="2" t="s">
        <v>6279</v>
      </c>
      <c r="E2974" s="2" t="s">
        <v>798</v>
      </c>
      <c r="F2974" s="2" t="s">
        <v>553</v>
      </c>
      <c r="G2974" s="2" t="s">
        <v>31</v>
      </c>
      <c r="H2974" s="2" t="s">
        <v>7180</v>
      </c>
      <c r="I2974" s="2" t="s">
        <v>78</v>
      </c>
      <c r="J2974">
        <f t="shared" si="1"/>
        <v>1</v>
      </c>
      <c r="L2974">
        <f t="shared" si="204"/>
        <v>1</v>
      </c>
      <c r="M2974" s="14">
        <f t="shared" si="293"/>
        <v>1</v>
      </c>
      <c r="N2974">
        <f t="shared" si="294"/>
        <v>2</v>
      </c>
    </row>
    <row r="2975" hidden="1">
      <c r="A2975" s="2" t="s">
        <v>7552</v>
      </c>
      <c r="B2975" s="2" t="s">
        <v>7553</v>
      </c>
      <c r="C2975" s="2" t="s">
        <v>25</v>
      </c>
      <c r="D2975" s="2" t="s">
        <v>27</v>
      </c>
      <c r="E2975" s="2" t="s">
        <v>2212</v>
      </c>
      <c r="F2975" s="2" t="s">
        <v>31</v>
      </c>
      <c r="G2975" s="2" t="s">
        <v>199</v>
      </c>
      <c r="H2975" s="2" t="s">
        <v>845</v>
      </c>
      <c r="I2975" s="2" t="s">
        <v>729</v>
      </c>
      <c r="J2975">
        <f t="shared" si="1"/>
        <v>0</v>
      </c>
      <c r="K2975">
        <f t="shared" ref="K2975:K2984" si="363">if(D2975=E2975,1,0)</f>
        <v>0</v>
      </c>
      <c r="L2975">
        <f t="shared" si="204"/>
        <v>1</v>
      </c>
      <c r="M2975" s="14">
        <f t="shared" si="293"/>
        <v>1</v>
      </c>
      <c r="N2975">
        <f t="shared" si="294"/>
        <v>1</v>
      </c>
    </row>
    <row r="2976" hidden="1">
      <c r="A2976" s="2" t="s">
        <v>7554</v>
      </c>
      <c r="B2976" s="2" t="s">
        <v>7555</v>
      </c>
      <c r="C2976" s="2" t="s">
        <v>25</v>
      </c>
      <c r="D2976" s="2" t="s">
        <v>27</v>
      </c>
      <c r="E2976" s="2" t="s">
        <v>457</v>
      </c>
      <c r="F2976" s="2" t="s">
        <v>31</v>
      </c>
      <c r="G2976" s="2" t="s">
        <v>199</v>
      </c>
      <c r="H2976" s="2" t="s">
        <v>250</v>
      </c>
      <c r="I2976" s="2" t="s">
        <v>669</v>
      </c>
      <c r="J2976">
        <f t="shared" si="1"/>
        <v>0</v>
      </c>
      <c r="K2976">
        <f t="shared" si="363"/>
        <v>0</v>
      </c>
      <c r="L2976">
        <f t="shared" si="204"/>
        <v>1</v>
      </c>
      <c r="M2976" s="14">
        <f t="shared" si="293"/>
        <v>1</v>
      </c>
      <c r="N2976">
        <f t="shared" si="294"/>
        <v>1</v>
      </c>
    </row>
    <row r="2977" hidden="1">
      <c r="A2977" s="2" t="s">
        <v>7556</v>
      </c>
      <c r="B2977" s="2" t="s">
        <v>7557</v>
      </c>
      <c r="C2977" s="2" t="s">
        <v>25</v>
      </c>
      <c r="D2977" s="2" t="s">
        <v>27</v>
      </c>
      <c r="E2977" s="2" t="s">
        <v>2115</v>
      </c>
      <c r="F2977" s="2" t="s">
        <v>31</v>
      </c>
      <c r="G2977" s="2" t="s">
        <v>81</v>
      </c>
      <c r="H2977" s="2" t="s">
        <v>289</v>
      </c>
      <c r="I2977" s="2" t="s">
        <v>216</v>
      </c>
      <c r="J2977">
        <f t="shared" si="1"/>
        <v>0</v>
      </c>
      <c r="K2977">
        <f t="shared" si="363"/>
        <v>0</v>
      </c>
      <c r="L2977">
        <f t="shared" si="204"/>
        <v>1</v>
      </c>
      <c r="M2977" s="14">
        <f t="shared" si="293"/>
        <v>1</v>
      </c>
      <c r="N2977">
        <f t="shared" si="294"/>
        <v>3</v>
      </c>
    </row>
    <row r="2978" hidden="1">
      <c r="A2978" s="2" t="s">
        <v>7558</v>
      </c>
      <c r="B2978" s="2" t="s">
        <v>7559</v>
      </c>
      <c r="C2978" s="2" t="s">
        <v>65</v>
      </c>
      <c r="D2978" s="2" t="s">
        <v>27</v>
      </c>
      <c r="E2978" s="2" t="s">
        <v>27</v>
      </c>
      <c r="F2978" s="2" t="s">
        <v>31</v>
      </c>
      <c r="G2978" s="2" t="s">
        <v>31</v>
      </c>
      <c r="H2978" s="2" t="s">
        <v>968</v>
      </c>
      <c r="I2978" s="2" t="s">
        <v>968</v>
      </c>
      <c r="J2978">
        <f t="shared" si="1"/>
        <v>0</v>
      </c>
      <c r="K2978">
        <f t="shared" si="363"/>
        <v>1</v>
      </c>
      <c r="L2978">
        <f t="shared" si="204"/>
        <v>0</v>
      </c>
      <c r="M2978" s="14">
        <f t="shared" si="293"/>
        <v>1</v>
      </c>
      <c r="N2978">
        <f t="shared" si="294"/>
        <v>2</v>
      </c>
    </row>
    <row r="2979" hidden="1">
      <c r="A2979" s="2" t="s">
        <v>7560</v>
      </c>
      <c r="B2979" s="2" t="s">
        <v>7561</v>
      </c>
      <c r="C2979" s="2" t="s">
        <v>25</v>
      </c>
      <c r="D2979" s="2" t="s">
        <v>798</v>
      </c>
      <c r="E2979" s="2" t="s">
        <v>1069</v>
      </c>
      <c r="F2979" s="2" t="s">
        <v>31</v>
      </c>
      <c r="G2979" s="2" t="s">
        <v>81</v>
      </c>
      <c r="H2979" s="2" t="s">
        <v>587</v>
      </c>
      <c r="I2979" s="2" t="s">
        <v>168</v>
      </c>
      <c r="J2979">
        <f t="shared" si="1"/>
        <v>0</v>
      </c>
      <c r="K2979">
        <f t="shared" si="363"/>
        <v>0</v>
      </c>
      <c r="L2979">
        <f t="shared" si="204"/>
        <v>1</v>
      </c>
      <c r="M2979" s="14">
        <f t="shared" si="293"/>
        <v>1</v>
      </c>
      <c r="N2979">
        <f t="shared" si="294"/>
        <v>3</v>
      </c>
    </row>
    <row r="2980" hidden="1">
      <c r="A2980" s="2" t="s">
        <v>7562</v>
      </c>
      <c r="B2980" s="2" t="s">
        <v>7563</v>
      </c>
      <c r="C2980" s="2" t="s">
        <v>25</v>
      </c>
      <c r="D2980" s="2" t="s">
        <v>1069</v>
      </c>
      <c r="E2980" s="2" t="s">
        <v>1069</v>
      </c>
      <c r="F2980" s="2" t="s">
        <v>31</v>
      </c>
      <c r="G2980" s="2" t="s">
        <v>81</v>
      </c>
      <c r="H2980" s="2" t="s">
        <v>1056</v>
      </c>
      <c r="I2980" s="2" t="s">
        <v>774</v>
      </c>
      <c r="J2980">
        <f t="shared" si="1"/>
        <v>0</v>
      </c>
      <c r="K2980">
        <f t="shared" si="363"/>
        <v>1</v>
      </c>
      <c r="L2980">
        <f t="shared" si="204"/>
        <v>1</v>
      </c>
      <c r="M2980" s="14">
        <f t="shared" si="293"/>
        <v>2</v>
      </c>
      <c r="N2980">
        <f t="shared" si="294"/>
        <v>3</v>
      </c>
    </row>
    <row r="2981" hidden="1">
      <c r="A2981" s="2" t="s">
        <v>7564</v>
      </c>
      <c r="B2981" s="2" t="s">
        <v>7565</v>
      </c>
      <c r="C2981" s="2" t="s">
        <v>25</v>
      </c>
      <c r="D2981" s="2" t="s">
        <v>1069</v>
      </c>
      <c r="E2981" s="2" t="s">
        <v>1069</v>
      </c>
      <c r="F2981" s="2" t="s">
        <v>199</v>
      </c>
      <c r="G2981" s="2" t="s">
        <v>81</v>
      </c>
      <c r="H2981" s="2" t="s">
        <v>360</v>
      </c>
      <c r="I2981" s="2" t="s">
        <v>120</v>
      </c>
      <c r="J2981">
        <f t="shared" si="1"/>
        <v>0</v>
      </c>
      <c r="K2981">
        <f t="shared" si="363"/>
        <v>1</v>
      </c>
      <c r="L2981">
        <f t="shared" si="204"/>
        <v>1</v>
      </c>
      <c r="M2981" s="14">
        <f t="shared" si="293"/>
        <v>2</v>
      </c>
      <c r="N2981">
        <f t="shared" si="294"/>
        <v>3</v>
      </c>
    </row>
    <row r="2982" hidden="1">
      <c r="A2982" s="2" t="s">
        <v>7566</v>
      </c>
      <c r="B2982" s="2" t="s">
        <v>7567</v>
      </c>
      <c r="C2982" s="2" t="s">
        <v>25</v>
      </c>
      <c r="D2982" s="2" t="s">
        <v>1069</v>
      </c>
      <c r="E2982" s="2" t="s">
        <v>1069</v>
      </c>
      <c r="F2982" s="2" t="s">
        <v>199</v>
      </c>
      <c r="G2982" s="2" t="s">
        <v>81</v>
      </c>
      <c r="H2982" s="2" t="s">
        <v>108</v>
      </c>
      <c r="I2982" s="2" t="s">
        <v>120</v>
      </c>
      <c r="J2982">
        <f t="shared" si="1"/>
        <v>0</v>
      </c>
      <c r="K2982">
        <f t="shared" si="363"/>
        <v>1</v>
      </c>
      <c r="L2982">
        <f t="shared" si="204"/>
        <v>1</v>
      </c>
      <c r="M2982" s="14">
        <f t="shared" si="293"/>
        <v>2</v>
      </c>
      <c r="N2982">
        <f t="shared" si="294"/>
        <v>3</v>
      </c>
    </row>
    <row r="2983" hidden="1">
      <c r="A2983" s="2" t="s">
        <v>7568</v>
      </c>
      <c r="B2983" s="2" t="s">
        <v>7569</v>
      </c>
      <c r="C2983" s="2" t="s">
        <v>25</v>
      </c>
      <c r="D2983" s="2" t="s">
        <v>1069</v>
      </c>
      <c r="E2983" s="2" t="s">
        <v>1069</v>
      </c>
      <c r="F2983" s="2" t="s">
        <v>199</v>
      </c>
      <c r="G2983" s="2" t="s">
        <v>199</v>
      </c>
      <c r="H2983" s="2" t="s">
        <v>474</v>
      </c>
      <c r="I2983" s="2" t="s">
        <v>295</v>
      </c>
      <c r="J2983">
        <f t="shared" si="1"/>
        <v>0</v>
      </c>
      <c r="K2983">
        <f t="shared" si="363"/>
        <v>1</v>
      </c>
      <c r="L2983">
        <f t="shared" si="204"/>
        <v>1</v>
      </c>
      <c r="M2983" s="14">
        <f t="shared" si="293"/>
        <v>2</v>
      </c>
      <c r="N2983">
        <f t="shared" si="294"/>
        <v>1</v>
      </c>
    </row>
    <row r="2984" hidden="1">
      <c r="A2984" s="2" t="s">
        <v>7570</v>
      </c>
      <c r="B2984" s="2" t="s">
        <v>7571</v>
      </c>
      <c r="C2984" s="2" t="s">
        <v>25</v>
      </c>
      <c r="D2984" s="2" t="s">
        <v>597</v>
      </c>
      <c r="E2984" s="2" t="s">
        <v>597</v>
      </c>
      <c r="F2984" s="2" t="s">
        <v>31</v>
      </c>
      <c r="G2984" s="2" t="s">
        <v>199</v>
      </c>
      <c r="H2984" s="2" t="s">
        <v>1533</v>
      </c>
      <c r="I2984" s="2" t="s">
        <v>360</v>
      </c>
      <c r="J2984">
        <f t="shared" si="1"/>
        <v>0</v>
      </c>
      <c r="K2984">
        <f t="shared" si="363"/>
        <v>1</v>
      </c>
      <c r="L2984">
        <f t="shared" si="204"/>
        <v>1</v>
      </c>
      <c r="M2984" s="14">
        <f t="shared" si="293"/>
        <v>2</v>
      </c>
      <c r="N2984">
        <f t="shared" si="294"/>
        <v>1</v>
      </c>
    </row>
    <row r="2985" hidden="1">
      <c r="A2985" s="2" t="s">
        <v>7572</v>
      </c>
      <c r="B2985" s="2" t="s">
        <v>7573</v>
      </c>
      <c r="C2985" s="2" t="s">
        <v>25</v>
      </c>
      <c r="D2985" s="2" t="s">
        <v>494</v>
      </c>
      <c r="E2985" s="2" t="s">
        <v>27</v>
      </c>
      <c r="F2985" s="2" t="s">
        <v>553</v>
      </c>
      <c r="G2985" s="2" t="s">
        <v>199</v>
      </c>
      <c r="H2985" s="2" t="s">
        <v>1586</v>
      </c>
      <c r="I2985" s="2" t="s">
        <v>474</v>
      </c>
      <c r="J2985">
        <f t="shared" si="1"/>
        <v>1</v>
      </c>
      <c r="L2985">
        <f t="shared" si="204"/>
        <v>1</v>
      </c>
      <c r="M2985" s="14">
        <f t="shared" si="293"/>
        <v>1</v>
      </c>
      <c r="N2985">
        <f t="shared" si="294"/>
        <v>1</v>
      </c>
    </row>
    <row r="2986" hidden="1">
      <c r="A2986" s="2" t="s">
        <v>7574</v>
      </c>
      <c r="B2986" s="2" t="s">
        <v>7575</v>
      </c>
      <c r="C2986" s="2" t="s">
        <v>25</v>
      </c>
      <c r="D2986" s="2" t="s">
        <v>567</v>
      </c>
      <c r="E2986" s="2" t="s">
        <v>567</v>
      </c>
      <c r="F2986" s="2" t="s">
        <v>81</v>
      </c>
      <c r="G2986" s="2" t="s">
        <v>81</v>
      </c>
      <c r="H2986" s="2" t="s">
        <v>1533</v>
      </c>
      <c r="I2986" s="2" t="s">
        <v>360</v>
      </c>
      <c r="J2986">
        <f t="shared" si="1"/>
        <v>0</v>
      </c>
      <c r="K2986">
        <f t="shared" ref="K2986:K2990" si="364">if(D2986=E2986,1,0)</f>
        <v>1</v>
      </c>
      <c r="L2986">
        <f t="shared" si="204"/>
        <v>1</v>
      </c>
      <c r="M2986" s="14">
        <f t="shared" si="293"/>
        <v>2</v>
      </c>
      <c r="N2986">
        <f t="shared" si="294"/>
        <v>3</v>
      </c>
    </row>
    <row r="2987" hidden="1">
      <c r="A2987" s="2" t="s">
        <v>7576</v>
      </c>
      <c r="B2987" s="2" t="s">
        <v>7577</v>
      </c>
      <c r="C2987" s="2" t="s">
        <v>25</v>
      </c>
      <c r="D2987" s="2" t="s">
        <v>27</v>
      </c>
      <c r="E2987" s="2" t="s">
        <v>27</v>
      </c>
      <c r="F2987" s="2" t="s">
        <v>81</v>
      </c>
      <c r="G2987" s="2" t="s">
        <v>199</v>
      </c>
      <c r="H2987" s="2" t="s">
        <v>2153</v>
      </c>
      <c r="I2987" s="2" t="s">
        <v>139</v>
      </c>
      <c r="J2987">
        <f t="shared" si="1"/>
        <v>0</v>
      </c>
      <c r="K2987">
        <f t="shared" si="364"/>
        <v>1</v>
      </c>
      <c r="L2987">
        <f t="shared" si="204"/>
        <v>1</v>
      </c>
      <c r="M2987" s="14">
        <f t="shared" si="293"/>
        <v>2</v>
      </c>
      <c r="N2987">
        <f t="shared" si="294"/>
        <v>1</v>
      </c>
    </row>
    <row r="2988" hidden="1">
      <c r="A2988" s="2" t="s">
        <v>7578</v>
      </c>
      <c r="B2988" s="2" t="s">
        <v>7579</v>
      </c>
      <c r="C2988" s="2" t="s">
        <v>25</v>
      </c>
      <c r="D2988" s="2" t="s">
        <v>27</v>
      </c>
      <c r="E2988" s="2" t="s">
        <v>27</v>
      </c>
      <c r="F2988" s="2" t="s">
        <v>31</v>
      </c>
      <c r="G2988" s="2" t="s">
        <v>199</v>
      </c>
      <c r="H2988" s="2" t="s">
        <v>774</v>
      </c>
      <c r="I2988" s="2" t="s">
        <v>120</v>
      </c>
      <c r="J2988">
        <f t="shared" si="1"/>
        <v>0</v>
      </c>
      <c r="K2988">
        <f t="shared" si="364"/>
        <v>1</v>
      </c>
      <c r="L2988">
        <f t="shared" si="204"/>
        <v>1</v>
      </c>
      <c r="M2988" s="14">
        <f t="shared" si="293"/>
        <v>2</v>
      </c>
      <c r="N2988">
        <f t="shared" si="294"/>
        <v>1</v>
      </c>
    </row>
    <row r="2989" hidden="1">
      <c r="A2989" s="2" t="s">
        <v>7580</v>
      </c>
      <c r="B2989" s="2" t="s">
        <v>7581</v>
      </c>
      <c r="C2989" s="2" t="s">
        <v>25</v>
      </c>
      <c r="D2989" s="2" t="s">
        <v>391</v>
      </c>
      <c r="E2989" s="2" t="s">
        <v>334</v>
      </c>
      <c r="F2989" s="2" t="s">
        <v>31</v>
      </c>
      <c r="G2989" s="2" t="s">
        <v>199</v>
      </c>
      <c r="H2989" s="2" t="s">
        <v>2318</v>
      </c>
      <c r="I2989" s="2" t="s">
        <v>114</v>
      </c>
      <c r="J2989">
        <f t="shared" si="1"/>
        <v>0</v>
      </c>
      <c r="K2989">
        <f t="shared" si="364"/>
        <v>0</v>
      </c>
      <c r="L2989">
        <f t="shared" si="204"/>
        <v>1</v>
      </c>
      <c r="M2989" s="14">
        <f t="shared" si="293"/>
        <v>1</v>
      </c>
      <c r="N2989">
        <f t="shared" si="294"/>
        <v>1</v>
      </c>
    </row>
    <row r="2990" hidden="1">
      <c r="A2990" s="2" t="s">
        <v>7582</v>
      </c>
      <c r="B2990" s="2" t="s">
        <v>7583</v>
      </c>
      <c r="C2990" s="2" t="s">
        <v>25</v>
      </c>
      <c r="D2990" s="2" t="s">
        <v>457</v>
      </c>
      <c r="E2990" s="2" t="s">
        <v>2701</v>
      </c>
      <c r="F2990" s="2" t="s">
        <v>199</v>
      </c>
      <c r="G2990" s="2" t="s">
        <v>81</v>
      </c>
      <c r="H2990" s="2" t="s">
        <v>360</v>
      </c>
      <c r="I2990" s="2" t="s">
        <v>133</v>
      </c>
      <c r="J2990">
        <f t="shared" si="1"/>
        <v>0</v>
      </c>
      <c r="K2990">
        <f t="shared" si="364"/>
        <v>0</v>
      </c>
      <c r="L2990">
        <f t="shared" si="204"/>
        <v>1</v>
      </c>
      <c r="M2990" s="14">
        <f t="shared" si="293"/>
        <v>1</v>
      </c>
      <c r="N2990">
        <f t="shared" si="294"/>
        <v>3</v>
      </c>
    </row>
    <row r="2991" hidden="1">
      <c r="A2991" s="2" t="s">
        <v>7584</v>
      </c>
      <c r="B2991" s="2" t="s">
        <v>7585</v>
      </c>
      <c r="C2991" s="2" t="s">
        <v>25</v>
      </c>
      <c r="D2991" s="2" t="s">
        <v>7586</v>
      </c>
      <c r="E2991" s="2" t="s">
        <v>1004</v>
      </c>
      <c r="F2991" s="2" t="s">
        <v>942</v>
      </c>
      <c r="G2991" s="2" t="s">
        <v>81</v>
      </c>
      <c r="H2991" s="2" t="s">
        <v>7587</v>
      </c>
      <c r="I2991" s="2" t="s">
        <v>771</v>
      </c>
      <c r="J2991">
        <f t="shared" si="1"/>
        <v>1</v>
      </c>
      <c r="L2991">
        <f t="shared" si="204"/>
        <v>1</v>
      </c>
      <c r="M2991" s="14">
        <f t="shared" si="293"/>
        <v>1</v>
      </c>
      <c r="N2991">
        <f t="shared" si="294"/>
        <v>3</v>
      </c>
    </row>
    <row r="2992" hidden="1">
      <c r="A2992" s="2" t="s">
        <v>7588</v>
      </c>
      <c r="B2992" s="2" t="s">
        <v>7589</v>
      </c>
      <c r="C2992" s="2" t="s">
        <v>25</v>
      </c>
      <c r="D2992" s="2" t="s">
        <v>494</v>
      </c>
      <c r="E2992" s="2" t="s">
        <v>27</v>
      </c>
      <c r="F2992" s="2" t="s">
        <v>743</v>
      </c>
      <c r="G2992" s="2" t="s">
        <v>199</v>
      </c>
      <c r="H2992" s="2" t="s">
        <v>3106</v>
      </c>
      <c r="I2992" s="2" t="s">
        <v>2045</v>
      </c>
      <c r="J2992">
        <f t="shared" si="1"/>
        <v>1</v>
      </c>
      <c r="L2992">
        <f t="shared" si="204"/>
        <v>1</v>
      </c>
      <c r="M2992" s="14">
        <f t="shared" si="293"/>
        <v>1</v>
      </c>
      <c r="N2992">
        <f t="shared" si="294"/>
        <v>1</v>
      </c>
    </row>
    <row r="2993" hidden="1">
      <c r="A2993" s="2" t="s">
        <v>7590</v>
      </c>
      <c r="B2993" s="2" t="s">
        <v>7591</v>
      </c>
      <c r="C2993" s="2" t="s">
        <v>25</v>
      </c>
      <c r="D2993" s="2" t="s">
        <v>504</v>
      </c>
      <c r="E2993" s="2" t="s">
        <v>504</v>
      </c>
      <c r="F2993" s="2" t="s">
        <v>31</v>
      </c>
      <c r="G2993" s="2" t="s">
        <v>199</v>
      </c>
      <c r="H2993" s="2" t="s">
        <v>114</v>
      </c>
      <c r="I2993" s="2" t="s">
        <v>139</v>
      </c>
      <c r="J2993">
        <f t="shared" si="1"/>
        <v>0</v>
      </c>
      <c r="K2993">
        <f t="shared" ref="K2993:K2997" si="365">if(D2993=E2993,1,0)</f>
        <v>1</v>
      </c>
      <c r="L2993">
        <f t="shared" si="204"/>
        <v>1</v>
      </c>
      <c r="M2993" s="14">
        <f t="shared" si="293"/>
        <v>2</v>
      </c>
      <c r="N2993">
        <f t="shared" si="294"/>
        <v>1</v>
      </c>
    </row>
    <row r="2994" hidden="1">
      <c r="A2994" s="2" t="s">
        <v>7592</v>
      </c>
      <c r="B2994" s="2" t="s">
        <v>7593</v>
      </c>
      <c r="C2994" s="2" t="s">
        <v>65</v>
      </c>
      <c r="D2994" s="2" t="s">
        <v>504</v>
      </c>
      <c r="E2994" s="2" t="s">
        <v>504</v>
      </c>
      <c r="F2994" s="2" t="s">
        <v>31</v>
      </c>
      <c r="G2994" s="2" t="s">
        <v>81</v>
      </c>
      <c r="H2994" s="2" t="s">
        <v>1354</v>
      </c>
      <c r="I2994" s="2" t="s">
        <v>858</v>
      </c>
      <c r="J2994">
        <f t="shared" si="1"/>
        <v>0</v>
      </c>
      <c r="K2994">
        <f t="shared" si="365"/>
        <v>1</v>
      </c>
      <c r="L2994">
        <f t="shared" si="204"/>
        <v>0</v>
      </c>
      <c r="M2994" s="14">
        <f t="shared" si="293"/>
        <v>1</v>
      </c>
      <c r="N2994">
        <f t="shared" si="294"/>
        <v>3</v>
      </c>
    </row>
    <row r="2995" hidden="1">
      <c r="A2995" s="2" t="s">
        <v>7594</v>
      </c>
      <c r="B2995" s="2" t="s">
        <v>7595</v>
      </c>
      <c r="C2995" s="2" t="s">
        <v>25</v>
      </c>
      <c r="D2995" s="2" t="s">
        <v>27</v>
      </c>
      <c r="E2995" s="2" t="s">
        <v>27</v>
      </c>
      <c r="F2995" s="2" t="s">
        <v>31</v>
      </c>
      <c r="G2995" s="2" t="s">
        <v>81</v>
      </c>
      <c r="H2995" s="2" t="s">
        <v>289</v>
      </c>
      <c r="I2995" s="2" t="s">
        <v>348</v>
      </c>
      <c r="J2995">
        <f t="shared" si="1"/>
        <v>0</v>
      </c>
      <c r="K2995">
        <f t="shared" si="365"/>
        <v>1</v>
      </c>
      <c r="L2995">
        <f t="shared" si="204"/>
        <v>1</v>
      </c>
      <c r="M2995" s="14">
        <f t="shared" si="293"/>
        <v>2</v>
      </c>
      <c r="N2995">
        <f t="shared" si="294"/>
        <v>3</v>
      </c>
    </row>
    <row r="2996" hidden="1">
      <c r="A2996" s="2" t="s">
        <v>7596</v>
      </c>
      <c r="B2996" s="2" t="s">
        <v>7597</v>
      </c>
      <c r="C2996" s="2" t="s">
        <v>25</v>
      </c>
      <c r="D2996" s="2" t="s">
        <v>1004</v>
      </c>
      <c r="E2996" s="2" t="s">
        <v>27</v>
      </c>
      <c r="F2996" s="2" t="s">
        <v>31</v>
      </c>
      <c r="G2996" s="2" t="s">
        <v>199</v>
      </c>
      <c r="H2996" s="2" t="s">
        <v>881</v>
      </c>
      <c r="I2996" s="2" t="s">
        <v>881</v>
      </c>
      <c r="J2996">
        <f t="shared" si="1"/>
        <v>0</v>
      </c>
      <c r="K2996">
        <f t="shared" si="365"/>
        <v>0</v>
      </c>
      <c r="L2996">
        <f t="shared" si="204"/>
        <v>1</v>
      </c>
      <c r="M2996" s="14">
        <f t="shared" si="293"/>
        <v>1</v>
      </c>
      <c r="N2996">
        <f t="shared" si="294"/>
        <v>1</v>
      </c>
    </row>
    <row r="2997" hidden="1">
      <c r="A2997" s="2" t="s">
        <v>7598</v>
      </c>
      <c r="B2997" s="2" t="s">
        <v>7599</v>
      </c>
      <c r="C2997" s="2" t="s">
        <v>25</v>
      </c>
      <c r="D2997" s="2" t="s">
        <v>27</v>
      </c>
      <c r="E2997" s="2" t="s">
        <v>27</v>
      </c>
      <c r="F2997" s="2" t="s">
        <v>199</v>
      </c>
      <c r="G2997" s="2" t="s">
        <v>81</v>
      </c>
      <c r="H2997" s="2" t="s">
        <v>200</v>
      </c>
      <c r="I2997" s="2" t="s">
        <v>151</v>
      </c>
      <c r="J2997">
        <f t="shared" si="1"/>
        <v>0</v>
      </c>
      <c r="K2997">
        <f t="shared" si="365"/>
        <v>1</v>
      </c>
      <c r="L2997">
        <f t="shared" si="204"/>
        <v>1</v>
      </c>
      <c r="M2997" s="14">
        <f t="shared" si="293"/>
        <v>2</v>
      </c>
      <c r="N2997">
        <f t="shared" si="294"/>
        <v>3</v>
      </c>
    </row>
    <row r="2998" hidden="1">
      <c r="A2998" s="2" t="s">
        <v>7600</v>
      </c>
      <c r="B2998" s="2" t="s">
        <v>7601</v>
      </c>
      <c r="C2998" s="2" t="s">
        <v>25</v>
      </c>
      <c r="D2998" s="2" t="s">
        <v>494</v>
      </c>
      <c r="E2998" s="2" t="s">
        <v>27</v>
      </c>
      <c r="F2998" s="2" t="s">
        <v>2466</v>
      </c>
      <c r="G2998" s="2" t="s">
        <v>81</v>
      </c>
      <c r="H2998" s="2" t="s">
        <v>2472</v>
      </c>
      <c r="I2998" s="2" t="s">
        <v>200</v>
      </c>
      <c r="J2998">
        <f t="shared" si="1"/>
        <v>1</v>
      </c>
      <c r="L2998">
        <f t="shared" si="204"/>
        <v>1</v>
      </c>
      <c r="M2998" s="14">
        <f t="shared" si="293"/>
        <v>1</v>
      </c>
      <c r="N2998">
        <f t="shared" si="294"/>
        <v>3</v>
      </c>
    </row>
    <row r="2999" hidden="1">
      <c r="A2999" s="2" t="s">
        <v>7602</v>
      </c>
      <c r="B2999" s="2" t="s">
        <v>7603</v>
      </c>
      <c r="C2999" s="2" t="s">
        <v>25</v>
      </c>
      <c r="D2999" s="2" t="s">
        <v>391</v>
      </c>
      <c r="E2999" s="2" t="s">
        <v>27</v>
      </c>
      <c r="F2999" s="2" t="s">
        <v>81</v>
      </c>
      <c r="G2999" s="2" t="s">
        <v>199</v>
      </c>
      <c r="H2999" s="2" t="s">
        <v>360</v>
      </c>
      <c r="I2999" s="2" t="s">
        <v>2156</v>
      </c>
      <c r="J2999">
        <f t="shared" si="1"/>
        <v>0</v>
      </c>
      <c r="K2999">
        <f t="shared" ref="K2999:K3002" si="366">if(D2999=E2999,1,0)</f>
        <v>0</v>
      </c>
      <c r="L2999">
        <f t="shared" si="204"/>
        <v>1</v>
      </c>
      <c r="M2999" s="14">
        <f t="shared" si="293"/>
        <v>1</v>
      </c>
      <c r="N2999">
        <f t="shared" si="294"/>
        <v>1</v>
      </c>
    </row>
    <row r="3000" hidden="1">
      <c r="A3000" s="2" t="s">
        <v>7604</v>
      </c>
      <c r="B3000" s="2" t="s">
        <v>7605</v>
      </c>
      <c r="C3000" s="2" t="s">
        <v>65</v>
      </c>
      <c r="D3000" s="2" t="s">
        <v>391</v>
      </c>
      <c r="E3000" s="2" t="s">
        <v>391</v>
      </c>
      <c r="F3000" s="2" t="s">
        <v>31</v>
      </c>
      <c r="G3000" s="2" t="s">
        <v>199</v>
      </c>
      <c r="H3000" s="2" t="s">
        <v>360</v>
      </c>
      <c r="I3000" s="2" t="s">
        <v>360</v>
      </c>
      <c r="J3000">
        <f t="shared" si="1"/>
        <v>0</v>
      </c>
      <c r="K3000">
        <f t="shared" si="366"/>
        <v>1</v>
      </c>
      <c r="L3000">
        <f t="shared" si="204"/>
        <v>0</v>
      </c>
      <c r="M3000" s="14">
        <f t="shared" si="293"/>
        <v>1</v>
      </c>
      <c r="N3000">
        <f t="shared" si="294"/>
        <v>1</v>
      </c>
    </row>
    <row r="3001" hidden="1">
      <c r="A3001" s="2" t="s">
        <v>7606</v>
      </c>
      <c r="B3001" s="2" t="s">
        <v>7607</v>
      </c>
      <c r="C3001" s="2" t="s">
        <v>25</v>
      </c>
      <c r="D3001" s="2" t="s">
        <v>27</v>
      </c>
      <c r="E3001" s="2" t="s">
        <v>27</v>
      </c>
      <c r="F3001" s="2" t="s">
        <v>31</v>
      </c>
      <c r="G3001" s="2" t="s">
        <v>199</v>
      </c>
      <c r="H3001" s="2" t="s">
        <v>845</v>
      </c>
      <c r="I3001" s="2" t="s">
        <v>1314</v>
      </c>
      <c r="J3001">
        <f t="shared" si="1"/>
        <v>0</v>
      </c>
      <c r="K3001">
        <f t="shared" si="366"/>
        <v>1</v>
      </c>
      <c r="L3001">
        <f t="shared" si="204"/>
        <v>1</v>
      </c>
      <c r="M3001" s="14">
        <f t="shared" si="293"/>
        <v>2</v>
      </c>
      <c r="N3001">
        <f t="shared" si="294"/>
        <v>1</v>
      </c>
    </row>
    <row r="3002" hidden="1">
      <c r="A3002" s="2" t="s">
        <v>7608</v>
      </c>
      <c r="B3002" s="2" t="s">
        <v>7609</v>
      </c>
      <c r="C3002" s="2" t="s">
        <v>25</v>
      </c>
      <c r="D3002" s="2" t="s">
        <v>27</v>
      </c>
      <c r="E3002" s="2" t="s">
        <v>27</v>
      </c>
      <c r="F3002" s="2" t="s">
        <v>31</v>
      </c>
      <c r="G3002" s="2" t="s">
        <v>199</v>
      </c>
      <c r="H3002" s="2" t="s">
        <v>2219</v>
      </c>
      <c r="I3002" s="2" t="s">
        <v>2219</v>
      </c>
      <c r="J3002">
        <f t="shared" si="1"/>
        <v>0</v>
      </c>
      <c r="K3002">
        <f t="shared" si="366"/>
        <v>1</v>
      </c>
      <c r="L3002">
        <f t="shared" si="204"/>
        <v>1</v>
      </c>
      <c r="M3002" s="14">
        <f t="shared" si="293"/>
        <v>2</v>
      </c>
      <c r="N3002">
        <f t="shared" si="294"/>
        <v>1</v>
      </c>
    </row>
    <row r="3003" hidden="1">
      <c r="A3003" s="2" t="s">
        <v>7610</v>
      </c>
      <c r="B3003" s="2" t="s">
        <v>7611</v>
      </c>
      <c r="C3003" s="2" t="s">
        <v>25</v>
      </c>
      <c r="D3003" s="2" t="s">
        <v>494</v>
      </c>
      <c r="E3003" s="2" t="s">
        <v>27</v>
      </c>
      <c r="F3003" s="2" t="s">
        <v>680</v>
      </c>
      <c r="G3003" s="2" t="s">
        <v>81</v>
      </c>
      <c r="H3003" s="2" t="s">
        <v>980</v>
      </c>
      <c r="I3003" s="2" t="s">
        <v>439</v>
      </c>
      <c r="J3003">
        <f t="shared" si="1"/>
        <v>1</v>
      </c>
      <c r="L3003">
        <f t="shared" si="204"/>
        <v>1</v>
      </c>
      <c r="M3003" s="14">
        <f t="shared" si="293"/>
        <v>1</v>
      </c>
      <c r="N3003">
        <f t="shared" si="294"/>
        <v>3</v>
      </c>
    </row>
    <row r="3004" hidden="1">
      <c r="A3004" s="2" t="s">
        <v>7612</v>
      </c>
      <c r="B3004" s="2" t="s">
        <v>7613</v>
      </c>
      <c r="C3004" s="2" t="s">
        <v>65</v>
      </c>
      <c r="D3004" s="2" t="s">
        <v>27</v>
      </c>
      <c r="E3004" s="2" t="s">
        <v>391</v>
      </c>
      <c r="F3004" s="2" t="s">
        <v>31</v>
      </c>
      <c r="G3004" s="2" t="s">
        <v>81</v>
      </c>
      <c r="H3004" s="2" t="s">
        <v>40</v>
      </c>
      <c r="I3004" s="2" t="s">
        <v>40</v>
      </c>
      <c r="J3004">
        <f t="shared" si="1"/>
        <v>0</v>
      </c>
      <c r="K3004">
        <f t="shared" ref="K3004:K3009" si="367">if(D3004=E3004,1,0)</f>
        <v>0</v>
      </c>
      <c r="L3004">
        <f t="shared" si="204"/>
        <v>0</v>
      </c>
      <c r="M3004" s="14">
        <f t="shared" si="293"/>
        <v>0</v>
      </c>
      <c r="N3004">
        <f t="shared" si="294"/>
        <v>3</v>
      </c>
    </row>
    <row r="3005" hidden="1">
      <c r="A3005" s="2" t="s">
        <v>7614</v>
      </c>
      <c r="B3005" s="2" t="s">
        <v>7615</v>
      </c>
      <c r="C3005" s="2" t="s">
        <v>25</v>
      </c>
      <c r="D3005" s="2" t="s">
        <v>504</v>
      </c>
      <c r="E3005" s="2" t="s">
        <v>390</v>
      </c>
      <c r="F3005" s="2" t="s">
        <v>31</v>
      </c>
      <c r="G3005" s="2" t="s">
        <v>199</v>
      </c>
      <c r="H3005" s="2" t="s">
        <v>393</v>
      </c>
      <c r="I3005" s="2" t="s">
        <v>474</v>
      </c>
      <c r="J3005">
        <f t="shared" si="1"/>
        <v>0</v>
      </c>
      <c r="K3005">
        <f t="shared" si="367"/>
        <v>0</v>
      </c>
      <c r="L3005">
        <f t="shared" si="204"/>
        <v>1</v>
      </c>
      <c r="M3005" s="14">
        <f t="shared" si="293"/>
        <v>1</v>
      </c>
      <c r="N3005">
        <f t="shared" si="294"/>
        <v>1</v>
      </c>
    </row>
    <row r="3006" hidden="1">
      <c r="A3006" s="2" t="s">
        <v>7616</v>
      </c>
      <c r="B3006" s="2" t="s">
        <v>7617</v>
      </c>
      <c r="C3006" s="2" t="s">
        <v>25</v>
      </c>
      <c r="D3006" s="2" t="s">
        <v>798</v>
      </c>
      <c r="E3006" s="2" t="s">
        <v>798</v>
      </c>
      <c r="F3006" s="2" t="s">
        <v>81</v>
      </c>
      <c r="G3006" s="2" t="s">
        <v>31</v>
      </c>
      <c r="H3006" s="2" t="s">
        <v>168</v>
      </c>
      <c r="I3006" s="2" t="s">
        <v>168</v>
      </c>
      <c r="J3006">
        <f t="shared" si="1"/>
        <v>0</v>
      </c>
      <c r="K3006">
        <f t="shared" si="367"/>
        <v>1</v>
      </c>
      <c r="L3006">
        <f t="shared" si="204"/>
        <v>1</v>
      </c>
      <c r="M3006" s="14">
        <f t="shared" si="293"/>
        <v>2</v>
      </c>
      <c r="N3006">
        <f t="shared" si="294"/>
        <v>2</v>
      </c>
    </row>
    <row r="3007" hidden="1">
      <c r="A3007" s="2" t="s">
        <v>7618</v>
      </c>
      <c r="B3007" s="2" t="s">
        <v>7619</v>
      </c>
      <c r="C3007" s="2" t="s">
        <v>25</v>
      </c>
      <c r="D3007" s="2" t="s">
        <v>27</v>
      </c>
      <c r="E3007" s="2" t="s">
        <v>27</v>
      </c>
      <c r="F3007" s="2" t="s">
        <v>199</v>
      </c>
      <c r="G3007" s="2" t="s">
        <v>81</v>
      </c>
      <c r="H3007" s="2" t="s">
        <v>360</v>
      </c>
      <c r="I3007" s="2" t="s">
        <v>97</v>
      </c>
      <c r="J3007">
        <f t="shared" si="1"/>
        <v>0</v>
      </c>
      <c r="K3007">
        <f t="shared" si="367"/>
        <v>1</v>
      </c>
      <c r="L3007">
        <f t="shared" si="204"/>
        <v>1</v>
      </c>
      <c r="M3007" s="14">
        <f t="shared" si="293"/>
        <v>2</v>
      </c>
      <c r="N3007">
        <f t="shared" si="294"/>
        <v>3</v>
      </c>
    </row>
    <row r="3008" hidden="1">
      <c r="A3008" s="2" t="s">
        <v>7620</v>
      </c>
      <c r="B3008" s="2" t="s">
        <v>7621</v>
      </c>
      <c r="C3008" s="2" t="s">
        <v>65</v>
      </c>
      <c r="D3008" s="2" t="s">
        <v>27</v>
      </c>
      <c r="E3008" s="2" t="s">
        <v>1004</v>
      </c>
      <c r="F3008" s="2" t="s">
        <v>31</v>
      </c>
      <c r="G3008" s="2" t="s">
        <v>31</v>
      </c>
      <c r="H3008" s="2" t="s">
        <v>1455</v>
      </c>
      <c r="I3008" s="2" t="s">
        <v>1455</v>
      </c>
      <c r="J3008">
        <f t="shared" si="1"/>
        <v>0</v>
      </c>
      <c r="K3008">
        <f t="shared" si="367"/>
        <v>0</v>
      </c>
      <c r="L3008">
        <f t="shared" si="204"/>
        <v>0</v>
      </c>
      <c r="M3008" s="14">
        <f t="shared" si="293"/>
        <v>0</v>
      </c>
      <c r="N3008">
        <f t="shared" si="294"/>
        <v>2</v>
      </c>
    </row>
    <row r="3009" hidden="1">
      <c r="A3009" s="2" t="s">
        <v>7622</v>
      </c>
      <c r="B3009" s="2" t="s">
        <v>7623</v>
      </c>
      <c r="C3009" s="2" t="s">
        <v>25</v>
      </c>
      <c r="D3009" s="2" t="s">
        <v>27</v>
      </c>
      <c r="E3009" s="2" t="s">
        <v>27</v>
      </c>
      <c r="F3009" s="2" t="s">
        <v>199</v>
      </c>
      <c r="G3009" s="2" t="s">
        <v>81</v>
      </c>
      <c r="H3009" s="2" t="s">
        <v>474</v>
      </c>
      <c r="I3009" s="2" t="s">
        <v>151</v>
      </c>
      <c r="J3009">
        <f t="shared" si="1"/>
        <v>0</v>
      </c>
      <c r="K3009">
        <f t="shared" si="367"/>
        <v>1</v>
      </c>
      <c r="L3009">
        <f t="shared" si="204"/>
        <v>1</v>
      </c>
      <c r="M3009" s="14">
        <f t="shared" si="293"/>
        <v>2</v>
      </c>
      <c r="N3009">
        <f t="shared" si="294"/>
        <v>3</v>
      </c>
    </row>
    <row r="3010" hidden="1">
      <c r="A3010" s="2" t="s">
        <v>7624</v>
      </c>
      <c r="B3010" s="2" t="s">
        <v>7625</v>
      </c>
      <c r="C3010" s="2" t="s">
        <v>25</v>
      </c>
      <c r="D3010" s="2" t="s">
        <v>3181</v>
      </c>
      <c r="E3010" s="2" t="s">
        <v>391</v>
      </c>
      <c r="F3010" s="2" t="s">
        <v>553</v>
      </c>
      <c r="G3010" s="2" t="s">
        <v>199</v>
      </c>
      <c r="H3010" s="2" t="s">
        <v>7626</v>
      </c>
      <c r="I3010" s="2" t="s">
        <v>986</v>
      </c>
      <c r="J3010">
        <f t="shared" si="1"/>
        <v>1</v>
      </c>
      <c r="L3010">
        <f t="shared" si="204"/>
        <v>1</v>
      </c>
      <c r="M3010" s="14">
        <f t="shared" si="293"/>
        <v>1</v>
      </c>
      <c r="N3010">
        <f t="shared" si="294"/>
        <v>1</v>
      </c>
    </row>
    <row r="3011">
      <c r="A3011" s="2" t="s">
        <v>7627</v>
      </c>
      <c r="B3011" s="2" t="s">
        <v>7628</v>
      </c>
      <c r="C3011" s="2" t="s">
        <v>25</v>
      </c>
      <c r="D3011" s="2" t="s">
        <v>597</v>
      </c>
      <c r="E3011" s="2" t="s">
        <v>597</v>
      </c>
      <c r="F3011" s="2" t="s">
        <v>31</v>
      </c>
      <c r="G3011" s="2" t="s">
        <v>770</v>
      </c>
      <c r="H3011" s="2" t="s">
        <v>3117</v>
      </c>
      <c r="I3011" s="2" t="s">
        <v>114</v>
      </c>
      <c r="J3011">
        <f t="shared" si="1"/>
        <v>0</v>
      </c>
      <c r="K3011">
        <f t="shared" ref="K3011:K3013" si="368">if(D3011=E3011,1,0)</f>
        <v>1</v>
      </c>
      <c r="L3011">
        <f t="shared" si="204"/>
        <v>1</v>
      </c>
      <c r="M3011" s="14">
        <f t="shared" si="293"/>
        <v>2</v>
      </c>
      <c r="N3011">
        <f t="shared" si="294"/>
        <v>4</v>
      </c>
    </row>
    <row r="3012" hidden="1">
      <c r="A3012" s="2" t="s">
        <v>1232</v>
      </c>
      <c r="B3012" s="2" t="s">
        <v>1233</v>
      </c>
      <c r="C3012" s="2" t="s">
        <v>25</v>
      </c>
      <c r="D3012" s="2" t="s">
        <v>27</v>
      </c>
      <c r="E3012" s="2" t="s">
        <v>27</v>
      </c>
      <c r="F3012" s="2" t="s">
        <v>31</v>
      </c>
      <c r="G3012" s="2" t="s">
        <v>31</v>
      </c>
      <c r="H3012" s="2" t="s">
        <v>46</v>
      </c>
      <c r="I3012" s="2" t="s">
        <v>97</v>
      </c>
      <c r="J3012">
        <f t="shared" si="1"/>
        <v>0</v>
      </c>
      <c r="K3012">
        <f t="shared" si="368"/>
        <v>1</v>
      </c>
      <c r="L3012">
        <f t="shared" si="204"/>
        <v>1</v>
      </c>
      <c r="M3012" s="14">
        <f t="shared" si="293"/>
        <v>2</v>
      </c>
      <c r="N3012">
        <f t="shared" si="294"/>
        <v>2</v>
      </c>
    </row>
    <row r="3013" hidden="1">
      <c r="A3013" s="2" t="s">
        <v>7629</v>
      </c>
      <c r="B3013" s="2" t="s">
        <v>7630</v>
      </c>
      <c r="C3013" s="2" t="s">
        <v>25</v>
      </c>
      <c r="D3013" s="2" t="s">
        <v>27</v>
      </c>
      <c r="E3013" s="2" t="s">
        <v>27</v>
      </c>
      <c r="F3013" s="2" t="s">
        <v>31</v>
      </c>
      <c r="G3013" s="2" t="s">
        <v>199</v>
      </c>
      <c r="H3013" s="2" t="s">
        <v>114</v>
      </c>
      <c r="I3013" s="2" t="s">
        <v>139</v>
      </c>
      <c r="J3013">
        <f t="shared" si="1"/>
        <v>0</v>
      </c>
      <c r="K3013">
        <f t="shared" si="368"/>
        <v>1</v>
      </c>
      <c r="L3013">
        <f t="shared" si="204"/>
        <v>1</v>
      </c>
      <c r="M3013" s="14">
        <f t="shared" si="293"/>
        <v>2</v>
      </c>
      <c r="N3013">
        <f t="shared" si="294"/>
        <v>1</v>
      </c>
    </row>
    <row r="3014" hidden="1">
      <c r="A3014" s="2" t="s">
        <v>7631</v>
      </c>
      <c r="B3014" s="2" t="s">
        <v>7632</v>
      </c>
      <c r="C3014" s="2" t="s">
        <v>25</v>
      </c>
      <c r="D3014" s="2" t="s">
        <v>7633</v>
      </c>
      <c r="E3014" s="2" t="s">
        <v>27</v>
      </c>
      <c r="F3014" s="2" t="s">
        <v>7634</v>
      </c>
      <c r="G3014" s="2" t="s">
        <v>199</v>
      </c>
      <c r="H3014" s="2" t="s">
        <v>7635</v>
      </c>
      <c r="I3014" s="2" t="s">
        <v>139</v>
      </c>
      <c r="J3014">
        <f t="shared" si="1"/>
        <v>1</v>
      </c>
      <c r="L3014">
        <f t="shared" si="204"/>
        <v>1</v>
      </c>
      <c r="M3014" s="14">
        <f t="shared" si="293"/>
        <v>1</v>
      </c>
      <c r="N3014">
        <f t="shared" si="294"/>
        <v>1</v>
      </c>
    </row>
    <row r="3015" hidden="1">
      <c r="A3015" s="2" t="s">
        <v>7636</v>
      </c>
      <c r="B3015" s="2" t="s">
        <v>7637</v>
      </c>
      <c r="C3015" s="2" t="s">
        <v>25</v>
      </c>
      <c r="D3015" s="2" t="s">
        <v>27</v>
      </c>
      <c r="E3015" s="2" t="s">
        <v>624</v>
      </c>
      <c r="F3015" s="2" t="s">
        <v>31</v>
      </c>
      <c r="G3015" s="2" t="s">
        <v>199</v>
      </c>
      <c r="H3015" s="2" t="s">
        <v>720</v>
      </c>
      <c r="I3015" s="2" t="s">
        <v>168</v>
      </c>
      <c r="J3015">
        <f t="shared" si="1"/>
        <v>0</v>
      </c>
      <c r="K3015">
        <f>if(D3015=E3015,1,0)</f>
        <v>0</v>
      </c>
      <c r="L3015">
        <f t="shared" si="204"/>
        <v>1</v>
      </c>
      <c r="M3015" s="14">
        <f t="shared" si="293"/>
        <v>1</v>
      </c>
      <c r="N3015">
        <f t="shared" si="294"/>
        <v>1</v>
      </c>
    </row>
    <row r="3016" hidden="1">
      <c r="A3016" s="2" t="s">
        <v>7638</v>
      </c>
      <c r="B3016" s="2" t="s">
        <v>7639</v>
      </c>
      <c r="C3016" s="2" t="s">
        <v>25</v>
      </c>
      <c r="D3016" s="2" t="s">
        <v>494</v>
      </c>
      <c r="E3016" s="2" t="s">
        <v>27</v>
      </c>
      <c r="F3016" s="2" t="s">
        <v>680</v>
      </c>
      <c r="G3016" s="2" t="s">
        <v>199</v>
      </c>
      <c r="H3016" s="2" t="s">
        <v>3106</v>
      </c>
      <c r="I3016" s="2" t="s">
        <v>168</v>
      </c>
      <c r="J3016">
        <f t="shared" si="1"/>
        <v>1</v>
      </c>
      <c r="L3016">
        <f t="shared" si="204"/>
        <v>1</v>
      </c>
      <c r="M3016" s="14">
        <f t="shared" si="293"/>
        <v>1</v>
      </c>
      <c r="N3016">
        <f t="shared" si="294"/>
        <v>1</v>
      </c>
    </row>
    <row r="3017" hidden="1">
      <c r="A3017" s="2" t="s">
        <v>7640</v>
      </c>
      <c r="B3017" s="2" t="s">
        <v>7641</v>
      </c>
      <c r="C3017" s="2" t="s">
        <v>25</v>
      </c>
      <c r="D3017" s="2" t="s">
        <v>7642</v>
      </c>
      <c r="E3017" s="2" t="s">
        <v>1029</v>
      </c>
      <c r="F3017" s="2" t="s">
        <v>7643</v>
      </c>
      <c r="G3017" s="2" t="s">
        <v>199</v>
      </c>
      <c r="H3017" s="2" t="s">
        <v>7644</v>
      </c>
      <c r="I3017" s="2" t="s">
        <v>568</v>
      </c>
      <c r="J3017">
        <f t="shared" si="1"/>
        <v>1</v>
      </c>
      <c r="L3017">
        <f t="shared" si="204"/>
        <v>1</v>
      </c>
      <c r="M3017" s="14">
        <f t="shared" si="293"/>
        <v>1</v>
      </c>
      <c r="N3017">
        <f t="shared" si="294"/>
        <v>1</v>
      </c>
    </row>
    <row r="3018" hidden="1">
      <c r="A3018" s="2" t="s">
        <v>7645</v>
      </c>
      <c r="B3018" s="2" t="s">
        <v>7646</v>
      </c>
      <c r="C3018" s="2" t="s">
        <v>25</v>
      </c>
      <c r="D3018" s="2" t="s">
        <v>1029</v>
      </c>
      <c r="E3018" s="2" t="s">
        <v>1029</v>
      </c>
      <c r="F3018" s="2" t="s">
        <v>199</v>
      </c>
      <c r="G3018" s="2" t="s">
        <v>81</v>
      </c>
      <c r="H3018" s="2" t="s">
        <v>22</v>
      </c>
      <c r="I3018" s="2" t="s">
        <v>22</v>
      </c>
      <c r="J3018">
        <f t="shared" si="1"/>
        <v>0</v>
      </c>
      <c r="K3018">
        <f t="shared" ref="K3018:K3025" si="369">if(D3018=E3018,1,0)</f>
        <v>1</v>
      </c>
      <c r="L3018">
        <f t="shared" si="204"/>
        <v>1</v>
      </c>
      <c r="M3018" s="14">
        <f t="shared" si="293"/>
        <v>2</v>
      </c>
      <c r="N3018">
        <f t="shared" si="294"/>
        <v>3</v>
      </c>
    </row>
    <row r="3019" hidden="1">
      <c r="A3019" s="2" t="s">
        <v>7647</v>
      </c>
      <c r="B3019" s="2" t="s">
        <v>7648</v>
      </c>
      <c r="C3019" s="2" t="s">
        <v>25</v>
      </c>
      <c r="D3019" s="2" t="s">
        <v>586</v>
      </c>
      <c r="E3019" s="2" t="s">
        <v>586</v>
      </c>
      <c r="F3019" s="2" t="s">
        <v>81</v>
      </c>
      <c r="G3019" s="2" t="s">
        <v>31</v>
      </c>
      <c r="H3019" s="2" t="s">
        <v>360</v>
      </c>
      <c r="I3019" s="2" t="s">
        <v>474</v>
      </c>
      <c r="J3019">
        <f t="shared" si="1"/>
        <v>0</v>
      </c>
      <c r="K3019">
        <f t="shared" si="369"/>
        <v>1</v>
      </c>
      <c r="L3019">
        <f t="shared" si="204"/>
        <v>1</v>
      </c>
      <c r="M3019" s="14">
        <f t="shared" si="293"/>
        <v>2</v>
      </c>
      <c r="N3019">
        <f t="shared" si="294"/>
        <v>2</v>
      </c>
    </row>
    <row r="3020" hidden="1">
      <c r="A3020" s="2" t="s">
        <v>7649</v>
      </c>
      <c r="B3020" s="2" t="s">
        <v>7650</v>
      </c>
      <c r="C3020" s="2" t="s">
        <v>25</v>
      </c>
      <c r="D3020" s="2" t="s">
        <v>7651</v>
      </c>
      <c r="E3020" s="2" t="s">
        <v>7651</v>
      </c>
      <c r="F3020" s="2" t="s">
        <v>199</v>
      </c>
      <c r="G3020" s="2" t="s">
        <v>199</v>
      </c>
      <c r="H3020" s="2" t="s">
        <v>474</v>
      </c>
      <c r="I3020" s="2" t="s">
        <v>97</v>
      </c>
      <c r="J3020">
        <f t="shared" si="1"/>
        <v>0</v>
      </c>
      <c r="K3020">
        <f t="shared" si="369"/>
        <v>1</v>
      </c>
      <c r="L3020">
        <f t="shared" si="204"/>
        <v>1</v>
      </c>
      <c r="M3020" s="14">
        <f t="shared" si="293"/>
        <v>2</v>
      </c>
      <c r="N3020">
        <f t="shared" si="294"/>
        <v>1</v>
      </c>
    </row>
    <row r="3021" hidden="1">
      <c r="A3021" s="2" t="s">
        <v>7652</v>
      </c>
      <c r="B3021" s="2" t="s">
        <v>7653</v>
      </c>
      <c r="C3021" s="2" t="s">
        <v>25</v>
      </c>
      <c r="D3021" s="2" t="s">
        <v>481</v>
      </c>
      <c r="E3021" s="2" t="s">
        <v>481</v>
      </c>
      <c r="F3021" s="2" t="s">
        <v>31</v>
      </c>
      <c r="G3021" s="2" t="s">
        <v>199</v>
      </c>
      <c r="H3021" s="2" t="s">
        <v>393</v>
      </c>
      <c r="I3021" s="2" t="s">
        <v>393</v>
      </c>
      <c r="J3021">
        <f t="shared" si="1"/>
        <v>0</v>
      </c>
      <c r="K3021">
        <f t="shared" si="369"/>
        <v>1</v>
      </c>
      <c r="L3021">
        <f t="shared" si="204"/>
        <v>1</v>
      </c>
      <c r="M3021" s="14">
        <f t="shared" si="293"/>
        <v>2</v>
      </c>
      <c r="N3021">
        <f t="shared" si="294"/>
        <v>1</v>
      </c>
    </row>
    <row r="3022" hidden="1">
      <c r="A3022" s="2" t="s">
        <v>7654</v>
      </c>
      <c r="B3022" s="2" t="s">
        <v>7655</v>
      </c>
      <c r="C3022" s="2" t="s">
        <v>25</v>
      </c>
      <c r="D3022" s="2" t="s">
        <v>27</v>
      </c>
      <c r="E3022" s="2" t="s">
        <v>27</v>
      </c>
      <c r="F3022" s="2" t="s">
        <v>31</v>
      </c>
      <c r="G3022" s="2" t="s">
        <v>199</v>
      </c>
      <c r="H3022" s="2" t="s">
        <v>528</v>
      </c>
      <c r="I3022" s="2" t="s">
        <v>139</v>
      </c>
      <c r="J3022">
        <f t="shared" si="1"/>
        <v>0</v>
      </c>
      <c r="K3022">
        <f t="shared" si="369"/>
        <v>1</v>
      </c>
      <c r="L3022">
        <f t="shared" si="204"/>
        <v>1</v>
      </c>
      <c r="M3022" s="14">
        <f t="shared" si="293"/>
        <v>2</v>
      </c>
      <c r="N3022">
        <f t="shared" si="294"/>
        <v>1</v>
      </c>
    </row>
    <row r="3023" hidden="1">
      <c r="A3023" s="2" t="s">
        <v>7656</v>
      </c>
      <c r="B3023" s="2" t="s">
        <v>7657</v>
      </c>
      <c r="C3023" s="2" t="s">
        <v>25</v>
      </c>
      <c r="D3023" s="2" t="s">
        <v>469</v>
      </c>
      <c r="E3023" s="2" t="s">
        <v>586</v>
      </c>
      <c r="F3023" s="2" t="s">
        <v>81</v>
      </c>
      <c r="G3023" s="2" t="s">
        <v>81</v>
      </c>
      <c r="H3023" s="2" t="s">
        <v>1056</v>
      </c>
      <c r="I3023" s="2" t="s">
        <v>474</v>
      </c>
      <c r="J3023">
        <f t="shared" si="1"/>
        <v>0</v>
      </c>
      <c r="K3023">
        <f t="shared" si="369"/>
        <v>0</v>
      </c>
      <c r="L3023">
        <f t="shared" si="204"/>
        <v>1</v>
      </c>
      <c r="M3023" s="14">
        <f t="shared" si="293"/>
        <v>1</v>
      </c>
      <c r="N3023">
        <f t="shared" si="294"/>
        <v>3</v>
      </c>
    </row>
    <row r="3024" hidden="1">
      <c r="A3024" s="2" t="s">
        <v>7658</v>
      </c>
      <c r="B3024" s="2" t="s">
        <v>7659</v>
      </c>
      <c r="C3024" s="2" t="s">
        <v>25</v>
      </c>
      <c r="D3024" s="2" t="s">
        <v>391</v>
      </c>
      <c r="E3024" s="2" t="s">
        <v>391</v>
      </c>
      <c r="F3024" s="2" t="s">
        <v>31</v>
      </c>
      <c r="G3024" s="2" t="s">
        <v>199</v>
      </c>
      <c r="H3024" s="2" t="s">
        <v>682</v>
      </c>
      <c r="I3024" s="2" t="s">
        <v>897</v>
      </c>
      <c r="J3024">
        <f t="shared" si="1"/>
        <v>0</v>
      </c>
      <c r="K3024">
        <f t="shared" si="369"/>
        <v>1</v>
      </c>
      <c r="L3024">
        <f t="shared" si="204"/>
        <v>1</v>
      </c>
      <c r="M3024" s="14">
        <f t="shared" si="293"/>
        <v>2</v>
      </c>
      <c r="N3024">
        <f t="shared" si="294"/>
        <v>1</v>
      </c>
    </row>
    <row r="3025" hidden="1">
      <c r="A3025" s="2" t="s">
        <v>7660</v>
      </c>
      <c r="B3025" s="2" t="s">
        <v>7661</v>
      </c>
      <c r="C3025" s="2" t="s">
        <v>25</v>
      </c>
      <c r="D3025" s="2" t="s">
        <v>27</v>
      </c>
      <c r="E3025" s="2" t="s">
        <v>27</v>
      </c>
      <c r="F3025" s="2" t="s">
        <v>31</v>
      </c>
      <c r="G3025" s="2" t="s">
        <v>199</v>
      </c>
      <c r="H3025" s="2" t="s">
        <v>295</v>
      </c>
      <c r="I3025" s="2" t="s">
        <v>139</v>
      </c>
      <c r="J3025">
        <f t="shared" si="1"/>
        <v>0</v>
      </c>
      <c r="K3025">
        <f t="shared" si="369"/>
        <v>1</v>
      </c>
      <c r="L3025">
        <f t="shared" si="204"/>
        <v>1</v>
      </c>
      <c r="M3025" s="14">
        <f t="shared" si="293"/>
        <v>2</v>
      </c>
      <c r="N3025">
        <f t="shared" si="294"/>
        <v>1</v>
      </c>
    </row>
    <row r="3026" hidden="1">
      <c r="A3026" s="2" t="s">
        <v>7662</v>
      </c>
      <c r="B3026" s="2" t="s">
        <v>7663</v>
      </c>
      <c r="C3026" s="2" t="s">
        <v>25</v>
      </c>
      <c r="D3026" s="2" t="s">
        <v>2825</v>
      </c>
      <c r="E3026" s="2" t="s">
        <v>844</v>
      </c>
      <c r="F3026" s="2" t="s">
        <v>553</v>
      </c>
      <c r="G3026" s="2" t="s">
        <v>81</v>
      </c>
      <c r="H3026" s="2" t="s">
        <v>7664</v>
      </c>
      <c r="I3026" s="2" t="s">
        <v>2094</v>
      </c>
      <c r="J3026">
        <f t="shared" si="1"/>
        <v>1</v>
      </c>
      <c r="L3026">
        <f t="shared" si="204"/>
        <v>1</v>
      </c>
      <c r="M3026" s="14">
        <f t="shared" si="293"/>
        <v>1</v>
      </c>
      <c r="N3026">
        <f t="shared" si="294"/>
        <v>3</v>
      </c>
    </row>
    <row r="3027" hidden="1">
      <c r="A3027" s="2" t="s">
        <v>7665</v>
      </c>
      <c r="B3027" s="2" t="s">
        <v>7666</v>
      </c>
      <c r="C3027" s="2" t="s">
        <v>25</v>
      </c>
      <c r="D3027" s="2" t="s">
        <v>27</v>
      </c>
      <c r="E3027" s="2" t="s">
        <v>2212</v>
      </c>
      <c r="F3027" s="2" t="s">
        <v>31</v>
      </c>
      <c r="G3027" s="2" t="s">
        <v>81</v>
      </c>
      <c r="H3027" s="2" t="s">
        <v>200</v>
      </c>
      <c r="I3027" s="2" t="s">
        <v>1270</v>
      </c>
      <c r="J3027">
        <f t="shared" si="1"/>
        <v>0</v>
      </c>
      <c r="K3027">
        <f t="shared" ref="K3027:K3030" si="370">if(D3027=E3027,1,0)</f>
        <v>0</v>
      </c>
      <c r="L3027">
        <f t="shared" si="204"/>
        <v>1</v>
      </c>
      <c r="M3027" s="14">
        <f t="shared" si="293"/>
        <v>1</v>
      </c>
      <c r="N3027">
        <f t="shared" si="294"/>
        <v>3</v>
      </c>
    </row>
    <row r="3028" hidden="1">
      <c r="A3028" s="2" t="s">
        <v>7667</v>
      </c>
      <c r="B3028" s="2" t="s">
        <v>7668</v>
      </c>
      <c r="C3028" s="2" t="s">
        <v>25</v>
      </c>
      <c r="D3028" s="2" t="s">
        <v>624</v>
      </c>
      <c r="E3028" s="2" t="s">
        <v>2292</v>
      </c>
      <c r="F3028" s="2" t="s">
        <v>31</v>
      </c>
      <c r="G3028" s="2" t="s">
        <v>199</v>
      </c>
      <c r="H3028" s="2" t="s">
        <v>133</v>
      </c>
      <c r="I3028" s="2" t="s">
        <v>133</v>
      </c>
      <c r="J3028">
        <f t="shared" si="1"/>
        <v>0</v>
      </c>
      <c r="K3028">
        <f t="shared" si="370"/>
        <v>0</v>
      </c>
      <c r="L3028">
        <f t="shared" si="204"/>
        <v>1</v>
      </c>
      <c r="M3028" s="14">
        <f t="shared" si="293"/>
        <v>1</v>
      </c>
      <c r="N3028">
        <f t="shared" si="294"/>
        <v>1</v>
      </c>
    </row>
    <row r="3029" hidden="1">
      <c r="A3029" s="2" t="s">
        <v>7669</v>
      </c>
      <c r="B3029" s="2" t="s">
        <v>7670</v>
      </c>
      <c r="C3029" s="2" t="s">
        <v>25</v>
      </c>
      <c r="D3029" s="2" t="s">
        <v>334</v>
      </c>
      <c r="E3029" s="2" t="s">
        <v>334</v>
      </c>
      <c r="F3029" s="2" t="s">
        <v>81</v>
      </c>
      <c r="G3029" s="2" t="s">
        <v>81</v>
      </c>
      <c r="H3029" s="2" t="s">
        <v>78</v>
      </c>
      <c r="I3029" s="2" t="s">
        <v>319</v>
      </c>
      <c r="J3029">
        <f t="shared" si="1"/>
        <v>0</v>
      </c>
      <c r="K3029">
        <f t="shared" si="370"/>
        <v>1</v>
      </c>
      <c r="L3029">
        <f t="shared" si="204"/>
        <v>1</v>
      </c>
      <c r="M3029" s="14">
        <f t="shared" si="293"/>
        <v>2</v>
      </c>
      <c r="N3029">
        <f t="shared" si="294"/>
        <v>3</v>
      </c>
    </row>
    <row r="3030" hidden="1">
      <c r="A3030" s="2" t="s">
        <v>7671</v>
      </c>
      <c r="B3030" s="2" t="s">
        <v>7672</v>
      </c>
      <c r="C3030" s="2" t="s">
        <v>25</v>
      </c>
      <c r="D3030" s="2" t="s">
        <v>27</v>
      </c>
      <c r="E3030" s="2" t="s">
        <v>276</v>
      </c>
      <c r="F3030" s="2" t="s">
        <v>31</v>
      </c>
      <c r="G3030" s="2" t="s">
        <v>81</v>
      </c>
      <c r="H3030" s="2" t="s">
        <v>360</v>
      </c>
      <c r="I3030" s="2" t="s">
        <v>568</v>
      </c>
      <c r="J3030">
        <f t="shared" si="1"/>
        <v>0</v>
      </c>
      <c r="K3030">
        <f t="shared" si="370"/>
        <v>0</v>
      </c>
      <c r="L3030">
        <f t="shared" si="204"/>
        <v>1</v>
      </c>
      <c r="M3030" s="14">
        <f t="shared" si="293"/>
        <v>1</v>
      </c>
      <c r="N3030">
        <f t="shared" si="294"/>
        <v>3</v>
      </c>
    </row>
    <row r="3031" hidden="1">
      <c r="A3031" s="2" t="s">
        <v>7673</v>
      </c>
      <c r="B3031" s="2" t="s">
        <v>7674</v>
      </c>
      <c r="C3031" s="2" t="s">
        <v>25</v>
      </c>
      <c r="D3031" s="2" t="s">
        <v>7506</v>
      </c>
      <c r="E3031" s="2" t="s">
        <v>481</v>
      </c>
      <c r="F3031" s="2" t="s">
        <v>1822</v>
      </c>
      <c r="G3031" s="2" t="s">
        <v>81</v>
      </c>
      <c r="H3031" s="2" t="s">
        <v>1405</v>
      </c>
      <c r="I3031" s="2" t="s">
        <v>1834</v>
      </c>
      <c r="J3031">
        <f t="shared" si="1"/>
        <v>1</v>
      </c>
      <c r="L3031">
        <f t="shared" si="204"/>
        <v>1</v>
      </c>
      <c r="M3031" s="14">
        <f t="shared" si="293"/>
        <v>1</v>
      </c>
      <c r="N3031">
        <f t="shared" si="294"/>
        <v>3</v>
      </c>
    </row>
    <row r="3032" hidden="1">
      <c r="A3032" s="2" t="s">
        <v>7675</v>
      </c>
      <c r="B3032" s="2" t="s">
        <v>7676</v>
      </c>
      <c r="C3032" s="2" t="s">
        <v>25</v>
      </c>
      <c r="D3032" s="2" t="s">
        <v>481</v>
      </c>
      <c r="E3032" s="2" t="s">
        <v>1753</v>
      </c>
      <c r="F3032" s="2" t="s">
        <v>31</v>
      </c>
      <c r="G3032" s="2" t="s">
        <v>31</v>
      </c>
      <c r="H3032" s="2" t="s">
        <v>151</v>
      </c>
      <c r="I3032" s="2" t="s">
        <v>151</v>
      </c>
      <c r="J3032">
        <f t="shared" si="1"/>
        <v>0</v>
      </c>
      <c r="K3032">
        <f t="shared" ref="K3032:K3046" si="371">if(D3032=E3032,1,0)</f>
        <v>0</v>
      </c>
      <c r="L3032">
        <f t="shared" si="204"/>
        <v>1</v>
      </c>
      <c r="M3032" s="14">
        <f t="shared" si="293"/>
        <v>1</v>
      </c>
      <c r="N3032">
        <f t="shared" si="294"/>
        <v>2</v>
      </c>
    </row>
    <row r="3033" hidden="1">
      <c r="A3033" s="2" t="s">
        <v>7677</v>
      </c>
      <c r="B3033" s="2" t="s">
        <v>7678</v>
      </c>
      <c r="C3033" s="2" t="s">
        <v>65</v>
      </c>
      <c r="D3033" s="2" t="s">
        <v>504</v>
      </c>
      <c r="E3033" s="2" t="s">
        <v>504</v>
      </c>
      <c r="F3033" s="2" t="s">
        <v>31</v>
      </c>
      <c r="G3033" s="2" t="s">
        <v>199</v>
      </c>
      <c r="H3033" s="2" t="s">
        <v>771</v>
      </c>
      <c r="I3033" s="2" t="s">
        <v>360</v>
      </c>
      <c r="J3033">
        <f t="shared" si="1"/>
        <v>0</v>
      </c>
      <c r="K3033">
        <f t="shared" si="371"/>
        <v>1</v>
      </c>
      <c r="L3033">
        <f t="shared" si="204"/>
        <v>0</v>
      </c>
      <c r="M3033" s="14">
        <f t="shared" si="293"/>
        <v>1</v>
      </c>
      <c r="N3033">
        <f t="shared" si="294"/>
        <v>1</v>
      </c>
    </row>
    <row r="3034" hidden="1">
      <c r="A3034" s="2" t="s">
        <v>7679</v>
      </c>
      <c r="B3034" s="2" t="s">
        <v>7680</v>
      </c>
      <c r="C3034" s="2" t="s">
        <v>25</v>
      </c>
      <c r="D3034" s="2" t="s">
        <v>27</v>
      </c>
      <c r="E3034" s="2" t="s">
        <v>334</v>
      </c>
      <c r="F3034" s="2" t="s">
        <v>31</v>
      </c>
      <c r="G3034" s="2" t="s">
        <v>199</v>
      </c>
      <c r="H3034" s="2" t="s">
        <v>1572</v>
      </c>
      <c r="I3034" s="2" t="s">
        <v>568</v>
      </c>
      <c r="J3034">
        <f t="shared" si="1"/>
        <v>0</v>
      </c>
      <c r="K3034">
        <f t="shared" si="371"/>
        <v>0</v>
      </c>
      <c r="L3034">
        <f t="shared" si="204"/>
        <v>1</v>
      </c>
      <c r="M3034" s="14">
        <f t="shared" si="293"/>
        <v>1</v>
      </c>
      <c r="N3034">
        <f t="shared" si="294"/>
        <v>1</v>
      </c>
    </row>
    <row r="3035" hidden="1">
      <c r="A3035" s="2" t="s">
        <v>7681</v>
      </c>
      <c r="B3035" s="2" t="s">
        <v>7682</v>
      </c>
      <c r="C3035" s="2" t="s">
        <v>25</v>
      </c>
      <c r="D3035" s="2" t="s">
        <v>27</v>
      </c>
      <c r="E3035" s="2" t="s">
        <v>27</v>
      </c>
      <c r="F3035" s="2" t="s">
        <v>81</v>
      </c>
      <c r="G3035" s="2" t="s">
        <v>199</v>
      </c>
      <c r="H3035" s="2" t="s">
        <v>78</v>
      </c>
      <c r="I3035" s="2" t="s">
        <v>168</v>
      </c>
      <c r="J3035">
        <f t="shared" si="1"/>
        <v>0</v>
      </c>
      <c r="K3035">
        <f t="shared" si="371"/>
        <v>1</v>
      </c>
      <c r="L3035">
        <f t="shared" si="204"/>
        <v>1</v>
      </c>
      <c r="M3035" s="14">
        <f t="shared" si="293"/>
        <v>2</v>
      </c>
      <c r="N3035">
        <f t="shared" si="294"/>
        <v>1</v>
      </c>
    </row>
    <row r="3036" hidden="1">
      <c r="A3036" s="2" t="s">
        <v>7683</v>
      </c>
      <c r="B3036" s="2" t="s">
        <v>7684</v>
      </c>
      <c r="C3036" s="2" t="s">
        <v>25</v>
      </c>
      <c r="D3036" s="2" t="s">
        <v>27</v>
      </c>
      <c r="E3036" s="2" t="s">
        <v>704</v>
      </c>
      <c r="F3036" s="2" t="s">
        <v>31</v>
      </c>
      <c r="G3036" s="2" t="s">
        <v>199</v>
      </c>
      <c r="H3036" s="2" t="s">
        <v>2318</v>
      </c>
      <c r="I3036" s="2" t="s">
        <v>663</v>
      </c>
      <c r="J3036">
        <f t="shared" si="1"/>
        <v>0</v>
      </c>
      <c r="K3036">
        <f t="shared" si="371"/>
        <v>0</v>
      </c>
      <c r="L3036">
        <f t="shared" si="204"/>
        <v>1</v>
      </c>
      <c r="M3036" s="14">
        <f t="shared" si="293"/>
        <v>1</v>
      </c>
      <c r="N3036">
        <f t="shared" si="294"/>
        <v>1</v>
      </c>
    </row>
    <row r="3037" hidden="1">
      <c r="A3037" s="2" t="s">
        <v>7685</v>
      </c>
      <c r="B3037" s="2" t="s">
        <v>7684</v>
      </c>
      <c r="C3037" s="2" t="s">
        <v>65</v>
      </c>
      <c r="D3037" s="2" t="s">
        <v>704</v>
      </c>
      <c r="E3037" s="2" t="s">
        <v>704</v>
      </c>
      <c r="F3037" s="2" t="s">
        <v>31</v>
      </c>
      <c r="G3037" s="2" t="s">
        <v>199</v>
      </c>
      <c r="H3037" s="2" t="s">
        <v>393</v>
      </c>
      <c r="I3037" s="2" t="s">
        <v>663</v>
      </c>
      <c r="J3037">
        <f t="shared" si="1"/>
        <v>0</v>
      </c>
      <c r="K3037">
        <f t="shared" si="371"/>
        <v>1</v>
      </c>
      <c r="L3037">
        <f t="shared" si="204"/>
        <v>0</v>
      </c>
      <c r="M3037" s="14">
        <f t="shared" si="293"/>
        <v>1</v>
      </c>
      <c r="N3037">
        <f t="shared" si="294"/>
        <v>1</v>
      </c>
    </row>
    <row r="3038" hidden="1">
      <c r="A3038" s="2" t="s">
        <v>7686</v>
      </c>
      <c r="B3038" s="2" t="s">
        <v>7687</v>
      </c>
      <c r="C3038" s="2" t="s">
        <v>25</v>
      </c>
      <c r="D3038" s="2" t="s">
        <v>27</v>
      </c>
      <c r="E3038" s="2" t="s">
        <v>391</v>
      </c>
      <c r="F3038" s="2" t="s">
        <v>31</v>
      </c>
      <c r="G3038" s="2" t="s">
        <v>199</v>
      </c>
      <c r="H3038" s="2" t="s">
        <v>360</v>
      </c>
      <c r="I3038" s="2" t="s">
        <v>238</v>
      </c>
      <c r="J3038">
        <f t="shared" si="1"/>
        <v>0</v>
      </c>
      <c r="K3038">
        <f t="shared" si="371"/>
        <v>0</v>
      </c>
      <c r="L3038">
        <f t="shared" si="204"/>
        <v>1</v>
      </c>
      <c r="M3038" s="14">
        <f t="shared" si="293"/>
        <v>1</v>
      </c>
      <c r="N3038">
        <f t="shared" si="294"/>
        <v>1</v>
      </c>
    </row>
    <row r="3039" hidden="1">
      <c r="A3039" s="2" t="s">
        <v>7688</v>
      </c>
      <c r="B3039" s="2" t="s">
        <v>7689</v>
      </c>
      <c r="C3039" s="2" t="s">
        <v>25</v>
      </c>
      <c r="D3039" s="2" t="s">
        <v>27</v>
      </c>
      <c r="E3039" s="2" t="s">
        <v>27</v>
      </c>
      <c r="F3039" s="2" t="s">
        <v>31</v>
      </c>
      <c r="G3039" s="2" t="s">
        <v>199</v>
      </c>
      <c r="H3039" s="2" t="s">
        <v>474</v>
      </c>
      <c r="I3039" s="2" t="s">
        <v>78</v>
      </c>
      <c r="J3039">
        <f t="shared" si="1"/>
        <v>0</v>
      </c>
      <c r="K3039">
        <f t="shared" si="371"/>
        <v>1</v>
      </c>
      <c r="L3039">
        <f t="shared" si="204"/>
        <v>1</v>
      </c>
      <c r="M3039" s="14">
        <f t="shared" si="293"/>
        <v>2</v>
      </c>
      <c r="N3039">
        <f t="shared" si="294"/>
        <v>1</v>
      </c>
    </row>
    <row r="3040" hidden="1">
      <c r="A3040" s="2" t="s">
        <v>7690</v>
      </c>
      <c r="B3040" s="2" t="s">
        <v>7691</v>
      </c>
      <c r="C3040" s="2" t="s">
        <v>25</v>
      </c>
      <c r="D3040" s="2" t="s">
        <v>798</v>
      </c>
      <c r="E3040" s="2" t="s">
        <v>391</v>
      </c>
      <c r="F3040" s="2" t="s">
        <v>199</v>
      </c>
      <c r="G3040" s="2" t="s">
        <v>199</v>
      </c>
      <c r="H3040" s="2" t="s">
        <v>360</v>
      </c>
      <c r="I3040" s="2" t="s">
        <v>968</v>
      </c>
      <c r="J3040">
        <f t="shared" si="1"/>
        <v>0</v>
      </c>
      <c r="K3040">
        <f t="shared" si="371"/>
        <v>0</v>
      </c>
      <c r="L3040">
        <f t="shared" si="204"/>
        <v>1</v>
      </c>
      <c r="M3040" s="14">
        <f t="shared" si="293"/>
        <v>1</v>
      </c>
      <c r="N3040">
        <f t="shared" si="294"/>
        <v>1</v>
      </c>
    </row>
    <row r="3041" hidden="1">
      <c r="A3041" s="2" t="s">
        <v>1237</v>
      </c>
      <c r="B3041" s="2" t="s">
        <v>1238</v>
      </c>
      <c r="C3041" s="2" t="s">
        <v>65</v>
      </c>
      <c r="D3041" s="2" t="s">
        <v>27</v>
      </c>
      <c r="E3041" s="2" t="s">
        <v>27</v>
      </c>
      <c r="F3041" s="2" t="s">
        <v>31</v>
      </c>
      <c r="G3041" s="2" t="s">
        <v>31</v>
      </c>
      <c r="H3041" s="2" t="s">
        <v>126</v>
      </c>
      <c r="I3041" s="2" t="s">
        <v>126</v>
      </c>
      <c r="J3041">
        <f t="shared" si="1"/>
        <v>0</v>
      </c>
      <c r="K3041">
        <f t="shared" si="371"/>
        <v>1</v>
      </c>
      <c r="L3041">
        <f t="shared" si="204"/>
        <v>0</v>
      </c>
      <c r="M3041" s="14">
        <f t="shared" si="293"/>
        <v>1</v>
      </c>
      <c r="N3041">
        <f t="shared" si="294"/>
        <v>2</v>
      </c>
    </row>
    <row r="3042" hidden="1">
      <c r="A3042" s="2" t="s">
        <v>7692</v>
      </c>
      <c r="B3042" s="2" t="s">
        <v>7693</v>
      </c>
      <c r="C3042" s="2" t="s">
        <v>25</v>
      </c>
      <c r="D3042" s="2" t="s">
        <v>27</v>
      </c>
      <c r="E3042" s="2" t="s">
        <v>27</v>
      </c>
      <c r="F3042" s="2" t="s">
        <v>31</v>
      </c>
      <c r="G3042" s="2" t="s">
        <v>199</v>
      </c>
      <c r="H3042" s="2" t="s">
        <v>289</v>
      </c>
      <c r="I3042" s="2" t="s">
        <v>1191</v>
      </c>
      <c r="J3042">
        <f t="shared" si="1"/>
        <v>0</v>
      </c>
      <c r="K3042">
        <f t="shared" si="371"/>
        <v>1</v>
      </c>
      <c r="L3042">
        <f t="shared" si="204"/>
        <v>1</v>
      </c>
      <c r="M3042" s="14">
        <f t="shared" si="293"/>
        <v>2</v>
      </c>
      <c r="N3042">
        <f t="shared" si="294"/>
        <v>1</v>
      </c>
    </row>
    <row r="3043" hidden="1">
      <c r="A3043" s="2" t="s">
        <v>7694</v>
      </c>
      <c r="B3043" s="2" t="s">
        <v>7695</v>
      </c>
      <c r="C3043" s="2" t="s">
        <v>25</v>
      </c>
      <c r="D3043" s="2" t="s">
        <v>438</v>
      </c>
      <c r="E3043" s="2" t="s">
        <v>438</v>
      </c>
      <c r="F3043" s="2" t="s">
        <v>31</v>
      </c>
      <c r="G3043" s="2" t="s">
        <v>81</v>
      </c>
      <c r="H3043" s="2" t="s">
        <v>289</v>
      </c>
      <c r="I3043" s="2" t="s">
        <v>348</v>
      </c>
      <c r="J3043">
        <f t="shared" si="1"/>
        <v>0</v>
      </c>
      <c r="K3043">
        <f t="shared" si="371"/>
        <v>1</v>
      </c>
      <c r="L3043">
        <f t="shared" si="204"/>
        <v>1</v>
      </c>
      <c r="M3043" s="14">
        <f t="shared" si="293"/>
        <v>2</v>
      </c>
      <c r="N3043">
        <f t="shared" si="294"/>
        <v>3</v>
      </c>
    </row>
    <row r="3044" hidden="1">
      <c r="A3044" s="2" t="s">
        <v>7696</v>
      </c>
      <c r="B3044" s="2" t="s">
        <v>7697</v>
      </c>
      <c r="C3044" s="2" t="s">
        <v>25</v>
      </c>
      <c r="D3044" s="2" t="s">
        <v>27</v>
      </c>
      <c r="E3044" s="2" t="s">
        <v>27</v>
      </c>
      <c r="F3044" s="2" t="s">
        <v>31</v>
      </c>
      <c r="G3044" s="2" t="s">
        <v>199</v>
      </c>
      <c r="H3044" s="2" t="s">
        <v>884</v>
      </c>
      <c r="I3044" s="2" t="s">
        <v>884</v>
      </c>
      <c r="J3044">
        <f t="shared" si="1"/>
        <v>0</v>
      </c>
      <c r="K3044">
        <f t="shared" si="371"/>
        <v>1</v>
      </c>
      <c r="L3044">
        <f t="shared" si="204"/>
        <v>1</v>
      </c>
      <c r="M3044" s="14">
        <f t="shared" si="293"/>
        <v>2</v>
      </c>
      <c r="N3044">
        <f t="shared" si="294"/>
        <v>1</v>
      </c>
    </row>
    <row r="3045" hidden="1">
      <c r="A3045" s="2" t="s">
        <v>7698</v>
      </c>
      <c r="B3045" s="2" t="s">
        <v>7699</v>
      </c>
      <c r="C3045" s="2" t="s">
        <v>25</v>
      </c>
      <c r="D3045" s="2" t="s">
        <v>27</v>
      </c>
      <c r="E3045" s="2" t="s">
        <v>27</v>
      </c>
      <c r="F3045" s="2" t="s">
        <v>31</v>
      </c>
      <c r="G3045" s="2" t="s">
        <v>31</v>
      </c>
      <c r="H3045" s="2" t="s">
        <v>183</v>
      </c>
      <c r="I3045" s="2" t="s">
        <v>474</v>
      </c>
      <c r="J3045">
        <f t="shared" si="1"/>
        <v>0</v>
      </c>
      <c r="K3045">
        <f t="shared" si="371"/>
        <v>1</v>
      </c>
      <c r="L3045">
        <f t="shared" si="204"/>
        <v>1</v>
      </c>
      <c r="M3045" s="14">
        <f t="shared" si="293"/>
        <v>2</v>
      </c>
      <c r="N3045">
        <f t="shared" si="294"/>
        <v>2</v>
      </c>
    </row>
    <row r="3046" hidden="1">
      <c r="A3046" s="2" t="s">
        <v>7700</v>
      </c>
      <c r="B3046" s="2" t="s">
        <v>7701</v>
      </c>
      <c r="C3046" s="2" t="s">
        <v>25</v>
      </c>
      <c r="D3046" s="2" t="s">
        <v>334</v>
      </c>
      <c r="E3046" s="2" t="s">
        <v>27</v>
      </c>
      <c r="F3046" s="2" t="s">
        <v>31</v>
      </c>
      <c r="G3046" s="2" t="s">
        <v>199</v>
      </c>
      <c r="H3046" s="2" t="s">
        <v>1244</v>
      </c>
      <c r="I3046" s="2" t="s">
        <v>4298</v>
      </c>
      <c r="J3046">
        <f t="shared" si="1"/>
        <v>0</v>
      </c>
      <c r="K3046">
        <f t="shared" si="371"/>
        <v>0</v>
      </c>
      <c r="L3046">
        <f t="shared" si="204"/>
        <v>1</v>
      </c>
      <c r="M3046" s="14">
        <f t="shared" si="293"/>
        <v>1</v>
      </c>
      <c r="N3046">
        <f t="shared" si="294"/>
        <v>1</v>
      </c>
    </row>
    <row r="3047" hidden="1">
      <c r="A3047" s="2" t="s">
        <v>7702</v>
      </c>
      <c r="B3047" s="2" t="s">
        <v>7703</v>
      </c>
      <c r="C3047" s="2" t="s">
        <v>25</v>
      </c>
      <c r="D3047" s="2" t="s">
        <v>494</v>
      </c>
      <c r="E3047" s="2" t="s">
        <v>27</v>
      </c>
      <c r="F3047" s="2" t="s">
        <v>2097</v>
      </c>
      <c r="G3047" s="2" t="s">
        <v>199</v>
      </c>
      <c r="H3047" s="2" t="s">
        <v>1586</v>
      </c>
      <c r="I3047" s="2" t="s">
        <v>474</v>
      </c>
      <c r="J3047">
        <f t="shared" si="1"/>
        <v>1</v>
      </c>
      <c r="L3047">
        <f t="shared" si="204"/>
        <v>1</v>
      </c>
      <c r="M3047" s="14">
        <f t="shared" si="293"/>
        <v>1</v>
      </c>
      <c r="N3047">
        <f t="shared" si="294"/>
        <v>1</v>
      </c>
    </row>
    <row r="3048" hidden="1">
      <c r="A3048" s="2" t="s">
        <v>7704</v>
      </c>
      <c r="B3048" s="2" t="s">
        <v>7705</v>
      </c>
      <c r="C3048" s="2" t="s">
        <v>25</v>
      </c>
      <c r="D3048" s="2" t="s">
        <v>334</v>
      </c>
      <c r="E3048" s="2" t="s">
        <v>334</v>
      </c>
      <c r="F3048" s="2" t="s">
        <v>31</v>
      </c>
      <c r="G3048" s="2" t="s">
        <v>31</v>
      </c>
      <c r="H3048" s="2" t="s">
        <v>200</v>
      </c>
      <c r="I3048" s="2" t="s">
        <v>200</v>
      </c>
      <c r="J3048">
        <f t="shared" si="1"/>
        <v>0</v>
      </c>
      <c r="K3048">
        <f t="shared" ref="K3048:K3049" si="372">if(D3048=E3048,1,0)</f>
        <v>1</v>
      </c>
      <c r="L3048">
        <f t="shared" si="204"/>
        <v>1</v>
      </c>
      <c r="M3048" s="14">
        <f t="shared" si="293"/>
        <v>2</v>
      </c>
      <c r="N3048">
        <f t="shared" si="294"/>
        <v>2</v>
      </c>
    </row>
    <row r="3049" hidden="1">
      <c r="A3049" s="2" t="s">
        <v>1248</v>
      </c>
      <c r="B3049" s="2" t="s">
        <v>1249</v>
      </c>
      <c r="C3049" s="2" t="s">
        <v>65</v>
      </c>
      <c r="D3049" s="2" t="s">
        <v>391</v>
      </c>
      <c r="E3049" s="2" t="s">
        <v>27</v>
      </c>
      <c r="F3049" s="2" t="s">
        <v>31</v>
      </c>
      <c r="G3049" s="2" t="s">
        <v>31</v>
      </c>
      <c r="H3049" s="2" t="s">
        <v>810</v>
      </c>
      <c r="I3049" s="2" t="s">
        <v>810</v>
      </c>
      <c r="J3049">
        <f t="shared" si="1"/>
        <v>0</v>
      </c>
      <c r="K3049">
        <f t="shared" si="372"/>
        <v>0</v>
      </c>
      <c r="L3049">
        <f t="shared" si="204"/>
        <v>0</v>
      </c>
      <c r="M3049" s="14">
        <f t="shared" si="293"/>
        <v>0</v>
      </c>
      <c r="N3049">
        <f t="shared" si="294"/>
        <v>2</v>
      </c>
    </row>
    <row r="3050" hidden="1">
      <c r="A3050" s="2" t="s">
        <v>7706</v>
      </c>
      <c r="B3050" s="2" t="s">
        <v>7707</v>
      </c>
      <c r="C3050" s="2" t="s">
        <v>25</v>
      </c>
      <c r="D3050" s="2" t="s">
        <v>2228</v>
      </c>
      <c r="E3050" s="2" t="s">
        <v>586</v>
      </c>
      <c r="F3050" s="2" t="s">
        <v>1444</v>
      </c>
      <c r="G3050" s="2" t="s">
        <v>199</v>
      </c>
      <c r="H3050" s="2" t="s">
        <v>1033</v>
      </c>
      <c r="I3050" s="2" t="s">
        <v>62</v>
      </c>
      <c r="J3050">
        <f t="shared" si="1"/>
        <v>1</v>
      </c>
      <c r="L3050">
        <f t="shared" si="204"/>
        <v>1</v>
      </c>
      <c r="M3050" s="14">
        <f t="shared" si="293"/>
        <v>1</v>
      </c>
      <c r="N3050">
        <f t="shared" si="294"/>
        <v>1</v>
      </c>
    </row>
    <row r="3051" hidden="1">
      <c r="A3051" s="2" t="s">
        <v>7708</v>
      </c>
      <c r="B3051" s="2" t="s">
        <v>7709</v>
      </c>
      <c r="C3051" s="2" t="s">
        <v>25</v>
      </c>
      <c r="D3051" s="2" t="s">
        <v>334</v>
      </c>
      <c r="E3051" s="2" t="s">
        <v>566</v>
      </c>
      <c r="F3051" s="2" t="s">
        <v>31</v>
      </c>
      <c r="G3051" s="2" t="s">
        <v>199</v>
      </c>
      <c r="H3051" s="2" t="s">
        <v>289</v>
      </c>
      <c r="I3051" s="2" t="s">
        <v>393</v>
      </c>
      <c r="J3051">
        <f t="shared" si="1"/>
        <v>0</v>
      </c>
      <c r="K3051">
        <f t="shared" ref="K3051:K3062" si="373">if(D3051=E3051,1,0)</f>
        <v>0</v>
      </c>
      <c r="L3051">
        <f t="shared" si="204"/>
        <v>1</v>
      </c>
      <c r="M3051" s="14">
        <f t="shared" si="293"/>
        <v>1</v>
      </c>
      <c r="N3051">
        <f t="shared" si="294"/>
        <v>1</v>
      </c>
    </row>
    <row r="3052" hidden="1">
      <c r="A3052" s="2" t="s">
        <v>7710</v>
      </c>
      <c r="B3052" s="2" t="s">
        <v>7711</v>
      </c>
      <c r="C3052" s="2" t="s">
        <v>25</v>
      </c>
      <c r="D3052" s="2" t="s">
        <v>27</v>
      </c>
      <c r="E3052" s="2" t="s">
        <v>27</v>
      </c>
      <c r="F3052" s="2" t="s">
        <v>31</v>
      </c>
      <c r="G3052" s="2" t="s">
        <v>199</v>
      </c>
      <c r="H3052" s="2" t="s">
        <v>646</v>
      </c>
      <c r="I3052" s="2" t="s">
        <v>646</v>
      </c>
      <c r="J3052">
        <f t="shared" si="1"/>
        <v>0</v>
      </c>
      <c r="K3052">
        <f t="shared" si="373"/>
        <v>1</v>
      </c>
      <c r="L3052">
        <f t="shared" si="204"/>
        <v>1</v>
      </c>
      <c r="M3052" s="14">
        <f t="shared" si="293"/>
        <v>2</v>
      </c>
      <c r="N3052">
        <f t="shared" si="294"/>
        <v>1</v>
      </c>
    </row>
    <row r="3053" hidden="1">
      <c r="A3053" s="2" t="s">
        <v>7712</v>
      </c>
      <c r="B3053" s="2" t="s">
        <v>7713</v>
      </c>
      <c r="C3053" s="2" t="s">
        <v>25</v>
      </c>
      <c r="D3053" s="2" t="s">
        <v>27</v>
      </c>
      <c r="E3053" s="2" t="s">
        <v>27</v>
      </c>
      <c r="F3053" s="2" t="s">
        <v>31</v>
      </c>
      <c r="G3053" s="2" t="s">
        <v>199</v>
      </c>
      <c r="H3053" s="2" t="s">
        <v>729</v>
      </c>
      <c r="I3053" s="2" t="s">
        <v>139</v>
      </c>
      <c r="J3053">
        <f t="shared" si="1"/>
        <v>0</v>
      </c>
      <c r="K3053">
        <f t="shared" si="373"/>
        <v>1</v>
      </c>
      <c r="L3053">
        <f t="shared" si="204"/>
        <v>1</v>
      </c>
      <c r="M3053" s="14">
        <f t="shared" si="293"/>
        <v>2</v>
      </c>
      <c r="N3053">
        <f t="shared" si="294"/>
        <v>1</v>
      </c>
    </row>
    <row r="3054" hidden="1">
      <c r="A3054" s="2" t="s">
        <v>7714</v>
      </c>
      <c r="B3054" s="2" t="s">
        <v>7715</v>
      </c>
      <c r="C3054" s="2" t="s">
        <v>25</v>
      </c>
      <c r="D3054" s="2" t="s">
        <v>27</v>
      </c>
      <c r="E3054" s="2" t="s">
        <v>27</v>
      </c>
      <c r="F3054" s="2" t="s">
        <v>31</v>
      </c>
      <c r="G3054" s="2" t="s">
        <v>81</v>
      </c>
      <c r="H3054" s="2" t="s">
        <v>1314</v>
      </c>
      <c r="I3054" s="2" t="s">
        <v>108</v>
      </c>
      <c r="J3054">
        <f t="shared" si="1"/>
        <v>0</v>
      </c>
      <c r="K3054">
        <f t="shared" si="373"/>
        <v>1</v>
      </c>
      <c r="L3054">
        <f t="shared" si="204"/>
        <v>1</v>
      </c>
      <c r="M3054" s="14">
        <f t="shared" si="293"/>
        <v>2</v>
      </c>
      <c r="N3054">
        <f t="shared" si="294"/>
        <v>3</v>
      </c>
    </row>
    <row r="3055" hidden="1">
      <c r="A3055" s="2" t="s">
        <v>7716</v>
      </c>
      <c r="B3055" s="2" t="s">
        <v>7717</v>
      </c>
      <c r="C3055" s="2" t="s">
        <v>25</v>
      </c>
      <c r="D3055" s="2" t="s">
        <v>27</v>
      </c>
      <c r="E3055" s="2" t="s">
        <v>27</v>
      </c>
      <c r="F3055" s="2" t="s">
        <v>31</v>
      </c>
      <c r="G3055" s="2" t="s">
        <v>31</v>
      </c>
      <c r="H3055" s="2" t="s">
        <v>1726</v>
      </c>
      <c r="I3055" s="2" t="s">
        <v>576</v>
      </c>
      <c r="J3055">
        <f t="shared" si="1"/>
        <v>0</v>
      </c>
      <c r="K3055">
        <f t="shared" si="373"/>
        <v>1</v>
      </c>
      <c r="L3055">
        <f t="shared" si="204"/>
        <v>1</v>
      </c>
      <c r="M3055" s="14">
        <f t="shared" si="293"/>
        <v>2</v>
      </c>
      <c r="N3055">
        <f t="shared" si="294"/>
        <v>2</v>
      </c>
    </row>
    <row r="3056" hidden="1">
      <c r="A3056" s="2" t="s">
        <v>7718</v>
      </c>
      <c r="B3056" s="2" t="s">
        <v>7719</v>
      </c>
      <c r="C3056" s="2" t="s">
        <v>25</v>
      </c>
      <c r="D3056" s="2" t="s">
        <v>27</v>
      </c>
      <c r="E3056" s="2" t="s">
        <v>27</v>
      </c>
      <c r="F3056" s="2" t="s">
        <v>31</v>
      </c>
      <c r="G3056" s="2" t="s">
        <v>199</v>
      </c>
      <c r="H3056" s="2" t="s">
        <v>145</v>
      </c>
      <c r="I3056" s="2" t="s">
        <v>145</v>
      </c>
      <c r="J3056">
        <f t="shared" si="1"/>
        <v>0</v>
      </c>
      <c r="K3056">
        <f t="shared" si="373"/>
        <v>1</v>
      </c>
      <c r="L3056">
        <f t="shared" si="204"/>
        <v>1</v>
      </c>
      <c r="M3056" s="14">
        <f t="shared" si="293"/>
        <v>2</v>
      </c>
      <c r="N3056">
        <f t="shared" si="294"/>
        <v>1</v>
      </c>
    </row>
    <row r="3057" hidden="1">
      <c r="A3057" s="2" t="s">
        <v>7720</v>
      </c>
      <c r="B3057" s="2" t="s">
        <v>7721</v>
      </c>
      <c r="C3057" s="2" t="s">
        <v>25</v>
      </c>
      <c r="D3057" s="2" t="s">
        <v>391</v>
      </c>
      <c r="E3057" s="2" t="s">
        <v>391</v>
      </c>
      <c r="F3057" s="2" t="s">
        <v>31</v>
      </c>
      <c r="G3057" s="2" t="s">
        <v>199</v>
      </c>
      <c r="H3057" s="2" t="s">
        <v>360</v>
      </c>
      <c r="I3057" s="2" t="s">
        <v>360</v>
      </c>
      <c r="J3057">
        <f t="shared" si="1"/>
        <v>0</v>
      </c>
      <c r="K3057">
        <f t="shared" si="373"/>
        <v>1</v>
      </c>
      <c r="L3057">
        <f t="shared" si="204"/>
        <v>1</v>
      </c>
      <c r="M3057" s="14">
        <f t="shared" si="293"/>
        <v>2</v>
      </c>
      <c r="N3057">
        <f t="shared" si="294"/>
        <v>1</v>
      </c>
    </row>
    <row r="3058" hidden="1">
      <c r="A3058" s="2" t="s">
        <v>7722</v>
      </c>
      <c r="B3058" s="2" t="s">
        <v>7723</v>
      </c>
      <c r="C3058" s="2" t="s">
        <v>25</v>
      </c>
      <c r="D3058" s="2" t="s">
        <v>481</v>
      </c>
      <c r="E3058" s="2" t="s">
        <v>2129</v>
      </c>
      <c r="F3058" s="2" t="s">
        <v>81</v>
      </c>
      <c r="G3058" s="2" t="s">
        <v>199</v>
      </c>
      <c r="H3058" s="2" t="s">
        <v>360</v>
      </c>
      <c r="I3058" s="2" t="s">
        <v>78</v>
      </c>
      <c r="J3058">
        <f t="shared" si="1"/>
        <v>0</v>
      </c>
      <c r="K3058">
        <f t="shared" si="373"/>
        <v>0</v>
      </c>
      <c r="L3058">
        <f t="shared" si="204"/>
        <v>1</v>
      </c>
      <c r="M3058" s="14">
        <f t="shared" si="293"/>
        <v>1</v>
      </c>
      <c r="N3058">
        <f t="shared" si="294"/>
        <v>1</v>
      </c>
    </row>
    <row r="3059" hidden="1">
      <c r="A3059" s="2" t="s">
        <v>7724</v>
      </c>
      <c r="B3059" s="2" t="s">
        <v>7725</v>
      </c>
      <c r="C3059" s="2" t="s">
        <v>25</v>
      </c>
      <c r="D3059" s="2" t="s">
        <v>457</v>
      </c>
      <c r="E3059" s="2" t="s">
        <v>27</v>
      </c>
      <c r="F3059" s="2" t="s">
        <v>31</v>
      </c>
      <c r="G3059" s="2" t="s">
        <v>199</v>
      </c>
      <c r="H3059" s="2" t="s">
        <v>40</v>
      </c>
      <c r="I3059" s="2" t="s">
        <v>40</v>
      </c>
      <c r="J3059">
        <f t="shared" si="1"/>
        <v>0</v>
      </c>
      <c r="K3059">
        <f t="shared" si="373"/>
        <v>0</v>
      </c>
      <c r="L3059">
        <f t="shared" si="204"/>
        <v>1</v>
      </c>
      <c r="M3059" s="14">
        <f t="shared" si="293"/>
        <v>1</v>
      </c>
      <c r="N3059">
        <f t="shared" si="294"/>
        <v>1</v>
      </c>
    </row>
    <row r="3060" hidden="1">
      <c r="A3060" s="2" t="s">
        <v>7726</v>
      </c>
      <c r="B3060" s="2" t="s">
        <v>7727</v>
      </c>
      <c r="C3060" s="2" t="s">
        <v>65</v>
      </c>
      <c r="D3060" s="2" t="s">
        <v>438</v>
      </c>
      <c r="E3060" s="2" t="s">
        <v>391</v>
      </c>
      <c r="F3060" s="2" t="s">
        <v>31</v>
      </c>
      <c r="G3060" s="2" t="s">
        <v>31</v>
      </c>
      <c r="H3060" s="2" t="s">
        <v>91</v>
      </c>
      <c r="I3060" s="2" t="s">
        <v>392</v>
      </c>
      <c r="J3060">
        <f t="shared" si="1"/>
        <v>0</v>
      </c>
      <c r="K3060">
        <f t="shared" si="373"/>
        <v>0</v>
      </c>
      <c r="L3060">
        <f t="shared" si="204"/>
        <v>0</v>
      </c>
      <c r="M3060" s="14">
        <f t="shared" si="293"/>
        <v>0</v>
      </c>
      <c r="N3060">
        <f t="shared" si="294"/>
        <v>2</v>
      </c>
    </row>
    <row r="3061" hidden="1">
      <c r="A3061" s="2" t="s">
        <v>7728</v>
      </c>
      <c r="B3061" s="2" t="s">
        <v>7729</v>
      </c>
      <c r="C3061" s="2" t="s">
        <v>25</v>
      </c>
      <c r="D3061" s="2" t="s">
        <v>27</v>
      </c>
      <c r="E3061" s="2" t="s">
        <v>3008</v>
      </c>
      <c r="F3061" s="2" t="s">
        <v>81</v>
      </c>
      <c r="G3061" s="2" t="s">
        <v>31</v>
      </c>
      <c r="H3061" s="2" t="s">
        <v>360</v>
      </c>
      <c r="I3061" s="2" t="s">
        <v>393</v>
      </c>
      <c r="J3061">
        <f t="shared" si="1"/>
        <v>0</v>
      </c>
      <c r="K3061">
        <f t="shared" si="373"/>
        <v>0</v>
      </c>
      <c r="L3061">
        <f t="shared" si="204"/>
        <v>1</v>
      </c>
      <c r="M3061" s="14">
        <f t="shared" si="293"/>
        <v>1</v>
      </c>
      <c r="N3061">
        <f t="shared" si="294"/>
        <v>2</v>
      </c>
    </row>
    <row r="3062" hidden="1">
      <c r="A3062" s="2" t="s">
        <v>7730</v>
      </c>
      <c r="B3062" s="2" t="s">
        <v>7731</v>
      </c>
      <c r="C3062" s="2" t="s">
        <v>25</v>
      </c>
      <c r="D3062" s="2" t="s">
        <v>334</v>
      </c>
      <c r="E3062" s="2" t="s">
        <v>334</v>
      </c>
      <c r="F3062" s="2" t="s">
        <v>199</v>
      </c>
      <c r="G3062" s="2" t="s">
        <v>81</v>
      </c>
      <c r="H3062" s="2" t="s">
        <v>360</v>
      </c>
      <c r="I3062" s="2" t="s">
        <v>774</v>
      </c>
      <c r="J3062">
        <f t="shared" si="1"/>
        <v>0</v>
      </c>
      <c r="K3062">
        <f t="shared" si="373"/>
        <v>1</v>
      </c>
      <c r="L3062">
        <f t="shared" si="204"/>
        <v>1</v>
      </c>
      <c r="M3062" s="14">
        <f t="shared" si="293"/>
        <v>2</v>
      </c>
      <c r="N3062">
        <f t="shared" si="294"/>
        <v>3</v>
      </c>
    </row>
    <row r="3063" hidden="1">
      <c r="A3063" s="2" t="s">
        <v>7732</v>
      </c>
      <c r="B3063" s="2" t="s">
        <v>7733</v>
      </c>
      <c r="C3063" s="2" t="s">
        <v>25</v>
      </c>
      <c r="D3063" s="2" t="s">
        <v>2825</v>
      </c>
      <c r="E3063" s="2" t="s">
        <v>391</v>
      </c>
      <c r="F3063" s="2" t="s">
        <v>553</v>
      </c>
      <c r="G3063" s="2" t="s">
        <v>81</v>
      </c>
      <c r="H3063" s="2" t="s">
        <v>7734</v>
      </c>
      <c r="I3063" s="2" t="s">
        <v>120</v>
      </c>
      <c r="J3063">
        <f t="shared" si="1"/>
        <v>1</v>
      </c>
      <c r="L3063">
        <f t="shared" si="204"/>
        <v>1</v>
      </c>
      <c r="M3063" s="14">
        <f t="shared" si="293"/>
        <v>1</v>
      </c>
      <c r="N3063">
        <f t="shared" si="294"/>
        <v>3</v>
      </c>
    </row>
    <row r="3064" hidden="1">
      <c r="A3064" s="2" t="s">
        <v>7735</v>
      </c>
      <c r="B3064" s="2" t="s">
        <v>7736</v>
      </c>
      <c r="C3064" s="2" t="s">
        <v>25</v>
      </c>
      <c r="D3064" s="2" t="s">
        <v>27</v>
      </c>
      <c r="E3064" s="2" t="s">
        <v>27</v>
      </c>
      <c r="F3064" s="2" t="s">
        <v>81</v>
      </c>
      <c r="G3064" s="2" t="s">
        <v>199</v>
      </c>
      <c r="H3064" s="2" t="s">
        <v>360</v>
      </c>
      <c r="I3064" s="2" t="s">
        <v>1363</v>
      </c>
      <c r="J3064">
        <f t="shared" si="1"/>
        <v>0</v>
      </c>
      <c r="K3064">
        <f t="shared" ref="K3064:K3074" si="374">if(D3064=E3064,1,0)</f>
        <v>1</v>
      </c>
      <c r="L3064">
        <f t="shared" si="204"/>
        <v>1</v>
      </c>
      <c r="M3064" s="14">
        <f t="shared" si="293"/>
        <v>2</v>
      </c>
      <c r="N3064">
        <f t="shared" si="294"/>
        <v>1</v>
      </c>
    </row>
    <row r="3065" hidden="1">
      <c r="A3065" s="2" t="s">
        <v>7737</v>
      </c>
      <c r="B3065" s="2" t="s">
        <v>7738</v>
      </c>
      <c r="C3065" s="2" t="s">
        <v>25</v>
      </c>
      <c r="D3065" s="2" t="s">
        <v>334</v>
      </c>
      <c r="E3065" s="2" t="s">
        <v>391</v>
      </c>
      <c r="F3065" s="2" t="s">
        <v>31</v>
      </c>
      <c r="G3065" s="2" t="s">
        <v>199</v>
      </c>
      <c r="H3065" s="2" t="s">
        <v>139</v>
      </c>
      <c r="I3065" s="2" t="s">
        <v>78</v>
      </c>
      <c r="J3065">
        <f t="shared" si="1"/>
        <v>0</v>
      </c>
      <c r="K3065">
        <f t="shared" si="374"/>
        <v>0</v>
      </c>
      <c r="L3065">
        <f t="shared" si="204"/>
        <v>1</v>
      </c>
      <c r="M3065" s="14">
        <f t="shared" si="293"/>
        <v>1</v>
      </c>
      <c r="N3065">
        <f t="shared" si="294"/>
        <v>1</v>
      </c>
    </row>
    <row r="3066" hidden="1">
      <c r="A3066" s="2" t="s">
        <v>7739</v>
      </c>
      <c r="B3066" s="2" t="s">
        <v>7740</v>
      </c>
      <c r="C3066" s="2" t="s">
        <v>25</v>
      </c>
      <c r="D3066" s="2" t="s">
        <v>471</v>
      </c>
      <c r="E3066" s="2" t="s">
        <v>27</v>
      </c>
      <c r="F3066" s="2" t="s">
        <v>31</v>
      </c>
      <c r="G3066" s="2" t="s">
        <v>81</v>
      </c>
      <c r="H3066" s="2" t="s">
        <v>588</v>
      </c>
      <c r="I3066" s="2" t="s">
        <v>587</v>
      </c>
      <c r="J3066">
        <f t="shared" si="1"/>
        <v>0</v>
      </c>
      <c r="K3066">
        <f t="shared" si="374"/>
        <v>0</v>
      </c>
      <c r="L3066">
        <f t="shared" si="204"/>
        <v>1</v>
      </c>
      <c r="M3066" s="14">
        <f t="shared" si="293"/>
        <v>1</v>
      </c>
      <c r="N3066">
        <f t="shared" si="294"/>
        <v>3</v>
      </c>
    </row>
    <row r="3067" hidden="1">
      <c r="A3067" s="2" t="s">
        <v>7741</v>
      </c>
      <c r="B3067" s="2" t="s">
        <v>7742</v>
      </c>
      <c r="C3067" s="2" t="s">
        <v>25</v>
      </c>
      <c r="D3067" s="2" t="s">
        <v>27</v>
      </c>
      <c r="E3067" s="2" t="s">
        <v>27</v>
      </c>
      <c r="F3067" s="2" t="s">
        <v>31</v>
      </c>
      <c r="G3067" s="2" t="s">
        <v>199</v>
      </c>
      <c r="H3067" s="2" t="s">
        <v>216</v>
      </c>
      <c r="I3067" s="2" t="s">
        <v>216</v>
      </c>
      <c r="J3067">
        <f t="shared" si="1"/>
        <v>0</v>
      </c>
      <c r="K3067">
        <f t="shared" si="374"/>
        <v>1</v>
      </c>
      <c r="L3067">
        <f t="shared" si="204"/>
        <v>1</v>
      </c>
      <c r="M3067" s="14">
        <f t="shared" si="293"/>
        <v>2</v>
      </c>
      <c r="N3067">
        <f t="shared" si="294"/>
        <v>1</v>
      </c>
    </row>
    <row r="3068" hidden="1">
      <c r="A3068" s="2" t="s">
        <v>7743</v>
      </c>
      <c r="B3068" s="2" t="s">
        <v>7744</v>
      </c>
      <c r="C3068" s="2" t="s">
        <v>65</v>
      </c>
      <c r="D3068" s="2" t="s">
        <v>966</v>
      </c>
      <c r="E3068" s="2" t="s">
        <v>469</v>
      </c>
      <c r="F3068" s="2" t="s">
        <v>81</v>
      </c>
      <c r="G3068" s="2" t="s">
        <v>31</v>
      </c>
      <c r="H3068" s="2" t="s">
        <v>392</v>
      </c>
      <c r="I3068" s="2" t="s">
        <v>289</v>
      </c>
      <c r="J3068">
        <f t="shared" si="1"/>
        <v>0</v>
      </c>
      <c r="K3068">
        <f t="shared" si="374"/>
        <v>0</v>
      </c>
      <c r="L3068">
        <f t="shared" si="204"/>
        <v>0</v>
      </c>
      <c r="M3068" s="14">
        <f t="shared" si="293"/>
        <v>0</v>
      </c>
      <c r="N3068">
        <f t="shared" si="294"/>
        <v>2</v>
      </c>
    </row>
    <row r="3069" hidden="1">
      <c r="A3069" s="2" t="s">
        <v>7745</v>
      </c>
      <c r="B3069" s="2" t="s">
        <v>7746</v>
      </c>
      <c r="C3069" s="2" t="s">
        <v>25</v>
      </c>
      <c r="D3069" s="2" t="s">
        <v>27</v>
      </c>
      <c r="E3069" s="2" t="s">
        <v>27</v>
      </c>
      <c r="F3069" s="2" t="s">
        <v>31</v>
      </c>
      <c r="G3069" s="2" t="s">
        <v>199</v>
      </c>
      <c r="H3069" s="2" t="s">
        <v>139</v>
      </c>
      <c r="I3069" s="2" t="s">
        <v>139</v>
      </c>
      <c r="J3069">
        <f t="shared" si="1"/>
        <v>0</v>
      </c>
      <c r="K3069">
        <f t="shared" si="374"/>
        <v>1</v>
      </c>
      <c r="L3069">
        <f t="shared" si="204"/>
        <v>1</v>
      </c>
      <c r="M3069" s="14">
        <f t="shared" si="293"/>
        <v>2</v>
      </c>
      <c r="N3069">
        <f t="shared" si="294"/>
        <v>1</v>
      </c>
    </row>
    <row r="3070" hidden="1">
      <c r="A3070" s="2" t="s">
        <v>7747</v>
      </c>
      <c r="B3070" s="2" t="s">
        <v>7748</v>
      </c>
      <c r="C3070" s="2" t="s">
        <v>25</v>
      </c>
      <c r="D3070" s="2" t="s">
        <v>27</v>
      </c>
      <c r="E3070" s="2" t="s">
        <v>27</v>
      </c>
      <c r="F3070" s="2" t="s">
        <v>199</v>
      </c>
      <c r="G3070" s="2" t="s">
        <v>199</v>
      </c>
      <c r="H3070" s="2" t="s">
        <v>360</v>
      </c>
      <c r="I3070" s="2" t="s">
        <v>139</v>
      </c>
      <c r="J3070">
        <f t="shared" si="1"/>
        <v>0</v>
      </c>
      <c r="K3070">
        <f t="shared" si="374"/>
        <v>1</v>
      </c>
      <c r="L3070">
        <f t="shared" si="204"/>
        <v>1</v>
      </c>
      <c r="M3070" s="14">
        <f t="shared" si="293"/>
        <v>2</v>
      </c>
      <c r="N3070">
        <f t="shared" si="294"/>
        <v>1</v>
      </c>
    </row>
    <row r="3071" hidden="1">
      <c r="A3071" s="2" t="s">
        <v>7749</v>
      </c>
      <c r="B3071" s="2" t="s">
        <v>7750</v>
      </c>
      <c r="C3071" s="2" t="s">
        <v>25</v>
      </c>
      <c r="D3071" s="2" t="s">
        <v>276</v>
      </c>
      <c r="E3071" s="2" t="s">
        <v>276</v>
      </c>
      <c r="F3071" s="2" t="s">
        <v>81</v>
      </c>
      <c r="G3071" s="2" t="s">
        <v>31</v>
      </c>
      <c r="H3071" s="2" t="s">
        <v>474</v>
      </c>
      <c r="I3071" s="2" t="s">
        <v>168</v>
      </c>
      <c r="J3071">
        <f t="shared" si="1"/>
        <v>0</v>
      </c>
      <c r="K3071">
        <f t="shared" si="374"/>
        <v>1</v>
      </c>
      <c r="L3071">
        <f t="shared" si="204"/>
        <v>1</v>
      </c>
      <c r="M3071" s="14">
        <f t="shared" si="293"/>
        <v>2</v>
      </c>
      <c r="N3071">
        <f t="shared" si="294"/>
        <v>2</v>
      </c>
    </row>
    <row r="3072" hidden="1">
      <c r="A3072" s="2" t="s">
        <v>7751</v>
      </c>
      <c r="B3072" s="2" t="s">
        <v>7752</v>
      </c>
      <c r="C3072" s="2" t="s">
        <v>25</v>
      </c>
      <c r="D3072" s="2" t="s">
        <v>27</v>
      </c>
      <c r="E3072" s="2" t="s">
        <v>27</v>
      </c>
      <c r="F3072" s="2" t="s">
        <v>199</v>
      </c>
      <c r="G3072" s="2" t="s">
        <v>199</v>
      </c>
      <c r="H3072" s="2" t="s">
        <v>771</v>
      </c>
      <c r="I3072" s="2" t="s">
        <v>78</v>
      </c>
      <c r="J3072">
        <f t="shared" si="1"/>
        <v>0</v>
      </c>
      <c r="K3072">
        <f t="shared" si="374"/>
        <v>1</v>
      </c>
      <c r="L3072">
        <f t="shared" si="204"/>
        <v>1</v>
      </c>
      <c r="M3072" s="14">
        <f t="shared" si="293"/>
        <v>2</v>
      </c>
      <c r="N3072">
        <f t="shared" si="294"/>
        <v>1</v>
      </c>
    </row>
    <row r="3073" hidden="1">
      <c r="A3073" s="2" t="s">
        <v>7753</v>
      </c>
      <c r="B3073" s="2" t="s">
        <v>7754</v>
      </c>
      <c r="C3073" s="2" t="s">
        <v>25</v>
      </c>
      <c r="D3073" s="2" t="s">
        <v>798</v>
      </c>
      <c r="E3073" s="2" t="s">
        <v>798</v>
      </c>
      <c r="F3073" s="2" t="s">
        <v>31</v>
      </c>
      <c r="G3073" s="2" t="s">
        <v>31</v>
      </c>
      <c r="H3073" s="2" t="s">
        <v>568</v>
      </c>
      <c r="I3073" s="2" t="s">
        <v>568</v>
      </c>
      <c r="J3073">
        <f t="shared" si="1"/>
        <v>0</v>
      </c>
      <c r="K3073">
        <f t="shared" si="374"/>
        <v>1</v>
      </c>
      <c r="L3073">
        <f t="shared" si="204"/>
        <v>1</v>
      </c>
      <c r="M3073" s="14">
        <f t="shared" si="293"/>
        <v>2</v>
      </c>
      <c r="N3073">
        <f t="shared" si="294"/>
        <v>2</v>
      </c>
    </row>
    <row r="3074" hidden="1">
      <c r="A3074" s="2" t="s">
        <v>7755</v>
      </c>
      <c r="B3074" s="2" t="s">
        <v>7756</v>
      </c>
      <c r="C3074" s="2" t="s">
        <v>25</v>
      </c>
      <c r="D3074" s="2" t="s">
        <v>481</v>
      </c>
      <c r="E3074" s="2" t="s">
        <v>481</v>
      </c>
      <c r="F3074" s="2" t="s">
        <v>31</v>
      </c>
      <c r="G3074" s="2" t="s">
        <v>81</v>
      </c>
      <c r="H3074" s="2" t="s">
        <v>319</v>
      </c>
      <c r="I3074" s="2" t="s">
        <v>1471</v>
      </c>
      <c r="J3074">
        <f t="shared" si="1"/>
        <v>0</v>
      </c>
      <c r="K3074">
        <f t="shared" si="374"/>
        <v>1</v>
      </c>
      <c r="L3074">
        <f t="shared" si="204"/>
        <v>1</v>
      </c>
      <c r="M3074" s="14">
        <f t="shared" si="293"/>
        <v>2</v>
      </c>
      <c r="N3074">
        <f t="shared" si="294"/>
        <v>3</v>
      </c>
    </row>
    <row r="3075" hidden="1">
      <c r="A3075" s="2" t="s">
        <v>7757</v>
      </c>
      <c r="B3075" s="2" t="s">
        <v>7758</v>
      </c>
      <c r="C3075" s="2" t="s">
        <v>25</v>
      </c>
      <c r="D3075" s="2" t="s">
        <v>4460</v>
      </c>
      <c r="E3075" s="2" t="s">
        <v>391</v>
      </c>
      <c r="F3075" s="2" t="s">
        <v>495</v>
      </c>
      <c r="G3075" s="2" t="s">
        <v>81</v>
      </c>
      <c r="H3075" s="2" t="s">
        <v>7759</v>
      </c>
      <c r="I3075" s="2" t="s">
        <v>393</v>
      </c>
      <c r="J3075">
        <f t="shared" si="1"/>
        <v>1</v>
      </c>
      <c r="L3075">
        <f t="shared" si="204"/>
        <v>1</v>
      </c>
      <c r="M3075" s="14">
        <f t="shared" si="293"/>
        <v>1</v>
      </c>
      <c r="N3075">
        <f t="shared" si="294"/>
        <v>3</v>
      </c>
    </row>
    <row r="3076" hidden="1">
      <c r="A3076" s="2" t="s">
        <v>7760</v>
      </c>
      <c r="B3076" s="2" t="s">
        <v>7761</v>
      </c>
      <c r="C3076" s="2" t="s">
        <v>25</v>
      </c>
      <c r="D3076" s="2" t="s">
        <v>1821</v>
      </c>
      <c r="E3076" s="2" t="s">
        <v>586</v>
      </c>
      <c r="F3076" s="2" t="s">
        <v>1113</v>
      </c>
      <c r="G3076" s="2" t="s">
        <v>199</v>
      </c>
      <c r="H3076" s="2" t="s">
        <v>7762</v>
      </c>
      <c r="I3076" s="2" t="s">
        <v>1088</v>
      </c>
      <c r="J3076">
        <f t="shared" si="1"/>
        <v>1</v>
      </c>
      <c r="L3076">
        <f t="shared" si="204"/>
        <v>1</v>
      </c>
      <c r="M3076" s="14">
        <f t="shared" si="293"/>
        <v>1</v>
      </c>
      <c r="N3076">
        <f t="shared" si="294"/>
        <v>1</v>
      </c>
    </row>
    <row r="3077" hidden="1">
      <c r="A3077" s="2" t="s">
        <v>7763</v>
      </c>
      <c r="B3077" s="2" t="s">
        <v>7764</v>
      </c>
      <c r="C3077" s="2" t="s">
        <v>25</v>
      </c>
      <c r="D3077" s="2" t="s">
        <v>7765</v>
      </c>
      <c r="E3077" s="2" t="s">
        <v>27</v>
      </c>
      <c r="F3077" s="2" t="s">
        <v>3458</v>
      </c>
      <c r="G3077" s="2" t="s">
        <v>81</v>
      </c>
      <c r="H3077" s="2" t="s">
        <v>1139</v>
      </c>
      <c r="I3077" s="2" t="s">
        <v>348</v>
      </c>
      <c r="J3077">
        <f t="shared" si="1"/>
        <v>1</v>
      </c>
      <c r="L3077">
        <f t="shared" si="204"/>
        <v>1</v>
      </c>
      <c r="M3077" s="14">
        <f t="shared" si="293"/>
        <v>1</v>
      </c>
      <c r="N3077">
        <f t="shared" si="294"/>
        <v>3</v>
      </c>
    </row>
    <row r="3078" hidden="1">
      <c r="A3078" s="2" t="s">
        <v>7766</v>
      </c>
      <c r="B3078" s="2" t="s">
        <v>7767</v>
      </c>
      <c r="C3078" s="2" t="s">
        <v>25</v>
      </c>
      <c r="D3078" s="2" t="s">
        <v>7768</v>
      </c>
      <c r="E3078" s="2" t="s">
        <v>586</v>
      </c>
      <c r="F3078" s="2" t="s">
        <v>1403</v>
      </c>
      <c r="G3078" s="2" t="s">
        <v>199</v>
      </c>
      <c r="H3078" s="2" t="s">
        <v>1405</v>
      </c>
      <c r="I3078" s="2" t="s">
        <v>1944</v>
      </c>
      <c r="J3078">
        <f t="shared" si="1"/>
        <v>1</v>
      </c>
      <c r="L3078">
        <f t="shared" si="204"/>
        <v>1</v>
      </c>
      <c r="M3078" s="14">
        <f t="shared" si="293"/>
        <v>1</v>
      </c>
      <c r="N3078">
        <f t="shared" si="294"/>
        <v>1</v>
      </c>
    </row>
    <row r="3079" hidden="1">
      <c r="A3079" s="2" t="s">
        <v>7769</v>
      </c>
      <c r="B3079" s="2" t="s">
        <v>7770</v>
      </c>
      <c r="C3079" s="2" t="s">
        <v>65</v>
      </c>
      <c r="D3079" s="2" t="s">
        <v>7771</v>
      </c>
      <c r="E3079" s="2" t="s">
        <v>276</v>
      </c>
      <c r="F3079" s="2" t="s">
        <v>1403</v>
      </c>
      <c r="G3079" s="2" t="s">
        <v>31</v>
      </c>
      <c r="H3079" s="2" t="s">
        <v>1405</v>
      </c>
      <c r="I3079" s="2" t="s">
        <v>599</v>
      </c>
      <c r="J3079">
        <f t="shared" si="1"/>
        <v>1</v>
      </c>
      <c r="L3079">
        <f t="shared" si="204"/>
        <v>0</v>
      </c>
      <c r="M3079" s="14">
        <f t="shared" si="293"/>
        <v>0</v>
      </c>
      <c r="N3079">
        <f t="shared" si="294"/>
        <v>2</v>
      </c>
    </row>
    <row r="3080" hidden="1">
      <c r="A3080" s="2" t="s">
        <v>7772</v>
      </c>
      <c r="B3080" s="2" t="s">
        <v>7770</v>
      </c>
      <c r="C3080" s="2" t="s">
        <v>65</v>
      </c>
      <c r="D3080" s="2" t="s">
        <v>27</v>
      </c>
      <c r="E3080" s="2" t="s">
        <v>276</v>
      </c>
      <c r="F3080" s="2" t="s">
        <v>199</v>
      </c>
      <c r="G3080" s="2" t="s">
        <v>31</v>
      </c>
      <c r="H3080" s="2" t="s">
        <v>360</v>
      </c>
      <c r="I3080" s="2" t="s">
        <v>599</v>
      </c>
      <c r="J3080">
        <f t="shared" si="1"/>
        <v>0</v>
      </c>
      <c r="K3080">
        <f t="shared" ref="K3080:K3085" si="375">if(D3080=E3080,1,0)</f>
        <v>0</v>
      </c>
      <c r="L3080">
        <f t="shared" si="204"/>
        <v>0</v>
      </c>
      <c r="M3080" s="14">
        <f t="shared" si="293"/>
        <v>0</v>
      </c>
      <c r="N3080">
        <f t="shared" si="294"/>
        <v>2</v>
      </c>
    </row>
    <row r="3081" hidden="1">
      <c r="A3081" s="2" t="s">
        <v>7773</v>
      </c>
      <c r="B3081" s="2" t="s">
        <v>7774</v>
      </c>
      <c r="C3081" s="2" t="s">
        <v>25</v>
      </c>
      <c r="D3081" s="2" t="s">
        <v>391</v>
      </c>
      <c r="E3081" s="2" t="s">
        <v>391</v>
      </c>
      <c r="F3081" s="2" t="s">
        <v>199</v>
      </c>
      <c r="G3081" s="2" t="s">
        <v>81</v>
      </c>
      <c r="H3081" s="2" t="s">
        <v>355</v>
      </c>
      <c r="I3081" s="2" t="s">
        <v>78</v>
      </c>
      <c r="J3081">
        <f t="shared" si="1"/>
        <v>0</v>
      </c>
      <c r="K3081">
        <f t="shared" si="375"/>
        <v>1</v>
      </c>
      <c r="L3081">
        <f t="shared" si="204"/>
        <v>1</v>
      </c>
      <c r="M3081" s="14">
        <f t="shared" si="293"/>
        <v>2</v>
      </c>
      <c r="N3081">
        <f t="shared" si="294"/>
        <v>3</v>
      </c>
    </row>
    <row r="3082" hidden="1">
      <c r="A3082" s="2" t="s">
        <v>7775</v>
      </c>
      <c r="B3082" s="2" t="s">
        <v>7776</v>
      </c>
      <c r="C3082" s="2" t="s">
        <v>25</v>
      </c>
      <c r="D3082" s="2" t="s">
        <v>27</v>
      </c>
      <c r="E3082" s="2" t="s">
        <v>276</v>
      </c>
      <c r="F3082" s="2" t="s">
        <v>31</v>
      </c>
      <c r="G3082" s="2" t="s">
        <v>81</v>
      </c>
      <c r="H3082" s="2" t="s">
        <v>133</v>
      </c>
      <c r="I3082" s="2" t="s">
        <v>133</v>
      </c>
      <c r="J3082">
        <f t="shared" si="1"/>
        <v>0</v>
      </c>
      <c r="K3082">
        <f t="shared" si="375"/>
        <v>0</v>
      </c>
      <c r="L3082">
        <f t="shared" si="204"/>
        <v>1</v>
      </c>
      <c r="M3082" s="14">
        <f t="shared" si="293"/>
        <v>1</v>
      </c>
      <c r="N3082">
        <f t="shared" si="294"/>
        <v>3</v>
      </c>
    </row>
    <row r="3083" hidden="1">
      <c r="A3083" s="2" t="s">
        <v>7777</v>
      </c>
      <c r="B3083" s="2" t="s">
        <v>7778</v>
      </c>
      <c r="C3083" s="2" t="s">
        <v>25</v>
      </c>
      <c r="D3083" s="2" t="s">
        <v>27</v>
      </c>
      <c r="E3083" s="2" t="s">
        <v>276</v>
      </c>
      <c r="F3083" s="2" t="s">
        <v>31</v>
      </c>
      <c r="G3083" s="2" t="s">
        <v>81</v>
      </c>
      <c r="H3083" s="2" t="s">
        <v>2393</v>
      </c>
      <c r="I3083" s="2" t="s">
        <v>729</v>
      </c>
      <c r="J3083">
        <f t="shared" si="1"/>
        <v>0</v>
      </c>
      <c r="K3083">
        <f t="shared" si="375"/>
        <v>0</v>
      </c>
      <c r="L3083">
        <f t="shared" si="204"/>
        <v>1</v>
      </c>
      <c r="M3083" s="14">
        <f t="shared" si="293"/>
        <v>1</v>
      </c>
      <c r="N3083">
        <f t="shared" si="294"/>
        <v>3</v>
      </c>
    </row>
    <row r="3084" hidden="1">
      <c r="A3084" s="2" t="s">
        <v>7779</v>
      </c>
      <c r="B3084" s="2" t="s">
        <v>7780</v>
      </c>
      <c r="C3084" s="2" t="s">
        <v>25</v>
      </c>
      <c r="D3084" s="2" t="s">
        <v>391</v>
      </c>
      <c r="E3084" s="2" t="s">
        <v>391</v>
      </c>
      <c r="F3084" s="2" t="s">
        <v>31</v>
      </c>
      <c r="G3084" s="2" t="s">
        <v>81</v>
      </c>
      <c r="H3084" s="2" t="s">
        <v>1533</v>
      </c>
      <c r="I3084" s="2" t="s">
        <v>474</v>
      </c>
      <c r="J3084">
        <f t="shared" si="1"/>
        <v>0</v>
      </c>
      <c r="K3084">
        <f t="shared" si="375"/>
        <v>1</v>
      </c>
      <c r="L3084">
        <f t="shared" si="204"/>
        <v>1</v>
      </c>
      <c r="M3084" s="14">
        <f t="shared" si="293"/>
        <v>2</v>
      </c>
      <c r="N3084">
        <f t="shared" si="294"/>
        <v>3</v>
      </c>
    </row>
    <row r="3085" hidden="1">
      <c r="A3085" s="2" t="s">
        <v>7781</v>
      </c>
      <c r="B3085" s="2" t="s">
        <v>7782</v>
      </c>
      <c r="C3085" s="2" t="s">
        <v>25</v>
      </c>
      <c r="D3085" s="2" t="s">
        <v>481</v>
      </c>
      <c r="E3085" s="2" t="s">
        <v>27</v>
      </c>
      <c r="F3085" s="2" t="s">
        <v>31</v>
      </c>
      <c r="G3085" s="2" t="s">
        <v>81</v>
      </c>
      <c r="H3085" s="2" t="s">
        <v>729</v>
      </c>
      <c r="I3085" s="2" t="s">
        <v>78</v>
      </c>
      <c r="J3085">
        <f t="shared" si="1"/>
        <v>0</v>
      </c>
      <c r="K3085">
        <f t="shared" si="375"/>
        <v>0</v>
      </c>
      <c r="L3085">
        <f t="shared" si="204"/>
        <v>1</v>
      </c>
      <c r="M3085" s="14">
        <f t="shared" si="293"/>
        <v>1</v>
      </c>
      <c r="N3085">
        <f t="shared" si="294"/>
        <v>3</v>
      </c>
    </row>
    <row r="3086" hidden="1">
      <c r="A3086" s="2" t="s">
        <v>7783</v>
      </c>
      <c r="B3086" s="2" t="s">
        <v>7784</v>
      </c>
      <c r="C3086" s="2" t="s">
        <v>25</v>
      </c>
      <c r="D3086" s="2" t="s">
        <v>494</v>
      </c>
      <c r="E3086" s="2" t="s">
        <v>27</v>
      </c>
      <c r="F3086" s="2" t="s">
        <v>337</v>
      </c>
      <c r="G3086" s="2" t="s">
        <v>81</v>
      </c>
      <c r="H3086" s="2" t="s">
        <v>407</v>
      </c>
      <c r="I3086" s="2" t="s">
        <v>568</v>
      </c>
      <c r="J3086">
        <f t="shared" si="1"/>
        <v>1</v>
      </c>
      <c r="L3086">
        <f t="shared" si="204"/>
        <v>1</v>
      </c>
      <c r="M3086" s="14">
        <f t="shared" si="293"/>
        <v>1</v>
      </c>
      <c r="N3086">
        <f t="shared" si="294"/>
        <v>3</v>
      </c>
    </row>
    <row r="3087" hidden="1">
      <c r="A3087" s="2" t="s">
        <v>1258</v>
      </c>
      <c r="B3087" s="2" t="s">
        <v>1259</v>
      </c>
      <c r="C3087" s="2" t="s">
        <v>25</v>
      </c>
      <c r="D3087" s="2" t="s">
        <v>27</v>
      </c>
      <c r="E3087" s="2" t="s">
        <v>27</v>
      </c>
      <c r="F3087" s="2" t="s">
        <v>199</v>
      </c>
      <c r="G3087" s="2" t="s">
        <v>31</v>
      </c>
      <c r="H3087" s="2" t="s">
        <v>360</v>
      </c>
      <c r="I3087" s="2" t="s">
        <v>120</v>
      </c>
      <c r="J3087">
        <f t="shared" si="1"/>
        <v>0</v>
      </c>
      <c r="K3087">
        <f>if(D3087=E3087,1,0)</f>
        <v>1</v>
      </c>
      <c r="L3087">
        <f t="shared" si="204"/>
        <v>1</v>
      </c>
      <c r="M3087" s="14">
        <f t="shared" si="293"/>
        <v>2</v>
      </c>
      <c r="N3087">
        <f t="shared" si="294"/>
        <v>2</v>
      </c>
    </row>
    <row r="3088" hidden="1">
      <c r="A3088" s="2" t="s">
        <v>7785</v>
      </c>
      <c r="B3088" s="2" t="s">
        <v>7786</v>
      </c>
      <c r="C3088" s="2" t="s">
        <v>25</v>
      </c>
      <c r="D3088" s="2" t="s">
        <v>7787</v>
      </c>
      <c r="E3088" s="2" t="s">
        <v>27</v>
      </c>
      <c r="F3088" s="2" t="s">
        <v>680</v>
      </c>
      <c r="G3088" s="2" t="s">
        <v>199</v>
      </c>
      <c r="H3088" s="2" t="s">
        <v>5844</v>
      </c>
      <c r="I3088" s="2" t="s">
        <v>216</v>
      </c>
      <c r="J3088">
        <f t="shared" si="1"/>
        <v>1</v>
      </c>
      <c r="L3088">
        <f t="shared" si="204"/>
        <v>1</v>
      </c>
      <c r="M3088" s="14">
        <f t="shared" si="293"/>
        <v>1</v>
      </c>
      <c r="N3088">
        <f t="shared" si="294"/>
        <v>1</v>
      </c>
    </row>
    <row r="3089" hidden="1">
      <c r="A3089" s="2" t="s">
        <v>7788</v>
      </c>
      <c r="B3089" s="2" t="s">
        <v>7789</v>
      </c>
      <c r="C3089" s="2" t="s">
        <v>25</v>
      </c>
      <c r="D3089" s="2" t="s">
        <v>481</v>
      </c>
      <c r="E3089" s="2" t="s">
        <v>27</v>
      </c>
      <c r="F3089" s="2" t="s">
        <v>31</v>
      </c>
      <c r="G3089" s="2" t="s">
        <v>81</v>
      </c>
      <c r="H3089" s="2" t="s">
        <v>46</v>
      </c>
      <c r="I3089" s="2" t="s">
        <v>193</v>
      </c>
      <c r="J3089">
        <f t="shared" si="1"/>
        <v>0</v>
      </c>
      <c r="K3089">
        <f t="shared" ref="K3089:K3097" si="376">if(D3089=E3089,1,0)</f>
        <v>0</v>
      </c>
      <c r="L3089">
        <f t="shared" si="204"/>
        <v>1</v>
      </c>
      <c r="M3089" s="14">
        <f t="shared" si="293"/>
        <v>1</v>
      </c>
      <c r="N3089">
        <f t="shared" si="294"/>
        <v>3</v>
      </c>
    </row>
    <row r="3090" hidden="1">
      <c r="A3090" s="2" t="s">
        <v>7790</v>
      </c>
      <c r="B3090" s="2" t="s">
        <v>7791</v>
      </c>
      <c r="C3090" s="2" t="s">
        <v>25</v>
      </c>
      <c r="D3090" s="2" t="s">
        <v>3008</v>
      </c>
      <c r="E3090" s="2" t="s">
        <v>6027</v>
      </c>
      <c r="F3090" s="2" t="s">
        <v>31</v>
      </c>
      <c r="G3090" s="2" t="s">
        <v>199</v>
      </c>
      <c r="H3090" s="2" t="s">
        <v>216</v>
      </c>
      <c r="I3090" s="2" t="s">
        <v>959</v>
      </c>
      <c r="J3090">
        <f t="shared" si="1"/>
        <v>0</v>
      </c>
      <c r="K3090">
        <f t="shared" si="376"/>
        <v>0</v>
      </c>
      <c r="L3090">
        <f t="shared" si="204"/>
        <v>1</v>
      </c>
      <c r="M3090" s="14">
        <f t="shared" si="293"/>
        <v>1</v>
      </c>
      <c r="N3090">
        <f t="shared" si="294"/>
        <v>1</v>
      </c>
    </row>
    <row r="3091" hidden="1">
      <c r="A3091" s="2" t="s">
        <v>1262</v>
      </c>
      <c r="B3091" s="2" t="s">
        <v>1263</v>
      </c>
      <c r="C3091" s="2" t="s">
        <v>25</v>
      </c>
      <c r="D3091" s="2" t="s">
        <v>27</v>
      </c>
      <c r="E3091" s="2" t="s">
        <v>27</v>
      </c>
      <c r="F3091" s="2" t="s">
        <v>31</v>
      </c>
      <c r="G3091" s="2" t="s">
        <v>31</v>
      </c>
      <c r="H3091" s="2" t="s">
        <v>289</v>
      </c>
      <c r="I3091" s="2" t="s">
        <v>393</v>
      </c>
      <c r="J3091">
        <f t="shared" si="1"/>
        <v>0</v>
      </c>
      <c r="K3091">
        <f t="shared" si="376"/>
        <v>1</v>
      </c>
      <c r="L3091">
        <f t="shared" si="204"/>
        <v>1</v>
      </c>
      <c r="M3091" s="14">
        <f t="shared" si="293"/>
        <v>2</v>
      </c>
      <c r="N3091">
        <f t="shared" si="294"/>
        <v>2</v>
      </c>
    </row>
    <row r="3092" hidden="1">
      <c r="A3092" s="2" t="s">
        <v>7792</v>
      </c>
      <c r="B3092" s="2" t="s">
        <v>7793</v>
      </c>
      <c r="C3092" s="2" t="s">
        <v>25</v>
      </c>
      <c r="D3092" s="2" t="s">
        <v>457</v>
      </c>
      <c r="E3092" s="2" t="s">
        <v>624</v>
      </c>
      <c r="F3092" s="2" t="s">
        <v>31</v>
      </c>
      <c r="G3092" s="2" t="s">
        <v>199</v>
      </c>
      <c r="H3092" s="2" t="s">
        <v>40</v>
      </c>
      <c r="I3092" s="2" t="s">
        <v>40</v>
      </c>
      <c r="J3092">
        <f t="shared" si="1"/>
        <v>0</v>
      </c>
      <c r="K3092">
        <f t="shared" si="376"/>
        <v>0</v>
      </c>
      <c r="L3092">
        <f t="shared" si="204"/>
        <v>1</v>
      </c>
      <c r="M3092" s="14">
        <f t="shared" si="293"/>
        <v>1</v>
      </c>
      <c r="N3092">
        <f t="shared" si="294"/>
        <v>1</v>
      </c>
    </row>
    <row r="3093" hidden="1">
      <c r="A3093" s="2" t="s">
        <v>7794</v>
      </c>
      <c r="B3093" s="2" t="s">
        <v>7795</v>
      </c>
      <c r="C3093" s="2" t="s">
        <v>25</v>
      </c>
      <c r="D3093" s="2" t="s">
        <v>504</v>
      </c>
      <c r="E3093" s="2" t="s">
        <v>504</v>
      </c>
      <c r="F3093" s="2" t="s">
        <v>31</v>
      </c>
      <c r="G3093" s="2" t="s">
        <v>81</v>
      </c>
      <c r="H3093" s="2" t="s">
        <v>168</v>
      </c>
      <c r="I3093" s="2" t="s">
        <v>78</v>
      </c>
      <c r="J3093">
        <f t="shared" si="1"/>
        <v>0</v>
      </c>
      <c r="K3093">
        <f t="shared" si="376"/>
        <v>1</v>
      </c>
      <c r="L3093">
        <f t="shared" si="204"/>
        <v>1</v>
      </c>
      <c r="M3093" s="14">
        <f t="shared" si="293"/>
        <v>2</v>
      </c>
      <c r="N3093">
        <f t="shared" si="294"/>
        <v>3</v>
      </c>
    </row>
    <row r="3094" hidden="1">
      <c r="A3094" s="2" t="s">
        <v>7796</v>
      </c>
      <c r="B3094" s="2" t="s">
        <v>7797</v>
      </c>
      <c r="C3094" s="2" t="s">
        <v>25</v>
      </c>
      <c r="D3094" s="2" t="s">
        <v>27</v>
      </c>
      <c r="E3094" s="2" t="s">
        <v>27</v>
      </c>
      <c r="F3094" s="2" t="s">
        <v>31</v>
      </c>
      <c r="G3094" s="2" t="s">
        <v>31</v>
      </c>
      <c r="H3094" s="2" t="s">
        <v>4298</v>
      </c>
      <c r="I3094" s="2" t="s">
        <v>1244</v>
      </c>
      <c r="J3094">
        <f t="shared" si="1"/>
        <v>0</v>
      </c>
      <c r="K3094">
        <f t="shared" si="376"/>
        <v>1</v>
      </c>
      <c r="L3094">
        <f t="shared" si="204"/>
        <v>1</v>
      </c>
      <c r="M3094" s="14">
        <f t="shared" si="293"/>
        <v>2</v>
      </c>
      <c r="N3094">
        <f t="shared" si="294"/>
        <v>2</v>
      </c>
    </row>
    <row r="3095" hidden="1">
      <c r="A3095" s="2" t="s">
        <v>7798</v>
      </c>
      <c r="B3095" s="2" t="s">
        <v>7799</v>
      </c>
      <c r="C3095" s="2" t="s">
        <v>25</v>
      </c>
      <c r="D3095" s="2" t="s">
        <v>334</v>
      </c>
      <c r="E3095" s="2" t="s">
        <v>334</v>
      </c>
      <c r="F3095" s="2" t="s">
        <v>31</v>
      </c>
      <c r="G3095" s="2" t="s">
        <v>81</v>
      </c>
      <c r="H3095" s="2" t="s">
        <v>200</v>
      </c>
      <c r="I3095" s="2" t="s">
        <v>200</v>
      </c>
      <c r="J3095">
        <f t="shared" si="1"/>
        <v>0</v>
      </c>
      <c r="K3095">
        <f t="shared" si="376"/>
        <v>1</v>
      </c>
      <c r="L3095">
        <f t="shared" si="204"/>
        <v>1</v>
      </c>
      <c r="M3095" s="14">
        <f t="shared" si="293"/>
        <v>2</v>
      </c>
      <c r="N3095">
        <f t="shared" si="294"/>
        <v>3</v>
      </c>
    </row>
    <row r="3096" hidden="1">
      <c r="A3096" s="2" t="s">
        <v>7800</v>
      </c>
      <c r="B3096" s="2" t="s">
        <v>7801</v>
      </c>
      <c r="C3096" s="2" t="s">
        <v>25</v>
      </c>
      <c r="D3096" s="2" t="s">
        <v>27</v>
      </c>
      <c r="E3096" s="2" t="s">
        <v>1795</v>
      </c>
      <c r="F3096" s="2" t="s">
        <v>31</v>
      </c>
      <c r="G3096" s="2" t="s">
        <v>31</v>
      </c>
      <c r="H3096" s="2" t="s">
        <v>1000</v>
      </c>
      <c r="I3096" s="2" t="s">
        <v>62</v>
      </c>
      <c r="J3096">
        <f t="shared" si="1"/>
        <v>0</v>
      </c>
      <c r="K3096">
        <f t="shared" si="376"/>
        <v>0</v>
      </c>
      <c r="L3096">
        <f t="shared" si="204"/>
        <v>1</v>
      </c>
      <c r="M3096" s="14">
        <f t="shared" si="293"/>
        <v>1</v>
      </c>
      <c r="N3096">
        <f t="shared" si="294"/>
        <v>2</v>
      </c>
    </row>
    <row r="3097" hidden="1">
      <c r="A3097" s="2" t="s">
        <v>7802</v>
      </c>
      <c r="B3097" s="2" t="s">
        <v>7803</v>
      </c>
      <c r="C3097" s="2" t="s">
        <v>65</v>
      </c>
      <c r="D3097" s="2" t="s">
        <v>2212</v>
      </c>
      <c r="E3097" s="2" t="s">
        <v>2212</v>
      </c>
      <c r="F3097" s="2" t="s">
        <v>31</v>
      </c>
      <c r="G3097" s="2" t="s">
        <v>31</v>
      </c>
      <c r="H3097" s="2" t="s">
        <v>537</v>
      </c>
      <c r="I3097" s="2" t="s">
        <v>884</v>
      </c>
      <c r="J3097">
        <f t="shared" si="1"/>
        <v>0</v>
      </c>
      <c r="K3097">
        <f t="shared" si="376"/>
        <v>1</v>
      </c>
      <c r="L3097">
        <f t="shared" si="204"/>
        <v>0</v>
      </c>
      <c r="M3097" s="14">
        <f t="shared" si="293"/>
        <v>1</v>
      </c>
      <c r="N3097">
        <f t="shared" si="294"/>
        <v>2</v>
      </c>
    </row>
    <row r="3098" hidden="1">
      <c r="A3098" s="2" t="s">
        <v>7804</v>
      </c>
      <c r="B3098" s="2" t="s">
        <v>7805</v>
      </c>
      <c r="C3098" s="2" t="s">
        <v>25</v>
      </c>
      <c r="D3098" s="2" t="s">
        <v>494</v>
      </c>
      <c r="E3098" s="2" t="s">
        <v>27</v>
      </c>
      <c r="F3098" s="2" t="s">
        <v>680</v>
      </c>
      <c r="G3098" s="2" t="s">
        <v>199</v>
      </c>
      <c r="H3098" s="2" t="s">
        <v>1839</v>
      </c>
      <c r="I3098" s="2" t="s">
        <v>139</v>
      </c>
      <c r="J3098">
        <f t="shared" si="1"/>
        <v>1</v>
      </c>
      <c r="L3098">
        <f t="shared" si="204"/>
        <v>1</v>
      </c>
      <c r="M3098" s="14">
        <f t="shared" si="293"/>
        <v>1</v>
      </c>
      <c r="N3098">
        <f t="shared" si="294"/>
        <v>1</v>
      </c>
    </row>
    <row r="3099" hidden="1">
      <c r="A3099" s="2" t="s">
        <v>7806</v>
      </c>
      <c r="B3099" s="2" t="s">
        <v>7807</v>
      </c>
      <c r="C3099" s="2" t="s">
        <v>25</v>
      </c>
      <c r="D3099" s="2" t="s">
        <v>880</v>
      </c>
      <c r="E3099" s="2" t="s">
        <v>880</v>
      </c>
      <c r="F3099" s="2" t="s">
        <v>31</v>
      </c>
      <c r="G3099" s="2" t="s">
        <v>81</v>
      </c>
      <c r="H3099" s="2" t="s">
        <v>474</v>
      </c>
      <c r="I3099" s="2" t="s">
        <v>22</v>
      </c>
      <c r="J3099">
        <f t="shared" si="1"/>
        <v>0</v>
      </c>
      <c r="K3099">
        <f t="shared" ref="K3099:K3105" si="377">if(D3099=E3099,1,0)</f>
        <v>1</v>
      </c>
      <c r="L3099">
        <f t="shared" si="204"/>
        <v>1</v>
      </c>
      <c r="M3099" s="14">
        <f t="shared" si="293"/>
        <v>2</v>
      </c>
      <c r="N3099">
        <f t="shared" si="294"/>
        <v>3</v>
      </c>
    </row>
    <row r="3100" hidden="1">
      <c r="A3100" s="2" t="s">
        <v>7808</v>
      </c>
      <c r="B3100" s="2" t="s">
        <v>7809</v>
      </c>
      <c r="C3100" s="2" t="s">
        <v>25</v>
      </c>
      <c r="D3100" s="2" t="s">
        <v>880</v>
      </c>
      <c r="E3100" s="2" t="s">
        <v>880</v>
      </c>
      <c r="F3100" s="2" t="s">
        <v>199</v>
      </c>
      <c r="G3100" s="2" t="s">
        <v>81</v>
      </c>
      <c r="H3100" s="2" t="s">
        <v>22</v>
      </c>
      <c r="I3100" s="2" t="s">
        <v>576</v>
      </c>
      <c r="J3100">
        <f t="shared" si="1"/>
        <v>0</v>
      </c>
      <c r="K3100">
        <f t="shared" si="377"/>
        <v>1</v>
      </c>
      <c r="L3100">
        <f t="shared" si="204"/>
        <v>1</v>
      </c>
      <c r="M3100" s="14">
        <f t="shared" si="293"/>
        <v>2</v>
      </c>
      <c r="N3100">
        <f t="shared" si="294"/>
        <v>3</v>
      </c>
    </row>
    <row r="3101" hidden="1">
      <c r="A3101" s="2" t="s">
        <v>7810</v>
      </c>
      <c r="B3101" s="2" t="s">
        <v>7811</v>
      </c>
      <c r="C3101" s="2" t="s">
        <v>25</v>
      </c>
      <c r="D3101" s="2" t="s">
        <v>27</v>
      </c>
      <c r="E3101" s="2" t="s">
        <v>27</v>
      </c>
      <c r="F3101" s="2" t="s">
        <v>31</v>
      </c>
      <c r="G3101" s="2" t="s">
        <v>81</v>
      </c>
      <c r="H3101" s="2" t="s">
        <v>641</v>
      </c>
      <c r="I3101" s="2" t="s">
        <v>1147</v>
      </c>
      <c r="J3101">
        <f t="shared" si="1"/>
        <v>0</v>
      </c>
      <c r="K3101">
        <f t="shared" si="377"/>
        <v>1</v>
      </c>
      <c r="L3101">
        <f t="shared" si="204"/>
        <v>1</v>
      </c>
      <c r="M3101" s="14">
        <f t="shared" si="293"/>
        <v>2</v>
      </c>
      <c r="N3101">
        <f t="shared" si="294"/>
        <v>3</v>
      </c>
    </row>
    <row r="3102" hidden="1">
      <c r="A3102" s="2" t="s">
        <v>1267</v>
      </c>
      <c r="B3102" s="2" t="s">
        <v>1268</v>
      </c>
      <c r="C3102" s="2" t="s">
        <v>25</v>
      </c>
      <c r="D3102" s="2" t="s">
        <v>438</v>
      </c>
      <c r="E3102" s="2" t="s">
        <v>27</v>
      </c>
      <c r="F3102" s="2" t="s">
        <v>31</v>
      </c>
      <c r="G3102" s="2" t="s">
        <v>31</v>
      </c>
      <c r="H3102" s="2" t="s">
        <v>1270</v>
      </c>
      <c r="I3102" s="2" t="s">
        <v>1270</v>
      </c>
      <c r="J3102">
        <f t="shared" si="1"/>
        <v>0</v>
      </c>
      <c r="K3102">
        <f t="shared" si="377"/>
        <v>0</v>
      </c>
      <c r="L3102">
        <f t="shared" si="204"/>
        <v>1</v>
      </c>
      <c r="M3102" s="14">
        <f t="shared" si="293"/>
        <v>1</v>
      </c>
      <c r="N3102">
        <f t="shared" si="294"/>
        <v>2</v>
      </c>
    </row>
    <row r="3103" hidden="1">
      <c r="A3103" s="2" t="s">
        <v>7812</v>
      </c>
      <c r="B3103" s="2" t="s">
        <v>7813</v>
      </c>
      <c r="C3103" s="2" t="s">
        <v>25</v>
      </c>
      <c r="D3103" s="2" t="s">
        <v>27</v>
      </c>
      <c r="E3103" s="2" t="s">
        <v>27</v>
      </c>
      <c r="F3103" s="2" t="s">
        <v>81</v>
      </c>
      <c r="G3103" s="2" t="s">
        <v>199</v>
      </c>
      <c r="H3103" s="2" t="s">
        <v>568</v>
      </c>
      <c r="I3103" s="2" t="s">
        <v>568</v>
      </c>
      <c r="J3103">
        <f t="shared" si="1"/>
        <v>0</v>
      </c>
      <c r="K3103">
        <f t="shared" si="377"/>
        <v>1</v>
      </c>
      <c r="L3103">
        <f t="shared" si="204"/>
        <v>1</v>
      </c>
      <c r="M3103" s="14">
        <f t="shared" si="293"/>
        <v>2</v>
      </c>
      <c r="N3103">
        <f t="shared" si="294"/>
        <v>1</v>
      </c>
    </row>
    <row r="3104" hidden="1">
      <c r="A3104" s="2" t="s">
        <v>7814</v>
      </c>
      <c r="B3104" s="2" t="s">
        <v>7815</v>
      </c>
      <c r="C3104" s="2" t="s">
        <v>25</v>
      </c>
      <c r="D3104" s="2" t="s">
        <v>27</v>
      </c>
      <c r="E3104" s="2" t="s">
        <v>27</v>
      </c>
      <c r="F3104" s="2" t="s">
        <v>81</v>
      </c>
      <c r="G3104" s="2" t="s">
        <v>81</v>
      </c>
      <c r="H3104" s="2" t="s">
        <v>200</v>
      </c>
      <c r="I3104" s="2" t="s">
        <v>151</v>
      </c>
      <c r="J3104">
        <f t="shared" si="1"/>
        <v>0</v>
      </c>
      <c r="K3104">
        <f t="shared" si="377"/>
        <v>1</v>
      </c>
      <c r="L3104">
        <f t="shared" si="204"/>
        <v>1</v>
      </c>
      <c r="M3104" s="14">
        <f t="shared" si="293"/>
        <v>2</v>
      </c>
      <c r="N3104">
        <f t="shared" si="294"/>
        <v>3</v>
      </c>
    </row>
    <row r="3105" hidden="1">
      <c r="A3105" s="2" t="s">
        <v>7816</v>
      </c>
      <c r="B3105" s="2" t="s">
        <v>7817</v>
      </c>
      <c r="C3105" s="2" t="s">
        <v>25</v>
      </c>
      <c r="D3105" s="2" t="s">
        <v>27</v>
      </c>
      <c r="E3105" s="2" t="s">
        <v>27</v>
      </c>
      <c r="F3105" s="2" t="s">
        <v>31</v>
      </c>
      <c r="G3105" s="2" t="s">
        <v>31</v>
      </c>
      <c r="H3105" s="2" t="s">
        <v>183</v>
      </c>
      <c r="I3105" s="2" t="s">
        <v>183</v>
      </c>
      <c r="J3105">
        <f t="shared" si="1"/>
        <v>0</v>
      </c>
      <c r="K3105">
        <f t="shared" si="377"/>
        <v>1</v>
      </c>
      <c r="L3105">
        <f t="shared" si="204"/>
        <v>1</v>
      </c>
      <c r="M3105" s="14">
        <f t="shared" si="293"/>
        <v>2</v>
      </c>
      <c r="N3105">
        <f t="shared" si="294"/>
        <v>2</v>
      </c>
    </row>
    <row r="3106" hidden="1">
      <c r="A3106" s="2" t="s">
        <v>1277</v>
      </c>
      <c r="B3106" s="2" t="s">
        <v>1278</v>
      </c>
      <c r="C3106" s="2" t="s">
        <v>25</v>
      </c>
      <c r="D3106" s="2" t="s">
        <v>494</v>
      </c>
      <c r="E3106" s="2" t="s">
        <v>27</v>
      </c>
      <c r="F3106" s="2" t="s">
        <v>680</v>
      </c>
      <c r="G3106" s="2" t="s">
        <v>31</v>
      </c>
      <c r="H3106" s="2" t="s">
        <v>1839</v>
      </c>
      <c r="I3106" s="2" t="s">
        <v>771</v>
      </c>
      <c r="J3106">
        <f t="shared" si="1"/>
        <v>1</v>
      </c>
      <c r="L3106">
        <f t="shared" si="204"/>
        <v>1</v>
      </c>
      <c r="M3106" s="14">
        <f t="shared" si="293"/>
        <v>1</v>
      </c>
      <c r="N3106">
        <f t="shared" si="294"/>
        <v>2</v>
      </c>
    </row>
    <row r="3107" hidden="1">
      <c r="A3107" s="2" t="s">
        <v>7818</v>
      </c>
      <c r="B3107" s="2" t="s">
        <v>7819</v>
      </c>
      <c r="C3107" s="2" t="s">
        <v>25</v>
      </c>
      <c r="D3107" s="2" t="s">
        <v>1795</v>
      </c>
      <c r="E3107" s="2" t="s">
        <v>27</v>
      </c>
      <c r="F3107" s="2" t="s">
        <v>31</v>
      </c>
      <c r="G3107" s="2" t="s">
        <v>81</v>
      </c>
      <c r="H3107" s="2" t="s">
        <v>139</v>
      </c>
      <c r="I3107" s="2" t="s">
        <v>1834</v>
      </c>
      <c r="J3107">
        <f t="shared" si="1"/>
        <v>0</v>
      </c>
      <c r="K3107">
        <f t="shared" ref="K3107:K3110" si="378">if(D3107=E3107,1,0)</f>
        <v>0</v>
      </c>
      <c r="L3107">
        <f t="shared" si="204"/>
        <v>1</v>
      </c>
      <c r="M3107" s="14">
        <f t="shared" si="293"/>
        <v>1</v>
      </c>
      <c r="N3107">
        <f t="shared" si="294"/>
        <v>3</v>
      </c>
    </row>
    <row r="3108" hidden="1">
      <c r="A3108" s="2" t="s">
        <v>7820</v>
      </c>
      <c r="B3108" s="2" t="s">
        <v>7821</v>
      </c>
      <c r="C3108" s="2" t="s">
        <v>25</v>
      </c>
      <c r="D3108" s="2" t="s">
        <v>586</v>
      </c>
      <c r="E3108" s="2" t="s">
        <v>27</v>
      </c>
      <c r="F3108" s="2" t="s">
        <v>81</v>
      </c>
      <c r="G3108" s="2" t="s">
        <v>81</v>
      </c>
      <c r="H3108" s="2" t="s">
        <v>1088</v>
      </c>
      <c r="I3108" s="2" t="s">
        <v>881</v>
      </c>
      <c r="J3108">
        <f t="shared" si="1"/>
        <v>0</v>
      </c>
      <c r="K3108">
        <f t="shared" si="378"/>
        <v>0</v>
      </c>
      <c r="L3108">
        <f t="shared" si="204"/>
        <v>1</v>
      </c>
      <c r="M3108" s="14">
        <f t="shared" si="293"/>
        <v>1</v>
      </c>
      <c r="N3108">
        <f t="shared" si="294"/>
        <v>3</v>
      </c>
    </row>
    <row r="3109" hidden="1">
      <c r="A3109" s="2" t="s">
        <v>1281</v>
      </c>
      <c r="B3109" s="2" t="s">
        <v>1282</v>
      </c>
      <c r="C3109" s="2" t="s">
        <v>65</v>
      </c>
      <c r="D3109" s="2" t="s">
        <v>27</v>
      </c>
      <c r="E3109" s="2" t="s">
        <v>27</v>
      </c>
      <c r="F3109" s="2" t="s">
        <v>31</v>
      </c>
      <c r="G3109" s="2" t="s">
        <v>31</v>
      </c>
      <c r="H3109" s="2" t="s">
        <v>1435</v>
      </c>
      <c r="I3109" s="2" t="s">
        <v>1191</v>
      </c>
      <c r="J3109">
        <f t="shared" si="1"/>
        <v>0</v>
      </c>
      <c r="K3109">
        <f t="shared" si="378"/>
        <v>1</v>
      </c>
      <c r="L3109">
        <f t="shared" si="204"/>
        <v>0</v>
      </c>
      <c r="M3109" s="14">
        <f t="shared" si="293"/>
        <v>1</v>
      </c>
      <c r="N3109">
        <f t="shared" si="294"/>
        <v>2</v>
      </c>
    </row>
    <row r="3110" hidden="1">
      <c r="A3110" s="2" t="s">
        <v>1292</v>
      </c>
      <c r="B3110" s="2" t="s">
        <v>1282</v>
      </c>
      <c r="C3110" s="2" t="s">
        <v>25</v>
      </c>
      <c r="D3110" s="2" t="s">
        <v>27</v>
      </c>
      <c r="E3110" s="2" t="s">
        <v>27</v>
      </c>
      <c r="F3110" s="2" t="s">
        <v>31</v>
      </c>
      <c r="G3110" s="2" t="s">
        <v>31</v>
      </c>
      <c r="H3110" s="2" t="s">
        <v>1435</v>
      </c>
      <c r="I3110" s="2" t="s">
        <v>1191</v>
      </c>
      <c r="J3110">
        <f t="shared" si="1"/>
        <v>0</v>
      </c>
      <c r="K3110">
        <f t="shared" si="378"/>
        <v>1</v>
      </c>
      <c r="L3110">
        <f t="shared" si="204"/>
        <v>1</v>
      </c>
      <c r="M3110" s="14">
        <f t="shared" si="293"/>
        <v>2</v>
      </c>
      <c r="N3110">
        <f t="shared" si="294"/>
        <v>2</v>
      </c>
    </row>
    <row r="3111" hidden="1">
      <c r="A3111" s="2" t="s">
        <v>7822</v>
      </c>
      <c r="B3111" s="2" t="s">
        <v>7823</v>
      </c>
      <c r="C3111" s="2" t="s">
        <v>25</v>
      </c>
      <c r="D3111" s="2" t="s">
        <v>7824</v>
      </c>
      <c r="E3111" s="2" t="s">
        <v>276</v>
      </c>
      <c r="F3111" s="2" t="s">
        <v>2097</v>
      </c>
      <c r="G3111" s="2" t="s">
        <v>81</v>
      </c>
      <c r="H3111" s="2" t="s">
        <v>2069</v>
      </c>
      <c r="I3111" s="2" t="s">
        <v>528</v>
      </c>
      <c r="J3111">
        <f t="shared" si="1"/>
        <v>1</v>
      </c>
      <c r="L3111">
        <f t="shared" si="204"/>
        <v>1</v>
      </c>
      <c r="M3111" s="14">
        <f t="shared" si="293"/>
        <v>1</v>
      </c>
      <c r="N3111">
        <f t="shared" si="294"/>
        <v>3</v>
      </c>
    </row>
    <row r="3112" hidden="1">
      <c r="A3112" s="2" t="s">
        <v>7825</v>
      </c>
      <c r="B3112" s="2" t="s">
        <v>7826</v>
      </c>
      <c r="C3112" s="2" t="s">
        <v>25</v>
      </c>
      <c r="D3112" s="2" t="s">
        <v>1795</v>
      </c>
      <c r="E3112" s="2" t="s">
        <v>457</v>
      </c>
      <c r="F3112" s="2" t="s">
        <v>31</v>
      </c>
      <c r="G3112" s="2" t="s">
        <v>199</v>
      </c>
      <c r="H3112" s="2" t="s">
        <v>97</v>
      </c>
      <c r="I3112" s="2" t="s">
        <v>97</v>
      </c>
      <c r="J3112">
        <f t="shared" si="1"/>
        <v>0</v>
      </c>
      <c r="K3112">
        <f t="shared" ref="K3112:K3114" si="379">if(D3112=E3112,1,0)</f>
        <v>0</v>
      </c>
      <c r="L3112">
        <f t="shared" si="204"/>
        <v>1</v>
      </c>
      <c r="M3112" s="14">
        <f t="shared" si="293"/>
        <v>1</v>
      </c>
      <c r="N3112">
        <f t="shared" si="294"/>
        <v>1</v>
      </c>
    </row>
    <row r="3113">
      <c r="A3113" s="2" t="s">
        <v>7827</v>
      </c>
      <c r="B3113" s="2" t="s">
        <v>7828</v>
      </c>
      <c r="C3113" s="2" t="s">
        <v>25</v>
      </c>
      <c r="D3113" s="2" t="s">
        <v>27</v>
      </c>
      <c r="E3113" s="2" t="s">
        <v>27</v>
      </c>
      <c r="F3113" s="2" t="s">
        <v>31</v>
      </c>
      <c r="G3113" s="2" t="s">
        <v>770</v>
      </c>
      <c r="H3113" s="2" t="s">
        <v>126</v>
      </c>
      <c r="I3113" s="2" t="s">
        <v>200</v>
      </c>
      <c r="J3113">
        <f t="shared" si="1"/>
        <v>0</v>
      </c>
      <c r="K3113">
        <f t="shared" si="379"/>
        <v>1</v>
      </c>
      <c r="L3113">
        <f t="shared" si="204"/>
        <v>1</v>
      </c>
      <c r="M3113" s="14">
        <f t="shared" si="293"/>
        <v>2</v>
      </c>
      <c r="N3113">
        <f t="shared" si="294"/>
        <v>4</v>
      </c>
    </row>
    <row r="3114" hidden="1">
      <c r="A3114" s="2" t="s">
        <v>7829</v>
      </c>
      <c r="B3114" s="2" t="s">
        <v>7830</v>
      </c>
      <c r="C3114" s="2" t="s">
        <v>25</v>
      </c>
      <c r="D3114" s="2" t="s">
        <v>27</v>
      </c>
      <c r="E3114" s="2" t="s">
        <v>27</v>
      </c>
      <c r="F3114" s="2" t="s">
        <v>31</v>
      </c>
      <c r="G3114" s="2" t="s">
        <v>199</v>
      </c>
      <c r="H3114" s="2" t="s">
        <v>568</v>
      </c>
      <c r="I3114" s="2" t="s">
        <v>108</v>
      </c>
      <c r="J3114">
        <f t="shared" si="1"/>
        <v>0</v>
      </c>
      <c r="K3114">
        <f t="shared" si="379"/>
        <v>1</v>
      </c>
      <c r="L3114">
        <f t="shared" si="204"/>
        <v>1</v>
      </c>
      <c r="M3114" s="14">
        <f t="shared" si="293"/>
        <v>2</v>
      </c>
      <c r="N3114">
        <f t="shared" si="294"/>
        <v>1</v>
      </c>
    </row>
    <row r="3115" hidden="1">
      <c r="A3115" s="2" t="s">
        <v>7831</v>
      </c>
      <c r="B3115" s="2" t="s">
        <v>7832</v>
      </c>
      <c r="C3115" s="2" t="s">
        <v>25</v>
      </c>
      <c r="D3115" s="2" t="s">
        <v>2513</v>
      </c>
      <c r="E3115" s="2" t="s">
        <v>334</v>
      </c>
      <c r="F3115" s="2" t="s">
        <v>2856</v>
      </c>
      <c r="G3115" s="2" t="s">
        <v>31</v>
      </c>
      <c r="H3115" s="2" t="s">
        <v>7833</v>
      </c>
      <c r="I3115" s="2" t="s">
        <v>626</v>
      </c>
      <c r="J3115">
        <f t="shared" si="1"/>
        <v>1</v>
      </c>
      <c r="L3115">
        <f t="shared" si="204"/>
        <v>1</v>
      </c>
      <c r="M3115" s="14">
        <f t="shared" si="293"/>
        <v>1</v>
      </c>
      <c r="N3115">
        <f t="shared" si="294"/>
        <v>2</v>
      </c>
    </row>
    <row r="3116">
      <c r="A3116" s="2" t="s">
        <v>7834</v>
      </c>
      <c r="B3116" s="2" t="s">
        <v>7835</v>
      </c>
      <c r="C3116" s="2" t="s">
        <v>25</v>
      </c>
      <c r="D3116" s="2" t="s">
        <v>27</v>
      </c>
      <c r="E3116" s="2" t="s">
        <v>27</v>
      </c>
      <c r="F3116" s="2" t="s">
        <v>81</v>
      </c>
      <c r="G3116" s="2" t="s">
        <v>770</v>
      </c>
      <c r="H3116" s="2" t="s">
        <v>355</v>
      </c>
      <c r="I3116" s="2" t="s">
        <v>588</v>
      </c>
      <c r="J3116">
        <f t="shared" si="1"/>
        <v>0</v>
      </c>
      <c r="K3116">
        <f t="shared" ref="K3116:K3122" si="380">if(D3116=E3116,1,0)</f>
        <v>1</v>
      </c>
      <c r="L3116">
        <f t="shared" si="204"/>
        <v>1</v>
      </c>
      <c r="M3116" s="14">
        <f t="shared" si="293"/>
        <v>2</v>
      </c>
      <c r="N3116">
        <f t="shared" si="294"/>
        <v>4</v>
      </c>
    </row>
    <row r="3117">
      <c r="A3117" s="2" t="s">
        <v>7836</v>
      </c>
      <c r="B3117" s="2" t="s">
        <v>7837</v>
      </c>
      <c r="C3117" s="2" t="s">
        <v>25</v>
      </c>
      <c r="D3117" s="2" t="s">
        <v>27</v>
      </c>
      <c r="E3117" s="2" t="s">
        <v>27</v>
      </c>
      <c r="F3117" s="2" t="s">
        <v>31</v>
      </c>
      <c r="G3117" s="2" t="s">
        <v>770</v>
      </c>
      <c r="H3117" s="2" t="s">
        <v>1147</v>
      </c>
      <c r="I3117" s="2" t="s">
        <v>392</v>
      </c>
      <c r="J3117">
        <f t="shared" si="1"/>
        <v>0</v>
      </c>
      <c r="K3117">
        <f t="shared" si="380"/>
        <v>1</v>
      </c>
      <c r="L3117">
        <f t="shared" si="204"/>
        <v>1</v>
      </c>
      <c r="M3117" s="14">
        <f t="shared" si="293"/>
        <v>2</v>
      </c>
      <c r="N3117">
        <f t="shared" si="294"/>
        <v>4</v>
      </c>
    </row>
    <row r="3118" hidden="1">
      <c r="A3118" s="2" t="s">
        <v>7838</v>
      </c>
      <c r="B3118" s="2" t="s">
        <v>7839</v>
      </c>
      <c r="C3118" s="2" t="s">
        <v>25</v>
      </c>
      <c r="D3118" s="2" t="s">
        <v>27</v>
      </c>
      <c r="E3118" s="2" t="s">
        <v>481</v>
      </c>
      <c r="F3118" s="2" t="s">
        <v>199</v>
      </c>
      <c r="G3118" s="2" t="s">
        <v>81</v>
      </c>
      <c r="H3118" s="2" t="s">
        <v>360</v>
      </c>
      <c r="I3118" s="2" t="s">
        <v>114</v>
      </c>
      <c r="J3118">
        <f t="shared" si="1"/>
        <v>0</v>
      </c>
      <c r="K3118">
        <f t="shared" si="380"/>
        <v>0</v>
      </c>
      <c r="L3118">
        <f t="shared" si="204"/>
        <v>1</v>
      </c>
      <c r="M3118" s="14">
        <f t="shared" si="293"/>
        <v>1</v>
      </c>
      <c r="N3118">
        <f t="shared" si="294"/>
        <v>3</v>
      </c>
    </row>
    <row r="3119" hidden="1">
      <c r="A3119" s="2" t="s">
        <v>7840</v>
      </c>
      <c r="B3119" s="2" t="s">
        <v>7841</v>
      </c>
      <c r="C3119" s="2" t="s">
        <v>25</v>
      </c>
      <c r="D3119" s="2" t="s">
        <v>391</v>
      </c>
      <c r="E3119" s="2" t="s">
        <v>27</v>
      </c>
      <c r="F3119" s="2" t="s">
        <v>31</v>
      </c>
      <c r="G3119" s="2" t="s">
        <v>31</v>
      </c>
      <c r="H3119" s="2" t="s">
        <v>1000</v>
      </c>
      <c r="I3119" s="2" t="s">
        <v>62</v>
      </c>
      <c r="J3119">
        <f t="shared" si="1"/>
        <v>0</v>
      </c>
      <c r="K3119">
        <f t="shared" si="380"/>
        <v>0</v>
      </c>
      <c r="L3119">
        <f t="shared" si="204"/>
        <v>1</v>
      </c>
      <c r="M3119" s="14">
        <f t="shared" si="293"/>
        <v>1</v>
      </c>
      <c r="N3119">
        <f t="shared" si="294"/>
        <v>2</v>
      </c>
    </row>
    <row r="3120" hidden="1">
      <c r="A3120" s="2" t="s">
        <v>7842</v>
      </c>
      <c r="B3120" s="2" t="s">
        <v>7843</v>
      </c>
      <c r="C3120" s="2" t="s">
        <v>25</v>
      </c>
      <c r="D3120" s="2" t="s">
        <v>27</v>
      </c>
      <c r="E3120" s="2" t="s">
        <v>390</v>
      </c>
      <c r="F3120" s="2" t="s">
        <v>31</v>
      </c>
      <c r="G3120" s="2" t="s">
        <v>199</v>
      </c>
      <c r="H3120" s="2" t="s">
        <v>537</v>
      </c>
      <c r="I3120" s="2" t="s">
        <v>392</v>
      </c>
      <c r="J3120">
        <f t="shared" si="1"/>
        <v>0</v>
      </c>
      <c r="K3120">
        <f t="shared" si="380"/>
        <v>0</v>
      </c>
      <c r="L3120">
        <f t="shared" si="204"/>
        <v>1</v>
      </c>
      <c r="M3120" s="14">
        <f t="shared" si="293"/>
        <v>1</v>
      </c>
      <c r="N3120">
        <f t="shared" si="294"/>
        <v>1</v>
      </c>
    </row>
    <row r="3121" hidden="1">
      <c r="A3121" s="2" t="s">
        <v>7844</v>
      </c>
      <c r="B3121" s="2" t="s">
        <v>7845</v>
      </c>
      <c r="C3121" s="2" t="s">
        <v>25</v>
      </c>
      <c r="D3121" s="2" t="s">
        <v>844</v>
      </c>
      <c r="E3121" s="2" t="s">
        <v>844</v>
      </c>
      <c r="F3121" s="2" t="s">
        <v>31</v>
      </c>
      <c r="G3121" s="2" t="s">
        <v>31</v>
      </c>
      <c r="H3121" s="2" t="s">
        <v>393</v>
      </c>
      <c r="I3121" s="2" t="s">
        <v>393</v>
      </c>
      <c r="J3121">
        <f t="shared" si="1"/>
        <v>0</v>
      </c>
      <c r="K3121">
        <f t="shared" si="380"/>
        <v>1</v>
      </c>
      <c r="L3121">
        <f t="shared" si="204"/>
        <v>1</v>
      </c>
      <c r="M3121" s="14">
        <f t="shared" si="293"/>
        <v>2</v>
      </c>
      <c r="N3121">
        <f t="shared" si="294"/>
        <v>2</v>
      </c>
    </row>
    <row r="3122" hidden="1">
      <c r="A3122" s="2" t="s">
        <v>7846</v>
      </c>
      <c r="B3122" s="2" t="s">
        <v>7847</v>
      </c>
      <c r="C3122" s="2" t="s">
        <v>25</v>
      </c>
      <c r="D3122" s="2" t="s">
        <v>391</v>
      </c>
      <c r="E3122" s="2" t="s">
        <v>27</v>
      </c>
      <c r="F3122" s="2" t="s">
        <v>31</v>
      </c>
      <c r="G3122" s="2" t="s">
        <v>199</v>
      </c>
      <c r="H3122" s="2" t="s">
        <v>34</v>
      </c>
      <c r="I3122" s="2" t="s">
        <v>1314</v>
      </c>
      <c r="J3122">
        <f t="shared" si="1"/>
        <v>0</v>
      </c>
      <c r="K3122">
        <f t="shared" si="380"/>
        <v>0</v>
      </c>
      <c r="L3122">
        <f t="shared" si="204"/>
        <v>1</v>
      </c>
      <c r="M3122" s="14">
        <f t="shared" si="293"/>
        <v>1</v>
      </c>
      <c r="N3122">
        <f t="shared" si="294"/>
        <v>1</v>
      </c>
    </row>
    <row r="3123" hidden="1">
      <c r="A3123" s="2" t="s">
        <v>7848</v>
      </c>
      <c r="B3123" s="2" t="s">
        <v>7849</v>
      </c>
      <c r="C3123" s="2" t="s">
        <v>25</v>
      </c>
      <c r="D3123" s="2" t="s">
        <v>494</v>
      </c>
      <c r="E3123" s="2" t="s">
        <v>27</v>
      </c>
      <c r="F3123" s="2" t="s">
        <v>553</v>
      </c>
      <c r="G3123" s="2" t="s">
        <v>31</v>
      </c>
      <c r="H3123" s="2" t="s">
        <v>7850</v>
      </c>
      <c r="I3123" s="2" t="s">
        <v>474</v>
      </c>
      <c r="J3123">
        <f t="shared" si="1"/>
        <v>1</v>
      </c>
      <c r="L3123">
        <f t="shared" si="204"/>
        <v>1</v>
      </c>
      <c r="M3123" s="14">
        <f t="shared" si="293"/>
        <v>1</v>
      </c>
      <c r="N3123">
        <f t="shared" si="294"/>
        <v>2</v>
      </c>
    </row>
    <row r="3124" hidden="1">
      <c r="A3124" s="2" t="s">
        <v>7851</v>
      </c>
      <c r="B3124" s="2" t="s">
        <v>7852</v>
      </c>
      <c r="C3124" s="2" t="s">
        <v>25</v>
      </c>
      <c r="D3124" s="2" t="s">
        <v>7853</v>
      </c>
      <c r="E3124" s="2" t="s">
        <v>391</v>
      </c>
      <c r="F3124" s="2" t="s">
        <v>7854</v>
      </c>
      <c r="G3124" s="2" t="s">
        <v>81</v>
      </c>
      <c r="H3124" s="2" t="s">
        <v>7855</v>
      </c>
      <c r="I3124" s="2" t="s">
        <v>22</v>
      </c>
      <c r="J3124">
        <f t="shared" si="1"/>
        <v>1</v>
      </c>
      <c r="L3124">
        <f t="shared" si="204"/>
        <v>1</v>
      </c>
      <c r="M3124" s="14">
        <f t="shared" si="293"/>
        <v>1</v>
      </c>
      <c r="N3124">
        <f t="shared" si="294"/>
        <v>3</v>
      </c>
    </row>
    <row r="3125" hidden="1">
      <c r="A3125" s="2" t="s">
        <v>7856</v>
      </c>
      <c r="B3125" s="2" t="s">
        <v>7857</v>
      </c>
      <c r="C3125" s="2" t="s">
        <v>25</v>
      </c>
      <c r="D3125" s="2" t="s">
        <v>494</v>
      </c>
      <c r="E3125" s="2" t="s">
        <v>27</v>
      </c>
      <c r="F3125" s="2" t="s">
        <v>680</v>
      </c>
      <c r="G3125" s="2" t="s">
        <v>81</v>
      </c>
      <c r="H3125" s="2" t="s">
        <v>1929</v>
      </c>
      <c r="I3125" s="2" t="s">
        <v>139</v>
      </c>
      <c r="J3125">
        <f t="shared" si="1"/>
        <v>1</v>
      </c>
      <c r="L3125">
        <f t="shared" si="204"/>
        <v>1</v>
      </c>
      <c r="M3125" s="14">
        <f t="shared" si="293"/>
        <v>1</v>
      </c>
      <c r="N3125">
        <f t="shared" si="294"/>
        <v>3</v>
      </c>
    </row>
    <row r="3126" hidden="1">
      <c r="A3126" s="2" t="s">
        <v>7858</v>
      </c>
      <c r="B3126" s="2" t="s">
        <v>7859</v>
      </c>
      <c r="C3126" s="2" t="s">
        <v>25</v>
      </c>
      <c r="D3126" s="2" t="s">
        <v>494</v>
      </c>
      <c r="E3126" s="2" t="s">
        <v>27</v>
      </c>
      <c r="F3126" s="2" t="s">
        <v>337</v>
      </c>
      <c r="G3126" s="2" t="s">
        <v>199</v>
      </c>
      <c r="H3126" s="2" t="s">
        <v>7860</v>
      </c>
      <c r="I3126" s="2" t="s">
        <v>576</v>
      </c>
      <c r="J3126">
        <f t="shared" si="1"/>
        <v>1</v>
      </c>
      <c r="L3126">
        <f t="shared" si="204"/>
        <v>1</v>
      </c>
      <c r="M3126" s="14">
        <f t="shared" si="293"/>
        <v>1</v>
      </c>
      <c r="N3126">
        <f t="shared" si="294"/>
        <v>1</v>
      </c>
    </row>
    <row r="3127" hidden="1">
      <c r="A3127" s="2" t="s">
        <v>7861</v>
      </c>
      <c r="B3127" s="2" t="s">
        <v>7862</v>
      </c>
      <c r="C3127" s="2" t="s">
        <v>25</v>
      </c>
      <c r="D3127" s="2" t="s">
        <v>27</v>
      </c>
      <c r="E3127" s="2" t="s">
        <v>27</v>
      </c>
      <c r="F3127" s="2" t="s">
        <v>81</v>
      </c>
      <c r="G3127" s="2" t="s">
        <v>81</v>
      </c>
      <c r="H3127" s="2" t="s">
        <v>1032</v>
      </c>
      <c r="I3127" s="2" t="s">
        <v>897</v>
      </c>
      <c r="J3127">
        <f t="shared" si="1"/>
        <v>0</v>
      </c>
      <c r="K3127">
        <f t="shared" ref="K3127:K3128" si="381">if(D3127=E3127,1,0)</f>
        <v>1</v>
      </c>
      <c r="L3127">
        <f t="shared" si="204"/>
        <v>1</v>
      </c>
      <c r="M3127" s="14">
        <f t="shared" si="293"/>
        <v>2</v>
      </c>
      <c r="N3127">
        <f t="shared" si="294"/>
        <v>3</v>
      </c>
    </row>
    <row r="3128" hidden="1">
      <c r="A3128" s="2" t="s">
        <v>7863</v>
      </c>
      <c r="B3128" s="2" t="s">
        <v>7864</v>
      </c>
      <c r="C3128" s="2" t="s">
        <v>25</v>
      </c>
      <c r="D3128" s="2" t="s">
        <v>391</v>
      </c>
      <c r="E3128" s="2" t="s">
        <v>966</v>
      </c>
      <c r="F3128" s="2" t="s">
        <v>81</v>
      </c>
      <c r="G3128" s="2" t="s">
        <v>199</v>
      </c>
      <c r="H3128" s="2" t="s">
        <v>419</v>
      </c>
      <c r="I3128" s="2" t="s">
        <v>1043</v>
      </c>
      <c r="J3128">
        <f t="shared" si="1"/>
        <v>0</v>
      </c>
      <c r="K3128">
        <f t="shared" si="381"/>
        <v>0</v>
      </c>
      <c r="L3128">
        <f t="shared" si="204"/>
        <v>1</v>
      </c>
      <c r="M3128" s="14">
        <f t="shared" si="293"/>
        <v>1</v>
      </c>
      <c r="N3128">
        <f t="shared" si="294"/>
        <v>1</v>
      </c>
    </row>
    <row r="3129" hidden="1">
      <c r="A3129" s="2" t="s">
        <v>7865</v>
      </c>
      <c r="B3129" s="2" t="s">
        <v>7866</v>
      </c>
      <c r="C3129" s="2" t="s">
        <v>25</v>
      </c>
      <c r="D3129" s="2" t="s">
        <v>494</v>
      </c>
      <c r="E3129" s="2" t="s">
        <v>27</v>
      </c>
      <c r="F3129" s="2" t="s">
        <v>2097</v>
      </c>
      <c r="G3129" s="2" t="s">
        <v>31</v>
      </c>
      <c r="H3129" s="2" t="s">
        <v>2726</v>
      </c>
      <c r="I3129" s="2" t="s">
        <v>1815</v>
      </c>
      <c r="J3129">
        <f t="shared" si="1"/>
        <v>1</v>
      </c>
      <c r="L3129">
        <f t="shared" si="204"/>
        <v>1</v>
      </c>
      <c r="M3129" s="14">
        <f t="shared" si="293"/>
        <v>1</v>
      </c>
      <c r="N3129">
        <f t="shared" si="294"/>
        <v>2</v>
      </c>
    </row>
    <row r="3130" hidden="1">
      <c r="A3130" s="2" t="s">
        <v>7867</v>
      </c>
      <c r="B3130" s="2" t="s">
        <v>7868</v>
      </c>
      <c r="C3130" s="2" t="s">
        <v>65</v>
      </c>
      <c r="D3130" s="2" t="s">
        <v>390</v>
      </c>
      <c r="E3130" s="2" t="s">
        <v>390</v>
      </c>
      <c r="F3130" s="2" t="s">
        <v>81</v>
      </c>
      <c r="G3130" s="2" t="s">
        <v>81</v>
      </c>
      <c r="H3130" s="2" t="s">
        <v>474</v>
      </c>
      <c r="I3130" s="2" t="s">
        <v>474</v>
      </c>
      <c r="J3130">
        <f t="shared" si="1"/>
        <v>0</v>
      </c>
      <c r="K3130">
        <f t="shared" ref="K3130:K3145" si="382">if(D3130=E3130,1,0)</f>
        <v>1</v>
      </c>
      <c r="L3130">
        <f t="shared" si="204"/>
        <v>0</v>
      </c>
      <c r="M3130" s="14">
        <f t="shared" si="293"/>
        <v>1</v>
      </c>
      <c r="N3130">
        <f t="shared" si="294"/>
        <v>3</v>
      </c>
    </row>
    <row r="3131" hidden="1">
      <c r="A3131" s="2" t="s">
        <v>7869</v>
      </c>
      <c r="B3131" s="2" t="s">
        <v>7870</v>
      </c>
      <c r="C3131" s="2" t="s">
        <v>25</v>
      </c>
      <c r="D3131" s="2" t="s">
        <v>469</v>
      </c>
      <c r="E3131" s="2" t="s">
        <v>1306</v>
      </c>
      <c r="F3131" s="2" t="s">
        <v>81</v>
      </c>
      <c r="G3131" s="2" t="s">
        <v>199</v>
      </c>
      <c r="H3131" s="2" t="s">
        <v>392</v>
      </c>
      <c r="I3131" s="2" t="s">
        <v>355</v>
      </c>
      <c r="J3131">
        <f t="shared" si="1"/>
        <v>0</v>
      </c>
      <c r="K3131">
        <f t="shared" si="382"/>
        <v>0</v>
      </c>
      <c r="L3131">
        <f t="shared" si="204"/>
        <v>1</v>
      </c>
      <c r="M3131" s="14">
        <f t="shared" si="293"/>
        <v>1</v>
      </c>
      <c r="N3131">
        <f t="shared" si="294"/>
        <v>1</v>
      </c>
    </row>
    <row r="3132" hidden="1">
      <c r="A3132" s="2" t="s">
        <v>1300</v>
      </c>
      <c r="B3132" s="2" t="s">
        <v>1301</v>
      </c>
      <c r="C3132" s="2" t="s">
        <v>25</v>
      </c>
      <c r="D3132" s="2" t="s">
        <v>27</v>
      </c>
      <c r="E3132" s="2" t="s">
        <v>27</v>
      </c>
      <c r="F3132" s="2" t="s">
        <v>31</v>
      </c>
      <c r="G3132" s="2" t="s">
        <v>31</v>
      </c>
      <c r="H3132" s="2" t="s">
        <v>1088</v>
      </c>
      <c r="I3132" s="2" t="s">
        <v>1032</v>
      </c>
      <c r="J3132">
        <f t="shared" si="1"/>
        <v>0</v>
      </c>
      <c r="K3132">
        <f t="shared" si="382"/>
        <v>1</v>
      </c>
      <c r="L3132">
        <f t="shared" si="204"/>
        <v>1</v>
      </c>
      <c r="M3132" s="14">
        <f t="shared" si="293"/>
        <v>2</v>
      </c>
      <c r="N3132">
        <f t="shared" si="294"/>
        <v>2</v>
      </c>
    </row>
    <row r="3133" hidden="1">
      <c r="A3133" s="2" t="s">
        <v>7871</v>
      </c>
      <c r="B3133" s="2" t="s">
        <v>7872</v>
      </c>
      <c r="C3133" s="2" t="s">
        <v>25</v>
      </c>
      <c r="D3133" s="2" t="s">
        <v>27</v>
      </c>
      <c r="E3133" s="2" t="s">
        <v>391</v>
      </c>
      <c r="F3133" s="2" t="s">
        <v>81</v>
      </c>
      <c r="G3133" s="2" t="s">
        <v>81</v>
      </c>
      <c r="H3133" s="2" t="s">
        <v>360</v>
      </c>
      <c r="I3133" s="2" t="s">
        <v>78</v>
      </c>
      <c r="J3133">
        <f t="shared" si="1"/>
        <v>0</v>
      </c>
      <c r="K3133">
        <f t="shared" si="382"/>
        <v>0</v>
      </c>
      <c r="L3133">
        <f t="shared" si="204"/>
        <v>1</v>
      </c>
      <c r="M3133" s="14">
        <f t="shared" si="293"/>
        <v>1</v>
      </c>
      <c r="N3133">
        <f t="shared" si="294"/>
        <v>3</v>
      </c>
    </row>
    <row r="3134" hidden="1">
      <c r="A3134" s="2" t="s">
        <v>1308</v>
      </c>
      <c r="B3134" s="2" t="s">
        <v>1309</v>
      </c>
      <c r="C3134" s="2" t="s">
        <v>25</v>
      </c>
      <c r="D3134" s="2" t="s">
        <v>27</v>
      </c>
      <c r="E3134" s="2" t="s">
        <v>27</v>
      </c>
      <c r="F3134" s="2" t="s">
        <v>31</v>
      </c>
      <c r="G3134" s="2" t="s">
        <v>31</v>
      </c>
      <c r="H3134" s="2" t="s">
        <v>133</v>
      </c>
      <c r="I3134" s="2" t="s">
        <v>133</v>
      </c>
      <c r="J3134">
        <f t="shared" si="1"/>
        <v>0</v>
      </c>
      <c r="K3134">
        <f t="shared" si="382"/>
        <v>1</v>
      </c>
      <c r="L3134">
        <f t="shared" si="204"/>
        <v>1</v>
      </c>
      <c r="M3134" s="14">
        <f t="shared" si="293"/>
        <v>2</v>
      </c>
      <c r="N3134">
        <f t="shared" si="294"/>
        <v>2</v>
      </c>
    </row>
    <row r="3135" hidden="1">
      <c r="A3135" s="2" t="s">
        <v>7873</v>
      </c>
      <c r="B3135" s="2" t="s">
        <v>7874</v>
      </c>
      <c r="C3135" s="2" t="s">
        <v>25</v>
      </c>
      <c r="D3135" s="2" t="s">
        <v>27</v>
      </c>
      <c r="E3135" s="2" t="s">
        <v>27</v>
      </c>
      <c r="F3135" s="2" t="s">
        <v>31</v>
      </c>
      <c r="G3135" s="2" t="s">
        <v>199</v>
      </c>
      <c r="H3135" s="2" t="s">
        <v>4298</v>
      </c>
      <c r="I3135" s="2" t="s">
        <v>474</v>
      </c>
      <c r="J3135">
        <f t="shared" si="1"/>
        <v>0</v>
      </c>
      <c r="K3135">
        <f t="shared" si="382"/>
        <v>1</v>
      </c>
      <c r="L3135">
        <f t="shared" si="204"/>
        <v>1</v>
      </c>
      <c r="M3135" s="14">
        <f t="shared" si="293"/>
        <v>2</v>
      </c>
      <c r="N3135">
        <f t="shared" si="294"/>
        <v>1</v>
      </c>
    </row>
    <row r="3136" hidden="1">
      <c r="A3136" s="2" t="s">
        <v>1316</v>
      </c>
      <c r="B3136" s="2" t="s">
        <v>1317</v>
      </c>
      <c r="C3136" s="2" t="s">
        <v>25</v>
      </c>
      <c r="D3136" s="2" t="s">
        <v>27</v>
      </c>
      <c r="E3136" s="2" t="s">
        <v>27</v>
      </c>
      <c r="F3136" s="2" t="s">
        <v>81</v>
      </c>
      <c r="G3136" s="2" t="s">
        <v>31</v>
      </c>
      <c r="H3136" s="2" t="s">
        <v>139</v>
      </c>
      <c r="I3136" s="2" t="s">
        <v>519</v>
      </c>
      <c r="J3136">
        <f t="shared" si="1"/>
        <v>0</v>
      </c>
      <c r="K3136">
        <f t="shared" si="382"/>
        <v>1</v>
      </c>
      <c r="L3136">
        <f t="shared" si="204"/>
        <v>1</v>
      </c>
      <c r="M3136" s="14">
        <f t="shared" si="293"/>
        <v>2</v>
      </c>
      <c r="N3136">
        <f t="shared" si="294"/>
        <v>2</v>
      </c>
    </row>
    <row r="3137" hidden="1">
      <c r="A3137" s="2" t="s">
        <v>7875</v>
      </c>
      <c r="B3137" s="2" t="s">
        <v>7876</v>
      </c>
      <c r="C3137" s="2" t="s">
        <v>25</v>
      </c>
      <c r="D3137" s="2" t="s">
        <v>624</v>
      </c>
      <c r="E3137" s="2" t="s">
        <v>586</v>
      </c>
      <c r="F3137" s="2" t="s">
        <v>31</v>
      </c>
      <c r="G3137" s="2" t="s">
        <v>199</v>
      </c>
      <c r="H3137" s="2" t="s">
        <v>193</v>
      </c>
      <c r="I3137" s="2" t="s">
        <v>193</v>
      </c>
      <c r="J3137">
        <f t="shared" si="1"/>
        <v>0</v>
      </c>
      <c r="K3137">
        <f t="shared" si="382"/>
        <v>0</v>
      </c>
      <c r="L3137">
        <f t="shared" si="204"/>
        <v>1</v>
      </c>
      <c r="M3137" s="14">
        <f t="shared" si="293"/>
        <v>1</v>
      </c>
      <c r="N3137">
        <f t="shared" si="294"/>
        <v>1</v>
      </c>
    </row>
    <row r="3138">
      <c r="A3138" s="2" t="s">
        <v>7877</v>
      </c>
      <c r="B3138" s="2" t="s">
        <v>7878</v>
      </c>
      <c r="C3138" s="2" t="s">
        <v>25</v>
      </c>
      <c r="D3138" s="2" t="s">
        <v>1167</v>
      </c>
      <c r="E3138" s="2" t="s">
        <v>504</v>
      </c>
      <c r="F3138" s="2" t="s">
        <v>81</v>
      </c>
      <c r="G3138" s="2" t="s">
        <v>770</v>
      </c>
      <c r="H3138" s="2" t="s">
        <v>295</v>
      </c>
      <c r="I3138" s="2" t="s">
        <v>139</v>
      </c>
      <c r="J3138">
        <f t="shared" si="1"/>
        <v>0</v>
      </c>
      <c r="K3138">
        <f t="shared" si="382"/>
        <v>0</v>
      </c>
      <c r="L3138">
        <f t="shared" si="204"/>
        <v>1</v>
      </c>
      <c r="M3138" s="14">
        <f t="shared" si="293"/>
        <v>1</v>
      </c>
      <c r="N3138">
        <f t="shared" si="294"/>
        <v>4</v>
      </c>
    </row>
    <row r="3139" hidden="1">
      <c r="A3139" s="2" t="s">
        <v>7879</v>
      </c>
      <c r="B3139" s="2" t="s">
        <v>7880</v>
      </c>
      <c r="C3139" s="2" t="s">
        <v>25</v>
      </c>
      <c r="D3139" s="2" t="s">
        <v>504</v>
      </c>
      <c r="E3139" s="2" t="s">
        <v>504</v>
      </c>
      <c r="F3139" s="2" t="s">
        <v>31</v>
      </c>
      <c r="G3139" s="2" t="s">
        <v>199</v>
      </c>
      <c r="H3139" s="2" t="s">
        <v>1572</v>
      </c>
      <c r="I3139" s="2" t="s">
        <v>823</v>
      </c>
      <c r="J3139">
        <f t="shared" si="1"/>
        <v>0</v>
      </c>
      <c r="K3139">
        <f t="shared" si="382"/>
        <v>1</v>
      </c>
      <c r="L3139">
        <f t="shared" si="204"/>
        <v>1</v>
      </c>
      <c r="M3139" s="14">
        <f t="shared" si="293"/>
        <v>2</v>
      </c>
      <c r="N3139">
        <f t="shared" si="294"/>
        <v>1</v>
      </c>
    </row>
    <row r="3140" hidden="1">
      <c r="A3140" s="2" t="s">
        <v>7881</v>
      </c>
      <c r="B3140" s="2" t="s">
        <v>7882</v>
      </c>
      <c r="C3140" s="2" t="s">
        <v>25</v>
      </c>
      <c r="D3140" s="2" t="s">
        <v>504</v>
      </c>
      <c r="E3140" s="2" t="s">
        <v>504</v>
      </c>
      <c r="F3140" s="2" t="s">
        <v>31</v>
      </c>
      <c r="G3140" s="2" t="s">
        <v>199</v>
      </c>
      <c r="H3140" s="2" t="s">
        <v>419</v>
      </c>
      <c r="I3140" s="2" t="s">
        <v>78</v>
      </c>
      <c r="J3140">
        <f t="shared" si="1"/>
        <v>0</v>
      </c>
      <c r="K3140">
        <f t="shared" si="382"/>
        <v>1</v>
      </c>
      <c r="L3140">
        <f t="shared" si="204"/>
        <v>1</v>
      </c>
      <c r="M3140" s="14">
        <f t="shared" si="293"/>
        <v>2</v>
      </c>
      <c r="N3140">
        <f t="shared" si="294"/>
        <v>1</v>
      </c>
    </row>
    <row r="3141" hidden="1">
      <c r="A3141" s="2" t="s">
        <v>7883</v>
      </c>
      <c r="B3141" s="2" t="s">
        <v>7884</v>
      </c>
      <c r="C3141" s="2" t="s">
        <v>25</v>
      </c>
      <c r="D3141" s="2" t="s">
        <v>504</v>
      </c>
      <c r="E3141" s="2" t="s">
        <v>504</v>
      </c>
      <c r="F3141" s="2" t="s">
        <v>31</v>
      </c>
      <c r="G3141" s="2" t="s">
        <v>199</v>
      </c>
      <c r="H3141" s="2" t="s">
        <v>319</v>
      </c>
      <c r="I3141" s="2" t="s">
        <v>295</v>
      </c>
      <c r="J3141">
        <f t="shared" si="1"/>
        <v>0</v>
      </c>
      <c r="K3141">
        <f t="shared" si="382"/>
        <v>1</v>
      </c>
      <c r="L3141">
        <f t="shared" si="204"/>
        <v>1</v>
      </c>
      <c r="M3141" s="14">
        <f t="shared" si="293"/>
        <v>2</v>
      </c>
      <c r="N3141">
        <f t="shared" si="294"/>
        <v>1</v>
      </c>
    </row>
    <row r="3142" hidden="1">
      <c r="A3142" s="2" t="s">
        <v>7885</v>
      </c>
      <c r="B3142" s="2" t="s">
        <v>7886</v>
      </c>
      <c r="C3142" s="2" t="s">
        <v>25</v>
      </c>
      <c r="D3142" s="2" t="s">
        <v>334</v>
      </c>
      <c r="E3142" s="2" t="s">
        <v>880</v>
      </c>
      <c r="F3142" s="2" t="s">
        <v>31</v>
      </c>
      <c r="G3142" s="2" t="s">
        <v>81</v>
      </c>
      <c r="H3142" s="2" t="s">
        <v>576</v>
      </c>
      <c r="I3142" s="2" t="s">
        <v>22</v>
      </c>
      <c r="J3142">
        <f t="shared" si="1"/>
        <v>0</v>
      </c>
      <c r="K3142">
        <f t="shared" si="382"/>
        <v>0</v>
      </c>
      <c r="L3142">
        <f t="shared" si="204"/>
        <v>1</v>
      </c>
      <c r="M3142" s="14">
        <f t="shared" si="293"/>
        <v>1</v>
      </c>
      <c r="N3142">
        <f t="shared" si="294"/>
        <v>3</v>
      </c>
    </row>
    <row r="3143" hidden="1">
      <c r="A3143" s="2" t="s">
        <v>7887</v>
      </c>
      <c r="B3143" s="2" t="s">
        <v>7888</v>
      </c>
      <c r="C3143" s="2" t="s">
        <v>25</v>
      </c>
      <c r="D3143" s="2" t="s">
        <v>27</v>
      </c>
      <c r="E3143" s="2" t="s">
        <v>27</v>
      </c>
      <c r="F3143" s="2" t="s">
        <v>81</v>
      </c>
      <c r="G3143" s="2" t="s">
        <v>81</v>
      </c>
      <c r="H3143" s="2" t="s">
        <v>200</v>
      </c>
      <c r="I3143" s="2" t="s">
        <v>151</v>
      </c>
      <c r="J3143">
        <f t="shared" si="1"/>
        <v>0</v>
      </c>
      <c r="K3143">
        <f t="shared" si="382"/>
        <v>1</v>
      </c>
      <c r="L3143">
        <f t="shared" si="204"/>
        <v>1</v>
      </c>
      <c r="M3143" s="14">
        <f t="shared" si="293"/>
        <v>2</v>
      </c>
      <c r="N3143">
        <f t="shared" si="294"/>
        <v>3</v>
      </c>
    </row>
    <row r="3144" hidden="1">
      <c r="A3144" s="2" t="s">
        <v>7889</v>
      </c>
      <c r="B3144" s="2" t="s">
        <v>7890</v>
      </c>
      <c r="C3144" s="2" t="s">
        <v>25</v>
      </c>
      <c r="D3144" s="2" t="s">
        <v>27</v>
      </c>
      <c r="E3144" s="2" t="s">
        <v>27</v>
      </c>
      <c r="F3144" s="2" t="s">
        <v>31</v>
      </c>
      <c r="G3144" s="2" t="s">
        <v>199</v>
      </c>
      <c r="H3144" s="2" t="s">
        <v>528</v>
      </c>
      <c r="I3144" s="2" t="s">
        <v>771</v>
      </c>
      <c r="J3144">
        <f t="shared" si="1"/>
        <v>0</v>
      </c>
      <c r="K3144">
        <f t="shared" si="382"/>
        <v>1</v>
      </c>
      <c r="L3144">
        <f t="shared" si="204"/>
        <v>1</v>
      </c>
      <c r="M3144" s="14">
        <f t="shared" si="293"/>
        <v>2</v>
      </c>
      <c r="N3144">
        <f t="shared" si="294"/>
        <v>1</v>
      </c>
    </row>
    <row r="3145" hidden="1">
      <c r="A3145" s="2" t="s">
        <v>1325</v>
      </c>
      <c r="B3145" s="2" t="s">
        <v>1326</v>
      </c>
      <c r="C3145" s="2" t="s">
        <v>25</v>
      </c>
      <c r="D3145" s="2" t="s">
        <v>27</v>
      </c>
      <c r="E3145" s="2" t="s">
        <v>27</v>
      </c>
      <c r="F3145" s="2" t="s">
        <v>31</v>
      </c>
      <c r="G3145" s="2" t="s">
        <v>31</v>
      </c>
      <c r="H3145" s="2" t="s">
        <v>646</v>
      </c>
      <c r="I3145" s="2" t="s">
        <v>646</v>
      </c>
      <c r="J3145">
        <f t="shared" si="1"/>
        <v>0</v>
      </c>
      <c r="K3145">
        <f t="shared" si="382"/>
        <v>1</v>
      </c>
      <c r="L3145">
        <f t="shared" si="204"/>
        <v>1</v>
      </c>
      <c r="M3145" s="14">
        <f t="shared" si="293"/>
        <v>2</v>
      </c>
      <c r="N3145">
        <f t="shared" si="294"/>
        <v>2</v>
      </c>
    </row>
    <row r="3146" hidden="1">
      <c r="A3146" s="2" t="s">
        <v>7891</v>
      </c>
      <c r="B3146" s="2" t="s">
        <v>7892</v>
      </c>
      <c r="C3146" s="2" t="s">
        <v>25</v>
      </c>
      <c r="D3146" s="2" t="s">
        <v>7893</v>
      </c>
      <c r="E3146" s="2" t="s">
        <v>481</v>
      </c>
      <c r="F3146" s="2" t="s">
        <v>7894</v>
      </c>
      <c r="G3146" s="2" t="s">
        <v>81</v>
      </c>
      <c r="H3146" s="2" t="s">
        <v>7895</v>
      </c>
      <c r="I3146" s="2" t="s">
        <v>216</v>
      </c>
      <c r="J3146">
        <f t="shared" si="1"/>
        <v>1</v>
      </c>
      <c r="L3146">
        <f t="shared" si="204"/>
        <v>1</v>
      </c>
      <c r="M3146" s="14">
        <f t="shared" si="293"/>
        <v>1</v>
      </c>
      <c r="N3146">
        <f t="shared" si="294"/>
        <v>3</v>
      </c>
    </row>
    <row r="3147" hidden="1">
      <c r="A3147" s="2" t="s">
        <v>7896</v>
      </c>
      <c r="B3147" s="2" t="s">
        <v>7897</v>
      </c>
      <c r="C3147" s="2" t="s">
        <v>25</v>
      </c>
      <c r="D3147" s="2" t="s">
        <v>494</v>
      </c>
      <c r="E3147" s="2" t="s">
        <v>27</v>
      </c>
      <c r="F3147" s="2" t="s">
        <v>680</v>
      </c>
      <c r="G3147" s="2" t="s">
        <v>81</v>
      </c>
      <c r="H3147" s="2" t="s">
        <v>744</v>
      </c>
      <c r="I3147" s="2" t="s">
        <v>78</v>
      </c>
      <c r="J3147">
        <f t="shared" si="1"/>
        <v>1</v>
      </c>
      <c r="L3147">
        <f t="shared" si="204"/>
        <v>1</v>
      </c>
      <c r="M3147" s="14">
        <f t="shared" si="293"/>
        <v>1</v>
      </c>
      <c r="N3147">
        <f t="shared" si="294"/>
        <v>3</v>
      </c>
    </row>
    <row r="3148" hidden="1">
      <c r="A3148" s="2" t="s">
        <v>7898</v>
      </c>
      <c r="B3148" s="2" t="s">
        <v>7899</v>
      </c>
      <c r="C3148" s="2" t="s">
        <v>25</v>
      </c>
      <c r="D3148" s="2" t="s">
        <v>27</v>
      </c>
      <c r="E3148" s="2" t="s">
        <v>27</v>
      </c>
      <c r="F3148" s="2" t="s">
        <v>81</v>
      </c>
      <c r="G3148" s="2" t="s">
        <v>199</v>
      </c>
      <c r="H3148" s="2" t="s">
        <v>62</v>
      </c>
      <c r="I3148" s="2" t="s">
        <v>145</v>
      </c>
      <c r="J3148">
        <f t="shared" si="1"/>
        <v>0</v>
      </c>
      <c r="K3148">
        <f t="shared" ref="K3148:K3153" si="383">if(D3148=E3148,1,0)</f>
        <v>1</v>
      </c>
      <c r="L3148">
        <f t="shared" si="204"/>
        <v>1</v>
      </c>
      <c r="M3148" s="14">
        <f t="shared" si="293"/>
        <v>2</v>
      </c>
      <c r="N3148">
        <f t="shared" si="294"/>
        <v>1</v>
      </c>
    </row>
    <row r="3149" hidden="1">
      <c r="A3149" s="2" t="s">
        <v>7900</v>
      </c>
      <c r="B3149" s="2" t="s">
        <v>7901</v>
      </c>
      <c r="C3149" s="2" t="s">
        <v>25</v>
      </c>
      <c r="D3149" s="2" t="s">
        <v>27</v>
      </c>
      <c r="E3149" s="2" t="s">
        <v>481</v>
      </c>
      <c r="F3149" s="2" t="s">
        <v>31</v>
      </c>
      <c r="G3149" s="2" t="s">
        <v>199</v>
      </c>
      <c r="H3149" s="2" t="s">
        <v>40</v>
      </c>
      <c r="I3149" s="2" t="s">
        <v>145</v>
      </c>
      <c r="J3149">
        <f t="shared" si="1"/>
        <v>0</v>
      </c>
      <c r="K3149">
        <f t="shared" si="383"/>
        <v>0</v>
      </c>
      <c r="L3149">
        <f t="shared" si="204"/>
        <v>1</v>
      </c>
      <c r="M3149" s="14">
        <f t="shared" si="293"/>
        <v>1</v>
      </c>
      <c r="N3149">
        <f t="shared" si="294"/>
        <v>1</v>
      </c>
    </row>
    <row r="3150" hidden="1">
      <c r="A3150" s="2" t="s">
        <v>7902</v>
      </c>
      <c r="B3150" s="2" t="s">
        <v>7903</v>
      </c>
      <c r="C3150" s="2" t="s">
        <v>25</v>
      </c>
      <c r="D3150" s="2" t="s">
        <v>4997</v>
      </c>
      <c r="E3150" s="2" t="s">
        <v>4997</v>
      </c>
      <c r="F3150" s="2" t="s">
        <v>81</v>
      </c>
      <c r="G3150" s="2" t="s">
        <v>199</v>
      </c>
      <c r="H3150" s="2" t="s">
        <v>393</v>
      </c>
      <c r="I3150" s="2" t="s">
        <v>897</v>
      </c>
      <c r="J3150">
        <f t="shared" si="1"/>
        <v>0</v>
      </c>
      <c r="K3150">
        <f t="shared" si="383"/>
        <v>1</v>
      </c>
      <c r="L3150">
        <f t="shared" si="204"/>
        <v>1</v>
      </c>
      <c r="M3150" s="14">
        <f t="shared" si="293"/>
        <v>2</v>
      </c>
      <c r="N3150">
        <f t="shared" si="294"/>
        <v>1</v>
      </c>
    </row>
    <row r="3151" hidden="1">
      <c r="A3151" s="2" t="s">
        <v>7904</v>
      </c>
      <c r="B3151" s="2" t="s">
        <v>7905</v>
      </c>
      <c r="C3151" s="2" t="s">
        <v>25</v>
      </c>
      <c r="D3151" s="2" t="s">
        <v>27</v>
      </c>
      <c r="E3151" s="2" t="s">
        <v>27</v>
      </c>
      <c r="F3151" s="2" t="s">
        <v>81</v>
      </c>
      <c r="G3151" s="2" t="s">
        <v>199</v>
      </c>
      <c r="H3151" s="2" t="s">
        <v>78</v>
      </c>
      <c r="I3151" s="2" t="s">
        <v>78</v>
      </c>
      <c r="J3151">
        <f t="shared" si="1"/>
        <v>0</v>
      </c>
      <c r="K3151">
        <f t="shared" si="383"/>
        <v>1</v>
      </c>
      <c r="L3151">
        <f t="shared" si="204"/>
        <v>1</v>
      </c>
      <c r="M3151" s="14">
        <f t="shared" si="293"/>
        <v>2</v>
      </c>
      <c r="N3151">
        <f t="shared" si="294"/>
        <v>1</v>
      </c>
    </row>
    <row r="3152" hidden="1">
      <c r="A3152" s="2" t="s">
        <v>7906</v>
      </c>
      <c r="B3152" s="2" t="s">
        <v>7907</v>
      </c>
      <c r="C3152" s="2" t="s">
        <v>25</v>
      </c>
      <c r="D3152" s="2" t="s">
        <v>27</v>
      </c>
      <c r="E3152" s="2" t="s">
        <v>27</v>
      </c>
      <c r="F3152" s="2" t="s">
        <v>31</v>
      </c>
      <c r="G3152" s="2" t="s">
        <v>81</v>
      </c>
      <c r="H3152" s="2" t="s">
        <v>62</v>
      </c>
      <c r="I3152" s="2" t="s">
        <v>62</v>
      </c>
      <c r="J3152">
        <f t="shared" si="1"/>
        <v>0</v>
      </c>
      <c r="K3152">
        <f t="shared" si="383"/>
        <v>1</v>
      </c>
      <c r="L3152">
        <f t="shared" si="204"/>
        <v>1</v>
      </c>
      <c r="M3152" s="14">
        <f t="shared" si="293"/>
        <v>2</v>
      </c>
      <c r="N3152">
        <f t="shared" si="294"/>
        <v>3</v>
      </c>
    </row>
    <row r="3153" hidden="1">
      <c r="A3153" s="2" t="s">
        <v>7908</v>
      </c>
      <c r="B3153" s="2" t="s">
        <v>7909</v>
      </c>
      <c r="C3153" s="2" t="s">
        <v>65</v>
      </c>
      <c r="D3153" s="2" t="s">
        <v>391</v>
      </c>
      <c r="E3153" s="2" t="s">
        <v>27</v>
      </c>
      <c r="F3153" s="2" t="s">
        <v>31</v>
      </c>
      <c r="G3153" s="2" t="s">
        <v>31</v>
      </c>
      <c r="H3153" s="2" t="s">
        <v>295</v>
      </c>
      <c r="I3153" s="2" t="s">
        <v>986</v>
      </c>
      <c r="J3153">
        <f t="shared" si="1"/>
        <v>0</v>
      </c>
      <c r="K3153">
        <f t="shared" si="383"/>
        <v>0</v>
      </c>
      <c r="L3153">
        <f t="shared" si="204"/>
        <v>0</v>
      </c>
      <c r="M3153" s="14">
        <f t="shared" si="293"/>
        <v>0</v>
      </c>
      <c r="N3153">
        <f t="shared" si="294"/>
        <v>2</v>
      </c>
    </row>
    <row r="3154" hidden="1">
      <c r="A3154" s="2" t="s">
        <v>7910</v>
      </c>
      <c r="B3154" s="2" t="s">
        <v>7911</v>
      </c>
      <c r="C3154" s="2" t="s">
        <v>25</v>
      </c>
      <c r="D3154" s="2" t="s">
        <v>7912</v>
      </c>
      <c r="E3154" s="2" t="s">
        <v>457</v>
      </c>
      <c r="F3154" s="2" t="s">
        <v>337</v>
      </c>
      <c r="G3154" s="2" t="s">
        <v>199</v>
      </c>
      <c r="H3154" s="2" t="s">
        <v>7913</v>
      </c>
      <c r="I3154" s="2" t="s">
        <v>1455</v>
      </c>
      <c r="J3154">
        <f t="shared" si="1"/>
        <v>1</v>
      </c>
      <c r="L3154">
        <f t="shared" si="204"/>
        <v>1</v>
      </c>
      <c r="M3154" s="14">
        <f t="shared" si="293"/>
        <v>1</v>
      </c>
      <c r="N3154">
        <f t="shared" si="294"/>
        <v>1</v>
      </c>
    </row>
    <row r="3155" hidden="1">
      <c r="A3155" s="2" t="s">
        <v>7914</v>
      </c>
      <c r="B3155" s="2" t="s">
        <v>694</v>
      </c>
      <c r="C3155" s="2" t="s">
        <v>65</v>
      </c>
      <c r="D3155" s="2" t="s">
        <v>27</v>
      </c>
      <c r="E3155" s="2" t="s">
        <v>27</v>
      </c>
      <c r="F3155" s="2" t="s">
        <v>199</v>
      </c>
      <c r="G3155" s="2" t="s">
        <v>31</v>
      </c>
      <c r="H3155" s="2" t="s">
        <v>360</v>
      </c>
      <c r="I3155" s="2" t="s">
        <v>114</v>
      </c>
      <c r="J3155">
        <f t="shared" si="1"/>
        <v>0</v>
      </c>
      <c r="K3155">
        <f t="shared" ref="K3155:K3169" si="384">if(D3155=E3155,1,0)</f>
        <v>1</v>
      </c>
      <c r="L3155">
        <f t="shared" si="204"/>
        <v>0</v>
      </c>
      <c r="M3155" s="14">
        <f t="shared" si="293"/>
        <v>1</v>
      </c>
      <c r="N3155">
        <f t="shared" si="294"/>
        <v>2</v>
      </c>
    </row>
    <row r="3156" hidden="1">
      <c r="A3156" s="2" t="s">
        <v>7915</v>
      </c>
      <c r="B3156" s="2" t="s">
        <v>7916</v>
      </c>
      <c r="C3156" s="2" t="s">
        <v>25</v>
      </c>
      <c r="D3156" s="2" t="s">
        <v>391</v>
      </c>
      <c r="E3156" s="2" t="s">
        <v>1795</v>
      </c>
      <c r="F3156" s="2" t="s">
        <v>199</v>
      </c>
      <c r="G3156" s="2" t="s">
        <v>31</v>
      </c>
      <c r="H3156" s="2" t="s">
        <v>360</v>
      </c>
      <c r="I3156" s="2" t="s">
        <v>40</v>
      </c>
      <c r="J3156">
        <f t="shared" si="1"/>
        <v>0</v>
      </c>
      <c r="K3156">
        <f t="shared" si="384"/>
        <v>0</v>
      </c>
      <c r="L3156">
        <f t="shared" si="204"/>
        <v>1</v>
      </c>
      <c r="M3156" s="14">
        <f t="shared" si="293"/>
        <v>1</v>
      </c>
      <c r="N3156">
        <f t="shared" si="294"/>
        <v>2</v>
      </c>
    </row>
    <row r="3157" hidden="1">
      <c r="A3157" s="2" t="s">
        <v>1331</v>
      </c>
      <c r="B3157" s="2" t="s">
        <v>1332</v>
      </c>
      <c r="C3157" s="2" t="s">
        <v>25</v>
      </c>
      <c r="D3157" s="2" t="s">
        <v>586</v>
      </c>
      <c r="E3157" s="2" t="s">
        <v>27</v>
      </c>
      <c r="F3157" s="2" t="s">
        <v>31</v>
      </c>
      <c r="G3157" s="2" t="s">
        <v>31</v>
      </c>
      <c r="H3157" s="2" t="s">
        <v>168</v>
      </c>
      <c r="I3157" s="2" t="s">
        <v>528</v>
      </c>
      <c r="J3157">
        <f t="shared" si="1"/>
        <v>0</v>
      </c>
      <c r="K3157">
        <f t="shared" si="384"/>
        <v>0</v>
      </c>
      <c r="L3157">
        <f t="shared" si="204"/>
        <v>1</v>
      </c>
      <c r="M3157" s="14">
        <f t="shared" si="293"/>
        <v>1</v>
      </c>
      <c r="N3157">
        <f t="shared" si="294"/>
        <v>2</v>
      </c>
    </row>
    <row r="3158" hidden="1">
      <c r="A3158" s="2" t="s">
        <v>7917</v>
      </c>
      <c r="B3158" s="2" t="s">
        <v>7918</v>
      </c>
      <c r="C3158" s="2" t="s">
        <v>25</v>
      </c>
      <c r="D3158" s="2" t="s">
        <v>1004</v>
      </c>
      <c r="E3158" s="2" t="s">
        <v>624</v>
      </c>
      <c r="F3158" s="2" t="s">
        <v>31</v>
      </c>
      <c r="G3158" s="2" t="s">
        <v>199</v>
      </c>
      <c r="H3158" s="2" t="s">
        <v>1572</v>
      </c>
      <c r="I3158" s="2" t="s">
        <v>34</v>
      </c>
      <c r="J3158">
        <f t="shared" si="1"/>
        <v>0</v>
      </c>
      <c r="K3158">
        <f t="shared" si="384"/>
        <v>0</v>
      </c>
      <c r="L3158">
        <f t="shared" si="204"/>
        <v>1</v>
      </c>
      <c r="M3158" s="14">
        <f t="shared" si="293"/>
        <v>1</v>
      </c>
      <c r="N3158">
        <f t="shared" si="294"/>
        <v>1</v>
      </c>
    </row>
    <row r="3159" hidden="1">
      <c r="A3159" s="2" t="s">
        <v>7919</v>
      </c>
      <c r="B3159" s="2" t="s">
        <v>7920</v>
      </c>
      <c r="C3159" s="2" t="s">
        <v>25</v>
      </c>
      <c r="D3159" s="2" t="s">
        <v>2292</v>
      </c>
      <c r="E3159" s="2" t="s">
        <v>2292</v>
      </c>
      <c r="F3159" s="2" t="s">
        <v>199</v>
      </c>
      <c r="G3159" s="2" t="s">
        <v>31</v>
      </c>
      <c r="H3159" s="2" t="s">
        <v>474</v>
      </c>
      <c r="I3159" s="2" t="s">
        <v>34</v>
      </c>
      <c r="J3159">
        <f t="shared" si="1"/>
        <v>0</v>
      </c>
      <c r="K3159">
        <f t="shared" si="384"/>
        <v>1</v>
      </c>
      <c r="L3159">
        <f t="shared" si="204"/>
        <v>1</v>
      </c>
      <c r="M3159" s="14">
        <f t="shared" si="293"/>
        <v>2</v>
      </c>
      <c r="N3159">
        <f t="shared" si="294"/>
        <v>2</v>
      </c>
    </row>
    <row r="3160" hidden="1">
      <c r="A3160" s="2" t="s">
        <v>7921</v>
      </c>
      <c r="B3160" s="2" t="s">
        <v>7922</v>
      </c>
      <c r="C3160" s="2" t="s">
        <v>25</v>
      </c>
      <c r="D3160" s="2" t="s">
        <v>27</v>
      </c>
      <c r="E3160" s="2" t="s">
        <v>27</v>
      </c>
      <c r="F3160" s="2" t="s">
        <v>31</v>
      </c>
      <c r="G3160" s="2" t="s">
        <v>199</v>
      </c>
      <c r="H3160" s="2" t="s">
        <v>145</v>
      </c>
      <c r="I3160" s="2" t="s">
        <v>145</v>
      </c>
      <c r="J3160">
        <f t="shared" si="1"/>
        <v>0</v>
      </c>
      <c r="K3160">
        <f t="shared" si="384"/>
        <v>1</v>
      </c>
      <c r="L3160">
        <f t="shared" si="204"/>
        <v>1</v>
      </c>
      <c r="M3160" s="14">
        <f t="shared" si="293"/>
        <v>2</v>
      </c>
      <c r="N3160">
        <f t="shared" si="294"/>
        <v>1</v>
      </c>
    </row>
    <row r="3161" hidden="1">
      <c r="A3161" s="2" t="s">
        <v>7923</v>
      </c>
      <c r="B3161" s="2" t="s">
        <v>7924</v>
      </c>
      <c r="C3161" s="2" t="s">
        <v>65</v>
      </c>
      <c r="D3161" s="2" t="s">
        <v>438</v>
      </c>
      <c r="E3161" s="2" t="s">
        <v>2837</v>
      </c>
      <c r="F3161" s="2" t="s">
        <v>31</v>
      </c>
      <c r="G3161" s="2" t="s">
        <v>31</v>
      </c>
      <c r="H3161" s="2" t="s">
        <v>858</v>
      </c>
      <c r="I3161" s="2" t="s">
        <v>576</v>
      </c>
      <c r="J3161">
        <f t="shared" si="1"/>
        <v>0</v>
      </c>
      <c r="K3161">
        <f t="shared" si="384"/>
        <v>0</v>
      </c>
      <c r="L3161">
        <f t="shared" si="204"/>
        <v>0</v>
      </c>
      <c r="M3161" s="14">
        <f t="shared" si="293"/>
        <v>0</v>
      </c>
      <c r="N3161">
        <f t="shared" si="294"/>
        <v>2</v>
      </c>
    </row>
    <row r="3162" hidden="1">
      <c r="A3162" s="2" t="s">
        <v>7925</v>
      </c>
      <c r="B3162" s="2" t="s">
        <v>7926</v>
      </c>
      <c r="C3162" s="2" t="s">
        <v>25</v>
      </c>
      <c r="D3162" s="2" t="s">
        <v>457</v>
      </c>
      <c r="E3162" s="2" t="s">
        <v>622</v>
      </c>
      <c r="F3162" s="2" t="s">
        <v>81</v>
      </c>
      <c r="G3162" s="2" t="s">
        <v>199</v>
      </c>
      <c r="H3162" s="2" t="s">
        <v>139</v>
      </c>
      <c r="I3162" s="2" t="s">
        <v>139</v>
      </c>
      <c r="J3162">
        <f t="shared" si="1"/>
        <v>0</v>
      </c>
      <c r="K3162">
        <f t="shared" si="384"/>
        <v>0</v>
      </c>
      <c r="L3162">
        <f t="shared" si="204"/>
        <v>1</v>
      </c>
      <c r="M3162" s="14">
        <f t="shared" si="293"/>
        <v>1</v>
      </c>
      <c r="N3162">
        <f t="shared" si="294"/>
        <v>1</v>
      </c>
    </row>
    <row r="3163" hidden="1">
      <c r="A3163" s="2" t="s">
        <v>7927</v>
      </c>
      <c r="B3163" s="2" t="s">
        <v>7928</v>
      </c>
      <c r="C3163" s="2" t="s">
        <v>25</v>
      </c>
      <c r="D3163" s="2" t="s">
        <v>391</v>
      </c>
      <c r="E3163" s="2" t="s">
        <v>798</v>
      </c>
      <c r="F3163" s="2" t="s">
        <v>81</v>
      </c>
      <c r="G3163" s="2" t="s">
        <v>81</v>
      </c>
      <c r="H3163" s="2" t="s">
        <v>22</v>
      </c>
      <c r="I3163" s="2" t="s">
        <v>85</v>
      </c>
      <c r="J3163">
        <f t="shared" si="1"/>
        <v>0</v>
      </c>
      <c r="K3163">
        <f t="shared" si="384"/>
        <v>0</v>
      </c>
      <c r="L3163">
        <f t="shared" si="204"/>
        <v>1</v>
      </c>
      <c r="M3163" s="14">
        <f t="shared" si="293"/>
        <v>1</v>
      </c>
      <c r="N3163">
        <f t="shared" si="294"/>
        <v>3</v>
      </c>
    </row>
    <row r="3164" hidden="1">
      <c r="A3164" s="2" t="s">
        <v>7929</v>
      </c>
      <c r="B3164" s="2" t="s">
        <v>7930</v>
      </c>
      <c r="C3164" s="2" t="s">
        <v>25</v>
      </c>
      <c r="D3164" s="2" t="s">
        <v>469</v>
      </c>
      <c r="E3164" s="2" t="s">
        <v>469</v>
      </c>
      <c r="F3164" s="2" t="s">
        <v>31</v>
      </c>
      <c r="G3164" s="2" t="s">
        <v>81</v>
      </c>
      <c r="H3164" s="2" t="s">
        <v>62</v>
      </c>
      <c r="I3164" s="2" t="s">
        <v>392</v>
      </c>
      <c r="J3164">
        <f t="shared" si="1"/>
        <v>0</v>
      </c>
      <c r="K3164">
        <f t="shared" si="384"/>
        <v>1</v>
      </c>
      <c r="L3164">
        <f t="shared" si="204"/>
        <v>1</v>
      </c>
      <c r="M3164" s="14">
        <f t="shared" si="293"/>
        <v>2</v>
      </c>
      <c r="N3164">
        <f t="shared" si="294"/>
        <v>3</v>
      </c>
    </row>
    <row r="3165" hidden="1">
      <c r="A3165" s="2" t="s">
        <v>7931</v>
      </c>
      <c r="B3165" s="2" t="s">
        <v>7932</v>
      </c>
      <c r="C3165" s="2" t="s">
        <v>25</v>
      </c>
      <c r="D3165" s="2" t="s">
        <v>844</v>
      </c>
      <c r="E3165" s="2" t="s">
        <v>844</v>
      </c>
      <c r="F3165" s="2" t="s">
        <v>31</v>
      </c>
      <c r="G3165" s="2" t="s">
        <v>31</v>
      </c>
      <c r="H3165" s="2" t="s">
        <v>238</v>
      </c>
      <c r="I3165" s="2" t="s">
        <v>238</v>
      </c>
      <c r="J3165">
        <f t="shared" si="1"/>
        <v>0</v>
      </c>
      <c r="K3165">
        <f t="shared" si="384"/>
        <v>1</v>
      </c>
      <c r="L3165">
        <f t="shared" si="204"/>
        <v>1</v>
      </c>
      <c r="M3165" s="14">
        <f t="shared" si="293"/>
        <v>2</v>
      </c>
      <c r="N3165">
        <f t="shared" si="294"/>
        <v>2</v>
      </c>
    </row>
    <row r="3166" hidden="1">
      <c r="A3166" s="2" t="s">
        <v>7933</v>
      </c>
      <c r="B3166" s="2" t="s">
        <v>7934</v>
      </c>
      <c r="C3166" s="2" t="s">
        <v>25</v>
      </c>
      <c r="D3166" s="2" t="s">
        <v>844</v>
      </c>
      <c r="E3166" s="2" t="s">
        <v>844</v>
      </c>
      <c r="F3166" s="2" t="s">
        <v>31</v>
      </c>
      <c r="G3166" s="2" t="s">
        <v>81</v>
      </c>
      <c r="H3166" s="2" t="s">
        <v>289</v>
      </c>
      <c r="I3166" s="2" t="s">
        <v>907</v>
      </c>
      <c r="J3166">
        <f t="shared" si="1"/>
        <v>0</v>
      </c>
      <c r="K3166">
        <f t="shared" si="384"/>
        <v>1</v>
      </c>
      <c r="L3166">
        <f t="shared" si="204"/>
        <v>1</v>
      </c>
      <c r="M3166" s="14">
        <f t="shared" si="293"/>
        <v>2</v>
      </c>
      <c r="N3166">
        <f t="shared" si="294"/>
        <v>3</v>
      </c>
    </row>
    <row r="3167" hidden="1">
      <c r="A3167" s="2" t="s">
        <v>7935</v>
      </c>
      <c r="B3167" s="2" t="s">
        <v>7936</v>
      </c>
      <c r="C3167" s="2" t="s">
        <v>25</v>
      </c>
      <c r="D3167" s="2" t="s">
        <v>27</v>
      </c>
      <c r="E3167" s="2" t="s">
        <v>844</v>
      </c>
      <c r="F3167" s="2" t="s">
        <v>81</v>
      </c>
      <c r="G3167" s="2" t="s">
        <v>31</v>
      </c>
      <c r="H3167" s="2" t="s">
        <v>858</v>
      </c>
      <c r="I3167" s="2" t="s">
        <v>858</v>
      </c>
      <c r="J3167">
        <f t="shared" si="1"/>
        <v>0</v>
      </c>
      <c r="K3167">
        <f t="shared" si="384"/>
        <v>0</v>
      </c>
      <c r="L3167">
        <f t="shared" si="204"/>
        <v>1</v>
      </c>
      <c r="M3167" s="14">
        <f t="shared" si="293"/>
        <v>1</v>
      </c>
      <c r="N3167">
        <f t="shared" si="294"/>
        <v>2</v>
      </c>
    </row>
    <row r="3168" hidden="1">
      <c r="A3168" s="2" t="s">
        <v>7937</v>
      </c>
      <c r="B3168" s="2" t="s">
        <v>7938</v>
      </c>
      <c r="C3168" s="2" t="s">
        <v>25</v>
      </c>
      <c r="D3168" s="2" t="s">
        <v>27</v>
      </c>
      <c r="E3168" s="2" t="s">
        <v>391</v>
      </c>
      <c r="F3168" s="2" t="s">
        <v>31</v>
      </c>
      <c r="G3168" s="2" t="s">
        <v>31</v>
      </c>
      <c r="H3168" s="2" t="s">
        <v>360</v>
      </c>
      <c r="I3168" s="2" t="s">
        <v>289</v>
      </c>
      <c r="J3168">
        <f t="shared" si="1"/>
        <v>0</v>
      </c>
      <c r="K3168">
        <f t="shared" si="384"/>
        <v>0</v>
      </c>
      <c r="L3168">
        <f t="shared" si="204"/>
        <v>1</v>
      </c>
      <c r="M3168" s="14">
        <f t="shared" si="293"/>
        <v>1</v>
      </c>
      <c r="N3168">
        <f t="shared" si="294"/>
        <v>2</v>
      </c>
    </row>
    <row r="3169" hidden="1">
      <c r="A3169" s="2" t="s">
        <v>7939</v>
      </c>
      <c r="B3169" s="2" t="s">
        <v>7940</v>
      </c>
      <c r="C3169" s="2" t="s">
        <v>25</v>
      </c>
      <c r="D3169" s="2" t="s">
        <v>391</v>
      </c>
      <c r="E3169" s="2" t="s">
        <v>2064</v>
      </c>
      <c r="F3169" s="2" t="s">
        <v>31</v>
      </c>
      <c r="G3169" s="2" t="s">
        <v>81</v>
      </c>
      <c r="H3169" s="2" t="s">
        <v>1596</v>
      </c>
      <c r="I3169" s="2" t="s">
        <v>200</v>
      </c>
      <c r="J3169">
        <f t="shared" si="1"/>
        <v>0</v>
      </c>
      <c r="K3169">
        <f t="shared" si="384"/>
        <v>0</v>
      </c>
      <c r="L3169">
        <f t="shared" si="204"/>
        <v>1</v>
      </c>
      <c r="M3169" s="14">
        <f t="shared" si="293"/>
        <v>1</v>
      </c>
      <c r="N3169">
        <f t="shared" si="294"/>
        <v>3</v>
      </c>
    </row>
    <row r="3170" hidden="1">
      <c r="A3170" s="2" t="s">
        <v>7941</v>
      </c>
      <c r="B3170" s="2" t="s">
        <v>7942</v>
      </c>
      <c r="C3170" s="2" t="s">
        <v>65</v>
      </c>
      <c r="D3170" s="2" t="s">
        <v>2251</v>
      </c>
      <c r="E3170" s="2" t="s">
        <v>391</v>
      </c>
      <c r="F3170" s="2" t="s">
        <v>495</v>
      </c>
      <c r="G3170" s="2" t="s">
        <v>81</v>
      </c>
      <c r="H3170" s="2" t="s">
        <v>5844</v>
      </c>
      <c r="I3170" s="2" t="s">
        <v>78</v>
      </c>
      <c r="J3170">
        <f t="shared" si="1"/>
        <v>1</v>
      </c>
      <c r="L3170">
        <f t="shared" si="204"/>
        <v>0</v>
      </c>
      <c r="M3170" s="14">
        <f t="shared" si="293"/>
        <v>0</v>
      </c>
      <c r="N3170">
        <f t="shared" si="294"/>
        <v>3</v>
      </c>
    </row>
    <row r="3171" hidden="1">
      <c r="A3171" s="2" t="s">
        <v>7943</v>
      </c>
      <c r="B3171" s="2" t="s">
        <v>7944</v>
      </c>
      <c r="C3171" s="2" t="s">
        <v>25</v>
      </c>
      <c r="D3171" s="2" t="s">
        <v>27</v>
      </c>
      <c r="E3171" s="2" t="s">
        <v>27</v>
      </c>
      <c r="F3171" s="2" t="s">
        <v>81</v>
      </c>
      <c r="G3171" s="2" t="s">
        <v>199</v>
      </c>
      <c r="H3171" s="2" t="s">
        <v>120</v>
      </c>
      <c r="I3171" s="2" t="s">
        <v>200</v>
      </c>
      <c r="J3171">
        <f t="shared" si="1"/>
        <v>0</v>
      </c>
      <c r="K3171">
        <f t="shared" ref="K3171:K3177" si="385">if(D3171=E3171,1,0)</f>
        <v>1</v>
      </c>
      <c r="L3171">
        <f t="shared" si="204"/>
        <v>1</v>
      </c>
      <c r="M3171" s="14">
        <f t="shared" si="293"/>
        <v>2</v>
      </c>
      <c r="N3171">
        <f t="shared" si="294"/>
        <v>1</v>
      </c>
    </row>
    <row r="3172" hidden="1">
      <c r="A3172" s="2" t="s">
        <v>1336</v>
      </c>
      <c r="B3172" s="2" t="s">
        <v>1338</v>
      </c>
      <c r="C3172" s="2" t="s">
        <v>25</v>
      </c>
      <c r="D3172" s="2" t="s">
        <v>27</v>
      </c>
      <c r="E3172" s="2" t="s">
        <v>27</v>
      </c>
      <c r="F3172" s="2" t="s">
        <v>31</v>
      </c>
      <c r="G3172" s="2" t="s">
        <v>31</v>
      </c>
      <c r="H3172" s="2" t="s">
        <v>126</v>
      </c>
      <c r="I3172" s="2" t="s">
        <v>126</v>
      </c>
      <c r="J3172">
        <f t="shared" si="1"/>
        <v>0</v>
      </c>
      <c r="K3172">
        <f t="shared" si="385"/>
        <v>1</v>
      </c>
      <c r="L3172">
        <f t="shared" si="204"/>
        <v>1</v>
      </c>
      <c r="M3172" s="14">
        <f t="shared" si="293"/>
        <v>2</v>
      </c>
      <c r="N3172">
        <f t="shared" si="294"/>
        <v>2</v>
      </c>
    </row>
    <row r="3173" hidden="1">
      <c r="A3173" s="2" t="s">
        <v>7945</v>
      </c>
      <c r="B3173" s="2" t="s">
        <v>7946</v>
      </c>
      <c r="C3173" s="2" t="s">
        <v>25</v>
      </c>
      <c r="D3173" s="2" t="s">
        <v>27</v>
      </c>
      <c r="E3173" s="2" t="s">
        <v>27</v>
      </c>
      <c r="F3173" s="2" t="s">
        <v>31</v>
      </c>
      <c r="G3173" s="2" t="s">
        <v>81</v>
      </c>
      <c r="H3173" s="2" t="s">
        <v>126</v>
      </c>
      <c r="I3173" s="2" t="s">
        <v>126</v>
      </c>
      <c r="J3173">
        <f t="shared" si="1"/>
        <v>0</v>
      </c>
      <c r="K3173">
        <f t="shared" si="385"/>
        <v>1</v>
      </c>
      <c r="L3173">
        <f t="shared" si="204"/>
        <v>1</v>
      </c>
      <c r="M3173" s="14">
        <f t="shared" si="293"/>
        <v>2</v>
      </c>
      <c r="N3173">
        <f t="shared" si="294"/>
        <v>3</v>
      </c>
    </row>
    <row r="3174" hidden="1">
      <c r="A3174" s="2" t="s">
        <v>7947</v>
      </c>
      <c r="B3174" s="2" t="s">
        <v>7948</v>
      </c>
      <c r="C3174" s="2" t="s">
        <v>25</v>
      </c>
      <c r="D3174" s="2" t="s">
        <v>27</v>
      </c>
      <c r="E3174" s="2" t="s">
        <v>27</v>
      </c>
      <c r="F3174" s="2" t="s">
        <v>81</v>
      </c>
      <c r="G3174" s="2" t="s">
        <v>199</v>
      </c>
      <c r="H3174" s="2" t="s">
        <v>319</v>
      </c>
      <c r="I3174" s="2" t="s">
        <v>313</v>
      </c>
      <c r="J3174">
        <f t="shared" si="1"/>
        <v>0</v>
      </c>
      <c r="K3174">
        <f t="shared" si="385"/>
        <v>1</v>
      </c>
      <c r="L3174">
        <f t="shared" si="204"/>
        <v>1</v>
      </c>
      <c r="M3174" s="14">
        <f t="shared" si="293"/>
        <v>2</v>
      </c>
      <c r="N3174">
        <f t="shared" si="294"/>
        <v>1</v>
      </c>
    </row>
    <row r="3175" hidden="1">
      <c r="A3175" s="2" t="s">
        <v>7949</v>
      </c>
      <c r="B3175" s="2" t="s">
        <v>7950</v>
      </c>
      <c r="C3175" s="2" t="s">
        <v>25</v>
      </c>
      <c r="D3175" s="2" t="s">
        <v>27</v>
      </c>
      <c r="E3175" s="2" t="s">
        <v>27</v>
      </c>
      <c r="F3175" s="2" t="s">
        <v>31</v>
      </c>
      <c r="G3175" s="2" t="s">
        <v>199</v>
      </c>
      <c r="H3175" s="2" t="s">
        <v>200</v>
      </c>
      <c r="I3175" s="2" t="s">
        <v>151</v>
      </c>
      <c r="J3175">
        <f t="shared" si="1"/>
        <v>0</v>
      </c>
      <c r="K3175">
        <f t="shared" si="385"/>
        <v>1</v>
      </c>
      <c r="L3175">
        <f t="shared" si="204"/>
        <v>1</v>
      </c>
      <c r="M3175" s="14">
        <f t="shared" si="293"/>
        <v>2</v>
      </c>
      <c r="N3175">
        <f t="shared" si="294"/>
        <v>1</v>
      </c>
    </row>
    <row r="3176" hidden="1">
      <c r="A3176" s="2" t="s">
        <v>7951</v>
      </c>
      <c r="B3176" s="2" t="s">
        <v>7952</v>
      </c>
      <c r="C3176" s="2" t="s">
        <v>25</v>
      </c>
      <c r="D3176" s="2" t="s">
        <v>27</v>
      </c>
      <c r="E3176" s="2" t="s">
        <v>469</v>
      </c>
      <c r="F3176" s="2" t="s">
        <v>31</v>
      </c>
      <c r="G3176" s="2" t="s">
        <v>199</v>
      </c>
      <c r="H3176" s="2" t="s">
        <v>1270</v>
      </c>
      <c r="I3176" s="2" t="s">
        <v>360</v>
      </c>
      <c r="J3176">
        <f t="shared" si="1"/>
        <v>0</v>
      </c>
      <c r="K3176">
        <f t="shared" si="385"/>
        <v>0</v>
      </c>
      <c r="L3176">
        <f t="shared" si="204"/>
        <v>1</v>
      </c>
      <c r="M3176" s="14">
        <f t="shared" si="293"/>
        <v>1</v>
      </c>
      <c r="N3176">
        <f t="shared" si="294"/>
        <v>1</v>
      </c>
    </row>
    <row r="3177" hidden="1">
      <c r="A3177" s="2" t="s">
        <v>7953</v>
      </c>
      <c r="B3177" s="2" t="s">
        <v>7954</v>
      </c>
      <c r="C3177" s="2" t="s">
        <v>25</v>
      </c>
      <c r="D3177" s="2" t="s">
        <v>391</v>
      </c>
      <c r="E3177" s="2" t="s">
        <v>391</v>
      </c>
      <c r="F3177" s="2" t="s">
        <v>81</v>
      </c>
      <c r="G3177" s="2" t="s">
        <v>199</v>
      </c>
      <c r="H3177" s="2" t="s">
        <v>46</v>
      </c>
      <c r="I3177" s="2" t="s">
        <v>97</v>
      </c>
      <c r="J3177">
        <f t="shared" si="1"/>
        <v>0</v>
      </c>
      <c r="K3177">
        <f t="shared" si="385"/>
        <v>1</v>
      </c>
      <c r="L3177">
        <f t="shared" si="204"/>
        <v>1</v>
      </c>
      <c r="M3177" s="14">
        <f t="shared" si="293"/>
        <v>2</v>
      </c>
      <c r="N3177">
        <f t="shared" si="294"/>
        <v>1</v>
      </c>
    </row>
    <row r="3178" hidden="1">
      <c r="A3178" s="2" t="s">
        <v>1343</v>
      </c>
      <c r="B3178" s="2" t="s">
        <v>1344</v>
      </c>
      <c r="C3178" s="2" t="s">
        <v>25</v>
      </c>
      <c r="D3178" s="2" t="s">
        <v>494</v>
      </c>
      <c r="E3178" s="2" t="s">
        <v>27</v>
      </c>
      <c r="F3178" s="2" t="s">
        <v>680</v>
      </c>
      <c r="G3178" s="2" t="s">
        <v>31</v>
      </c>
      <c r="H3178" s="2" t="s">
        <v>3106</v>
      </c>
      <c r="I3178" s="2" t="s">
        <v>139</v>
      </c>
      <c r="J3178">
        <f t="shared" si="1"/>
        <v>1</v>
      </c>
      <c r="L3178">
        <f t="shared" si="204"/>
        <v>1</v>
      </c>
      <c r="M3178" s="14">
        <f t="shared" si="293"/>
        <v>1</v>
      </c>
      <c r="N3178">
        <f t="shared" si="294"/>
        <v>2</v>
      </c>
    </row>
    <row r="3179" hidden="1">
      <c r="A3179" s="2" t="s">
        <v>7955</v>
      </c>
      <c r="B3179" s="2" t="s">
        <v>1344</v>
      </c>
      <c r="C3179" s="2" t="s">
        <v>65</v>
      </c>
      <c r="D3179" s="2" t="s">
        <v>426</v>
      </c>
      <c r="E3179" s="2" t="s">
        <v>27</v>
      </c>
      <c r="F3179" s="2" t="s">
        <v>2856</v>
      </c>
      <c r="G3179" s="2" t="s">
        <v>31</v>
      </c>
      <c r="H3179" s="2" t="s">
        <v>1405</v>
      </c>
      <c r="I3179" s="2" t="s">
        <v>139</v>
      </c>
      <c r="J3179">
        <f t="shared" si="1"/>
        <v>1</v>
      </c>
      <c r="L3179">
        <f t="shared" si="204"/>
        <v>0</v>
      </c>
      <c r="M3179" s="14">
        <f t="shared" si="293"/>
        <v>0</v>
      </c>
      <c r="N3179">
        <f t="shared" si="294"/>
        <v>2</v>
      </c>
    </row>
    <row r="3180" hidden="1">
      <c r="A3180" s="2" t="s">
        <v>7956</v>
      </c>
      <c r="B3180" s="2" t="s">
        <v>7957</v>
      </c>
      <c r="C3180" s="2" t="s">
        <v>25</v>
      </c>
      <c r="D3180" s="2" t="s">
        <v>1167</v>
      </c>
      <c r="E3180" s="2" t="s">
        <v>1167</v>
      </c>
      <c r="F3180" s="2" t="s">
        <v>31</v>
      </c>
      <c r="G3180" s="2" t="s">
        <v>31</v>
      </c>
      <c r="H3180" s="2" t="s">
        <v>641</v>
      </c>
      <c r="I3180" s="2" t="s">
        <v>126</v>
      </c>
      <c r="J3180">
        <f t="shared" si="1"/>
        <v>0</v>
      </c>
      <c r="K3180">
        <f t="shared" ref="K3180:K3184" si="386">if(D3180=E3180,1,0)</f>
        <v>1</v>
      </c>
      <c r="L3180">
        <f t="shared" si="204"/>
        <v>1</v>
      </c>
      <c r="M3180" s="14">
        <f t="shared" si="293"/>
        <v>2</v>
      </c>
      <c r="N3180">
        <f t="shared" si="294"/>
        <v>2</v>
      </c>
    </row>
    <row r="3181" hidden="1">
      <c r="A3181" s="2" t="s">
        <v>7958</v>
      </c>
      <c r="B3181" s="2" t="s">
        <v>7959</v>
      </c>
      <c r="C3181" s="2" t="s">
        <v>25</v>
      </c>
      <c r="D3181" s="2" t="s">
        <v>504</v>
      </c>
      <c r="E3181" s="2" t="s">
        <v>504</v>
      </c>
      <c r="F3181" s="2" t="s">
        <v>31</v>
      </c>
      <c r="G3181" s="2" t="s">
        <v>199</v>
      </c>
      <c r="H3181" s="2" t="s">
        <v>114</v>
      </c>
      <c r="I3181" s="2" t="s">
        <v>2159</v>
      </c>
      <c r="J3181">
        <f t="shared" si="1"/>
        <v>0</v>
      </c>
      <c r="K3181">
        <f t="shared" si="386"/>
        <v>1</v>
      </c>
      <c r="L3181">
        <f t="shared" si="204"/>
        <v>1</v>
      </c>
      <c r="M3181" s="14">
        <f t="shared" si="293"/>
        <v>2</v>
      </c>
      <c r="N3181">
        <f t="shared" si="294"/>
        <v>1</v>
      </c>
    </row>
    <row r="3182" hidden="1">
      <c r="A3182" s="2" t="s">
        <v>7960</v>
      </c>
      <c r="B3182" s="2" t="s">
        <v>7961</v>
      </c>
      <c r="C3182" s="2" t="s">
        <v>25</v>
      </c>
      <c r="D3182" s="2" t="s">
        <v>27</v>
      </c>
      <c r="E3182" s="2" t="s">
        <v>27</v>
      </c>
      <c r="F3182" s="2" t="s">
        <v>31</v>
      </c>
      <c r="G3182" s="2" t="s">
        <v>81</v>
      </c>
      <c r="H3182" s="2" t="s">
        <v>355</v>
      </c>
      <c r="I3182" s="2" t="s">
        <v>193</v>
      </c>
      <c r="J3182">
        <f t="shared" si="1"/>
        <v>0</v>
      </c>
      <c r="K3182">
        <f t="shared" si="386"/>
        <v>1</v>
      </c>
      <c r="L3182">
        <f t="shared" si="204"/>
        <v>1</v>
      </c>
      <c r="M3182" s="14">
        <f t="shared" si="293"/>
        <v>2</v>
      </c>
      <c r="N3182">
        <f t="shared" si="294"/>
        <v>3</v>
      </c>
    </row>
    <row r="3183" hidden="1">
      <c r="A3183" s="2" t="s">
        <v>7962</v>
      </c>
      <c r="B3183" s="2" t="s">
        <v>7963</v>
      </c>
      <c r="C3183" s="2" t="s">
        <v>25</v>
      </c>
      <c r="D3183" s="2" t="s">
        <v>27</v>
      </c>
      <c r="E3183" s="2" t="s">
        <v>27</v>
      </c>
      <c r="F3183" s="2" t="s">
        <v>31</v>
      </c>
      <c r="G3183" s="2" t="s">
        <v>199</v>
      </c>
      <c r="H3183" s="2" t="s">
        <v>114</v>
      </c>
      <c r="I3183" s="2" t="s">
        <v>139</v>
      </c>
      <c r="J3183">
        <f t="shared" si="1"/>
        <v>0</v>
      </c>
      <c r="K3183">
        <f t="shared" si="386"/>
        <v>1</v>
      </c>
      <c r="L3183">
        <f t="shared" si="204"/>
        <v>1</v>
      </c>
      <c r="M3183" s="14">
        <f t="shared" si="293"/>
        <v>2</v>
      </c>
      <c r="N3183">
        <f t="shared" si="294"/>
        <v>1</v>
      </c>
    </row>
    <row r="3184" hidden="1">
      <c r="A3184" s="2" t="s">
        <v>7964</v>
      </c>
      <c r="B3184" s="2" t="s">
        <v>7965</v>
      </c>
      <c r="C3184" s="2" t="s">
        <v>25</v>
      </c>
      <c r="D3184" s="2" t="s">
        <v>27</v>
      </c>
      <c r="E3184" s="2" t="s">
        <v>27</v>
      </c>
      <c r="F3184" s="2" t="s">
        <v>199</v>
      </c>
      <c r="G3184" s="2" t="s">
        <v>81</v>
      </c>
      <c r="H3184" s="2" t="s">
        <v>360</v>
      </c>
      <c r="I3184" s="2" t="s">
        <v>200</v>
      </c>
      <c r="J3184">
        <f t="shared" si="1"/>
        <v>0</v>
      </c>
      <c r="K3184">
        <f t="shared" si="386"/>
        <v>1</v>
      </c>
      <c r="L3184">
        <f t="shared" si="204"/>
        <v>1</v>
      </c>
      <c r="M3184" s="14">
        <f t="shared" si="293"/>
        <v>2</v>
      </c>
      <c r="N3184">
        <f t="shared" si="294"/>
        <v>3</v>
      </c>
    </row>
    <row r="3185" hidden="1">
      <c r="A3185" s="2" t="s">
        <v>7966</v>
      </c>
      <c r="B3185" s="2" t="s">
        <v>7967</v>
      </c>
      <c r="C3185" s="2" t="s">
        <v>25</v>
      </c>
      <c r="D3185" s="2" t="s">
        <v>2604</v>
      </c>
      <c r="E3185" s="2" t="s">
        <v>966</v>
      </c>
      <c r="F3185" s="2" t="s">
        <v>337</v>
      </c>
      <c r="G3185" s="2" t="s">
        <v>31</v>
      </c>
      <c r="H3185" s="2" t="s">
        <v>4225</v>
      </c>
      <c r="I3185" s="2" t="s">
        <v>120</v>
      </c>
      <c r="J3185">
        <f t="shared" si="1"/>
        <v>1</v>
      </c>
      <c r="L3185">
        <f t="shared" si="204"/>
        <v>1</v>
      </c>
      <c r="M3185" s="14">
        <f t="shared" si="293"/>
        <v>1</v>
      </c>
      <c r="N3185">
        <f t="shared" si="294"/>
        <v>2</v>
      </c>
    </row>
    <row r="3186" hidden="1">
      <c r="A3186" s="2" t="s">
        <v>7968</v>
      </c>
      <c r="B3186" s="2" t="s">
        <v>7969</v>
      </c>
      <c r="C3186" s="2" t="s">
        <v>25</v>
      </c>
      <c r="D3186" s="2" t="s">
        <v>7970</v>
      </c>
      <c r="E3186" s="2" t="s">
        <v>880</v>
      </c>
      <c r="F3186" s="2" t="s">
        <v>1665</v>
      </c>
      <c r="G3186" s="2" t="s">
        <v>81</v>
      </c>
      <c r="H3186" s="2" t="s">
        <v>7971</v>
      </c>
      <c r="I3186" s="2" t="s">
        <v>997</v>
      </c>
      <c r="J3186">
        <f t="shared" si="1"/>
        <v>1</v>
      </c>
      <c r="L3186">
        <f t="shared" si="204"/>
        <v>1</v>
      </c>
      <c r="M3186" s="14">
        <f t="shared" si="293"/>
        <v>1</v>
      </c>
      <c r="N3186">
        <f t="shared" si="294"/>
        <v>3</v>
      </c>
    </row>
    <row r="3187" hidden="1">
      <c r="A3187" s="2" t="s">
        <v>7972</v>
      </c>
      <c r="B3187" s="2" t="s">
        <v>7973</v>
      </c>
      <c r="C3187" s="2" t="s">
        <v>25</v>
      </c>
      <c r="D3187" s="2" t="s">
        <v>27</v>
      </c>
      <c r="E3187" s="2" t="s">
        <v>27</v>
      </c>
      <c r="F3187" s="2" t="s">
        <v>31</v>
      </c>
      <c r="G3187" s="2" t="s">
        <v>199</v>
      </c>
      <c r="H3187" s="2" t="s">
        <v>46</v>
      </c>
      <c r="I3187" s="2" t="s">
        <v>1032</v>
      </c>
      <c r="J3187">
        <f t="shared" si="1"/>
        <v>0</v>
      </c>
      <c r="K3187">
        <f>if(D3187=E3187,1,0)</f>
        <v>1</v>
      </c>
      <c r="L3187">
        <f t="shared" si="204"/>
        <v>1</v>
      </c>
      <c r="M3187" s="14">
        <f t="shared" si="293"/>
        <v>2</v>
      </c>
      <c r="N3187">
        <f t="shared" si="294"/>
        <v>1</v>
      </c>
    </row>
    <row r="3188" hidden="1">
      <c r="A3188" s="2" t="s">
        <v>7974</v>
      </c>
      <c r="B3188" s="2" t="s">
        <v>7975</v>
      </c>
      <c r="C3188" s="2" t="s">
        <v>65</v>
      </c>
      <c r="D3188" s="2" t="s">
        <v>7976</v>
      </c>
      <c r="E3188" s="2" t="s">
        <v>798</v>
      </c>
      <c r="F3188" s="2" t="s">
        <v>7977</v>
      </c>
      <c r="G3188" s="2" t="s">
        <v>31</v>
      </c>
      <c r="H3188" s="2" t="s">
        <v>2485</v>
      </c>
      <c r="I3188" s="2" t="s">
        <v>377</v>
      </c>
      <c r="J3188">
        <f t="shared" si="1"/>
        <v>1</v>
      </c>
      <c r="L3188">
        <f t="shared" si="204"/>
        <v>0</v>
      </c>
      <c r="M3188" s="14">
        <f t="shared" si="293"/>
        <v>0</v>
      </c>
      <c r="N3188">
        <f t="shared" si="294"/>
        <v>2</v>
      </c>
    </row>
    <row r="3189" hidden="1">
      <c r="A3189" s="2" t="s">
        <v>7978</v>
      </c>
      <c r="B3189" s="2" t="s">
        <v>7979</v>
      </c>
      <c r="C3189" s="2" t="s">
        <v>25</v>
      </c>
      <c r="D3189" s="2" t="s">
        <v>27</v>
      </c>
      <c r="E3189" s="2" t="s">
        <v>27</v>
      </c>
      <c r="F3189" s="2" t="s">
        <v>31</v>
      </c>
      <c r="G3189" s="2" t="s">
        <v>81</v>
      </c>
      <c r="H3189" s="2" t="s">
        <v>319</v>
      </c>
      <c r="I3189" s="2" t="s">
        <v>319</v>
      </c>
      <c r="J3189">
        <f t="shared" si="1"/>
        <v>0</v>
      </c>
      <c r="K3189">
        <f t="shared" ref="K3189:K3192" si="387">if(D3189=E3189,1,0)</f>
        <v>1</v>
      </c>
      <c r="L3189">
        <f t="shared" si="204"/>
        <v>1</v>
      </c>
      <c r="M3189" s="14">
        <f t="shared" si="293"/>
        <v>2</v>
      </c>
      <c r="N3189">
        <f t="shared" si="294"/>
        <v>3</v>
      </c>
    </row>
    <row r="3190" hidden="1">
      <c r="A3190" s="2" t="s">
        <v>7980</v>
      </c>
      <c r="B3190" s="2" t="s">
        <v>7981</v>
      </c>
      <c r="C3190" s="2" t="s">
        <v>25</v>
      </c>
      <c r="D3190" s="2" t="s">
        <v>27</v>
      </c>
      <c r="E3190" s="2" t="s">
        <v>27</v>
      </c>
      <c r="F3190" s="2" t="s">
        <v>199</v>
      </c>
      <c r="G3190" s="2" t="s">
        <v>81</v>
      </c>
      <c r="H3190" s="2" t="s">
        <v>360</v>
      </c>
      <c r="I3190" s="2" t="s">
        <v>720</v>
      </c>
      <c r="J3190">
        <f t="shared" si="1"/>
        <v>0</v>
      </c>
      <c r="K3190">
        <f t="shared" si="387"/>
        <v>1</v>
      </c>
      <c r="L3190">
        <f t="shared" si="204"/>
        <v>1</v>
      </c>
      <c r="M3190" s="14">
        <f t="shared" si="293"/>
        <v>2</v>
      </c>
      <c r="N3190">
        <f t="shared" si="294"/>
        <v>3</v>
      </c>
    </row>
    <row r="3191" hidden="1">
      <c r="A3191" s="2" t="s">
        <v>7982</v>
      </c>
      <c r="B3191" s="2" t="s">
        <v>7983</v>
      </c>
      <c r="C3191" s="2" t="s">
        <v>25</v>
      </c>
      <c r="D3191" s="2" t="s">
        <v>27</v>
      </c>
      <c r="E3191" s="2" t="s">
        <v>27</v>
      </c>
      <c r="F3191" s="2" t="s">
        <v>31</v>
      </c>
      <c r="G3191" s="2" t="s">
        <v>199</v>
      </c>
      <c r="H3191" s="2" t="s">
        <v>682</v>
      </c>
      <c r="I3191" s="2" t="s">
        <v>823</v>
      </c>
      <c r="J3191">
        <f t="shared" si="1"/>
        <v>0</v>
      </c>
      <c r="K3191">
        <f t="shared" si="387"/>
        <v>1</v>
      </c>
      <c r="L3191">
        <f t="shared" si="204"/>
        <v>1</v>
      </c>
      <c r="M3191" s="14">
        <f t="shared" si="293"/>
        <v>2</v>
      </c>
      <c r="N3191">
        <f t="shared" si="294"/>
        <v>1</v>
      </c>
    </row>
    <row r="3192" hidden="1">
      <c r="A3192" s="2" t="s">
        <v>7984</v>
      </c>
      <c r="B3192" s="2" t="s">
        <v>7985</v>
      </c>
      <c r="C3192" s="2" t="s">
        <v>25</v>
      </c>
      <c r="D3192" s="2" t="s">
        <v>391</v>
      </c>
      <c r="E3192" s="2" t="s">
        <v>27</v>
      </c>
      <c r="F3192" s="2" t="s">
        <v>31</v>
      </c>
      <c r="G3192" s="2" t="s">
        <v>81</v>
      </c>
      <c r="H3192" s="2" t="s">
        <v>1314</v>
      </c>
      <c r="I3192" s="2" t="s">
        <v>46</v>
      </c>
      <c r="J3192">
        <f t="shared" si="1"/>
        <v>0</v>
      </c>
      <c r="K3192">
        <f t="shared" si="387"/>
        <v>0</v>
      </c>
      <c r="L3192">
        <f t="shared" si="204"/>
        <v>1</v>
      </c>
      <c r="M3192" s="14">
        <f t="shared" si="293"/>
        <v>1</v>
      </c>
      <c r="N3192">
        <f t="shared" si="294"/>
        <v>3</v>
      </c>
    </row>
    <row r="3193" hidden="1">
      <c r="A3193" s="2" t="s">
        <v>7986</v>
      </c>
      <c r="B3193" s="2" t="s">
        <v>7987</v>
      </c>
      <c r="C3193" s="2" t="s">
        <v>25</v>
      </c>
      <c r="D3193" s="2" t="s">
        <v>1593</v>
      </c>
      <c r="E3193" s="2" t="s">
        <v>622</v>
      </c>
      <c r="F3193" s="2" t="s">
        <v>337</v>
      </c>
      <c r="G3193" s="2" t="s">
        <v>31</v>
      </c>
      <c r="H3193" s="2" t="s">
        <v>7988</v>
      </c>
      <c r="I3193" s="2" t="s">
        <v>168</v>
      </c>
      <c r="J3193">
        <f t="shared" si="1"/>
        <v>1</v>
      </c>
      <c r="L3193">
        <f t="shared" si="204"/>
        <v>1</v>
      </c>
      <c r="M3193" s="14">
        <f t="shared" si="293"/>
        <v>1</v>
      </c>
      <c r="N3193">
        <f t="shared" si="294"/>
        <v>2</v>
      </c>
    </row>
    <row r="3194" hidden="1">
      <c r="A3194" s="2" t="s">
        <v>7989</v>
      </c>
      <c r="B3194" s="2" t="s">
        <v>7990</v>
      </c>
      <c r="C3194" s="2" t="s">
        <v>25</v>
      </c>
      <c r="D3194" s="2" t="s">
        <v>1791</v>
      </c>
      <c r="E3194" s="2" t="s">
        <v>504</v>
      </c>
      <c r="F3194" s="2" t="s">
        <v>553</v>
      </c>
      <c r="G3194" s="2" t="s">
        <v>81</v>
      </c>
      <c r="H3194" s="2" t="s">
        <v>7991</v>
      </c>
      <c r="I3194" s="2" t="s">
        <v>439</v>
      </c>
      <c r="J3194">
        <f t="shared" si="1"/>
        <v>1</v>
      </c>
      <c r="L3194">
        <f t="shared" si="204"/>
        <v>1</v>
      </c>
      <c r="M3194" s="14">
        <f t="shared" si="293"/>
        <v>1</v>
      </c>
      <c r="N3194">
        <f t="shared" si="294"/>
        <v>3</v>
      </c>
    </row>
    <row r="3195" hidden="1">
      <c r="A3195" s="2" t="s">
        <v>7992</v>
      </c>
      <c r="B3195" s="2" t="s">
        <v>7993</v>
      </c>
      <c r="C3195" s="2" t="s">
        <v>25</v>
      </c>
      <c r="D3195" s="2" t="s">
        <v>7994</v>
      </c>
      <c r="E3195" s="2" t="s">
        <v>567</v>
      </c>
      <c r="F3195" s="2" t="s">
        <v>7995</v>
      </c>
      <c r="G3195" s="2" t="s">
        <v>31</v>
      </c>
      <c r="H3195" s="2" t="s">
        <v>2485</v>
      </c>
      <c r="I3195" s="2" t="s">
        <v>1435</v>
      </c>
      <c r="J3195">
        <f t="shared" si="1"/>
        <v>1</v>
      </c>
      <c r="L3195">
        <f t="shared" si="204"/>
        <v>1</v>
      </c>
      <c r="M3195" s="14">
        <f t="shared" si="293"/>
        <v>1</v>
      </c>
      <c r="N3195">
        <f t="shared" si="294"/>
        <v>2</v>
      </c>
    </row>
    <row r="3196" hidden="1">
      <c r="A3196" s="2" t="s">
        <v>7996</v>
      </c>
      <c r="B3196" s="2" t="s">
        <v>7997</v>
      </c>
      <c r="C3196" s="2" t="s">
        <v>25</v>
      </c>
      <c r="D3196" s="2" t="s">
        <v>457</v>
      </c>
      <c r="E3196" s="2" t="s">
        <v>586</v>
      </c>
      <c r="F3196" s="2" t="s">
        <v>31</v>
      </c>
      <c r="G3196" s="2" t="s">
        <v>199</v>
      </c>
      <c r="H3196" s="2" t="s">
        <v>959</v>
      </c>
      <c r="I3196" s="2" t="s">
        <v>139</v>
      </c>
      <c r="J3196">
        <f t="shared" si="1"/>
        <v>0</v>
      </c>
      <c r="K3196">
        <f t="shared" ref="K3196:K3201" si="388">if(D3196=E3196,1,0)</f>
        <v>0</v>
      </c>
      <c r="L3196">
        <f t="shared" si="204"/>
        <v>1</v>
      </c>
      <c r="M3196" s="14">
        <f t="shared" si="293"/>
        <v>1</v>
      </c>
      <c r="N3196">
        <f t="shared" si="294"/>
        <v>1</v>
      </c>
    </row>
    <row r="3197" hidden="1">
      <c r="A3197" s="2" t="s">
        <v>7998</v>
      </c>
      <c r="B3197" s="2" t="s">
        <v>7999</v>
      </c>
      <c r="C3197" s="2" t="s">
        <v>25</v>
      </c>
      <c r="D3197" s="2" t="s">
        <v>27</v>
      </c>
      <c r="E3197" s="2" t="s">
        <v>27</v>
      </c>
      <c r="F3197" s="2" t="s">
        <v>31</v>
      </c>
      <c r="G3197" s="2" t="s">
        <v>199</v>
      </c>
      <c r="H3197" s="2" t="s">
        <v>568</v>
      </c>
      <c r="I3197" s="2" t="s">
        <v>568</v>
      </c>
      <c r="J3197">
        <f t="shared" si="1"/>
        <v>0</v>
      </c>
      <c r="K3197">
        <f t="shared" si="388"/>
        <v>1</v>
      </c>
      <c r="L3197">
        <f t="shared" si="204"/>
        <v>1</v>
      </c>
      <c r="M3197" s="14">
        <f t="shared" si="293"/>
        <v>2</v>
      </c>
      <c r="N3197">
        <f t="shared" si="294"/>
        <v>1</v>
      </c>
    </row>
    <row r="3198" hidden="1">
      <c r="A3198" s="2" t="s">
        <v>8000</v>
      </c>
      <c r="B3198" s="2" t="s">
        <v>8001</v>
      </c>
      <c r="C3198" s="2" t="s">
        <v>65</v>
      </c>
      <c r="D3198" s="2" t="s">
        <v>390</v>
      </c>
      <c r="E3198" s="2" t="s">
        <v>469</v>
      </c>
      <c r="F3198" s="2" t="s">
        <v>199</v>
      </c>
      <c r="G3198" s="2" t="s">
        <v>31</v>
      </c>
      <c r="H3198" s="2" t="s">
        <v>474</v>
      </c>
      <c r="I3198" s="2" t="s">
        <v>1455</v>
      </c>
      <c r="J3198">
        <f t="shared" si="1"/>
        <v>0</v>
      </c>
      <c r="K3198">
        <f t="shared" si="388"/>
        <v>0</v>
      </c>
      <c r="L3198">
        <f t="shared" si="204"/>
        <v>0</v>
      </c>
      <c r="M3198" s="14">
        <f t="shared" si="293"/>
        <v>0</v>
      </c>
      <c r="N3198">
        <f t="shared" si="294"/>
        <v>2</v>
      </c>
    </row>
    <row r="3199" hidden="1">
      <c r="A3199" s="2" t="s">
        <v>8002</v>
      </c>
      <c r="B3199" s="2" t="s">
        <v>8003</v>
      </c>
      <c r="C3199" s="2" t="s">
        <v>25</v>
      </c>
      <c r="D3199" s="2" t="s">
        <v>798</v>
      </c>
      <c r="E3199" s="2" t="s">
        <v>798</v>
      </c>
      <c r="F3199" s="2" t="s">
        <v>31</v>
      </c>
      <c r="G3199" s="2" t="s">
        <v>81</v>
      </c>
      <c r="H3199" s="2" t="s">
        <v>884</v>
      </c>
      <c r="I3199" s="2" t="s">
        <v>22</v>
      </c>
      <c r="J3199">
        <f t="shared" si="1"/>
        <v>0</v>
      </c>
      <c r="K3199">
        <f t="shared" si="388"/>
        <v>1</v>
      </c>
      <c r="L3199">
        <f t="shared" si="204"/>
        <v>1</v>
      </c>
      <c r="M3199" s="14">
        <f t="shared" si="293"/>
        <v>2</v>
      </c>
      <c r="N3199">
        <f t="shared" si="294"/>
        <v>3</v>
      </c>
    </row>
    <row r="3200" hidden="1">
      <c r="A3200" s="2" t="s">
        <v>8004</v>
      </c>
      <c r="B3200" s="2" t="s">
        <v>8005</v>
      </c>
      <c r="C3200" s="2" t="s">
        <v>25</v>
      </c>
      <c r="D3200" s="2" t="s">
        <v>27</v>
      </c>
      <c r="E3200" s="2" t="s">
        <v>586</v>
      </c>
      <c r="F3200" s="2" t="s">
        <v>31</v>
      </c>
      <c r="G3200" s="2" t="s">
        <v>81</v>
      </c>
      <c r="H3200" s="2" t="s">
        <v>1354</v>
      </c>
      <c r="I3200" s="2" t="s">
        <v>2045</v>
      </c>
      <c r="J3200">
        <f t="shared" si="1"/>
        <v>0</v>
      </c>
      <c r="K3200">
        <f t="shared" si="388"/>
        <v>0</v>
      </c>
      <c r="L3200">
        <f t="shared" si="204"/>
        <v>1</v>
      </c>
      <c r="M3200" s="14">
        <f t="shared" si="293"/>
        <v>1</v>
      </c>
      <c r="N3200">
        <f t="shared" si="294"/>
        <v>3</v>
      </c>
    </row>
    <row r="3201" hidden="1">
      <c r="A3201" s="2" t="s">
        <v>8006</v>
      </c>
      <c r="B3201" s="2" t="s">
        <v>8007</v>
      </c>
      <c r="C3201" s="2" t="s">
        <v>25</v>
      </c>
      <c r="D3201" s="2" t="s">
        <v>1167</v>
      </c>
      <c r="E3201" s="2" t="s">
        <v>3008</v>
      </c>
      <c r="F3201" s="2" t="s">
        <v>199</v>
      </c>
      <c r="G3201" s="2" t="s">
        <v>31</v>
      </c>
      <c r="H3201" s="2" t="s">
        <v>360</v>
      </c>
      <c r="I3201" s="2" t="s">
        <v>393</v>
      </c>
      <c r="J3201">
        <f t="shared" si="1"/>
        <v>0</v>
      </c>
      <c r="K3201">
        <f t="shared" si="388"/>
        <v>0</v>
      </c>
      <c r="L3201">
        <f t="shared" si="204"/>
        <v>1</v>
      </c>
      <c r="M3201" s="14">
        <f t="shared" si="293"/>
        <v>1</v>
      </c>
      <c r="N3201">
        <f t="shared" si="294"/>
        <v>2</v>
      </c>
    </row>
    <row r="3202" hidden="1">
      <c r="A3202" s="2" t="s">
        <v>8008</v>
      </c>
      <c r="B3202" s="2" t="s">
        <v>8009</v>
      </c>
      <c r="C3202" s="2" t="s">
        <v>25</v>
      </c>
      <c r="D3202" s="2" t="s">
        <v>333</v>
      </c>
      <c r="E3202" s="2" t="s">
        <v>334</v>
      </c>
      <c r="F3202" s="2" t="s">
        <v>3458</v>
      </c>
      <c r="G3202" s="2" t="s">
        <v>81</v>
      </c>
      <c r="H3202" s="2" t="s">
        <v>8010</v>
      </c>
      <c r="I3202" s="2" t="s">
        <v>22</v>
      </c>
      <c r="J3202">
        <f t="shared" si="1"/>
        <v>1</v>
      </c>
      <c r="L3202">
        <f t="shared" si="204"/>
        <v>1</v>
      </c>
      <c r="M3202" s="14">
        <f t="shared" si="293"/>
        <v>1</v>
      </c>
      <c r="N3202">
        <f t="shared" si="294"/>
        <v>3</v>
      </c>
    </row>
    <row r="3203" hidden="1">
      <c r="A3203" s="2" t="s">
        <v>8011</v>
      </c>
      <c r="B3203" s="2" t="s">
        <v>8012</v>
      </c>
      <c r="C3203" s="2" t="s">
        <v>25</v>
      </c>
      <c r="D3203" s="2" t="s">
        <v>27</v>
      </c>
      <c r="E3203" s="2" t="s">
        <v>27</v>
      </c>
      <c r="F3203" s="2" t="s">
        <v>31</v>
      </c>
      <c r="G3203" s="2" t="s">
        <v>199</v>
      </c>
      <c r="H3203" s="2" t="s">
        <v>881</v>
      </c>
      <c r="I3203" s="2" t="s">
        <v>1043</v>
      </c>
      <c r="J3203">
        <f t="shared" si="1"/>
        <v>0</v>
      </c>
      <c r="K3203">
        <f t="shared" ref="K3203:K3205" si="389">if(D3203=E3203,1,0)</f>
        <v>1</v>
      </c>
      <c r="L3203">
        <f t="shared" si="204"/>
        <v>1</v>
      </c>
      <c r="M3203" s="14">
        <f t="shared" si="293"/>
        <v>2</v>
      </c>
      <c r="N3203">
        <f t="shared" si="294"/>
        <v>1</v>
      </c>
    </row>
    <row r="3204" hidden="1">
      <c r="A3204" s="2" t="s">
        <v>8013</v>
      </c>
      <c r="B3204" s="2" t="s">
        <v>8014</v>
      </c>
      <c r="C3204" s="2" t="s">
        <v>25</v>
      </c>
      <c r="D3204" s="2" t="s">
        <v>27</v>
      </c>
      <c r="E3204" s="2" t="s">
        <v>27</v>
      </c>
      <c r="F3204" s="2" t="s">
        <v>199</v>
      </c>
      <c r="G3204" s="2" t="s">
        <v>199</v>
      </c>
      <c r="H3204" s="2" t="s">
        <v>78</v>
      </c>
      <c r="I3204" s="2" t="s">
        <v>139</v>
      </c>
      <c r="J3204">
        <f t="shared" si="1"/>
        <v>0</v>
      </c>
      <c r="K3204">
        <f t="shared" si="389"/>
        <v>1</v>
      </c>
      <c r="L3204">
        <f t="shared" si="204"/>
        <v>1</v>
      </c>
      <c r="M3204" s="14">
        <f t="shared" si="293"/>
        <v>2</v>
      </c>
      <c r="N3204">
        <f t="shared" si="294"/>
        <v>1</v>
      </c>
    </row>
    <row r="3205" hidden="1">
      <c r="A3205" s="2" t="s">
        <v>8015</v>
      </c>
      <c r="B3205" s="2" t="s">
        <v>8016</v>
      </c>
      <c r="C3205" s="2" t="s">
        <v>25</v>
      </c>
      <c r="D3205" s="2" t="s">
        <v>27</v>
      </c>
      <c r="E3205" s="2" t="s">
        <v>27</v>
      </c>
      <c r="F3205" s="2" t="s">
        <v>199</v>
      </c>
      <c r="G3205" s="2" t="s">
        <v>199</v>
      </c>
      <c r="H3205" s="2" t="s">
        <v>360</v>
      </c>
      <c r="I3205" s="2" t="s">
        <v>1455</v>
      </c>
      <c r="J3205">
        <f t="shared" si="1"/>
        <v>0</v>
      </c>
      <c r="K3205">
        <f t="shared" si="389"/>
        <v>1</v>
      </c>
      <c r="L3205">
        <f t="shared" si="204"/>
        <v>1</v>
      </c>
      <c r="M3205" s="14">
        <f t="shared" si="293"/>
        <v>2</v>
      </c>
      <c r="N3205">
        <f t="shared" si="294"/>
        <v>1</v>
      </c>
    </row>
    <row r="3206" hidden="1">
      <c r="A3206" s="2" t="s">
        <v>8017</v>
      </c>
      <c r="B3206" s="2" t="s">
        <v>8018</v>
      </c>
      <c r="C3206" s="2" t="s">
        <v>25</v>
      </c>
      <c r="D3206" s="2" t="s">
        <v>8019</v>
      </c>
      <c r="E3206" s="2" t="s">
        <v>1934</v>
      </c>
      <c r="F3206" s="2" t="s">
        <v>337</v>
      </c>
      <c r="G3206" s="2" t="s">
        <v>81</v>
      </c>
      <c r="H3206" s="2" t="s">
        <v>8020</v>
      </c>
      <c r="I3206" s="2" t="s">
        <v>216</v>
      </c>
      <c r="J3206">
        <f t="shared" si="1"/>
        <v>1</v>
      </c>
      <c r="L3206">
        <f t="shared" si="204"/>
        <v>1</v>
      </c>
      <c r="M3206" s="14">
        <f t="shared" si="293"/>
        <v>1</v>
      </c>
      <c r="N3206">
        <f t="shared" si="294"/>
        <v>3</v>
      </c>
    </row>
    <row r="3207" hidden="1">
      <c r="A3207" s="2" t="s">
        <v>8021</v>
      </c>
      <c r="B3207" s="2" t="s">
        <v>8022</v>
      </c>
      <c r="C3207" s="2" t="s">
        <v>25</v>
      </c>
      <c r="D3207" s="2" t="s">
        <v>624</v>
      </c>
      <c r="E3207" s="2" t="s">
        <v>624</v>
      </c>
      <c r="F3207" s="2" t="s">
        <v>31</v>
      </c>
      <c r="G3207" s="2" t="s">
        <v>81</v>
      </c>
      <c r="H3207" s="2" t="s">
        <v>216</v>
      </c>
      <c r="I3207" s="2" t="s">
        <v>588</v>
      </c>
      <c r="J3207">
        <f t="shared" si="1"/>
        <v>0</v>
      </c>
      <c r="K3207">
        <f t="shared" ref="K3207:K3229" si="390">if(D3207=E3207,1,0)</f>
        <v>1</v>
      </c>
      <c r="L3207">
        <f t="shared" si="204"/>
        <v>1</v>
      </c>
      <c r="M3207" s="14">
        <f t="shared" si="293"/>
        <v>2</v>
      </c>
      <c r="N3207">
        <f t="shared" si="294"/>
        <v>3</v>
      </c>
    </row>
    <row r="3208" hidden="1">
      <c r="A3208" s="2" t="s">
        <v>8023</v>
      </c>
      <c r="B3208" s="2" t="s">
        <v>8024</v>
      </c>
      <c r="C3208" s="2" t="s">
        <v>25</v>
      </c>
      <c r="D3208" s="2" t="s">
        <v>27</v>
      </c>
      <c r="E3208" s="2" t="s">
        <v>27</v>
      </c>
      <c r="F3208" s="2" t="s">
        <v>31</v>
      </c>
      <c r="G3208" s="2" t="s">
        <v>199</v>
      </c>
      <c r="H3208" s="2" t="s">
        <v>810</v>
      </c>
      <c r="I3208" s="2" t="s">
        <v>807</v>
      </c>
      <c r="J3208">
        <f t="shared" si="1"/>
        <v>0</v>
      </c>
      <c r="K3208">
        <f t="shared" si="390"/>
        <v>1</v>
      </c>
      <c r="L3208">
        <f t="shared" si="204"/>
        <v>1</v>
      </c>
      <c r="M3208" s="14">
        <f t="shared" si="293"/>
        <v>2</v>
      </c>
      <c r="N3208">
        <f t="shared" si="294"/>
        <v>1</v>
      </c>
    </row>
    <row r="3209" hidden="1">
      <c r="A3209" s="2" t="s">
        <v>8025</v>
      </c>
      <c r="B3209" s="2" t="s">
        <v>8026</v>
      </c>
      <c r="C3209" s="2" t="s">
        <v>65</v>
      </c>
      <c r="D3209" s="2" t="s">
        <v>457</v>
      </c>
      <c r="E3209" s="2" t="s">
        <v>457</v>
      </c>
      <c r="F3209" s="2" t="s">
        <v>199</v>
      </c>
      <c r="G3209" s="2" t="s">
        <v>31</v>
      </c>
      <c r="H3209" s="2" t="s">
        <v>588</v>
      </c>
      <c r="I3209" s="2" t="s">
        <v>3117</v>
      </c>
      <c r="J3209">
        <f t="shared" si="1"/>
        <v>0</v>
      </c>
      <c r="K3209">
        <f t="shared" si="390"/>
        <v>1</v>
      </c>
      <c r="L3209">
        <f t="shared" si="204"/>
        <v>0</v>
      </c>
      <c r="M3209" s="14">
        <f t="shared" si="293"/>
        <v>1</v>
      </c>
      <c r="N3209">
        <f t="shared" si="294"/>
        <v>2</v>
      </c>
    </row>
    <row r="3210" hidden="1">
      <c r="A3210" s="2" t="s">
        <v>8027</v>
      </c>
      <c r="B3210" s="2" t="s">
        <v>8028</v>
      </c>
      <c r="C3210" s="2" t="s">
        <v>25</v>
      </c>
      <c r="D3210" s="2" t="s">
        <v>457</v>
      </c>
      <c r="E3210" s="2" t="s">
        <v>4997</v>
      </c>
      <c r="F3210" s="2" t="s">
        <v>199</v>
      </c>
      <c r="G3210" s="2" t="s">
        <v>81</v>
      </c>
      <c r="H3210" s="2" t="s">
        <v>360</v>
      </c>
      <c r="I3210" s="2" t="s">
        <v>1191</v>
      </c>
      <c r="J3210">
        <f t="shared" si="1"/>
        <v>0</v>
      </c>
      <c r="K3210">
        <f t="shared" si="390"/>
        <v>0</v>
      </c>
      <c r="L3210">
        <f t="shared" si="204"/>
        <v>1</v>
      </c>
      <c r="M3210" s="14">
        <f t="shared" si="293"/>
        <v>1</v>
      </c>
      <c r="N3210">
        <f t="shared" si="294"/>
        <v>3</v>
      </c>
    </row>
    <row r="3211" hidden="1">
      <c r="A3211" s="2" t="s">
        <v>8029</v>
      </c>
      <c r="B3211" s="2" t="s">
        <v>8030</v>
      </c>
      <c r="C3211" s="2" t="s">
        <v>25</v>
      </c>
      <c r="D3211" s="2" t="s">
        <v>566</v>
      </c>
      <c r="E3211" s="2" t="s">
        <v>27</v>
      </c>
      <c r="F3211" s="2" t="s">
        <v>770</v>
      </c>
      <c r="G3211" s="2" t="s">
        <v>199</v>
      </c>
      <c r="H3211" s="2" t="s">
        <v>216</v>
      </c>
      <c r="I3211" s="2" t="s">
        <v>78</v>
      </c>
      <c r="J3211">
        <f t="shared" si="1"/>
        <v>0</v>
      </c>
      <c r="K3211">
        <f t="shared" si="390"/>
        <v>0</v>
      </c>
      <c r="L3211">
        <f t="shared" si="204"/>
        <v>1</v>
      </c>
      <c r="M3211" s="14">
        <f t="shared" si="293"/>
        <v>1</v>
      </c>
      <c r="N3211">
        <f t="shared" si="294"/>
        <v>1</v>
      </c>
    </row>
    <row r="3212" hidden="1">
      <c r="A3212" s="2" t="s">
        <v>8031</v>
      </c>
      <c r="B3212" s="2" t="s">
        <v>8032</v>
      </c>
      <c r="C3212" s="2" t="s">
        <v>25</v>
      </c>
      <c r="D3212" s="2" t="s">
        <v>27</v>
      </c>
      <c r="E3212" s="2" t="s">
        <v>27</v>
      </c>
      <c r="F3212" s="2" t="s">
        <v>31</v>
      </c>
      <c r="G3212" s="2" t="s">
        <v>199</v>
      </c>
      <c r="H3212" s="2" t="s">
        <v>810</v>
      </c>
      <c r="I3212" s="2" t="s">
        <v>1762</v>
      </c>
      <c r="J3212">
        <f t="shared" si="1"/>
        <v>0</v>
      </c>
      <c r="K3212">
        <f t="shared" si="390"/>
        <v>1</v>
      </c>
      <c r="L3212">
        <f t="shared" si="204"/>
        <v>1</v>
      </c>
      <c r="M3212" s="14">
        <f t="shared" si="293"/>
        <v>2</v>
      </c>
      <c r="N3212">
        <f t="shared" si="294"/>
        <v>1</v>
      </c>
    </row>
    <row r="3213" hidden="1">
      <c r="A3213" s="2" t="s">
        <v>8033</v>
      </c>
      <c r="B3213" s="2" t="s">
        <v>8034</v>
      </c>
      <c r="C3213" s="2" t="s">
        <v>25</v>
      </c>
      <c r="D3213" s="2" t="s">
        <v>27</v>
      </c>
      <c r="E3213" s="2" t="s">
        <v>8035</v>
      </c>
      <c r="F3213" s="2" t="s">
        <v>31</v>
      </c>
      <c r="G3213" s="2" t="s">
        <v>81</v>
      </c>
      <c r="H3213" s="2" t="s">
        <v>289</v>
      </c>
      <c r="I3213" s="2" t="s">
        <v>1191</v>
      </c>
      <c r="J3213">
        <f t="shared" si="1"/>
        <v>0</v>
      </c>
      <c r="K3213">
        <f t="shared" si="390"/>
        <v>0</v>
      </c>
      <c r="L3213">
        <f t="shared" si="204"/>
        <v>1</v>
      </c>
      <c r="M3213" s="14">
        <f t="shared" si="293"/>
        <v>1</v>
      </c>
      <c r="N3213">
        <f t="shared" si="294"/>
        <v>3</v>
      </c>
    </row>
    <row r="3214" hidden="1">
      <c r="A3214" s="2" t="s">
        <v>8036</v>
      </c>
      <c r="B3214" s="2" t="s">
        <v>8037</v>
      </c>
      <c r="C3214" s="2" t="s">
        <v>25</v>
      </c>
      <c r="D3214" s="2" t="s">
        <v>27</v>
      </c>
      <c r="E3214" s="2" t="s">
        <v>27</v>
      </c>
      <c r="F3214" s="2" t="s">
        <v>31</v>
      </c>
      <c r="G3214" s="2" t="s">
        <v>81</v>
      </c>
      <c r="H3214" s="2" t="s">
        <v>729</v>
      </c>
      <c r="I3214" s="2" t="s">
        <v>216</v>
      </c>
      <c r="J3214">
        <f t="shared" si="1"/>
        <v>0</v>
      </c>
      <c r="K3214">
        <f t="shared" si="390"/>
        <v>1</v>
      </c>
      <c r="L3214">
        <f t="shared" si="204"/>
        <v>1</v>
      </c>
      <c r="M3214" s="14">
        <f t="shared" si="293"/>
        <v>2</v>
      </c>
      <c r="N3214">
        <f t="shared" si="294"/>
        <v>3</v>
      </c>
    </row>
    <row r="3215" hidden="1">
      <c r="A3215" s="2" t="s">
        <v>8038</v>
      </c>
      <c r="B3215" s="2" t="s">
        <v>8039</v>
      </c>
      <c r="C3215" s="2" t="s">
        <v>25</v>
      </c>
      <c r="D3215" s="2" t="s">
        <v>481</v>
      </c>
      <c r="E3215" s="2" t="s">
        <v>27</v>
      </c>
      <c r="F3215" s="2" t="s">
        <v>199</v>
      </c>
      <c r="G3215" s="2" t="s">
        <v>81</v>
      </c>
      <c r="H3215" s="2" t="s">
        <v>474</v>
      </c>
      <c r="I3215" s="2" t="s">
        <v>114</v>
      </c>
      <c r="J3215">
        <f t="shared" si="1"/>
        <v>0</v>
      </c>
      <c r="K3215">
        <f t="shared" si="390"/>
        <v>0</v>
      </c>
      <c r="L3215">
        <f t="shared" si="204"/>
        <v>1</v>
      </c>
      <c r="M3215" s="14">
        <f t="shared" si="293"/>
        <v>1</v>
      </c>
      <c r="N3215">
        <f t="shared" si="294"/>
        <v>3</v>
      </c>
    </row>
    <row r="3216" hidden="1">
      <c r="A3216" s="2" t="s">
        <v>8040</v>
      </c>
      <c r="B3216" s="2" t="s">
        <v>8041</v>
      </c>
      <c r="C3216" s="2" t="s">
        <v>25</v>
      </c>
      <c r="D3216" s="2" t="s">
        <v>27</v>
      </c>
      <c r="E3216" s="2" t="s">
        <v>27</v>
      </c>
      <c r="F3216" s="2" t="s">
        <v>31</v>
      </c>
      <c r="G3216" s="2" t="s">
        <v>81</v>
      </c>
      <c r="H3216" s="2" t="s">
        <v>474</v>
      </c>
      <c r="I3216" s="2" t="s">
        <v>200</v>
      </c>
      <c r="J3216">
        <f t="shared" si="1"/>
        <v>0</v>
      </c>
      <c r="K3216">
        <f t="shared" si="390"/>
        <v>1</v>
      </c>
      <c r="L3216">
        <f t="shared" si="204"/>
        <v>1</v>
      </c>
      <c r="M3216" s="14">
        <f t="shared" si="293"/>
        <v>2</v>
      </c>
      <c r="N3216">
        <f t="shared" si="294"/>
        <v>3</v>
      </c>
    </row>
    <row r="3217" hidden="1">
      <c r="A3217" s="2" t="s">
        <v>8042</v>
      </c>
      <c r="B3217" s="2" t="s">
        <v>8043</v>
      </c>
      <c r="C3217" s="2" t="s">
        <v>25</v>
      </c>
      <c r="D3217" s="2" t="s">
        <v>27</v>
      </c>
      <c r="E3217" s="2" t="s">
        <v>334</v>
      </c>
      <c r="F3217" s="2" t="s">
        <v>31</v>
      </c>
      <c r="G3217" s="2" t="s">
        <v>31</v>
      </c>
      <c r="H3217" s="2" t="s">
        <v>34</v>
      </c>
      <c r="I3217" s="2" t="s">
        <v>765</v>
      </c>
      <c r="J3217">
        <f t="shared" si="1"/>
        <v>0</v>
      </c>
      <c r="K3217">
        <f t="shared" si="390"/>
        <v>0</v>
      </c>
      <c r="L3217">
        <f t="shared" si="204"/>
        <v>1</v>
      </c>
      <c r="M3217" s="14">
        <f t="shared" si="293"/>
        <v>1</v>
      </c>
      <c r="N3217">
        <f t="shared" si="294"/>
        <v>2</v>
      </c>
    </row>
    <row r="3218" hidden="1">
      <c r="A3218" s="2" t="s">
        <v>8044</v>
      </c>
      <c r="B3218" s="2" t="s">
        <v>8045</v>
      </c>
      <c r="C3218" s="2" t="s">
        <v>25</v>
      </c>
      <c r="D3218" s="2" t="s">
        <v>27</v>
      </c>
      <c r="E3218" s="2" t="s">
        <v>798</v>
      </c>
      <c r="F3218" s="2" t="s">
        <v>31</v>
      </c>
      <c r="G3218" s="2" t="s">
        <v>31</v>
      </c>
      <c r="H3218" s="2" t="s">
        <v>588</v>
      </c>
      <c r="I3218" s="2" t="s">
        <v>588</v>
      </c>
      <c r="J3218">
        <f t="shared" si="1"/>
        <v>0</v>
      </c>
      <c r="K3218">
        <f t="shared" si="390"/>
        <v>0</v>
      </c>
      <c r="L3218">
        <f t="shared" si="204"/>
        <v>1</v>
      </c>
      <c r="M3218" s="14">
        <f t="shared" si="293"/>
        <v>1</v>
      </c>
      <c r="N3218">
        <f t="shared" si="294"/>
        <v>2</v>
      </c>
    </row>
    <row r="3219" hidden="1">
      <c r="A3219" s="2" t="s">
        <v>8046</v>
      </c>
      <c r="B3219" s="2" t="s">
        <v>8047</v>
      </c>
      <c r="C3219" s="2" t="s">
        <v>25</v>
      </c>
      <c r="D3219" s="2" t="s">
        <v>27</v>
      </c>
      <c r="E3219" s="2" t="s">
        <v>27</v>
      </c>
      <c r="F3219" s="2" t="s">
        <v>199</v>
      </c>
      <c r="G3219" s="2" t="s">
        <v>199</v>
      </c>
      <c r="H3219" s="2" t="s">
        <v>238</v>
      </c>
      <c r="I3219" s="2" t="s">
        <v>810</v>
      </c>
      <c r="J3219">
        <f t="shared" si="1"/>
        <v>0</v>
      </c>
      <c r="K3219">
        <f t="shared" si="390"/>
        <v>1</v>
      </c>
      <c r="L3219">
        <f t="shared" si="204"/>
        <v>1</v>
      </c>
      <c r="M3219" s="14">
        <f t="shared" si="293"/>
        <v>2</v>
      </c>
      <c r="N3219">
        <f t="shared" si="294"/>
        <v>1</v>
      </c>
    </row>
    <row r="3220" hidden="1">
      <c r="A3220" s="2" t="s">
        <v>8048</v>
      </c>
      <c r="B3220" s="2" t="s">
        <v>8049</v>
      </c>
      <c r="C3220" s="2" t="s">
        <v>25</v>
      </c>
      <c r="D3220" s="2" t="s">
        <v>844</v>
      </c>
      <c r="E3220" s="2" t="s">
        <v>457</v>
      </c>
      <c r="F3220" s="2" t="s">
        <v>31</v>
      </c>
      <c r="G3220" s="2" t="s">
        <v>81</v>
      </c>
      <c r="H3220" s="2" t="s">
        <v>1471</v>
      </c>
      <c r="I3220" s="2" t="s">
        <v>729</v>
      </c>
      <c r="J3220">
        <f t="shared" si="1"/>
        <v>0</v>
      </c>
      <c r="K3220">
        <f t="shared" si="390"/>
        <v>0</v>
      </c>
      <c r="L3220">
        <f t="shared" si="204"/>
        <v>1</v>
      </c>
      <c r="M3220" s="14">
        <f t="shared" si="293"/>
        <v>1</v>
      </c>
      <c r="N3220">
        <f t="shared" si="294"/>
        <v>3</v>
      </c>
    </row>
    <row r="3221" hidden="1">
      <c r="A3221" s="2" t="s">
        <v>8050</v>
      </c>
      <c r="B3221" s="2" t="s">
        <v>8051</v>
      </c>
      <c r="C3221" s="2" t="s">
        <v>25</v>
      </c>
      <c r="D3221" s="2" t="s">
        <v>27</v>
      </c>
      <c r="E3221" s="2" t="s">
        <v>27</v>
      </c>
      <c r="F3221" s="2" t="s">
        <v>31</v>
      </c>
      <c r="G3221" s="2" t="s">
        <v>81</v>
      </c>
      <c r="H3221" s="2" t="s">
        <v>91</v>
      </c>
      <c r="I3221" s="2" t="s">
        <v>519</v>
      </c>
      <c r="J3221">
        <f t="shared" si="1"/>
        <v>0</v>
      </c>
      <c r="K3221">
        <f t="shared" si="390"/>
        <v>1</v>
      </c>
      <c r="L3221">
        <f t="shared" si="204"/>
        <v>1</v>
      </c>
      <c r="M3221" s="14">
        <f t="shared" si="293"/>
        <v>2</v>
      </c>
      <c r="N3221">
        <f t="shared" si="294"/>
        <v>3</v>
      </c>
    </row>
    <row r="3222" hidden="1">
      <c r="A3222" s="2" t="s">
        <v>8052</v>
      </c>
      <c r="B3222" s="2" t="s">
        <v>8053</v>
      </c>
      <c r="C3222" s="2" t="s">
        <v>25</v>
      </c>
      <c r="D3222" s="2" t="s">
        <v>27</v>
      </c>
      <c r="E3222" s="2" t="s">
        <v>27</v>
      </c>
      <c r="F3222" s="2" t="s">
        <v>81</v>
      </c>
      <c r="G3222" s="2" t="s">
        <v>81</v>
      </c>
      <c r="H3222" s="2" t="s">
        <v>91</v>
      </c>
      <c r="I3222" s="2" t="s">
        <v>519</v>
      </c>
      <c r="J3222">
        <f t="shared" si="1"/>
        <v>0</v>
      </c>
      <c r="K3222">
        <f t="shared" si="390"/>
        <v>1</v>
      </c>
      <c r="L3222">
        <f t="shared" si="204"/>
        <v>1</v>
      </c>
      <c r="M3222" s="14">
        <f t="shared" si="293"/>
        <v>2</v>
      </c>
      <c r="N3222">
        <f t="shared" si="294"/>
        <v>3</v>
      </c>
    </row>
    <row r="3223" hidden="1">
      <c r="A3223" s="2" t="s">
        <v>8054</v>
      </c>
      <c r="B3223" s="2" t="s">
        <v>8055</v>
      </c>
      <c r="C3223" s="2" t="s">
        <v>25</v>
      </c>
      <c r="D3223" s="2" t="s">
        <v>27</v>
      </c>
      <c r="E3223" s="2" t="s">
        <v>27</v>
      </c>
      <c r="F3223" s="2" t="s">
        <v>199</v>
      </c>
      <c r="G3223" s="2" t="s">
        <v>81</v>
      </c>
      <c r="H3223" s="2" t="s">
        <v>568</v>
      </c>
      <c r="I3223" s="2" t="s">
        <v>114</v>
      </c>
      <c r="J3223">
        <f t="shared" si="1"/>
        <v>0</v>
      </c>
      <c r="K3223">
        <f t="shared" si="390"/>
        <v>1</v>
      </c>
      <c r="L3223">
        <f t="shared" si="204"/>
        <v>1</v>
      </c>
      <c r="M3223" s="14">
        <f t="shared" si="293"/>
        <v>2</v>
      </c>
      <c r="N3223">
        <f t="shared" si="294"/>
        <v>3</v>
      </c>
    </row>
    <row r="3224" hidden="1">
      <c r="A3224" s="2" t="s">
        <v>8056</v>
      </c>
      <c r="B3224" s="2" t="s">
        <v>8057</v>
      </c>
      <c r="C3224" s="2" t="s">
        <v>25</v>
      </c>
      <c r="D3224" s="2" t="s">
        <v>27</v>
      </c>
      <c r="E3224" s="2" t="s">
        <v>27</v>
      </c>
      <c r="F3224" s="2" t="s">
        <v>81</v>
      </c>
      <c r="G3224" s="2" t="s">
        <v>31</v>
      </c>
      <c r="H3224" s="2" t="s">
        <v>997</v>
      </c>
      <c r="I3224" s="2" t="s">
        <v>997</v>
      </c>
      <c r="J3224">
        <f t="shared" si="1"/>
        <v>0</v>
      </c>
      <c r="K3224">
        <f t="shared" si="390"/>
        <v>1</v>
      </c>
      <c r="L3224">
        <f t="shared" si="204"/>
        <v>1</v>
      </c>
      <c r="M3224" s="14">
        <f t="shared" si="293"/>
        <v>2</v>
      </c>
      <c r="N3224">
        <f t="shared" si="294"/>
        <v>2</v>
      </c>
    </row>
    <row r="3225" hidden="1">
      <c r="A3225" s="2" t="s">
        <v>8058</v>
      </c>
      <c r="B3225" s="2" t="s">
        <v>8059</v>
      </c>
      <c r="C3225" s="2" t="s">
        <v>25</v>
      </c>
      <c r="D3225" s="2" t="s">
        <v>457</v>
      </c>
      <c r="E3225" s="2" t="s">
        <v>27</v>
      </c>
      <c r="F3225" s="2" t="s">
        <v>31</v>
      </c>
      <c r="G3225" s="2" t="s">
        <v>31</v>
      </c>
      <c r="H3225" s="2" t="s">
        <v>97</v>
      </c>
      <c r="I3225" s="2" t="s">
        <v>1314</v>
      </c>
      <c r="J3225">
        <f t="shared" si="1"/>
        <v>0</v>
      </c>
      <c r="K3225">
        <f t="shared" si="390"/>
        <v>0</v>
      </c>
      <c r="L3225">
        <f t="shared" si="204"/>
        <v>1</v>
      </c>
      <c r="M3225" s="14">
        <f t="shared" si="293"/>
        <v>1</v>
      </c>
      <c r="N3225">
        <f t="shared" si="294"/>
        <v>2</v>
      </c>
    </row>
    <row r="3226" hidden="1">
      <c r="A3226" s="2" t="s">
        <v>8060</v>
      </c>
      <c r="B3226" s="2" t="s">
        <v>8061</v>
      </c>
      <c r="C3226" s="2" t="s">
        <v>25</v>
      </c>
      <c r="D3226" s="2" t="s">
        <v>1167</v>
      </c>
      <c r="E3226" s="2" t="s">
        <v>27</v>
      </c>
      <c r="F3226" s="2" t="s">
        <v>31</v>
      </c>
      <c r="G3226" s="2" t="s">
        <v>31</v>
      </c>
      <c r="H3226" s="2" t="s">
        <v>151</v>
      </c>
      <c r="I3226" s="2" t="s">
        <v>1147</v>
      </c>
      <c r="J3226">
        <f t="shared" si="1"/>
        <v>0</v>
      </c>
      <c r="K3226">
        <f t="shared" si="390"/>
        <v>0</v>
      </c>
      <c r="L3226">
        <f t="shared" si="204"/>
        <v>1</v>
      </c>
      <c r="M3226" s="14">
        <f t="shared" si="293"/>
        <v>1</v>
      </c>
      <c r="N3226">
        <f t="shared" si="294"/>
        <v>2</v>
      </c>
    </row>
    <row r="3227" hidden="1">
      <c r="A3227" s="2" t="s">
        <v>8062</v>
      </c>
      <c r="B3227" s="2" t="s">
        <v>8063</v>
      </c>
      <c r="C3227" s="2" t="s">
        <v>65</v>
      </c>
      <c r="D3227" s="2" t="s">
        <v>27</v>
      </c>
      <c r="E3227" s="2" t="s">
        <v>27</v>
      </c>
      <c r="F3227" s="2" t="s">
        <v>199</v>
      </c>
      <c r="G3227" s="2" t="s">
        <v>31</v>
      </c>
      <c r="H3227" s="2" t="s">
        <v>474</v>
      </c>
      <c r="I3227" s="2" t="s">
        <v>2153</v>
      </c>
      <c r="J3227">
        <f t="shared" si="1"/>
        <v>0</v>
      </c>
      <c r="K3227">
        <f t="shared" si="390"/>
        <v>1</v>
      </c>
      <c r="L3227">
        <f t="shared" si="204"/>
        <v>0</v>
      </c>
      <c r="M3227" s="14">
        <f t="shared" si="293"/>
        <v>1</v>
      </c>
      <c r="N3227">
        <f t="shared" si="294"/>
        <v>2</v>
      </c>
    </row>
    <row r="3228" hidden="1">
      <c r="A3228" s="2" t="s">
        <v>8064</v>
      </c>
      <c r="B3228" s="2" t="s">
        <v>8065</v>
      </c>
      <c r="C3228" s="2" t="s">
        <v>25</v>
      </c>
      <c r="D3228" s="2" t="s">
        <v>27</v>
      </c>
      <c r="E3228" s="2" t="s">
        <v>27</v>
      </c>
      <c r="F3228" s="2" t="s">
        <v>31</v>
      </c>
      <c r="G3228" s="2" t="s">
        <v>81</v>
      </c>
      <c r="H3228" s="2" t="s">
        <v>108</v>
      </c>
      <c r="I3228" s="2" t="s">
        <v>126</v>
      </c>
      <c r="J3228">
        <f t="shared" si="1"/>
        <v>0</v>
      </c>
      <c r="K3228">
        <f t="shared" si="390"/>
        <v>1</v>
      </c>
      <c r="L3228">
        <f t="shared" si="204"/>
        <v>1</v>
      </c>
      <c r="M3228" s="14">
        <f t="shared" si="293"/>
        <v>2</v>
      </c>
      <c r="N3228">
        <f t="shared" si="294"/>
        <v>3</v>
      </c>
    </row>
    <row r="3229" hidden="1">
      <c r="A3229" s="2" t="s">
        <v>8066</v>
      </c>
      <c r="B3229" s="2" t="s">
        <v>8067</v>
      </c>
      <c r="C3229" s="2" t="s">
        <v>25</v>
      </c>
      <c r="D3229" s="2" t="s">
        <v>471</v>
      </c>
      <c r="E3229" s="2" t="s">
        <v>27</v>
      </c>
      <c r="F3229" s="2" t="s">
        <v>31</v>
      </c>
      <c r="G3229" s="2" t="s">
        <v>81</v>
      </c>
      <c r="H3229" s="2" t="s">
        <v>1638</v>
      </c>
      <c r="I3229" s="2" t="s">
        <v>78</v>
      </c>
      <c r="J3229">
        <f t="shared" si="1"/>
        <v>0</v>
      </c>
      <c r="K3229">
        <f t="shared" si="390"/>
        <v>0</v>
      </c>
      <c r="L3229">
        <f t="shared" si="204"/>
        <v>1</v>
      </c>
      <c r="M3229" s="14">
        <f t="shared" si="293"/>
        <v>1</v>
      </c>
      <c r="N3229">
        <f t="shared" si="294"/>
        <v>3</v>
      </c>
    </row>
    <row r="3230" hidden="1">
      <c r="A3230" s="2" t="s">
        <v>8068</v>
      </c>
      <c r="B3230" s="2" t="s">
        <v>8069</v>
      </c>
      <c r="C3230" s="2" t="s">
        <v>25</v>
      </c>
      <c r="D3230" s="2" t="s">
        <v>426</v>
      </c>
      <c r="E3230" s="2" t="s">
        <v>1795</v>
      </c>
      <c r="F3230" s="2" t="s">
        <v>1444</v>
      </c>
      <c r="G3230" s="2" t="s">
        <v>81</v>
      </c>
      <c r="H3230" s="2" t="s">
        <v>8070</v>
      </c>
      <c r="I3230" s="2" t="s">
        <v>62</v>
      </c>
      <c r="J3230">
        <f t="shared" si="1"/>
        <v>1</v>
      </c>
      <c r="L3230">
        <f t="shared" si="204"/>
        <v>1</v>
      </c>
      <c r="M3230" s="14">
        <f t="shared" si="293"/>
        <v>1</v>
      </c>
      <c r="N3230">
        <f t="shared" si="294"/>
        <v>3</v>
      </c>
    </row>
    <row r="3231" hidden="1">
      <c r="A3231" s="2" t="s">
        <v>8071</v>
      </c>
      <c r="B3231" s="2" t="s">
        <v>8072</v>
      </c>
      <c r="C3231" s="2" t="s">
        <v>25</v>
      </c>
      <c r="D3231" s="2" t="s">
        <v>27</v>
      </c>
      <c r="E3231" s="2" t="s">
        <v>1795</v>
      </c>
      <c r="F3231" s="2" t="s">
        <v>81</v>
      </c>
      <c r="G3231" s="2" t="s">
        <v>81</v>
      </c>
      <c r="H3231" s="2" t="s">
        <v>40</v>
      </c>
      <c r="I3231" s="2" t="s">
        <v>1000</v>
      </c>
      <c r="J3231">
        <f t="shared" si="1"/>
        <v>0</v>
      </c>
      <c r="K3231">
        <f t="shared" ref="K3231:K3233" si="391">if(D3231=E3231,1,0)</f>
        <v>0</v>
      </c>
      <c r="L3231">
        <f t="shared" si="204"/>
        <v>1</v>
      </c>
      <c r="M3231" s="14">
        <f t="shared" si="293"/>
        <v>1</v>
      </c>
      <c r="N3231">
        <f t="shared" si="294"/>
        <v>3</v>
      </c>
    </row>
    <row r="3232" hidden="1">
      <c r="A3232" s="2" t="s">
        <v>8073</v>
      </c>
      <c r="B3232" s="2" t="s">
        <v>8074</v>
      </c>
      <c r="C3232" s="2" t="s">
        <v>25</v>
      </c>
      <c r="D3232" s="2" t="s">
        <v>504</v>
      </c>
      <c r="E3232" s="2" t="s">
        <v>504</v>
      </c>
      <c r="F3232" s="2" t="s">
        <v>199</v>
      </c>
      <c r="G3232" s="2" t="s">
        <v>81</v>
      </c>
      <c r="H3232" s="2" t="s">
        <v>474</v>
      </c>
      <c r="I3232" s="2" t="s">
        <v>360</v>
      </c>
      <c r="J3232">
        <f t="shared" si="1"/>
        <v>0</v>
      </c>
      <c r="K3232">
        <f t="shared" si="391"/>
        <v>1</v>
      </c>
      <c r="L3232">
        <f t="shared" si="204"/>
        <v>1</v>
      </c>
      <c r="M3232" s="14">
        <f t="shared" si="293"/>
        <v>2</v>
      </c>
      <c r="N3232">
        <f t="shared" si="294"/>
        <v>3</v>
      </c>
    </row>
    <row r="3233" hidden="1">
      <c r="A3233" s="2" t="s">
        <v>8075</v>
      </c>
      <c r="B3233" s="2" t="s">
        <v>8076</v>
      </c>
      <c r="C3233" s="2" t="s">
        <v>25</v>
      </c>
      <c r="D3233" s="2" t="s">
        <v>27</v>
      </c>
      <c r="E3233" s="2" t="s">
        <v>27</v>
      </c>
      <c r="F3233" s="2" t="s">
        <v>31</v>
      </c>
      <c r="G3233" s="2" t="s">
        <v>81</v>
      </c>
      <c r="H3233" s="2" t="s">
        <v>576</v>
      </c>
      <c r="I3233" s="2" t="s">
        <v>823</v>
      </c>
      <c r="J3233">
        <f t="shared" si="1"/>
        <v>0</v>
      </c>
      <c r="K3233">
        <f t="shared" si="391"/>
        <v>1</v>
      </c>
      <c r="L3233">
        <f t="shared" si="204"/>
        <v>1</v>
      </c>
      <c r="M3233" s="14">
        <f t="shared" si="293"/>
        <v>2</v>
      </c>
      <c r="N3233">
        <f t="shared" si="294"/>
        <v>3</v>
      </c>
    </row>
    <row r="3234" hidden="1">
      <c r="A3234" s="2" t="s">
        <v>8077</v>
      </c>
      <c r="B3234" s="2" t="s">
        <v>8078</v>
      </c>
      <c r="C3234" s="2" t="s">
        <v>25</v>
      </c>
      <c r="D3234" s="2" t="s">
        <v>8079</v>
      </c>
      <c r="E3234" s="2" t="s">
        <v>567</v>
      </c>
      <c r="F3234" s="2" t="s">
        <v>1822</v>
      </c>
      <c r="G3234" s="2" t="s">
        <v>81</v>
      </c>
      <c r="H3234" s="2" t="s">
        <v>1405</v>
      </c>
      <c r="I3234" s="2" t="s">
        <v>393</v>
      </c>
      <c r="J3234">
        <f t="shared" si="1"/>
        <v>1</v>
      </c>
      <c r="L3234">
        <f t="shared" si="204"/>
        <v>1</v>
      </c>
      <c r="M3234" s="14">
        <f t="shared" si="293"/>
        <v>1</v>
      </c>
      <c r="N3234">
        <f t="shared" si="294"/>
        <v>3</v>
      </c>
    </row>
    <row r="3235" hidden="1">
      <c r="A3235" s="2" t="s">
        <v>8080</v>
      </c>
      <c r="B3235" s="2" t="s">
        <v>8081</v>
      </c>
      <c r="C3235" s="2" t="s">
        <v>25</v>
      </c>
      <c r="D3235" s="2" t="s">
        <v>8082</v>
      </c>
      <c r="E3235" s="2" t="s">
        <v>6405</v>
      </c>
      <c r="F3235" s="2" t="s">
        <v>337</v>
      </c>
      <c r="G3235" s="2" t="s">
        <v>31</v>
      </c>
      <c r="H3235" s="2" t="s">
        <v>1784</v>
      </c>
      <c r="I3235" s="2" t="s">
        <v>1865</v>
      </c>
      <c r="J3235">
        <f t="shared" si="1"/>
        <v>1</v>
      </c>
      <c r="L3235">
        <f t="shared" si="204"/>
        <v>1</v>
      </c>
      <c r="M3235" s="14">
        <f t="shared" si="293"/>
        <v>1</v>
      </c>
      <c r="N3235">
        <f t="shared" si="294"/>
        <v>2</v>
      </c>
    </row>
    <row r="3236" hidden="1">
      <c r="A3236" s="2" t="s">
        <v>8083</v>
      </c>
      <c r="B3236" s="2" t="s">
        <v>8084</v>
      </c>
      <c r="C3236" s="2" t="s">
        <v>25</v>
      </c>
      <c r="D3236" s="2" t="s">
        <v>27</v>
      </c>
      <c r="E3236" s="2" t="s">
        <v>27</v>
      </c>
      <c r="F3236" s="2" t="s">
        <v>31</v>
      </c>
      <c r="G3236" s="2" t="s">
        <v>199</v>
      </c>
      <c r="H3236" s="2" t="s">
        <v>46</v>
      </c>
      <c r="I3236" s="2" t="s">
        <v>46</v>
      </c>
      <c r="J3236">
        <f t="shared" si="1"/>
        <v>0</v>
      </c>
      <c r="K3236">
        <f t="shared" ref="K3236:K3238" si="392">if(D3236=E3236,1,0)</f>
        <v>1</v>
      </c>
      <c r="L3236">
        <f t="shared" si="204"/>
        <v>1</v>
      </c>
      <c r="M3236" s="14">
        <f t="shared" si="293"/>
        <v>2</v>
      </c>
      <c r="N3236">
        <f t="shared" si="294"/>
        <v>1</v>
      </c>
    </row>
    <row r="3237" hidden="1">
      <c r="A3237" s="2" t="s">
        <v>8085</v>
      </c>
      <c r="B3237" s="2" t="s">
        <v>8086</v>
      </c>
      <c r="C3237" s="2" t="s">
        <v>25</v>
      </c>
      <c r="D3237" s="2" t="s">
        <v>27</v>
      </c>
      <c r="E3237" s="2" t="s">
        <v>27</v>
      </c>
      <c r="F3237" s="2" t="s">
        <v>81</v>
      </c>
      <c r="G3237" s="2" t="s">
        <v>31</v>
      </c>
      <c r="H3237" s="2" t="s">
        <v>139</v>
      </c>
      <c r="I3237" s="2" t="s">
        <v>78</v>
      </c>
      <c r="J3237">
        <f t="shared" si="1"/>
        <v>0</v>
      </c>
      <c r="K3237">
        <f t="shared" si="392"/>
        <v>1</v>
      </c>
      <c r="L3237">
        <f t="shared" si="204"/>
        <v>1</v>
      </c>
      <c r="M3237" s="14">
        <f t="shared" si="293"/>
        <v>2</v>
      </c>
      <c r="N3237">
        <f t="shared" si="294"/>
        <v>2</v>
      </c>
    </row>
    <row r="3238" hidden="1">
      <c r="A3238" s="2" t="s">
        <v>8087</v>
      </c>
      <c r="B3238" s="2" t="s">
        <v>8088</v>
      </c>
      <c r="C3238" s="2" t="s">
        <v>25</v>
      </c>
      <c r="D3238" s="2" t="s">
        <v>27</v>
      </c>
      <c r="E3238" s="2" t="s">
        <v>27</v>
      </c>
      <c r="F3238" s="2" t="s">
        <v>81</v>
      </c>
      <c r="G3238" s="2" t="s">
        <v>81</v>
      </c>
      <c r="H3238" s="2" t="s">
        <v>360</v>
      </c>
      <c r="I3238" s="2" t="s">
        <v>348</v>
      </c>
      <c r="J3238">
        <f t="shared" si="1"/>
        <v>0</v>
      </c>
      <c r="K3238">
        <f t="shared" si="392"/>
        <v>1</v>
      </c>
      <c r="L3238">
        <f t="shared" si="204"/>
        <v>1</v>
      </c>
      <c r="M3238" s="14">
        <f t="shared" si="293"/>
        <v>2</v>
      </c>
      <c r="N3238">
        <f t="shared" si="294"/>
        <v>3</v>
      </c>
    </row>
    <row r="3239" hidden="1">
      <c r="A3239" s="2" t="s">
        <v>8089</v>
      </c>
      <c r="B3239" s="2" t="s">
        <v>8090</v>
      </c>
      <c r="C3239" s="2" t="s">
        <v>65</v>
      </c>
      <c r="D3239" s="2" t="s">
        <v>8091</v>
      </c>
      <c r="E3239" s="2" t="s">
        <v>1838</v>
      </c>
      <c r="F3239" s="2" t="s">
        <v>2767</v>
      </c>
      <c r="G3239" s="2" t="s">
        <v>81</v>
      </c>
      <c r="H3239" s="2" t="s">
        <v>8092</v>
      </c>
      <c r="I3239" s="2" t="s">
        <v>183</v>
      </c>
      <c r="J3239">
        <f t="shared" si="1"/>
        <v>1</v>
      </c>
      <c r="L3239">
        <f t="shared" si="204"/>
        <v>0</v>
      </c>
      <c r="M3239" s="14">
        <f t="shared" si="293"/>
        <v>0</v>
      </c>
      <c r="N3239">
        <f t="shared" si="294"/>
        <v>3</v>
      </c>
    </row>
    <row r="3240" hidden="1">
      <c r="A3240" s="2" t="s">
        <v>8093</v>
      </c>
      <c r="B3240" s="2" t="s">
        <v>8094</v>
      </c>
      <c r="C3240" s="2" t="s">
        <v>25</v>
      </c>
      <c r="D3240" s="2" t="s">
        <v>457</v>
      </c>
      <c r="E3240" s="2" t="s">
        <v>2292</v>
      </c>
      <c r="F3240" s="2" t="s">
        <v>31</v>
      </c>
      <c r="G3240" s="2" t="s">
        <v>81</v>
      </c>
      <c r="H3240" s="2" t="s">
        <v>393</v>
      </c>
      <c r="I3240" s="2" t="s">
        <v>78</v>
      </c>
      <c r="J3240">
        <f t="shared" si="1"/>
        <v>0</v>
      </c>
      <c r="K3240">
        <f t="shared" ref="K3240:K3241" si="393">if(D3240=E3240,1,0)</f>
        <v>0</v>
      </c>
      <c r="L3240">
        <f t="shared" si="204"/>
        <v>1</v>
      </c>
      <c r="M3240" s="14">
        <f t="shared" si="293"/>
        <v>1</v>
      </c>
      <c r="N3240">
        <f t="shared" si="294"/>
        <v>3</v>
      </c>
    </row>
    <row r="3241" hidden="1">
      <c r="A3241" s="2" t="s">
        <v>8095</v>
      </c>
      <c r="B3241" s="2" t="s">
        <v>8096</v>
      </c>
      <c r="C3241" s="2" t="s">
        <v>25</v>
      </c>
      <c r="D3241" s="2" t="s">
        <v>505</v>
      </c>
      <c r="E3241" s="2" t="s">
        <v>391</v>
      </c>
      <c r="F3241" s="2" t="s">
        <v>31</v>
      </c>
      <c r="G3241" s="2" t="s">
        <v>81</v>
      </c>
      <c r="H3241" s="2" t="s">
        <v>1314</v>
      </c>
      <c r="I3241" s="2" t="s">
        <v>1314</v>
      </c>
      <c r="J3241">
        <f t="shared" si="1"/>
        <v>0</v>
      </c>
      <c r="K3241">
        <f t="shared" si="393"/>
        <v>0</v>
      </c>
      <c r="L3241">
        <f t="shared" si="204"/>
        <v>1</v>
      </c>
      <c r="M3241" s="14">
        <f t="shared" si="293"/>
        <v>1</v>
      </c>
      <c r="N3241">
        <f t="shared" si="294"/>
        <v>3</v>
      </c>
    </row>
    <row r="3242" hidden="1">
      <c r="A3242" s="2" t="s">
        <v>8097</v>
      </c>
      <c r="B3242" s="2" t="s">
        <v>8098</v>
      </c>
      <c r="C3242" s="2" t="s">
        <v>65</v>
      </c>
      <c r="D3242" s="2" t="s">
        <v>3145</v>
      </c>
      <c r="E3242" s="2" t="s">
        <v>27</v>
      </c>
      <c r="F3242" s="2" t="s">
        <v>8099</v>
      </c>
      <c r="G3242" s="2" t="s">
        <v>31</v>
      </c>
      <c r="H3242" s="2" t="s">
        <v>8100</v>
      </c>
      <c r="I3242" s="2" t="s">
        <v>2094</v>
      </c>
      <c r="J3242">
        <f t="shared" si="1"/>
        <v>1</v>
      </c>
      <c r="L3242">
        <f t="shared" si="204"/>
        <v>0</v>
      </c>
      <c r="M3242" s="14">
        <f t="shared" si="293"/>
        <v>0</v>
      </c>
      <c r="N3242">
        <f t="shared" si="294"/>
        <v>2</v>
      </c>
    </row>
    <row r="3243" hidden="1">
      <c r="A3243" s="2" t="s">
        <v>8101</v>
      </c>
      <c r="B3243" s="2" t="s">
        <v>8098</v>
      </c>
      <c r="C3243" s="2" t="s">
        <v>25</v>
      </c>
      <c r="D3243" s="2" t="s">
        <v>27</v>
      </c>
      <c r="E3243" s="2" t="s">
        <v>27</v>
      </c>
      <c r="F3243" s="2" t="s">
        <v>199</v>
      </c>
      <c r="G3243" s="2" t="s">
        <v>31</v>
      </c>
      <c r="H3243" s="2" t="s">
        <v>392</v>
      </c>
      <c r="I3243" s="2" t="s">
        <v>2094</v>
      </c>
      <c r="J3243">
        <f t="shared" si="1"/>
        <v>0</v>
      </c>
      <c r="K3243">
        <f t="shared" ref="K3243:K3251" si="394">if(D3243=E3243,1,0)</f>
        <v>1</v>
      </c>
      <c r="L3243">
        <f t="shared" si="204"/>
        <v>1</v>
      </c>
      <c r="M3243" s="14">
        <f t="shared" si="293"/>
        <v>2</v>
      </c>
      <c r="N3243">
        <f t="shared" si="294"/>
        <v>2</v>
      </c>
    </row>
    <row r="3244" hidden="1">
      <c r="A3244" s="2" t="s">
        <v>8102</v>
      </c>
      <c r="B3244" s="2" t="s">
        <v>8103</v>
      </c>
      <c r="C3244" s="2" t="s">
        <v>25</v>
      </c>
      <c r="D3244" s="2" t="s">
        <v>27</v>
      </c>
      <c r="E3244" s="2" t="s">
        <v>27</v>
      </c>
      <c r="F3244" s="2" t="s">
        <v>199</v>
      </c>
      <c r="G3244" s="2" t="s">
        <v>81</v>
      </c>
      <c r="H3244" s="2" t="s">
        <v>474</v>
      </c>
      <c r="I3244" s="2" t="s">
        <v>355</v>
      </c>
      <c r="J3244">
        <f t="shared" si="1"/>
        <v>0</v>
      </c>
      <c r="K3244">
        <f t="shared" si="394"/>
        <v>1</v>
      </c>
      <c r="L3244">
        <f t="shared" si="204"/>
        <v>1</v>
      </c>
      <c r="M3244" s="14">
        <f t="shared" si="293"/>
        <v>2</v>
      </c>
      <c r="N3244">
        <f t="shared" si="294"/>
        <v>3</v>
      </c>
    </row>
    <row r="3245" hidden="1">
      <c r="A3245" s="2" t="s">
        <v>8104</v>
      </c>
      <c r="B3245" s="2" t="s">
        <v>8105</v>
      </c>
      <c r="C3245" s="2" t="s">
        <v>25</v>
      </c>
      <c r="D3245" s="2" t="s">
        <v>391</v>
      </c>
      <c r="E3245" s="2" t="s">
        <v>391</v>
      </c>
      <c r="F3245" s="2" t="s">
        <v>199</v>
      </c>
      <c r="G3245" s="2" t="s">
        <v>199</v>
      </c>
      <c r="H3245" s="2" t="s">
        <v>360</v>
      </c>
      <c r="I3245" s="2" t="s">
        <v>355</v>
      </c>
      <c r="J3245">
        <f t="shared" si="1"/>
        <v>0</v>
      </c>
      <c r="K3245">
        <f t="shared" si="394"/>
        <v>1</v>
      </c>
      <c r="L3245">
        <f t="shared" si="204"/>
        <v>1</v>
      </c>
      <c r="M3245" s="14">
        <f t="shared" si="293"/>
        <v>2</v>
      </c>
      <c r="N3245">
        <f t="shared" si="294"/>
        <v>1</v>
      </c>
    </row>
    <row r="3246" hidden="1">
      <c r="A3246" s="2" t="s">
        <v>8106</v>
      </c>
      <c r="B3246" s="2" t="s">
        <v>8107</v>
      </c>
      <c r="C3246" s="2" t="s">
        <v>25</v>
      </c>
      <c r="D3246" s="2" t="s">
        <v>391</v>
      </c>
      <c r="E3246" s="2" t="s">
        <v>391</v>
      </c>
      <c r="F3246" s="2" t="s">
        <v>199</v>
      </c>
      <c r="G3246" s="2" t="s">
        <v>199</v>
      </c>
      <c r="H3246" s="2" t="s">
        <v>474</v>
      </c>
      <c r="I3246" s="2" t="s">
        <v>393</v>
      </c>
      <c r="J3246">
        <f t="shared" si="1"/>
        <v>0</v>
      </c>
      <c r="K3246">
        <f t="shared" si="394"/>
        <v>1</v>
      </c>
      <c r="L3246">
        <f t="shared" si="204"/>
        <v>1</v>
      </c>
      <c r="M3246" s="14">
        <f t="shared" si="293"/>
        <v>2</v>
      </c>
      <c r="N3246">
        <f t="shared" si="294"/>
        <v>1</v>
      </c>
    </row>
    <row r="3247" hidden="1">
      <c r="A3247" s="2" t="s">
        <v>8108</v>
      </c>
      <c r="B3247" s="2" t="s">
        <v>8109</v>
      </c>
      <c r="C3247" s="2" t="s">
        <v>25</v>
      </c>
      <c r="D3247" s="2" t="s">
        <v>27</v>
      </c>
      <c r="E3247" s="2" t="s">
        <v>27</v>
      </c>
      <c r="F3247" s="2" t="s">
        <v>31</v>
      </c>
      <c r="G3247" s="2" t="s">
        <v>81</v>
      </c>
      <c r="H3247" s="2" t="s">
        <v>2993</v>
      </c>
      <c r="I3247" s="2" t="s">
        <v>663</v>
      </c>
      <c r="J3247">
        <f t="shared" si="1"/>
        <v>0</v>
      </c>
      <c r="K3247">
        <f t="shared" si="394"/>
        <v>1</v>
      </c>
      <c r="L3247">
        <f t="shared" si="204"/>
        <v>1</v>
      </c>
      <c r="M3247" s="14">
        <f t="shared" si="293"/>
        <v>2</v>
      </c>
      <c r="N3247">
        <f t="shared" si="294"/>
        <v>3</v>
      </c>
    </row>
    <row r="3248" hidden="1">
      <c r="A3248" s="2" t="s">
        <v>8110</v>
      </c>
      <c r="B3248" s="2" t="s">
        <v>8111</v>
      </c>
      <c r="C3248" s="2" t="s">
        <v>25</v>
      </c>
      <c r="D3248" s="2" t="s">
        <v>27</v>
      </c>
      <c r="E3248" s="2" t="s">
        <v>27</v>
      </c>
      <c r="F3248" s="2" t="s">
        <v>31</v>
      </c>
      <c r="G3248" s="2" t="s">
        <v>199</v>
      </c>
      <c r="H3248" s="2" t="s">
        <v>474</v>
      </c>
      <c r="I3248" s="2" t="s">
        <v>78</v>
      </c>
      <c r="J3248">
        <f t="shared" si="1"/>
        <v>0</v>
      </c>
      <c r="K3248">
        <f t="shared" si="394"/>
        <v>1</v>
      </c>
      <c r="L3248">
        <f t="shared" si="204"/>
        <v>1</v>
      </c>
      <c r="M3248" s="14">
        <f t="shared" si="293"/>
        <v>2</v>
      </c>
      <c r="N3248">
        <f t="shared" si="294"/>
        <v>1</v>
      </c>
    </row>
    <row r="3249" hidden="1">
      <c r="A3249" s="2" t="s">
        <v>8112</v>
      </c>
      <c r="B3249" s="2" t="s">
        <v>8113</v>
      </c>
      <c r="C3249" s="2" t="s">
        <v>25</v>
      </c>
      <c r="D3249" s="2" t="s">
        <v>844</v>
      </c>
      <c r="E3249" s="2" t="s">
        <v>844</v>
      </c>
      <c r="F3249" s="2" t="s">
        <v>31</v>
      </c>
      <c r="G3249" s="2" t="s">
        <v>31</v>
      </c>
      <c r="H3249" s="2" t="s">
        <v>183</v>
      </c>
      <c r="I3249" s="2" t="s">
        <v>1498</v>
      </c>
      <c r="J3249">
        <f t="shared" si="1"/>
        <v>0</v>
      </c>
      <c r="K3249">
        <f t="shared" si="394"/>
        <v>1</v>
      </c>
      <c r="L3249">
        <f t="shared" si="204"/>
        <v>1</v>
      </c>
      <c r="M3249" s="14">
        <f t="shared" si="293"/>
        <v>2</v>
      </c>
      <c r="N3249">
        <f t="shared" si="294"/>
        <v>2</v>
      </c>
    </row>
    <row r="3250" hidden="1">
      <c r="A3250" s="2" t="s">
        <v>8114</v>
      </c>
      <c r="B3250" s="2" t="s">
        <v>8115</v>
      </c>
      <c r="C3250" s="2" t="s">
        <v>25</v>
      </c>
      <c r="D3250" s="2" t="s">
        <v>27</v>
      </c>
      <c r="E3250" s="2" t="s">
        <v>27</v>
      </c>
      <c r="F3250" s="2" t="s">
        <v>31</v>
      </c>
      <c r="G3250" s="2" t="s">
        <v>81</v>
      </c>
      <c r="H3250" s="2" t="s">
        <v>289</v>
      </c>
      <c r="I3250" s="2" t="s">
        <v>348</v>
      </c>
      <c r="J3250">
        <f t="shared" si="1"/>
        <v>0</v>
      </c>
      <c r="K3250">
        <f t="shared" si="394"/>
        <v>1</v>
      </c>
      <c r="L3250">
        <f t="shared" si="204"/>
        <v>1</v>
      </c>
      <c r="M3250" s="14">
        <f t="shared" si="293"/>
        <v>2</v>
      </c>
      <c r="N3250">
        <f t="shared" si="294"/>
        <v>3</v>
      </c>
    </row>
    <row r="3251" hidden="1">
      <c r="A3251" s="2" t="s">
        <v>8116</v>
      </c>
      <c r="B3251" s="2" t="s">
        <v>8117</v>
      </c>
      <c r="C3251" s="2" t="s">
        <v>25</v>
      </c>
      <c r="D3251" s="2" t="s">
        <v>1069</v>
      </c>
      <c r="E3251" s="2" t="s">
        <v>27</v>
      </c>
      <c r="F3251" s="2" t="s">
        <v>81</v>
      </c>
      <c r="G3251" s="2" t="s">
        <v>81</v>
      </c>
      <c r="H3251" s="2" t="s">
        <v>34</v>
      </c>
      <c r="I3251" s="2" t="s">
        <v>669</v>
      </c>
      <c r="J3251">
        <f t="shared" si="1"/>
        <v>0</v>
      </c>
      <c r="K3251">
        <f t="shared" si="394"/>
        <v>0</v>
      </c>
      <c r="L3251">
        <f t="shared" si="204"/>
        <v>1</v>
      </c>
      <c r="M3251" s="14">
        <f t="shared" si="293"/>
        <v>1</v>
      </c>
      <c r="N3251">
        <f t="shared" si="294"/>
        <v>3</v>
      </c>
    </row>
    <row r="3252" hidden="1">
      <c r="A3252" s="2" t="s">
        <v>1348</v>
      </c>
      <c r="B3252" s="2" t="s">
        <v>1349</v>
      </c>
      <c r="C3252" s="2" t="s">
        <v>25</v>
      </c>
      <c r="D3252" s="2" t="s">
        <v>2251</v>
      </c>
      <c r="E3252" s="2" t="s">
        <v>27</v>
      </c>
      <c r="F3252" s="2" t="s">
        <v>2466</v>
      </c>
      <c r="G3252" s="2" t="s">
        <v>31</v>
      </c>
      <c r="H3252" s="2" t="s">
        <v>8118</v>
      </c>
      <c r="I3252" s="2" t="s">
        <v>774</v>
      </c>
      <c r="J3252">
        <f t="shared" si="1"/>
        <v>1</v>
      </c>
      <c r="L3252">
        <f t="shared" si="204"/>
        <v>1</v>
      </c>
      <c r="M3252" s="14">
        <f t="shared" si="293"/>
        <v>1</v>
      </c>
      <c r="N3252">
        <f t="shared" si="294"/>
        <v>2</v>
      </c>
    </row>
    <row r="3253" hidden="1">
      <c r="A3253" s="2" t="s">
        <v>8119</v>
      </c>
      <c r="B3253" s="2" t="s">
        <v>8120</v>
      </c>
      <c r="C3253" s="2" t="s">
        <v>25</v>
      </c>
      <c r="D3253" s="2" t="s">
        <v>391</v>
      </c>
      <c r="E3253" s="2" t="s">
        <v>391</v>
      </c>
      <c r="F3253" s="2" t="s">
        <v>199</v>
      </c>
      <c r="G3253" s="2" t="s">
        <v>81</v>
      </c>
      <c r="H3253" s="2" t="s">
        <v>360</v>
      </c>
      <c r="I3253" s="2" t="s">
        <v>377</v>
      </c>
      <c r="J3253">
        <f t="shared" si="1"/>
        <v>0</v>
      </c>
      <c r="K3253">
        <f t="shared" ref="K3253:K3255" si="395">if(D3253=E3253,1,0)</f>
        <v>1</v>
      </c>
      <c r="L3253">
        <f t="shared" si="204"/>
        <v>1</v>
      </c>
      <c r="M3253" s="14">
        <f t="shared" si="293"/>
        <v>2</v>
      </c>
      <c r="N3253">
        <f t="shared" si="294"/>
        <v>3</v>
      </c>
    </row>
    <row r="3254" hidden="1">
      <c r="A3254" s="2" t="s">
        <v>8121</v>
      </c>
      <c r="B3254" s="2" t="s">
        <v>8122</v>
      </c>
      <c r="C3254" s="2" t="s">
        <v>25</v>
      </c>
      <c r="D3254" s="2" t="s">
        <v>844</v>
      </c>
      <c r="E3254" s="2" t="s">
        <v>844</v>
      </c>
      <c r="F3254" s="2" t="s">
        <v>31</v>
      </c>
      <c r="G3254" s="2" t="s">
        <v>31</v>
      </c>
      <c r="H3254" s="2" t="s">
        <v>183</v>
      </c>
      <c r="I3254" s="2" t="s">
        <v>1498</v>
      </c>
      <c r="J3254">
        <f t="shared" si="1"/>
        <v>0</v>
      </c>
      <c r="K3254">
        <f t="shared" si="395"/>
        <v>1</v>
      </c>
      <c r="L3254">
        <f t="shared" si="204"/>
        <v>1</v>
      </c>
      <c r="M3254" s="14">
        <f t="shared" si="293"/>
        <v>2</v>
      </c>
      <c r="N3254">
        <f t="shared" si="294"/>
        <v>2</v>
      </c>
    </row>
    <row r="3255" hidden="1">
      <c r="A3255" s="2" t="s">
        <v>8123</v>
      </c>
      <c r="B3255" s="2" t="s">
        <v>8124</v>
      </c>
      <c r="C3255" s="2" t="s">
        <v>25</v>
      </c>
      <c r="D3255" s="2" t="s">
        <v>334</v>
      </c>
      <c r="E3255" s="2" t="s">
        <v>334</v>
      </c>
      <c r="F3255" s="2" t="s">
        <v>31</v>
      </c>
      <c r="G3255" s="2" t="s">
        <v>31</v>
      </c>
      <c r="H3255" s="2" t="s">
        <v>1032</v>
      </c>
      <c r="I3255" s="2" t="s">
        <v>444</v>
      </c>
      <c r="J3255">
        <f t="shared" si="1"/>
        <v>0</v>
      </c>
      <c r="K3255">
        <f t="shared" si="395"/>
        <v>1</v>
      </c>
      <c r="L3255">
        <f t="shared" si="204"/>
        <v>1</v>
      </c>
      <c r="M3255" s="14">
        <f t="shared" si="293"/>
        <v>2</v>
      </c>
      <c r="N3255">
        <f t="shared" si="294"/>
        <v>2</v>
      </c>
    </row>
    <row r="3256" hidden="1">
      <c r="A3256" s="2" t="s">
        <v>8125</v>
      </c>
      <c r="B3256" s="2" t="s">
        <v>8126</v>
      </c>
      <c r="C3256" s="2" t="s">
        <v>25</v>
      </c>
      <c r="D3256" s="2" t="s">
        <v>2251</v>
      </c>
      <c r="E3256" s="2" t="s">
        <v>27</v>
      </c>
      <c r="F3256" s="2" t="s">
        <v>743</v>
      </c>
      <c r="G3256" s="2" t="s">
        <v>81</v>
      </c>
      <c r="H3256" s="2" t="s">
        <v>8127</v>
      </c>
      <c r="I3256" s="2" t="s">
        <v>1032</v>
      </c>
      <c r="J3256">
        <f t="shared" si="1"/>
        <v>1</v>
      </c>
      <c r="L3256">
        <f t="shared" si="204"/>
        <v>1</v>
      </c>
      <c r="M3256" s="14">
        <f t="shared" si="293"/>
        <v>1</v>
      </c>
      <c r="N3256">
        <f t="shared" si="294"/>
        <v>3</v>
      </c>
    </row>
    <row r="3257" hidden="1">
      <c r="A3257" s="2" t="s">
        <v>8128</v>
      </c>
      <c r="B3257" s="2" t="s">
        <v>8129</v>
      </c>
      <c r="C3257" s="2" t="s">
        <v>25</v>
      </c>
      <c r="D3257" s="2" t="s">
        <v>27</v>
      </c>
      <c r="E3257" s="2" t="s">
        <v>27</v>
      </c>
      <c r="F3257" s="2" t="s">
        <v>31</v>
      </c>
      <c r="G3257" s="2" t="s">
        <v>199</v>
      </c>
      <c r="H3257" s="2" t="s">
        <v>1572</v>
      </c>
      <c r="I3257" s="2" t="s">
        <v>576</v>
      </c>
      <c r="J3257">
        <f t="shared" si="1"/>
        <v>0</v>
      </c>
      <c r="K3257">
        <f t="shared" ref="K3257:K3267" si="396">if(D3257=E3257,1,0)</f>
        <v>1</v>
      </c>
      <c r="L3257">
        <f t="shared" si="204"/>
        <v>1</v>
      </c>
      <c r="M3257" s="14">
        <f t="shared" si="293"/>
        <v>2</v>
      </c>
      <c r="N3257">
        <f t="shared" si="294"/>
        <v>1</v>
      </c>
    </row>
    <row r="3258" hidden="1">
      <c r="A3258" s="2" t="s">
        <v>8130</v>
      </c>
      <c r="B3258" s="2" t="s">
        <v>8131</v>
      </c>
      <c r="C3258" s="2" t="s">
        <v>25</v>
      </c>
      <c r="D3258" s="2" t="s">
        <v>27</v>
      </c>
      <c r="E3258" s="2" t="s">
        <v>27</v>
      </c>
      <c r="F3258" s="2" t="s">
        <v>31</v>
      </c>
      <c r="G3258" s="2" t="s">
        <v>199</v>
      </c>
      <c r="H3258" s="2" t="s">
        <v>1363</v>
      </c>
      <c r="I3258" s="2" t="s">
        <v>78</v>
      </c>
      <c r="J3258">
        <f t="shared" si="1"/>
        <v>0</v>
      </c>
      <c r="K3258">
        <f t="shared" si="396"/>
        <v>1</v>
      </c>
      <c r="L3258">
        <f t="shared" si="204"/>
        <v>1</v>
      </c>
      <c r="M3258" s="14">
        <f t="shared" si="293"/>
        <v>2</v>
      </c>
      <c r="N3258">
        <f t="shared" si="294"/>
        <v>1</v>
      </c>
    </row>
    <row r="3259" hidden="1">
      <c r="A3259" s="2" t="s">
        <v>8132</v>
      </c>
      <c r="B3259" s="2" t="s">
        <v>8133</v>
      </c>
      <c r="C3259" s="2" t="s">
        <v>25</v>
      </c>
      <c r="D3259" s="2" t="s">
        <v>391</v>
      </c>
      <c r="E3259" s="2" t="s">
        <v>391</v>
      </c>
      <c r="F3259" s="2" t="s">
        <v>81</v>
      </c>
      <c r="G3259" s="2" t="s">
        <v>199</v>
      </c>
      <c r="H3259" s="2" t="s">
        <v>360</v>
      </c>
      <c r="I3259" s="2" t="s">
        <v>78</v>
      </c>
      <c r="J3259">
        <f t="shared" si="1"/>
        <v>0</v>
      </c>
      <c r="K3259">
        <f t="shared" si="396"/>
        <v>1</v>
      </c>
      <c r="L3259">
        <f t="shared" si="204"/>
        <v>1</v>
      </c>
      <c r="M3259" s="14">
        <f t="shared" si="293"/>
        <v>2</v>
      </c>
      <c r="N3259">
        <f t="shared" si="294"/>
        <v>1</v>
      </c>
    </row>
    <row r="3260" hidden="1">
      <c r="A3260" s="2" t="s">
        <v>8134</v>
      </c>
      <c r="B3260" s="2" t="s">
        <v>8135</v>
      </c>
      <c r="C3260" s="2" t="s">
        <v>25</v>
      </c>
      <c r="D3260" s="2" t="s">
        <v>27</v>
      </c>
      <c r="E3260" s="2" t="s">
        <v>27</v>
      </c>
      <c r="F3260" s="2" t="s">
        <v>81</v>
      </c>
      <c r="G3260" s="2" t="s">
        <v>81</v>
      </c>
      <c r="H3260" s="2" t="s">
        <v>588</v>
      </c>
      <c r="I3260" s="2" t="s">
        <v>588</v>
      </c>
      <c r="J3260">
        <f t="shared" si="1"/>
        <v>0</v>
      </c>
      <c r="K3260">
        <f t="shared" si="396"/>
        <v>1</v>
      </c>
      <c r="L3260">
        <f t="shared" si="204"/>
        <v>1</v>
      </c>
      <c r="M3260" s="14">
        <f t="shared" si="293"/>
        <v>2</v>
      </c>
      <c r="N3260">
        <f t="shared" si="294"/>
        <v>3</v>
      </c>
    </row>
    <row r="3261" hidden="1">
      <c r="A3261" s="2" t="s">
        <v>8136</v>
      </c>
      <c r="B3261" s="2" t="s">
        <v>8137</v>
      </c>
      <c r="C3261" s="2" t="s">
        <v>25</v>
      </c>
      <c r="D3261" s="2" t="s">
        <v>334</v>
      </c>
      <c r="E3261" s="2" t="s">
        <v>334</v>
      </c>
      <c r="F3261" s="2" t="s">
        <v>81</v>
      </c>
      <c r="G3261" s="2" t="s">
        <v>199</v>
      </c>
      <c r="H3261" s="2" t="s">
        <v>568</v>
      </c>
      <c r="I3261" s="2" t="s">
        <v>568</v>
      </c>
      <c r="J3261">
        <f t="shared" si="1"/>
        <v>0</v>
      </c>
      <c r="K3261">
        <f t="shared" si="396"/>
        <v>1</v>
      </c>
      <c r="L3261">
        <f t="shared" si="204"/>
        <v>1</v>
      </c>
      <c r="M3261" s="14">
        <f t="shared" si="293"/>
        <v>2</v>
      </c>
      <c r="N3261">
        <f t="shared" si="294"/>
        <v>1</v>
      </c>
    </row>
    <row r="3262" hidden="1">
      <c r="A3262" s="2" t="s">
        <v>8138</v>
      </c>
      <c r="B3262" s="2" t="s">
        <v>8139</v>
      </c>
      <c r="C3262" s="2" t="s">
        <v>25</v>
      </c>
      <c r="D3262" s="2" t="s">
        <v>391</v>
      </c>
      <c r="E3262" s="2" t="s">
        <v>391</v>
      </c>
      <c r="F3262" s="2" t="s">
        <v>81</v>
      </c>
      <c r="G3262" s="2" t="s">
        <v>199</v>
      </c>
      <c r="H3262" s="2" t="s">
        <v>360</v>
      </c>
      <c r="I3262" s="2" t="s">
        <v>568</v>
      </c>
      <c r="J3262">
        <f t="shared" si="1"/>
        <v>0</v>
      </c>
      <c r="K3262">
        <f t="shared" si="396"/>
        <v>1</v>
      </c>
      <c r="L3262">
        <f t="shared" si="204"/>
        <v>1</v>
      </c>
      <c r="M3262" s="14">
        <f t="shared" si="293"/>
        <v>2</v>
      </c>
      <c r="N3262">
        <f t="shared" si="294"/>
        <v>1</v>
      </c>
    </row>
    <row r="3263" hidden="1">
      <c r="A3263" s="2" t="s">
        <v>8140</v>
      </c>
      <c r="B3263" s="2" t="s">
        <v>8141</v>
      </c>
      <c r="C3263" s="2" t="s">
        <v>25</v>
      </c>
      <c r="D3263" s="2" t="s">
        <v>27</v>
      </c>
      <c r="E3263" s="2" t="s">
        <v>391</v>
      </c>
      <c r="F3263" s="2" t="s">
        <v>81</v>
      </c>
      <c r="G3263" s="2" t="s">
        <v>199</v>
      </c>
      <c r="H3263" s="2" t="s">
        <v>360</v>
      </c>
      <c r="I3263" s="2" t="s">
        <v>393</v>
      </c>
      <c r="J3263">
        <f t="shared" si="1"/>
        <v>0</v>
      </c>
      <c r="K3263">
        <f t="shared" si="396"/>
        <v>0</v>
      </c>
      <c r="L3263">
        <f t="shared" si="204"/>
        <v>1</v>
      </c>
      <c r="M3263" s="14">
        <f t="shared" si="293"/>
        <v>1</v>
      </c>
      <c r="N3263">
        <f t="shared" si="294"/>
        <v>1</v>
      </c>
    </row>
    <row r="3264" hidden="1">
      <c r="A3264" s="2" t="s">
        <v>8142</v>
      </c>
      <c r="B3264" s="2" t="s">
        <v>8143</v>
      </c>
      <c r="C3264" s="2" t="s">
        <v>25</v>
      </c>
      <c r="D3264" s="2" t="s">
        <v>27</v>
      </c>
      <c r="E3264" s="2" t="s">
        <v>27</v>
      </c>
      <c r="F3264" s="2" t="s">
        <v>31</v>
      </c>
      <c r="G3264" s="2" t="s">
        <v>199</v>
      </c>
      <c r="H3264" s="2" t="s">
        <v>761</v>
      </c>
      <c r="I3264" s="2" t="s">
        <v>761</v>
      </c>
      <c r="J3264">
        <f t="shared" si="1"/>
        <v>0</v>
      </c>
      <c r="K3264">
        <f t="shared" si="396"/>
        <v>1</v>
      </c>
      <c r="L3264">
        <f t="shared" si="204"/>
        <v>1</v>
      </c>
      <c r="M3264" s="14">
        <f t="shared" si="293"/>
        <v>2</v>
      </c>
      <c r="N3264">
        <f t="shared" si="294"/>
        <v>1</v>
      </c>
    </row>
    <row r="3265" hidden="1">
      <c r="A3265" s="2" t="s">
        <v>8144</v>
      </c>
      <c r="B3265" s="2" t="s">
        <v>8145</v>
      </c>
      <c r="C3265" s="2" t="s">
        <v>25</v>
      </c>
      <c r="D3265" s="2" t="s">
        <v>844</v>
      </c>
      <c r="E3265" s="2" t="s">
        <v>391</v>
      </c>
      <c r="F3265" s="2" t="s">
        <v>31</v>
      </c>
      <c r="G3265" s="2" t="s">
        <v>31</v>
      </c>
      <c r="H3265" s="2" t="s">
        <v>393</v>
      </c>
      <c r="I3265" s="2" t="s">
        <v>1865</v>
      </c>
      <c r="J3265">
        <f t="shared" si="1"/>
        <v>0</v>
      </c>
      <c r="K3265">
        <f t="shared" si="396"/>
        <v>0</v>
      </c>
      <c r="L3265">
        <f t="shared" si="204"/>
        <v>1</v>
      </c>
      <c r="M3265" s="14">
        <f t="shared" si="293"/>
        <v>1</v>
      </c>
      <c r="N3265">
        <f t="shared" si="294"/>
        <v>2</v>
      </c>
    </row>
    <row r="3266" hidden="1">
      <c r="A3266" s="2" t="s">
        <v>8146</v>
      </c>
      <c r="B3266" s="2" t="s">
        <v>8147</v>
      </c>
      <c r="C3266" s="2" t="s">
        <v>25</v>
      </c>
      <c r="D3266" s="2" t="s">
        <v>27</v>
      </c>
      <c r="E3266" s="2" t="s">
        <v>27</v>
      </c>
      <c r="F3266" s="2" t="s">
        <v>31</v>
      </c>
      <c r="G3266" s="2" t="s">
        <v>199</v>
      </c>
      <c r="H3266" s="2" t="s">
        <v>393</v>
      </c>
      <c r="I3266" s="2" t="s">
        <v>348</v>
      </c>
      <c r="J3266">
        <f t="shared" si="1"/>
        <v>0</v>
      </c>
      <c r="K3266">
        <f t="shared" si="396"/>
        <v>1</v>
      </c>
      <c r="L3266">
        <f t="shared" si="204"/>
        <v>1</v>
      </c>
      <c r="M3266" s="14">
        <f t="shared" si="293"/>
        <v>2</v>
      </c>
      <c r="N3266">
        <f t="shared" si="294"/>
        <v>1</v>
      </c>
    </row>
    <row r="3267" hidden="1">
      <c r="A3267" s="2" t="s">
        <v>8148</v>
      </c>
      <c r="B3267" s="2" t="s">
        <v>8149</v>
      </c>
      <c r="C3267" s="2" t="s">
        <v>25</v>
      </c>
      <c r="D3267" s="2" t="s">
        <v>27</v>
      </c>
      <c r="E3267" s="2" t="s">
        <v>27</v>
      </c>
      <c r="F3267" s="2" t="s">
        <v>31</v>
      </c>
      <c r="G3267" s="2" t="s">
        <v>199</v>
      </c>
      <c r="H3267" s="2" t="s">
        <v>319</v>
      </c>
      <c r="I3267" s="2" t="s">
        <v>1572</v>
      </c>
      <c r="J3267">
        <f t="shared" si="1"/>
        <v>0</v>
      </c>
      <c r="K3267">
        <f t="shared" si="396"/>
        <v>1</v>
      </c>
      <c r="L3267">
        <f t="shared" si="204"/>
        <v>1</v>
      </c>
      <c r="M3267" s="14">
        <f t="shared" si="293"/>
        <v>2</v>
      </c>
      <c r="N3267">
        <f t="shared" si="294"/>
        <v>1</v>
      </c>
    </row>
    <row r="3268" hidden="1">
      <c r="A3268" s="2" t="s">
        <v>8150</v>
      </c>
      <c r="B3268" s="2" t="s">
        <v>8151</v>
      </c>
      <c r="C3268" s="2" t="s">
        <v>25</v>
      </c>
      <c r="D3268" s="2" t="s">
        <v>494</v>
      </c>
      <c r="E3268" s="2" t="s">
        <v>27</v>
      </c>
      <c r="F3268" s="2" t="s">
        <v>337</v>
      </c>
      <c r="G3268" s="2" t="s">
        <v>199</v>
      </c>
      <c r="H3268" s="2" t="s">
        <v>6557</v>
      </c>
      <c r="I3268" s="2" t="s">
        <v>1455</v>
      </c>
      <c r="J3268">
        <f t="shared" si="1"/>
        <v>1</v>
      </c>
      <c r="L3268">
        <f t="shared" si="204"/>
        <v>1</v>
      </c>
      <c r="M3268" s="14">
        <f t="shared" si="293"/>
        <v>1</v>
      </c>
      <c r="N3268">
        <f t="shared" si="294"/>
        <v>1</v>
      </c>
    </row>
    <row r="3269" hidden="1">
      <c r="A3269" s="2" t="s">
        <v>8152</v>
      </c>
      <c r="B3269" s="2" t="s">
        <v>8153</v>
      </c>
      <c r="C3269" s="2" t="s">
        <v>25</v>
      </c>
      <c r="D3269" s="2" t="s">
        <v>27</v>
      </c>
      <c r="E3269" s="2" t="s">
        <v>27</v>
      </c>
      <c r="F3269" s="2" t="s">
        <v>199</v>
      </c>
      <c r="G3269" s="2" t="s">
        <v>199</v>
      </c>
      <c r="H3269" s="2" t="s">
        <v>360</v>
      </c>
      <c r="I3269" s="2" t="s">
        <v>1056</v>
      </c>
      <c r="J3269">
        <f t="shared" si="1"/>
        <v>0</v>
      </c>
      <c r="K3269">
        <f>if(D3269=E3269,1,0)</f>
        <v>1</v>
      </c>
      <c r="L3269">
        <f t="shared" si="204"/>
        <v>1</v>
      </c>
      <c r="M3269" s="14">
        <f t="shared" si="293"/>
        <v>2</v>
      </c>
      <c r="N3269">
        <f t="shared" si="294"/>
        <v>1</v>
      </c>
    </row>
    <row r="3270" hidden="1">
      <c r="A3270" s="2" t="s">
        <v>8154</v>
      </c>
      <c r="B3270" s="2" t="s">
        <v>8155</v>
      </c>
      <c r="C3270" s="2" t="s">
        <v>25</v>
      </c>
      <c r="D3270" s="2" t="s">
        <v>494</v>
      </c>
      <c r="E3270" s="2" t="s">
        <v>27</v>
      </c>
      <c r="F3270" s="2" t="s">
        <v>743</v>
      </c>
      <c r="G3270" s="2" t="s">
        <v>81</v>
      </c>
      <c r="H3270" s="2" t="s">
        <v>407</v>
      </c>
      <c r="I3270" s="2" t="s">
        <v>897</v>
      </c>
      <c r="J3270">
        <f t="shared" si="1"/>
        <v>1</v>
      </c>
      <c r="L3270">
        <f t="shared" si="204"/>
        <v>1</v>
      </c>
      <c r="M3270" s="14">
        <f t="shared" si="293"/>
        <v>1</v>
      </c>
      <c r="N3270">
        <f t="shared" si="294"/>
        <v>3</v>
      </c>
    </row>
    <row r="3271" hidden="1">
      <c r="A3271" s="2" t="s">
        <v>8156</v>
      </c>
      <c r="B3271" s="2" t="s">
        <v>8157</v>
      </c>
      <c r="C3271" s="2" t="s">
        <v>25</v>
      </c>
      <c r="D3271" s="2" t="s">
        <v>4180</v>
      </c>
      <c r="E3271" s="2" t="s">
        <v>391</v>
      </c>
      <c r="F3271" s="2" t="s">
        <v>1822</v>
      </c>
      <c r="G3271" s="2" t="s">
        <v>199</v>
      </c>
      <c r="H3271" s="2" t="s">
        <v>8158</v>
      </c>
      <c r="I3271" s="2" t="s">
        <v>348</v>
      </c>
      <c r="J3271">
        <f t="shared" si="1"/>
        <v>1</v>
      </c>
      <c r="L3271">
        <f t="shared" si="204"/>
        <v>1</v>
      </c>
      <c r="M3271" s="14">
        <f t="shared" si="293"/>
        <v>1</v>
      </c>
      <c r="N3271">
        <f t="shared" si="294"/>
        <v>1</v>
      </c>
    </row>
    <row r="3272" hidden="1">
      <c r="A3272" s="2" t="s">
        <v>1355</v>
      </c>
      <c r="B3272" s="2" t="s">
        <v>1356</v>
      </c>
      <c r="C3272" s="2" t="s">
        <v>25</v>
      </c>
      <c r="D3272" s="2" t="s">
        <v>457</v>
      </c>
      <c r="E3272" s="2" t="s">
        <v>27</v>
      </c>
      <c r="F3272" s="2" t="s">
        <v>31</v>
      </c>
      <c r="G3272" s="2" t="s">
        <v>31</v>
      </c>
      <c r="H3272" s="2" t="s">
        <v>439</v>
      </c>
      <c r="I3272" s="2" t="s">
        <v>40</v>
      </c>
      <c r="J3272">
        <f t="shared" si="1"/>
        <v>0</v>
      </c>
      <c r="K3272">
        <f t="shared" ref="K3272:K3278" si="397">if(D3272=E3272,1,0)</f>
        <v>0</v>
      </c>
      <c r="L3272">
        <f t="shared" si="204"/>
        <v>1</v>
      </c>
      <c r="M3272" s="14">
        <f t="shared" si="293"/>
        <v>1</v>
      </c>
      <c r="N3272">
        <f t="shared" si="294"/>
        <v>2</v>
      </c>
    </row>
    <row r="3273" hidden="1">
      <c r="A3273" s="2" t="s">
        <v>8159</v>
      </c>
      <c r="B3273" s="2" t="s">
        <v>8160</v>
      </c>
      <c r="C3273" s="2" t="s">
        <v>25</v>
      </c>
      <c r="D3273" s="2" t="s">
        <v>27</v>
      </c>
      <c r="E3273" s="2" t="s">
        <v>27</v>
      </c>
      <c r="F3273" s="2" t="s">
        <v>31</v>
      </c>
      <c r="G3273" s="2" t="s">
        <v>81</v>
      </c>
      <c r="H3273" s="2" t="s">
        <v>250</v>
      </c>
      <c r="I3273" s="2" t="s">
        <v>250</v>
      </c>
      <c r="J3273">
        <f t="shared" si="1"/>
        <v>0</v>
      </c>
      <c r="K3273">
        <f t="shared" si="397"/>
        <v>1</v>
      </c>
      <c r="L3273">
        <f t="shared" si="204"/>
        <v>1</v>
      </c>
      <c r="M3273" s="14">
        <f t="shared" si="293"/>
        <v>2</v>
      </c>
      <c r="N3273">
        <f t="shared" si="294"/>
        <v>3</v>
      </c>
    </row>
    <row r="3274" hidden="1">
      <c r="A3274" s="2" t="s">
        <v>8161</v>
      </c>
      <c r="B3274" s="2" t="s">
        <v>8162</v>
      </c>
      <c r="C3274" s="2" t="s">
        <v>25</v>
      </c>
      <c r="D3274" s="2" t="s">
        <v>27</v>
      </c>
      <c r="E3274" s="2" t="s">
        <v>27</v>
      </c>
      <c r="F3274" s="2" t="s">
        <v>31</v>
      </c>
      <c r="G3274" s="2" t="s">
        <v>199</v>
      </c>
      <c r="H3274" s="2" t="s">
        <v>4298</v>
      </c>
      <c r="I3274" s="2" t="s">
        <v>78</v>
      </c>
      <c r="J3274">
        <f t="shared" si="1"/>
        <v>0</v>
      </c>
      <c r="K3274">
        <f t="shared" si="397"/>
        <v>1</v>
      </c>
      <c r="L3274">
        <f t="shared" si="204"/>
        <v>1</v>
      </c>
      <c r="M3274" s="14">
        <f t="shared" si="293"/>
        <v>2</v>
      </c>
      <c r="N3274">
        <f t="shared" si="294"/>
        <v>1</v>
      </c>
    </row>
    <row r="3275" hidden="1">
      <c r="A3275" s="2" t="s">
        <v>8163</v>
      </c>
      <c r="B3275" s="2" t="s">
        <v>8164</v>
      </c>
      <c r="C3275" s="2" t="s">
        <v>65</v>
      </c>
      <c r="D3275" s="2" t="s">
        <v>27</v>
      </c>
      <c r="E3275" s="2" t="s">
        <v>27</v>
      </c>
      <c r="F3275" s="2" t="s">
        <v>199</v>
      </c>
      <c r="G3275" s="2" t="s">
        <v>199</v>
      </c>
      <c r="H3275" s="2" t="s">
        <v>474</v>
      </c>
      <c r="I3275" s="2" t="s">
        <v>355</v>
      </c>
      <c r="J3275">
        <f t="shared" si="1"/>
        <v>0</v>
      </c>
      <c r="K3275">
        <f t="shared" si="397"/>
        <v>1</v>
      </c>
      <c r="L3275">
        <f t="shared" si="204"/>
        <v>0</v>
      </c>
      <c r="M3275" s="14">
        <f t="shared" si="293"/>
        <v>1</v>
      </c>
      <c r="N3275">
        <f t="shared" si="294"/>
        <v>1</v>
      </c>
    </row>
    <row r="3276" hidden="1">
      <c r="A3276" s="2" t="s">
        <v>8165</v>
      </c>
      <c r="B3276" s="2" t="s">
        <v>8166</v>
      </c>
      <c r="C3276" s="2" t="s">
        <v>25</v>
      </c>
      <c r="D3276" s="2" t="s">
        <v>27</v>
      </c>
      <c r="E3276" s="2" t="s">
        <v>27</v>
      </c>
      <c r="F3276" s="2" t="s">
        <v>81</v>
      </c>
      <c r="G3276" s="2" t="s">
        <v>199</v>
      </c>
      <c r="H3276" s="2" t="s">
        <v>360</v>
      </c>
      <c r="I3276" s="2" t="s">
        <v>355</v>
      </c>
      <c r="J3276">
        <f t="shared" si="1"/>
        <v>0</v>
      </c>
      <c r="K3276">
        <f t="shared" si="397"/>
        <v>1</v>
      </c>
      <c r="L3276">
        <f t="shared" si="204"/>
        <v>1</v>
      </c>
      <c r="M3276" s="14">
        <f t="shared" si="293"/>
        <v>2</v>
      </c>
      <c r="N3276">
        <f t="shared" si="294"/>
        <v>1</v>
      </c>
    </row>
    <row r="3277" hidden="1">
      <c r="A3277" s="2" t="s">
        <v>8167</v>
      </c>
      <c r="B3277" s="2" t="s">
        <v>8168</v>
      </c>
      <c r="C3277" s="2" t="s">
        <v>25</v>
      </c>
      <c r="D3277" s="2" t="s">
        <v>27</v>
      </c>
      <c r="E3277" s="2" t="s">
        <v>27</v>
      </c>
      <c r="F3277" s="2" t="s">
        <v>31</v>
      </c>
      <c r="G3277" s="2" t="s">
        <v>199</v>
      </c>
      <c r="H3277" s="2" t="s">
        <v>823</v>
      </c>
      <c r="I3277" s="2" t="s">
        <v>986</v>
      </c>
      <c r="J3277">
        <f t="shared" si="1"/>
        <v>0</v>
      </c>
      <c r="K3277">
        <f t="shared" si="397"/>
        <v>1</v>
      </c>
      <c r="L3277">
        <f t="shared" si="204"/>
        <v>1</v>
      </c>
      <c r="M3277" s="14">
        <f t="shared" si="293"/>
        <v>2</v>
      </c>
      <c r="N3277">
        <f t="shared" si="294"/>
        <v>1</v>
      </c>
    </row>
    <row r="3278" hidden="1">
      <c r="A3278" s="2" t="s">
        <v>8169</v>
      </c>
      <c r="B3278" s="2" t="s">
        <v>8170</v>
      </c>
      <c r="C3278" s="2" t="s">
        <v>25</v>
      </c>
      <c r="D3278" s="2" t="s">
        <v>391</v>
      </c>
      <c r="E3278" s="2" t="s">
        <v>391</v>
      </c>
      <c r="F3278" s="2" t="s">
        <v>199</v>
      </c>
      <c r="G3278" s="2" t="s">
        <v>199</v>
      </c>
      <c r="H3278" s="2" t="s">
        <v>360</v>
      </c>
      <c r="I3278" s="2" t="s">
        <v>62</v>
      </c>
      <c r="J3278">
        <f t="shared" si="1"/>
        <v>0</v>
      </c>
      <c r="K3278">
        <f t="shared" si="397"/>
        <v>1</v>
      </c>
      <c r="L3278">
        <f t="shared" si="204"/>
        <v>1</v>
      </c>
      <c r="M3278" s="14">
        <f t="shared" si="293"/>
        <v>2</v>
      </c>
      <c r="N3278">
        <f t="shared" si="294"/>
        <v>1</v>
      </c>
    </row>
    <row r="3279" hidden="1">
      <c r="A3279" s="2" t="s">
        <v>8171</v>
      </c>
      <c r="B3279" s="2" t="s">
        <v>8172</v>
      </c>
      <c r="C3279" s="2" t="s">
        <v>25</v>
      </c>
      <c r="D3279" s="2" t="s">
        <v>494</v>
      </c>
      <c r="E3279" s="2" t="s">
        <v>27</v>
      </c>
      <c r="F3279" s="2" t="s">
        <v>680</v>
      </c>
      <c r="G3279" s="2" t="s">
        <v>199</v>
      </c>
      <c r="H3279" s="2" t="s">
        <v>1023</v>
      </c>
      <c r="I3279" s="2" t="s">
        <v>1065</v>
      </c>
      <c r="J3279">
        <f t="shared" si="1"/>
        <v>1</v>
      </c>
      <c r="L3279">
        <f t="shared" si="204"/>
        <v>1</v>
      </c>
      <c r="M3279" s="14">
        <f t="shared" si="293"/>
        <v>1</v>
      </c>
      <c r="N3279">
        <f t="shared" si="294"/>
        <v>1</v>
      </c>
    </row>
    <row r="3280" hidden="1">
      <c r="A3280" s="2" t="s">
        <v>8173</v>
      </c>
      <c r="B3280" s="2" t="s">
        <v>8174</v>
      </c>
      <c r="C3280" s="2" t="s">
        <v>65</v>
      </c>
      <c r="D3280" s="2" t="s">
        <v>8175</v>
      </c>
      <c r="E3280" s="2" t="s">
        <v>334</v>
      </c>
      <c r="F3280" s="2" t="s">
        <v>942</v>
      </c>
      <c r="G3280" s="2" t="s">
        <v>81</v>
      </c>
      <c r="H3280" s="2" t="s">
        <v>8176</v>
      </c>
      <c r="I3280" s="2" t="s">
        <v>62</v>
      </c>
      <c r="J3280">
        <f t="shared" si="1"/>
        <v>1</v>
      </c>
      <c r="L3280">
        <f t="shared" si="204"/>
        <v>0</v>
      </c>
      <c r="M3280" s="14">
        <f t="shared" si="293"/>
        <v>0</v>
      </c>
      <c r="N3280">
        <f t="shared" si="294"/>
        <v>3</v>
      </c>
    </row>
    <row r="3281" hidden="1">
      <c r="A3281" s="2" t="s">
        <v>8177</v>
      </c>
      <c r="B3281" s="2" t="s">
        <v>8178</v>
      </c>
      <c r="C3281" s="2" t="s">
        <v>25</v>
      </c>
      <c r="D3281" s="2" t="s">
        <v>27</v>
      </c>
      <c r="E3281" s="2" t="s">
        <v>27</v>
      </c>
      <c r="F3281" s="2" t="s">
        <v>31</v>
      </c>
      <c r="G3281" s="2" t="s">
        <v>199</v>
      </c>
      <c r="H3281" s="2" t="s">
        <v>576</v>
      </c>
      <c r="I3281" s="2" t="s">
        <v>576</v>
      </c>
      <c r="J3281">
        <f t="shared" si="1"/>
        <v>0</v>
      </c>
      <c r="K3281">
        <f t="shared" ref="K3281:K3291" si="398">if(D3281=E3281,1,0)</f>
        <v>1</v>
      </c>
      <c r="L3281">
        <f t="shared" si="204"/>
        <v>1</v>
      </c>
      <c r="M3281" s="14">
        <f t="shared" si="293"/>
        <v>2</v>
      </c>
      <c r="N3281">
        <f t="shared" si="294"/>
        <v>1</v>
      </c>
    </row>
    <row r="3282" hidden="1">
      <c r="A3282" s="2" t="s">
        <v>8179</v>
      </c>
      <c r="B3282" s="2" t="s">
        <v>8180</v>
      </c>
      <c r="C3282" s="2" t="s">
        <v>25</v>
      </c>
      <c r="D3282" s="2" t="s">
        <v>391</v>
      </c>
      <c r="E3282" s="2" t="s">
        <v>27</v>
      </c>
      <c r="F3282" s="2" t="s">
        <v>31</v>
      </c>
      <c r="G3282" s="2" t="s">
        <v>199</v>
      </c>
      <c r="H3282" s="2" t="s">
        <v>78</v>
      </c>
      <c r="I3282" s="2" t="s">
        <v>168</v>
      </c>
      <c r="J3282">
        <f t="shared" si="1"/>
        <v>0</v>
      </c>
      <c r="K3282">
        <f t="shared" si="398"/>
        <v>0</v>
      </c>
      <c r="L3282">
        <f t="shared" si="204"/>
        <v>1</v>
      </c>
      <c r="M3282" s="14">
        <f t="shared" si="293"/>
        <v>1</v>
      </c>
      <c r="N3282">
        <f t="shared" si="294"/>
        <v>1</v>
      </c>
    </row>
    <row r="3283" hidden="1">
      <c r="A3283" s="2" t="s">
        <v>8181</v>
      </c>
      <c r="B3283" s="2" t="s">
        <v>8182</v>
      </c>
      <c r="C3283" s="2" t="s">
        <v>25</v>
      </c>
      <c r="D3283" s="2" t="s">
        <v>844</v>
      </c>
      <c r="E3283" s="2" t="s">
        <v>844</v>
      </c>
      <c r="F3283" s="2" t="s">
        <v>31</v>
      </c>
      <c r="G3283" s="2" t="s">
        <v>81</v>
      </c>
      <c r="H3283" s="2" t="s">
        <v>1032</v>
      </c>
      <c r="I3283" s="2" t="s">
        <v>1032</v>
      </c>
      <c r="J3283">
        <f t="shared" si="1"/>
        <v>0</v>
      </c>
      <c r="K3283">
        <f t="shared" si="398"/>
        <v>1</v>
      </c>
      <c r="L3283">
        <f t="shared" si="204"/>
        <v>1</v>
      </c>
      <c r="M3283" s="14">
        <f t="shared" si="293"/>
        <v>2</v>
      </c>
      <c r="N3283">
        <f t="shared" si="294"/>
        <v>3</v>
      </c>
    </row>
    <row r="3284" hidden="1">
      <c r="A3284" s="2" t="s">
        <v>8183</v>
      </c>
      <c r="B3284" s="2" t="s">
        <v>8184</v>
      </c>
      <c r="C3284" s="2" t="s">
        <v>25</v>
      </c>
      <c r="D3284" s="2" t="s">
        <v>504</v>
      </c>
      <c r="E3284" s="2" t="s">
        <v>504</v>
      </c>
      <c r="F3284" s="2" t="s">
        <v>199</v>
      </c>
      <c r="G3284" s="2" t="s">
        <v>81</v>
      </c>
      <c r="H3284" s="2" t="s">
        <v>393</v>
      </c>
      <c r="I3284" s="2" t="s">
        <v>393</v>
      </c>
      <c r="J3284">
        <f t="shared" si="1"/>
        <v>0</v>
      </c>
      <c r="K3284">
        <f t="shared" si="398"/>
        <v>1</v>
      </c>
      <c r="L3284">
        <f t="shared" si="204"/>
        <v>1</v>
      </c>
      <c r="M3284" s="14">
        <f t="shared" si="293"/>
        <v>2</v>
      </c>
      <c r="N3284">
        <f t="shared" si="294"/>
        <v>3</v>
      </c>
    </row>
    <row r="3285" hidden="1">
      <c r="A3285" s="2" t="s">
        <v>8185</v>
      </c>
      <c r="B3285" s="2" t="s">
        <v>8186</v>
      </c>
      <c r="C3285" s="2" t="s">
        <v>25</v>
      </c>
      <c r="D3285" s="2" t="s">
        <v>504</v>
      </c>
      <c r="E3285" s="2" t="s">
        <v>504</v>
      </c>
      <c r="F3285" s="2" t="s">
        <v>31</v>
      </c>
      <c r="G3285" s="2" t="s">
        <v>199</v>
      </c>
      <c r="H3285" s="2" t="s">
        <v>1471</v>
      </c>
      <c r="I3285" s="2" t="s">
        <v>1808</v>
      </c>
      <c r="J3285">
        <f t="shared" si="1"/>
        <v>0</v>
      </c>
      <c r="K3285">
        <f t="shared" si="398"/>
        <v>1</v>
      </c>
      <c r="L3285">
        <f t="shared" si="204"/>
        <v>1</v>
      </c>
      <c r="M3285" s="14">
        <f t="shared" si="293"/>
        <v>2</v>
      </c>
      <c r="N3285">
        <f t="shared" si="294"/>
        <v>1</v>
      </c>
    </row>
    <row r="3286" hidden="1">
      <c r="A3286" s="2" t="s">
        <v>8187</v>
      </c>
      <c r="B3286" s="2" t="s">
        <v>8188</v>
      </c>
      <c r="C3286" s="2" t="s">
        <v>65</v>
      </c>
      <c r="D3286" s="2" t="s">
        <v>504</v>
      </c>
      <c r="E3286" s="2" t="s">
        <v>504</v>
      </c>
      <c r="F3286" s="2" t="s">
        <v>31</v>
      </c>
      <c r="G3286" s="2" t="s">
        <v>199</v>
      </c>
      <c r="H3286" s="2" t="s">
        <v>393</v>
      </c>
      <c r="I3286" s="2" t="s">
        <v>139</v>
      </c>
      <c r="J3286">
        <f t="shared" si="1"/>
        <v>0</v>
      </c>
      <c r="K3286">
        <f t="shared" si="398"/>
        <v>1</v>
      </c>
      <c r="L3286">
        <f t="shared" si="204"/>
        <v>0</v>
      </c>
      <c r="M3286" s="14">
        <f t="shared" si="293"/>
        <v>1</v>
      </c>
      <c r="N3286">
        <f t="shared" si="294"/>
        <v>1</v>
      </c>
    </row>
    <row r="3287" hidden="1">
      <c r="A3287" s="2" t="s">
        <v>8189</v>
      </c>
      <c r="B3287" s="2" t="s">
        <v>8190</v>
      </c>
      <c r="C3287" s="2" t="s">
        <v>25</v>
      </c>
      <c r="D3287" s="2" t="s">
        <v>504</v>
      </c>
      <c r="E3287" s="2" t="s">
        <v>504</v>
      </c>
      <c r="F3287" s="2" t="s">
        <v>31</v>
      </c>
      <c r="G3287" s="2" t="s">
        <v>81</v>
      </c>
      <c r="H3287" s="2" t="s">
        <v>393</v>
      </c>
      <c r="I3287" s="2" t="s">
        <v>393</v>
      </c>
      <c r="J3287">
        <f t="shared" si="1"/>
        <v>0</v>
      </c>
      <c r="K3287">
        <f t="shared" si="398"/>
        <v>1</v>
      </c>
      <c r="L3287">
        <f t="shared" si="204"/>
        <v>1</v>
      </c>
      <c r="M3287" s="14">
        <f t="shared" si="293"/>
        <v>2</v>
      </c>
      <c r="N3287">
        <f t="shared" si="294"/>
        <v>3</v>
      </c>
    </row>
    <row r="3288" hidden="1">
      <c r="A3288" s="2" t="s">
        <v>8191</v>
      </c>
      <c r="B3288" s="2" t="s">
        <v>8192</v>
      </c>
      <c r="C3288" s="2" t="s">
        <v>25</v>
      </c>
      <c r="D3288" s="2" t="s">
        <v>504</v>
      </c>
      <c r="E3288" s="2" t="s">
        <v>504</v>
      </c>
      <c r="F3288" s="2" t="s">
        <v>31</v>
      </c>
      <c r="G3288" s="2" t="s">
        <v>81</v>
      </c>
      <c r="H3288" s="2" t="s">
        <v>412</v>
      </c>
      <c r="I3288" s="2" t="s">
        <v>120</v>
      </c>
      <c r="J3288">
        <f t="shared" si="1"/>
        <v>0</v>
      </c>
      <c r="K3288">
        <f t="shared" si="398"/>
        <v>1</v>
      </c>
      <c r="L3288">
        <f t="shared" si="204"/>
        <v>1</v>
      </c>
      <c r="M3288" s="14">
        <f t="shared" si="293"/>
        <v>2</v>
      </c>
      <c r="N3288">
        <f t="shared" si="294"/>
        <v>3</v>
      </c>
    </row>
    <row r="3289" hidden="1">
      <c r="A3289" s="2" t="s">
        <v>8193</v>
      </c>
      <c r="B3289" s="2" t="s">
        <v>8194</v>
      </c>
      <c r="C3289" s="2" t="s">
        <v>25</v>
      </c>
      <c r="D3289" s="2" t="s">
        <v>504</v>
      </c>
      <c r="E3289" s="2" t="s">
        <v>504</v>
      </c>
      <c r="F3289" s="2" t="s">
        <v>199</v>
      </c>
      <c r="G3289" s="2" t="s">
        <v>199</v>
      </c>
      <c r="H3289" s="2" t="s">
        <v>392</v>
      </c>
      <c r="I3289" s="2" t="s">
        <v>474</v>
      </c>
      <c r="J3289">
        <f t="shared" si="1"/>
        <v>0</v>
      </c>
      <c r="K3289">
        <f t="shared" si="398"/>
        <v>1</v>
      </c>
      <c r="L3289">
        <f t="shared" si="204"/>
        <v>1</v>
      </c>
      <c r="M3289" s="14">
        <f t="shared" si="293"/>
        <v>2</v>
      </c>
      <c r="N3289">
        <f t="shared" si="294"/>
        <v>1</v>
      </c>
    </row>
    <row r="3290" hidden="1">
      <c r="A3290" s="2" t="s">
        <v>8195</v>
      </c>
      <c r="B3290" s="2" t="s">
        <v>8196</v>
      </c>
      <c r="C3290" s="2" t="s">
        <v>25</v>
      </c>
      <c r="D3290" s="2" t="s">
        <v>798</v>
      </c>
      <c r="E3290" s="2" t="s">
        <v>798</v>
      </c>
      <c r="F3290" s="2" t="s">
        <v>31</v>
      </c>
      <c r="G3290" s="2" t="s">
        <v>199</v>
      </c>
      <c r="H3290" s="2" t="s">
        <v>1455</v>
      </c>
      <c r="I3290" s="2" t="s">
        <v>1944</v>
      </c>
      <c r="J3290">
        <f t="shared" si="1"/>
        <v>0</v>
      </c>
      <c r="K3290">
        <f t="shared" si="398"/>
        <v>1</v>
      </c>
      <c r="L3290">
        <f t="shared" si="204"/>
        <v>1</v>
      </c>
      <c r="M3290" s="14">
        <f t="shared" si="293"/>
        <v>2</v>
      </c>
      <c r="N3290">
        <f t="shared" si="294"/>
        <v>1</v>
      </c>
    </row>
    <row r="3291" hidden="1">
      <c r="A3291" s="2" t="s">
        <v>8197</v>
      </c>
      <c r="B3291" s="2" t="s">
        <v>8198</v>
      </c>
      <c r="C3291" s="2" t="s">
        <v>25</v>
      </c>
      <c r="D3291" s="2" t="s">
        <v>27</v>
      </c>
      <c r="E3291" s="2" t="s">
        <v>27</v>
      </c>
      <c r="F3291" s="2" t="s">
        <v>31</v>
      </c>
      <c r="G3291" s="2" t="s">
        <v>199</v>
      </c>
      <c r="H3291" s="2" t="s">
        <v>1043</v>
      </c>
      <c r="I3291" s="2" t="s">
        <v>34</v>
      </c>
      <c r="J3291">
        <f t="shared" si="1"/>
        <v>0</v>
      </c>
      <c r="K3291">
        <f t="shared" si="398"/>
        <v>1</v>
      </c>
      <c r="L3291">
        <f t="shared" si="204"/>
        <v>1</v>
      </c>
      <c r="M3291" s="14">
        <f t="shared" si="293"/>
        <v>2</v>
      </c>
      <c r="N3291">
        <f t="shared" si="294"/>
        <v>1</v>
      </c>
    </row>
    <row r="3292" hidden="1">
      <c r="A3292" s="2" t="s">
        <v>8199</v>
      </c>
      <c r="B3292" s="2" t="s">
        <v>8200</v>
      </c>
      <c r="C3292" s="2" t="s">
        <v>25</v>
      </c>
      <c r="D3292" s="2" t="s">
        <v>1697</v>
      </c>
      <c r="E3292" s="2" t="s">
        <v>27</v>
      </c>
      <c r="F3292" s="2" t="s">
        <v>3969</v>
      </c>
      <c r="G3292" s="2" t="s">
        <v>81</v>
      </c>
      <c r="H3292" s="2" t="s">
        <v>8201</v>
      </c>
      <c r="I3292" s="2" t="s">
        <v>78</v>
      </c>
      <c r="J3292">
        <f t="shared" si="1"/>
        <v>1</v>
      </c>
      <c r="L3292">
        <f t="shared" si="204"/>
        <v>1</v>
      </c>
      <c r="M3292" s="14">
        <f t="shared" si="293"/>
        <v>1</v>
      </c>
      <c r="N3292">
        <f t="shared" si="294"/>
        <v>3</v>
      </c>
    </row>
    <row r="3293" hidden="1">
      <c r="A3293" s="2" t="s">
        <v>8202</v>
      </c>
      <c r="B3293" s="2" t="s">
        <v>8203</v>
      </c>
      <c r="C3293" s="2" t="s">
        <v>25</v>
      </c>
      <c r="D3293" s="2" t="s">
        <v>27</v>
      </c>
      <c r="E3293" s="2" t="s">
        <v>1004</v>
      </c>
      <c r="F3293" s="2" t="s">
        <v>199</v>
      </c>
      <c r="G3293" s="2" t="s">
        <v>199</v>
      </c>
      <c r="H3293" s="2" t="s">
        <v>360</v>
      </c>
      <c r="I3293" s="2" t="s">
        <v>392</v>
      </c>
      <c r="J3293">
        <f t="shared" si="1"/>
        <v>0</v>
      </c>
      <c r="K3293">
        <f t="shared" ref="K3293:K3294" si="399">if(D3293=E3293,1,0)</f>
        <v>0</v>
      </c>
      <c r="L3293">
        <f t="shared" si="204"/>
        <v>1</v>
      </c>
      <c r="M3293" s="14">
        <f t="shared" si="293"/>
        <v>1</v>
      </c>
      <c r="N3293">
        <f t="shared" si="294"/>
        <v>1</v>
      </c>
    </row>
    <row r="3294" hidden="1">
      <c r="A3294" s="2" t="s">
        <v>8204</v>
      </c>
      <c r="B3294" s="2" t="s">
        <v>8205</v>
      </c>
      <c r="C3294" s="2" t="s">
        <v>25</v>
      </c>
      <c r="D3294" s="2" t="s">
        <v>844</v>
      </c>
      <c r="E3294" s="2" t="s">
        <v>566</v>
      </c>
      <c r="F3294" s="2" t="s">
        <v>31</v>
      </c>
      <c r="G3294" s="2" t="s">
        <v>31</v>
      </c>
      <c r="H3294" s="2" t="s">
        <v>62</v>
      </c>
      <c r="I3294" s="2" t="s">
        <v>40</v>
      </c>
      <c r="J3294">
        <f t="shared" si="1"/>
        <v>0</v>
      </c>
      <c r="K3294">
        <f t="shared" si="399"/>
        <v>0</v>
      </c>
      <c r="L3294">
        <f t="shared" si="204"/>
        <v>1</v>
      </c>
      <c r="M3294" s="14">
        <f t="shared" si="293"/>
        <v>1</v>
      </c>
      <c r="N3294">
        <f t="shared" si="294"/>
        <v>2</v>
      </c>
    </row>
    <row r="3295" hidden="1">
      <c r="A3295" s="2" t="s">
        <v>8206</v>
      </c>
      <c r="B3295" s="2" t="s">
        <v>8207</v>
      </c>
      <c r="C3295" s="2" t="s">
        <v>65</v>
      </c>
      <c r="D3295" s="2" t="s">
        <v>8208</v>
      </c>
      <c r="E3295" s="2" t="s">
        <v>5949</v>
      </c>
      <c r="F3295" s="2" t="s">
        <v>3041</v>
      </c>
      <c r="G3295" s="2" t="s">
        <v>81</v>
      </c>
      <c r="H3295" s="2" t="s">
        <v>8209</v>
      </c>
      <c r="I3295" s="2" t="s">
        <v>1270</v>
      </c>
      <c r="J3295">
        <f t="shared" si="1"/>
        <v>1</v>
      </c>
      <c r="L3295">
        <f t="shared" si="204"/>
        <v>0</v>
      </c>
      <c r="M3295" s="14">
        <f t="shared" si="293"/>
        <v>0</v>
      </c>
      <c r="N3295">
        <f t="shared" si="294"/>
        <v>3</v>
      </c>
    </row>
    <row r="3296" hidden="1">
      <c r="A3296" s="2" t="s">
        <v>8210</v>
      </c>
      <c r="B3296" s="2" t="s">
        <v>8211</v>
      </c>
      <c r="C3296" s="2" t="s">
        <v>25</v>
      </c>
      <c r="D3296" s="2" t="s">
        <v>8212</v>
      </c>
      <c r="E3296" s="2" t="s">
        <v>880</v>
      </c>
      <c r="F3296" s="2" t="s">
        <v>337</v>
      </c>
      <c r="G3296" s="2" t="s">
        <v>199</v>
      </c>
      <c r="H3296" s="2" t="s">
        <v>8213</v>
      </c>
      <c r="I3296" s="2" t="s">
        <v>114</v>
      </c>
      <c r="J3296">
        <f t="shared" si="1"/>
        <v>1</v>
      </c>
      <c r="L3296">
        <f t="shared" si="204"/>
        <v>1</v>
      </c>
      <c r="M3296" s="14">
        <f t="shared" si="293"/>
        <v>1</v>
      </c>
      <c r="N3296">
        <f t="shared" si="294"/>
        <v>1</v>
      </c>
    </row>
    <row r="3297">
      <c r="A3297" s="2" t="s">
        <v>8214</v>
      </c>
      <c r="B3297" s="2" t="s">
        <v>8215</v>
      </c>
      <c r="C3297" s="2" t="s">
        <v>25</v>
      </c>
      <c r="D3297" s="2" t="s">
        <v>27</v>
      </c>
      <c r="E3297" s="2" t="s">
        <v>27</v>
      </c>
      <c r="F3297" s="2" t="s">
        <v>31</v>
      </c>
      <c r="G3297" s="2" t="s">
        <v>770</v>
      </c>
      <c r="H3297" s="2" t="s">
        <v>884</v>
      </c>
      <c r="I3297" s="2" t="s">
        <v>884</v>
      </c>
      <c r="J3297">
        <f t="shared" si="1"/>
        <v>0</v>
      </c>
      <c r="K3297">
        <f t="shared" ref="K3297:K3302" si="400">if(D3297=E3297,1,0)</f>
        <v>1</v>
      </c>
      <c r="L3297">
        <f t="shared" si="204"/>
        <v>1</v>
      </c>
      <c r="M3297" s="14">
        <f t="shared" si="293"/>
        <v>2</v>
      </c>
      <c r="N3297">
        <f t="shared" si="294"/>
        <v>4</v>
      </c>
    </row>
    <row r="3298" hidden="1">
      <c r="A3298" s="2" t="s">
        <v>1361</v>
      </c>
      <c r="B3298" s="2" t="s">
        <v>1362</v>
      </c>
      <c r="C3298" s="2" t="s">
        <v>25</v>
      </c>
      <c r="D3298" s="2" t="s">
        <v>27</v>
      </c>
      <c r="E3298" s="2" t="s">
        <v>27</v>
      </c>
      <c r="F3298" s="2" t="s">
        <v>31</v>
      </c>
      <c r="G3298" s="2" t="s">
        <v>31</v>
      </c>
      <c r="H3298" s="2" t="s">
        <v>1363</v>
      </c>
      <c r="I3298" s="2" t="s">
        <v>1363</v>
      </c>
      <c r="J3298">
        <f t="shared" si="1"/>
        <v>0</v>
      </c>
      <c r="K3298">
        <f t="shared" si="400"/>
        <v>1</v>
      </c>
      <c r="L3298">
        <f t="shared" si="204"/>
        <v>1</v>
      </c>
      <c r="M3298" s="14">
        <f t="shared" si="293"/>
        <v>2</v>
      </c>
      <c r="N3298">
        <f t="shared" si="294"/>
        <v>2</v>
      </c>
    </row>
    <row r="3299" hidden="1">
      <c r="A3299" s="2" t="s">
        <v>8216</v>
      </c>
      <c r="B3299" s="2" t="s">
        <v>8217</v>
      </c>
      <c r="C3299" s="2" t="s">
        <v>25</v>
      </c>
      <c r="D3299" s="2" t="s">
        <v>391</v>
      </c>
      <c r="E3299" s="2" t="s">
        <v>391</v>
      </c>
      <c r="F3299" s="2" t="s">
        <v>199</v>
      </c>
      <c r="G3299" s="2" t="s">
        <v>81</v>
      </c>
      <c r="H3299" s="2" t="s">
        <v>360</v>
      </c>
      <c r="I3299" s="2" t="s">
        <v>1363</v>
      </c>
      <c r="J3299">
        <f t="shared" si="1"/>
        <v>0</v>
      </c>
      <c r="K3299">
        <f t="shared" si="400"/>
        <v>1</v>
      </c>
      <c r="L3299">
        <f t="shared" si="204"/>
        <v>1</v>
      </c>
      <c r="M3299" s="14">
        <f t="shared" si="293"/>
        <v>2</v>
      </c>
      <c r="N3299">
        <f t="shared" si="294"/>
        <v>3</v>
      </c>
    </row>
    <row r="3300" hidden="1">
      <c r="A3300" s="2" t="s">
        <v>8218</v>
      </c>
      <c r="B3300" s="2" t="s">
        <v>8219</v>
      </c>
      <c r="C3300" s="2" t="s">
        <v>25</v>
      </c>
      <c r="D3300" s="2" t="s">
        <v>27</v>
      </c>
      <c r="E3300" s="2" t="s">
        <v>27</v>
      </c>
      <c r="F3300" s="2" t="s">
        <v>199</v>
      </c>
      <c r="G3300" s="2" t="s">
        <v>81</v>
      </c>
      <c r="H3300" s="2" t="s">
        <v>474</v>
      </c>
      <c r="I3300" s="2" t="s">
        <v>1363</v>
      </c>
      <c r="J3300">
        <f t="shared" si="1"/>
        <v>0</v>
      </c>
      <c r="K3300">
        <f t="shared" si="400"/>
        <v>1</v>
      </c>
      <c r="L3300">
        <f t="shared" si="204"/>
        <v>1</v>
      </c>
      <c r="M3300" s="14">
        <f t="shared" si="293"/>
        <v>2</v>
      </c>
      <c r="N3300">
        <f t="shared" si="294"/>
        <v>3</v>
      </c>
    </row>
    <row r="3301" hidden="1">
      <c r="A3301" s="2" t="s">
        <v>8220</v>
      </c>
      <c r="B3301" s="2" t="s">
        <v>8221</v>
      </c>
      <c r="C3301" s="2" t="s">
        <v>25</v>
      </c>
      <c r="D3301" s="2" t="s">
        <v>27</v>
      </c>
      <c r="E3301" s="2" t="s">
        <v>334</v>
      </c>
      <c r="F3301" s="2" t="s">
        <v>31</v>
      </c>
      <c r="G3301" s="2" t="s">
        <v>31</v>
      </c>
      <c r="H3301" s="2" t="s">
        <v>528</v>
      </c>
      <c r="I3301" s="2" t="s">
        <v>139</v>
      </c>
      <c r="J3301">
        <f t="shared" si="1"/>
        <v>0</v>
      </c>
      <c r="K3301">
        <f t="shared" si="400"/>
        <v>0</v>
      </c>
      <c r="L3301">
        <f t="shared" si="204"/>
        <v>1</v>
      </c>
      <c r="M3301" s="14">
        <f t="shared" si="293"/>
        <v>1</v>
      </c>
      <c r="N3301">
        <f t="shared" si="294"/>
        <v>2</v>
      </c>
    </row>
    <row r="3302" hidden="1">
      <c r="A3302" s="2" t="s">
        <v>8222</v>
      </c>
      <c r="B3302" s="2" t="s">
        <v>8223</v>
      </c>
      <c r="C3302" s="2" t="s">
        <v>25</v>
      </c>
      <c r="D3302" s="2" t="s">
        <v>27</v>
      </c>
      <c r="E3302" s="2" t="s">
        <v>457</v>
      </c>
      <c r="F3302" s="2" t="s">
        <v>199</v>
      </c>
      <c r="G3302" s="2" t="s">
        <v>199</v>
      </c>
      <c r="H3302" s="2" t="s">
        <v>360</v>
      </c>
      <c r="I3302" s="2" t="s">
        <v>771</v>
      </c>
      <c r="J3302">
        <f t="shared" si="1"/>
        <v>0</v>
      </c>
      <c r="K3302">
        <f t="shared" si="400"/>
        <v>0</v>
      </c>
      <c r="L3302">
        <f t="shared" si="204"/>
        <v>1</v>
      </c>
      <c r="M3302" s="14">
        <f t="shared" si="293"/>
        <v>1</v>
      </c>
      <c r="N3302">
        <f t="shared" si="294"/>
        <v>1</v>
      </c>
    </row>
    <row r="3303" hidden="1">
      <c r="A3303" s="2" t="s">
        <v>8224</v>
      </c>
      <c r="B3303" s="2" t="s">
        <v>8225</v>
      </c>
      <c r="C3303" s="2" t="s">
        <v>25</v>
      </c>
      <c r="D3303" s="2" t="s">
        <v>8226</v>
      </c>
      <c r="E3303" s="2" t="s">
        <v>622</v>
      </c>
      <c r="F3303" s="2" t="s">
        <v>1138</v>
      </c>
      <c r="G3303" s="2" t="s">
        <v>81</v>
      </c>
      <c r="H3303" s="2" t="s">
        <v>8227</v>
      </c>
      <c r="I3303" s="2" t="s">
        <v>216</v>
      </c>
      <c r="J3303">
        <f t="shared" si="1"/>
        <v>1</v>
      </c>
      <c r="L3303">
        <f t="shared" si="204"/>
        <v>1</v>
      </c>
      <c r="M3303" s="14">
        <f t="shared" si="293"/>
        <v>1</v>
      </c>
      <c r="N3303">
        <f t="shared" si="294"/>
        <v>3</v>
      </c>
    </row>
    <row r="3304" hidden="1">
      <c r="A3304" s="2" t="s">
        <v>8228</v>
      </c>
      <c r="B3304" s="2" t="s">
        <v>8229</v>
      </c>
      <c r="C3304" s="2" t="s">
        <v>25</v>
      </c>
      <c r="D3304" s="2" t="s">
        <v>27</v>
      </c>
      <c r="E3304" s="2" t="s">
        <v>27</v>
      </c>
      <c r="F3304" s="2" t="s">
        <v>31</v>
      </c>
      <c r="G3304" s="2" t="s">
        <v>199</v>
      </c>
      <c r="H3304" s="2" t="s">
        <v>238</v>
      </c>
      <c r="I3304" s="2" t="s">
        <v>238</v>
      </c>
      <c r="J3304">
        <f t="shared" si="1"/>
        <v>0</v>
      </c>
      <c r="K3304">
        <f t="shared" ref="K3304:K3311" si="401">if(D3304=E3304,1,0)</f>
        <v>1</v>
      </c>
      <c r="L3304">
        <f t="shared" si="204"/>
        <v>1</v>
      </c>
      <c r="M3304" s="14">
        <f t="shared" si="293"/>
        <v>2</v>
      </c>
      <c r="N3304">
        <f t="shared" si="294"/>
        <v>1</v>
      </c>
    </row>
    <row r="3305" hidden="1">
      <c r="A3305" s="2" t="s">
        <v>8230</v>
      </c>
      <c r="B3305" s="2" t="s">
        <v>8231</v>
      </c>
      <c r="C3305" s="2" t="s">
        <v>25</v>
      </c>
      <c r="D3305" s="2" t="s">
        <v>844</v>
      </c>
      <c r="E3305" s="2" t="s">
        <v>844</v>
      </c>
      <c r="F3305" s="2" t="s">
        <v>31</v>
      </c>
      <c r="G3305" s="2" t="s">
        <v>81</v>
      </c>
      <c r="H3305" s="2" t="s">
        <v>78</v>
      </c>
      <c r="I3305" s="2" t="s">
        <v>78</v>
      </c>
      <c r="J3305">
        <f t="shared" si="1"/>
        <v>0</v>
      </c>
      <c r="K3305">
        <f t="shared" si="401"/>
        <v>1</v>
      </c>
      <c r="L3305">
        <f t="shared" si="204"/>
        <v>1</v>
      </c>
      <c r="M3305" s="14">
        <f t="shared" si="293"/>
        <v>2</v>
      </c>
      <c r="N3305">
        <f t="shared" si="294"/>
        <v>3</v>
      </c>
    </row>
    <row r="3306" hidden="1">
      <c r="A3306" s="2" t="s">
        <v>8232</v>
      </c>
      <c r="B3306" s="2" t="s">
        <v>8233</v>
      </c>
      <c r="C3306" s="2" t="s">
        <v>25</v>
      </c>
      <c r="D3306" s="2" t="s">
        <v>27</v>
      </c>
      <c r="E3306" s="2" t="s">
        <v>334</v>
      </c>
      <c r="F3306" s="2" t="s">
        <v>31</v>
      </c>
      <c r="G3306" s="2" t="s">
        <v>81</v>
      </c>
      <c r="H3306" s="2" t="s">
        <v>238</v>
      </c>
      <c r="I3306" s="2" t="s">
        <v>238</v>
      </c>
      <c r="J3306">
        <f t="shared" si="1"/>
        <v>0</v>
      </c>
      <c r="K3306">
        <f t="shared" si="401"/>
        <v>0</v>
      </c>
      <c r="L3306">
        <f t="shared" si="204"/>
        <v>1</v>
      </c>
      <c r="M3306" s="14">
        <f t="shared" si="293"/>
        <v>1</v>
      </c>
      <c r="N3306">
        <f t="shared" si="294"/>
        <v>3</v>
      </c>
    </row>
    <row r="3307" hidden="1">
      <c r="A3307" s="2" t="s">
        <v>8234</v>
      </c>
      <c r="B3307" s="2" t="s">
        <v>8235</v>
      </c>
      <c r="C3307" s="2" t="s">
        <v>25</v>
      </c>
      <c r="D3307" s="2" t="s">
        <v>391</v>
      </c>
      <c r="E3307" s="2" t="s">
        <v>391</v>
      </c>
      <c r="F3307" s="2" t="s">
        <v>31</v>
      </c>
      <c r="G3307" s="2" t="s">
        <v>81</v>
      </c>
      <c r="H3307" s="2" t="s">
        <v>626</v>
      </c>
      <c r="I3307" s="2" t="s">
        <v>78</v>
      </c>
      <c r="J3307">
        <f t="shared" si="1"/>
        <v>0</v>
      </c>
      <c r="K3307">
        <f t="shared" si="401"/>
        <v>1</v>
      </c>
      <c r="L3307">
        <f t="shared" si="204"/>
        <v>1</v>
      </c>
      <c r="M3307" s="14">
        <f t="shared" si="293"/>
        <v>2</v>
      </c>
      <c r="N3307">
        <f t="shared" si="294"/>
        <v>3</v>
      </c>
    </row>
    <row r="3308" hidden="1">
      <c r="A3308" s="2" t="s">
        <v>8236</v>
      </c>
      <c r="B3308" s="2" t="s">
        <v>8237</v>
      </c>
      <c r="C3308" s="2" t="s">
        <v>25</v>
      </c>
      <c r="D3308" s="2" t="s">
        <v>481</v>
      </c>
      <c r="E3308" s="2" t="s">
        <v>481</v>
      </c>
      <c r="F3308" s="2" t="s">
        <v>31</v>
      </c>
      <c r="G3308" s="2" t="s">
        <v>81</v>
      </c>
      <c r="H3308" s="2" t="s">
        <v>319</v>
      </c>
      <c r="I3308" s="2" t="s">
        <v>120</v>
      </c>
      <c r="J3308">
        <f t="shared" si="1"/>
        <v>0</v>
      </c>
      <c r="K3308">
        <f t="shared" si="401"/>
        <v>1</v>
      </c>
      <c r="L3308">
        <f t="shared" si="204"/>
        <v>1</v>
      </c>
      <c r="M3308" s="14">
        <f t="shared" si="293"/>
        <v>2</v>
      </c>
      <c r="N3308">
        <f t="shared" si="294"/>
        <v>3</v>
      </c>
    </row>
    <row r="3309" hidden="1">
      <c r="A3309" s="2" t="s">
        <v>8238</v>
      </c>
      <c r="B3309" s="2" t="s">
        <v>8239</v>
      </c>
      <c r="C3309" s="2" t="s">
        <v>25</v>
      </c>
      <c r="D3309" s="2" t="s">
        <v>276</v>
      </c>
      <c r="E3309" s="2" t="s">
        <v>27</v>
      </c>
      <c r="F3309" s="2" t="s">
        <v>31</v>
      </c>
      <c r="G3309" s="2" t="s">
        <v>199</v>
      </c>
      <c r="H3309" s="2" t="s">
        <v>858</v>
      </c>
      <c r="I3309" s="2" t="s">
        <v>858</v>
      </c>
      <c r="J3309">
        <f t="shared" si="1"/>
        <v>0</v>
      </c>
      <c r="K3309">
        <f t="shared" si="401"/>
        <v>0</v>
      </c>
      <c r="L3309">
        <f t="shared" si="204"/>
        <v>1</v>
      </c>
      <c r="M3309" s="14">
        <f t="shared" si="293"/>
        <v>1</v>
      </c>
      <c r="N3309">
        <f t="shared" si="294"/>
        <v>1</v>
      </c>
    </row>
    <row r="3310" hidden="1">
      <c r="A3310" s="2" t="s">
        <v>8240</v>
      </c>
      <c r="B3310" s="2" t="s">
        <v>8241</v>
      </c>
      <c r="C3310" s="2" t="s">
        <v>25</v>
      </c>
      <c r="D3310" s="2" t="s">
        <v>844</v>
      </c>
      <c r="E3310" s="2" t="s">
        <v>27</v>
      </c>
      <c r="F3310" s="2" t="s">
        <v>31</v>
      </c>
      <c r="G3310" s="2" t="s">
        <v>199</v>
      </c>
      <c r="H3310" s="2" t="s">
        <v>1000</v>
      </c>
      <c r="I3310" s="2" t="s">
        <v>1000</v>
      </c>
      <c r="J3310">
        <f t="shared" si="1"/>
        <v>0</v>
      </c>
      <c r="K3310">
        <f t="shared" si="401"/>
        <v>0</v>
      </c>
      <c r="L3310">
        <f t="shared" si="204"/>
        <v>1</v>
      </c>
      <c r="M3310" s="14">
        <f t="shared" si="293"/>
        <v>1</v>
      </c>
      <c r="N3310">
        <f t="shared" si="294"/>
        <v>1</v>
      </c>
    </row>
    <row r="3311" hidden="1">
      <c r="A3311" s="2" t="s">
        <v>8242</v>
      </c>
      <c r="B3311" s="2" t="s">
        <v>8243</v>
      </c>
      <c r="C3311" s="2" t="s">
        <v>65</v>
      </c>
      <c r="D3311" s="2" t="s">
        <v>1069</v>
      </c>
      <c r="E3311" s="2" t="s">
        <v>1069</v>
      </c>
      <c r="F3311" s="2" t="s">
        <v>31</v>
      </c>
      <c r="G3311" s="2" t="s">
        <v>81</v>
      </c>
      <c r="H3311" s="2" t="s">
        <v>1314</v>
      </c>
      <c r="I3311" s="2" t="s">
        <v>1314</v>
      </c>
      <c r="J3311">
        <f t="shared" si="1"/>
        <v>0</v>
      </c>
      <c r="K3311">
        <f t="shared" si="401"/>
        <v>1</v>
      </c>
      <c r="L3311">
        <f t="shared" si="204"/>
        <v>0</v>
      </c>
      <c r="M3311" s="14">
        <f t="shared" si="293"/>
        <v>1</v>
      </c>
      <c r="N3311">
        <f t="shared" si="294"/>
        <v>3</v>
      </c>
    </row>
    <row r="3312" hidden="1">
      <c r="A3312" s="2" t="s">
        <v>8244</v>
      </c>
      <c r="B3312" s="2" t="s">
        <v>8245</v>
      </c>
      <c r="C3312" s="2" t="s">
        <v>25</v>
      </c>
      <c r="D3312" s="2" t="s">
        <v>8246</v>
      </c>
      <c r="E3312" s="2" t="s">
        <v>505</v>
      </c>
      <c r="F3312" s="2" t="s">
        <v>1113</v>
      </c>
      <c r="G3312" s="2" t="s">
        <v>81</v>
      </c>
      <c r="H3312" s="2" t="s">
        <v>8247</v>
      </c>
      <c r="I3312" s="2" t="s">
        <v>1043</v>
      </c>
      <c r="J3312">
        <f t="shared" si="1"/>
        <v>1</v>
      </c>
      <c r="L3312">
        <f t="shared" si="204"/>
        <v>1</v>
      </c>
      <c r="M3312" s="14">
        <f t="shared" si="293"/>
        <v>1</v>
      </c>
      <c r="N3312">
        <f t="shared" si="294"/>
        <v>3</v>
      </c>
    </row>
    <row r="3313" hidden="1">
      <c r="A3313" s="2" t="s">
        <v>8248</v>
      </c>
      <c r="B3313" s="2" t="s">
        <v>8249</v>
      </c>
      <c r="C3313" s="2" t="s">
        <v>25</v>
      </c>
      <c r="D3313" s="2" t="s">
        <v>27</v>
      </c>
      <c r="E3313" s="2" t="s">
        <v>27</v>
      </c>
      <c r="F3313" s="2" t="s">
        <v>81</v>
      </c>
      <c r="G3313" s="2" t="s">
        <v>81</v>
      </c>
      <c r="H3313" s="2" t="s">
        <v>2244</v>
      </c>
      <c r="I3313" s="2" t="s">
        <v>2244</v>
      </c>
      <c r="J3313">
        <f t="shared" si="1"/>
        <v>0</v>
      </c>
      <c r="K3313">
        <f t="shared" ref="K3313:K3315" si="402">if(D3313=E3313,1,0)</f>
        <v>1</v>
      </c>
      <c r="L3313">
        <f t="shared" si="204"/>
        <v>1</v>
      </c>
      <c r="M3313" s="14">
        <f t="shared" si="293"/>
        <v>2</v>
      </c>
      <c r="N3313">
        <f t="shared" si="294"/>
        <v>3</v>
      </c>
    </row>
    <row r="3314" hidden="1">
      <c r="A3314" s="2" t="s">
        <v>8250</v>
      </c>
      <c r="B3314" s="2" t="s">
        <v>8251</v>
      </c>
      <c r="C3314" s="2" t="s">
        <v>25</v>
      </c>
      <c r="D3314" s="2" t="s">
        <v>1069</v>
      </c>
      <c r="E3314" s="2" t="s">
        <v>1069</v>
      </c>
      <c r="F3314" s="2" t="s">
        <v>81</v>
      </c>
      <c r="G3314" s="2" t="s">
        <v>31</v>
      </c>
      <c r="H3314" s="2" t="s">
        <v>250</v>
      </c>
      <c r="I3314" s="2" t="s">
        <v>1471</v>
      </c>
      <c r="J3314">
        <f t="shared" si="1"/>
        <v>0</v>
      </c>
      <c r="K3314">
        <f t="shared" si="402"/>
        <v>1</v>
      </c>
      <c r="L3314">
        <f t="shared" si="204"/>
        <v>1</v>
      </c>
      <c r="M3314" s="14">
        <f t="shared" si="293"/>
        <v>2</v>
      </c>
      <c r="N3314">
        <f t="shared" si="294"/>
        <v>2</v>
      </c>
    </row>
    <row r="3315" hidden="1">
      <c r="A3315" s="2" t="s">
        <v>8252</v>
      </c>
      <c r="B3315" s="2" t="s">
        <v>8253</v>
      </c>
      <c r="C3315" s="2" t="s">
        <v>25</v>
      </c>
      <c r="D3315" s="2" t="s">
        <v>844</v>
      </c>
      <c r="E3315" s="2" t="s">
        <v>844</v>
      </c>
      <c r="F3315" s="2" t="s">
        <v>199</v>
      </c>
      <c r="G3315" s="2" t="s">
        <v>81</v>
      </c>
      <c r="H3315" s="2" t="s">
        <v>91</v>
      </c>
      <c r="I3315" s="2" t="s">
        <v>91</v>
      </c>
      <c r="J3315">
        <f t="shared" si="1"/>
        <v>0</v>
      </c>
      <c r="K3315">
        <f t="shared" si="402"/>
        <v>1</v>
      </c>
      <c r="L3315">
        <f t="shared" si="204"/>
        <v>1</v>
      </c>
      <c r="M3315" s="14">
        <f t="shared" si="293"/>
        <v>2</v>
      </c>
      <c r="N3315">
        <f t="shared" si="294"/>
        <v>3</v>
      </c>
    </row>
    <row r="3316" hidden="1">
      <c r="A3316" s="2" t="s">
        <v>8254</v>
      </c>
      <c r="B3316" s="2" t="s">
        <v>8255</v>
      </c>
      <c r="C3316" s="2" t="s">
        <v>25</v>
      </c>
      <c r="D3316" s="2" t="s">
        <v>8256</v>
      </c>
      <c r="E3316" s="2" t="s">
        <v>844</v>
      </c>
      <c r="F3316" s="2" t="s">
        <v>8257</v>
      </c>
      <c r="G3316" s="2" t="s">
        <v>81</v>
      </c>
      <c r="H3316" s="2" t="s">
        <v>8258</v>
      </c>
      <c r="I3316" s="2" t="s">
        <v>295</v>
      </c>
      <c r="J3316">
        <f t="shared" si="1"/>
        <v>1</v>
      </c>
      <c r="L3316">
        <f t="shared" si="204"/>
        <v>1</v>
      </c>
      <c r="M3316" s="14">
        <f t="shared" si="293"/>
        <v>1</v>
      </c>
      <c r="N3316">
        <f t="shared" si="294"/>
        <v>3</v>
      </c>
    </row>
    <row r="3317" hidden="1">
      <c r="A3317" s="2" t="s">
        <v>8259</v>
      </c>
      <c r="B3317" s="2" t="s">
        <v>8260</v>
      </c>
      <c r="C3317" s="2" t="s">
        <v>25</v>
      </c>
      <c r="D3317" s="2" t="s">
        <v>8261</v>
      </c>
      <c r="E3317" s="2" t="s">
        <v>597</v>
      </c>
      <c r="F3317" s="2" t="s">
        <v>1138</v>
      </c>
      <c r="G3317" s="2" t="s">
        <v>81</v>
      </c>
      <c r="H3317" s="2" t="s">
        <v>8262</v>
      </c>
      <c r="I3317" s="2" t="s">
        <v>1270</v>
      </c>
      <c r="J3317">
        <f t="shared" si="1"/>
        <v>1</v>
      </c>
      <c r="L3317">
        <f t="shared" si="204"/>
        <v>1</v>
      </c>
      <c r="M3317" s="14">
        <f t="shared" si="293"/>
        <v>1</v>
      </c>
      <c r="N3317">
        <f t="shared" si="294"/>
        <v>3</v>
      </c>
    </row>
    <row r="3318" hidden="1">
      <c r="A3318" s="2" t="s">
        <v>8263</v>
      </c>
      <c r="B3318" s="2" t="s">
        <v>8264</v>
      </c>
      <c r="C3318" s="2" t="s">
        <v>25</v>
      </c>
      <c r="D3318" s="2" t="s">
        <v>1029</v>
      </c>
      <c r="E3318" s="2" t="s">
        <v>27</v>
      </c>
      <c r="F3318" s="2" t="s">
        <v>31</v>
      </c>
      <c r="G3318" s="2" t="s">
        <v>81</v>
      </c>
      <c r="H3318" s="2" t="s">
        <v>1498</v>
      </c>
      <c r="I3318" s="2" t="s">
        <v>183</v>
      </c>
      <c r="J3318">
        <f t="shared" si="1"/>
        <v>0</v>
      </c>
      <c r="K3318">
        <f t="shared" ref="K3318:K3330" si="403">if(D3318=E3318,1,0)</f>
        <v>0</v>
      </c>
      <c r="L3318">
        <f t="shared" si="204"/>
        <v>1</v>
      </c>
      <c r="M3318" s="14">
        <f t="shared" si="293"/>
        <v>1</v>
      </c>
      <c r="N3318">
        <f t="shared" si="294"/>
        <v>3</v>
      </c>
    </row>
    <row r="3319" hidden="1">
      <c r="A3319" s="2" t="s">
        <v>8265</v>
      </c>
      <c r="B3319" s="2" t="s">
        <v>8266</v>
      </c>
      <c r="C3319" s="2" t="s">
        <v>25</v>
      </c>
      <c r="D3319" s="2" t="s">
        <v>391</v>
      </c>
      <c r="E3319" s="2" t="s">
        <v>586</v>
      </c>
      <c r="F3319" s="2" t="s">
        <v>81</v>
      </c>
      <c r="G3319" s="2" t="s">
        <v>81</v>
      </c>
      <c r="H3319" s="2" t="s">
        <v>360</v>
      </c>
      <c r="I3319" s="2" t="s">
        <v>568</v>
      </c>
      <c r="J3319">
        <f t="shared" si="1"/>
        <v>0</v>
      </c>
      <c r="K3319">
        <f t="shared" si="403"/>
        <v>0</v>
      </c>
      <c r="L3319">
        <f t="shared" si="204"/>
        <v>1</v>
      </c>
      <c r="M3319" s="14">
        <f t="shared" si="293"/>
        <v>1</v>
      </c>
      <c r="N3319">
        <f t="shared" si="294"/>
        <v>3</v>
      </c>
    </row>
    <row r="3320" hidden="1">
      <c r="A3320" s="2" t="s">
        <v>8267</v>
      </c>
      <c r="B3320" s="2" t="s">
        <v>8268</v>
      </c>
      <c r="C3320" s="2" t="s">
        <v>25</v>
      </c>
      <c r="D3320" s="2" t="s">
        <v>798</v>
      </c>
      <c r="E3320" s="2" t="s">
        <v>798</v>
      </c>
      <c r="F3320" s="2" t="s">
        <v>31</v>
      </c>
      <c r="G3320" s="2" t="s">
        <v>31</v>
      </c>
      <c r="H3320" s="2" t="s">
        <v>139</v>
      </c>
      <c r="I3320" s="2" t="s">
        <v>986</v>
      </c>
      <c r="J3320">
        <f t="shared" si="1"/>
        <v>0</v>
      </c>
      <c r="K3320">
        <f t="shared" si="403"/>
        <v>1</v>
      </c>
      <c r="L3320">
        <f t="shared" si="204"/>
        <v>1</v>
      </c>
      <c r="M3320" s="14">
        <f t="shared" si="293"/>
        <v>2</v>
      </c>
      <c r="N3320">
        <f t="shared" si="294"/>
        <v>2</v>
      </c>
    </row>
    <row r="3321" hidden="1">
      <c r="A3321" s="2" t="s">
        <v>8269</v>
      </c>
      <c r="B3321" s="2" t="s">
        <v>8270</v>
      </c>
      <c r="C3321" s="2" t="s">
        <v>25</v>
      </c>
      <c r="D3321" s="2" t="s">
        <v>391</v>
      </c>
      <c r="E3321" s="2" t="s">
        <v>391</v>
      </c>
      <c r="F3321" s="2" t="s">
        <v>31</v>
      </c>
      <c r="G3321" s="2" t="s">
        <v>31</v>
      </c>
      <c r="H3321" s="2" t="s">
        <v>78</v>
      </c>
      <c r="I3321" s="2" t="s">
        <v>360</v>
      </c>
      <c r="J3321">
        <f t="shared" si="1"/>
        <v>0</v>
      </c>
      <c r="K3321">
        <f t="shared" si="403"/>
        <v>1</v>
      </c>
      <c r="L3321">
        <f t="shared" si="204"/>
        <v>1</v>
      </c>
      <c r="M3321" s="14">
        <f t="shared" si="293"/>
        <v>2</v>
      </c>
      <c r="N3321">
        <f t="shared" si="294"/>
        <v>2</v>
      </c>
    </row>
    <row r="3322" hidden="1">
      <c r="A3322" s="2" t="s">
        <v>8271</v>
      </c>
      <c r="B3322" s="2" t="s">
        <v>8272</v>
      </c>
      <c r="C3322" s="2" t="s">
        <v>65</v>
      </c>
      <c r="D3322" s="2" t="s">
        <v>334</v>
      </c>
      <c r="E3322" s="2" t="s">
        <v>2212</v>
      </c>
      <c r="F3322" s="2" t="s">
        <v>31</v>
      </c>
      <c r="G3322" s="2" t="s">
        <v>31</v>
      </c>
      <c r="H3322" s="2" t="s">
        <v>1690</v>
      </c>
      <c r="I3322" s="2" t="s">
        <v>1244</v>
      </c>
      <c r="J3322">
        <f t="shared" si="1"/>
        <v>0</v>
      </c>
      <c r="K3322">
        <f t="shared" si="403"/>
        <v>0</v>
      </c>
      <c r="L3322">
        <f t="shared" si="204"/>
        <v>0</v>
      </c>
      <c r="M3322" s="14">
        <f t="shared" si="293"/>
        <v>0</v>
      </c>
      <c r="N3322">
        <f t="shared" si="294"/>
        <v>2</v>
      </c>
    </row>
    <row r="3323" hidden="1">
      <c r="A3323" s="2" t="s">
        <v>8273</v>
      </c>
      <c r="B3323" s="2" t="s">
        <v>8272</v>
      </c>
      <c r="C3323" s="2" t="s">
        <v>65</v>
      </c>
      <c r="D3323" s="2" t="s">
        <v>2212</v>
      </c>
      <c r="E3323" s="2" t="s">
        <v>2212</v>
      </c>
      <c r="F3323" s="2" t="s">
        <v>81</v>
      </c>
      <c r="G3323" s="2" t="s">
        <v>31</v>
      </c>
      <c r="H3323" s="2" t="s">
        <v>1244</v>
      </c>
      <c r="I3323" s="2" t="s">
        <v>1244</v>
      </c>
      <c r="J3323">
        <f t="shared" si="1"/>
        <v>0</v>
      </c>
      <c r="K3323">
        <f t="shared" si="403"/>
        <v>1</v>
      </c>
      <c r="L3323">
        <f t="shared" si="204"/>
        <v>0</v>
      </c>
      <c r="M3323" s="14">
        <f t="shared" si="293"/>
        <v>1</v>
      </c>
      <c r="N3323">
        <f t="shared" si="294"/>
        <v>2</v>
      </c>
    </row>
    <row r="3324" hidden="1">
      <c r="A3324" s="2" t="s">
        <v>8274</v>
      </c>
      <c r="B3324" s="2" t="s">
        <v>8275</v>
      </c>
      <c r="C3324" s="2" t="s">
        <v>25</v>
      </c>
      <c r="D3324" s="2" t="s">
        <v>391</v>
      </c>
      <c r="E3324" s="2" t="s">
        <v>27</v>
      </c>
      <c r="F3324" s="2" t="s">
        <v>31</v>
      </c>
      <c r="G3324" s="2" t="s">
        <v>81</v>
      </c>
      <c r="H3324" s="2" t="s">
        <v>1834</v>
      </c>
      <c r="I3324" s="2" t="s">
        <v>360</v>
      </c>
      <c r="J3324">
        <f t="shared" si="1"/>
        <v>0</v>
      </c>
      <c r="K3324">
        <f t="shared" si="403"/>
        <v>0</v>
      </c>
      <c r="L3324">
        <f t="shared" si="204"/>
        <v>1</v>
      </c>
      <c r="M3324" s="14">
        <f t="shared" si="293"/>
        <v>1</v>
      </c>
      <c r="N3324">
        <f t="shared" si="294"/>
        <v>3</v>
      </c>
    </row>
    <row r="3325" hidden="1">
      <c r="A3325" s="2" t="s">
        <v>8276</v>
      </c>
      <c r="B3325" s="2" t="s">
        <v>8277</v>
      </c>
      <c r="C3325" s="2" t="s">
        <v>25</v>
      </c>
      <c r="D3325" s="2" t="s">
        <v>798</v>
      </c>
      <c r="E3325" s="2" t="s">
        <v>798</v>
      </c>
      <c r="F3325" s="2" t="s">
        <v>81</v>
      </c>
      <c r="G3325" s="2" t="s">
        <v>31</v>
      </c>
      <c r="H3325" s="2" t="s">
        <v>1517</v>
      </c>
      <c r="I3325" s="2" t="s">
        <v>1517</v>
      </c>
      <c r="J3325">
        <f t="shared" si="1"/>
        <v>0</v>
      </c>
      <c r="K3325">
        <f t="shared" si="403"/>
        <v>1</v>
      </c>
      <c r="L3325">
        <f t="shared" si="204"/>
        <v>1</v>
      </c>
      <c r="M3325" s="14">
        <f t="shared" si="293"/>
        <v>2</v>
      </c>
      <c r="N3325">
        <f t="shared" si="294"/>
        <v>2</v>
      </c>
    </row>
    <row r="3326" hidden="1">
      <c r="A3326" s="2" t="s">
        <v>8278</v>
      </c>
      <c r="B3326" s="2" t="s">
        <v>8279</v>
      </c>
      <c r="C3326" s="2" t="s">
        <v>25</v>
      </c>
      <c r="D3326" s="2" t="s">
        <v>844</v>
      </c>
      <c r="E3326" s="2" t="s">
        <v>844</v>
      </c>
      <c r="F3326" s="2" t="s">
        <v>31</v>
      </c>
      <c r="G3326" s="2" t="s">
        <v>31</v>
      </c>
      <c r="H3326" s="2" t="s">
        <v>1455</v>
      </c>
      <c r="I3326" s="2" t="s">
        <v>884</v>
      </c>
      <c r="J3326">
        <f t="shared" si="1"/>
        <v>0</v>
      </c>
      <c r="K3326">
        <f t="shared" si="403"/>
        <v>1</v>
      </c>
      <c r="L3326">
        <f t="shared" si="204"/>
        <v>1</v>
      </c>
      <c r="M3326" s="14">
        <f t="shared" si="293"/>
        <v>2</v>
      </c>
      <c r="N3326">
        <f t="shared" si="294"/>
        <v>2</v>
      </c>
    </row>
    <row r="3327" hidden="1">
      <c r="A3327" s="2" t="s">
        <v>8280</v>
      </c>
      <c r="B3327" s="2" t="s">
        <v>8281</v>
      </c>
      <c r="C3327" s="2" t="s">
        <v>25</v>
      </c>
      <c r="D3327" s="2" t="s">
        <v>334</v>
      </c>
      <c r="E3327" s="2" t="s">
        <v>334</v>
      </c>
      <c r="F3327" s="2" t="s">
        <v>31</v>
      </c>
      <c r="G3327" s="2" t="s">
        <v>81</v>
      </c>
      <c r="H3327" s="2" t="s">
        <v>1690</v>
      </c>
      <c r="I3327" s="2" t="s">
        <v>897</v>
      </c>
      <c r="J3327">
        <f t="shared" si="1"/>
        <v>0</v>
      </c>
      <c r="K3327">
        <f t="shared" si="403"/>
        <v>1</v>
      </c>
      <c r="L3327">
        <f t="shared" si="204"/>
        <v>1</v>
      </c>
      <c r="M3327" s="14">
        <f t="shared" si="293"/>
        <v>2</v>
      </c>
      <c r="N3327">
        <f t="shared" si="294"/>
        <v>3</v>
      </c>
    </row>
    <row r="3328" hidden="1">
      <c r="A3328" s="2" t="s">
        <v>8282</v>
      </c>
      <c r="B3328" s="2" t="s">
        <v>8281</v>
      </c>
      <c r="C3328" s="2" t="s">
        <v>65</v>
      </c>
      <c r="D3328" s="2" t="s">
        <v>27</v>
      </c>
      <c r="E3328" s="2" t="s">
        <v>334</v>
      </c>
      <c r="F3328" s="2" t="s">
        <v>199</v>
      </c>
      <c r="G3328" s="2" t="s">
        <v>81</v>
      </c>
      <c r="H3328" s="2" t="s">
        <v>392</v>
      </c>
      <c r="I3328" s="2" t="s">
        <v>897</v>
      </c>
      <c r="J3328">
        <f t="shared" si="1"/>
        <v>0</v>
      </c>
      <c r="K3328">
        <f t="shared" si="403"/>
        <v>0</v>
      </c>
      <c r="L3328">
        <f t="shared" si="204"/>
        <v>0</v>
      </c>
      <c r="M3328" s="14">
        <f t="shared" si="293"/>
        <v>0</v>
      </c>
      <c r="N3328">
        <f t="shared" si="294"/>
        <v>3</v>
      </c>
    </row>
    <row r="3329">
      <c r="A3329" s="2" t="s">
        <v>8283</v>
      </c>
      <c r="B3329" s="2" t="s">
        <v>8284</v>
      </c>
      <c r="C3329" s="2" t="s">
        <v>25</v>
      </c>
      <c r="D3329" s="2" t="s">
        <v>566</v>
      </c>
      <c r="E3329" s="2" t="s">
        <v>566</v>
      </c>
      <c r="F3329" s="2" t="s">
        <v>31</v>
      </c>
      <c r="G3329" s="2" t="s">
        <v>770</v>
      </c>
      <c r="H3329" s="2" t="s">
        <v>34</v>
      </c>
      <c r="I3329" s="2" t="s">
        <v>151</v>
      </c>
      <c r="J3329">
        <f t="shared" si="1"/>
        <v>0</v>
      </c>
      <c r="K3329">
        <f t="shared" si="403"/>
        <v>1</v>
      </c>
      <c r="L3329">
        <f t="shared" si="204"/>
        <v>1</v>
      </c>
      <c r="M3329" s="14">
        <f t="shared" si="293"/>
        <v>2</v>
      </c>
      <c r="N3329">
        <f t="shared" si="294"/>
        <v>4</v>
      </c>
    </row>
    <row r="3330" hidden="1">
      <c r="A3330" s="2" t="s">
        <v>8285</v>
      </c>
      <c r="B3330" s="2" t="s">
        <v>8286</v>
      </c>
      <c r="C3330" s="2" t="s">
        <v>25</v>
      </c>
      <c r="D3330" s="2" t="s">
        <v>276</v>
      </c>
      <c r="E3330" s="2" t="s">
        <v>622</v>
      </c>
      <c r="F3330" s="2" t="s">
        <v>81</v>
      </c>
      <c r="G3330" s="2" t="s">
        <v>199</v>
      </c>
      <c r="H3330" s="2" t="s">
        <v>1944</v>
      </c>
      <c r="I3330" s="2" t="s">
        <v>1944</v>
      </c>
      <c r="J3330">
        <f t="shared" si="1"/>
        <v>0</v>
      </c>
      <c r="K3330">
        <f t="shared" si="403"/>
        <v>0</v>
      </c>
      <c r="L3330">
        <f t="shared" si="204"/>
        <v>1</v>
      </c>
      <c r="M3330" s="14">
        <f t="shared" si="293"/>
        <v>1</v>
      </c>
      <c r="N3330">
        <f t="shared" si="294"/>
        <v>1</v>
      </c>
    </row>
    <row r="3331" hidden="1">
      <c r="A3331" s="2" t="s">
        <v>8287</v>
      </c>
      <c r="B3331" s="2" t="s">
        <v>8288</v>
      </c>
      <c r="C3331" s="2" t="s">
        <v>25</v>
      </c>
      <c r="D3331" s="2" t="s">
        <v>8289</v>
      </c>
      <c r="E3331" s="2" t="s">
        <v>27</v>
      </c>
      <c r="F3331" s="2" t="s">
        <v>1403</v>
      </c>
      <c r="G3331" s="2" t="s">
        <v>81</v>
      </c>
      <c r="H3331" s="2" t="s">
        <v>1405</v>
      </c>
      <c r="I3331" s="2" t="s">
        <v>139</v>
      </c>
      <c r="J3331">
        <f t="shared" si="1"/>
        <v>1</v>
      </c>
      <c r="L3331">
        <f t="shared" si="204"/>
        <v>1</v>
      </c>
      <c r="M3331" s="14">
        <f t="shared" si="293"/>
        <v>1</v>
      </c>
      <c r="N3331">
        <f t="shared" si="294"/>
        <v>3</v>
      </c>
    </row>
    <row r="3332" hidden="1">
      <c r="A3332" s="2" t="s">
        <v>8290</v>
      </c>
      <c r="B3332" s="2" t="s">
        <v>8291</v>
      </c>
      <c r="C3332" s="2" t="s">
        <v>25</v>
      </c>
      <c r="D3332" s="2" t="s">
        <v>27</v>
      </c>
      <c r="E3332" s="2" t="s">
        <v>27</v>
      </c>
      <c r="F3332" s="2" t="s">
        <v>31</v>
      </c>
      <c r="G3332" s="2" t="s">
        <v>199</v>
      </c>
      <c r="H3332" s="2" t="s">
        <v>810</v>
      </c>
      <c r="I3332" s="2" t="s">
        <v>139</v>
      </c>
      <c r="J3332">
        <f t="shared" si="1"/>
        <v>0</v>
      </c>
      <c r="K3332">
        <f>if(D3332=E3332,1,0)</f>
        <v>1</v>
      </c>
      <c r="L3332">
        <f t="shared" si="204"/>
        <v>1</v>
      </c>
      <c r="M3332" s="14">
        <f t="shared" si="293"/>
        <v>2</v>
      </c>
      <c r="N3332">
        <f t="shared" si="294"/>
        <v>1</v>
      </c>
    </row>
    <row r="3333" hidden="1">
      <c r="A3333" s="2" t="s">
        <v>8292</v>
      </c>
      <c r="B3333" s="2" t="s">
        <v>8293</v>
      </c>
      <c r="C3333" s="2" t="s">
        <v>25</v>
      </c>
      <c r="D3333" s="2" t="s">
        <v>8294</v>
      </c>
      <c r="E3333" s="2" t="s">
        <v>8295</v>
      </c>
      <c r="F3333" s="2" t="s">
        <v>8296</v>
      </c>
      <c r="G3333" s="2" t="s">
        <v>199</v>
      </c>
      <c r="H3333" s="2" t="s">
        <v>8297</v>
      </c>
      <c r="I3333" s="2" t="s">
        <v>55</v>
      </c>
      <c r="J3333">
        <f t="shared" si="1"/>
        <v>1</v>
      </c>
      <c r="L3333">
        <f t="shared" si="204"/>
        <v>1</v>
      </c>
      <c r="M3333" s="14">
        <f t="shared" si="293"/>
        <v>1</v>
      </c>
      <c r="N3333">
        <f t="shared" si="294"/>
        <v>1</v>
      </c>
    </row>
    <row r="3334" hidden="1">
      <c r="A3334" s="2" t="s">
        <v>8298</v>
      </c>
      <c r="B3334" s="2" t="s">
        <v>8299</v>
      </c>
      <c r="C3334" s="2" t="s">
        <v>25</v>
      </c>
      <c r="D3334" s="2" t="s">
        <v>334</v>
      </c>
      <c r="E3334" s="2" t="s">
        <v>334</v>
      </c>
      <c r="F3334" s="2" t="s">
        <v>2044</v>
      </c>
      <c r="G3334" s="2" t="s">
        <v>81</v>
      </c>
      <c r="H3334" s="2" t="s">
        <v>8300</v>
      </c>
      <c r="I3334" s="2" t="s">
        <v>126</v>
      </c>
      <c r="J3334">
        <f t="shared" si="1"/>
        <v>0</v>
      </c>
      <c r="K3334">
        <f t="shared" ref="K3334:K3337" si="404">if(D3334=E3334,1,0)</f>
        <v>1</v>
      </c>
      <c r="L3334">
        <f t="shared" si="204"/>
        <v>1</v>
      </c>
      <c r="M3334" s="14">
        <f t="shared" si="293"/>
        <v>2</v>
      </c>
      <c r="N3334">
        <f t="shared" si="294"/>
        <v>3</v>
      </c>
    </row>
    <row r="3335" hidden="1">
      <c r="A3335" s="2" t="s">
        <v>8301</v>
      </c>
      <c r="B3335" s="2" t="s">
        <v>8302</v>
      </c>
      <c r="C3335" s="2" t="s">
        <v>25</v>
      </c>
      <c r="D3335" s="2" t="s">
        <v>3008</v>
      </c>
      <c r="E3335" s="2" t="s">
        <v>391</v>
      </c>
      <c r="F3335" s="2" t="s">
        <v>31</v>
      </c>
      <c r="G3335" s="2" t="s">
        <v>199</v>
      </c>
      <c r="H3335" s="2" t="s">
        <v>568</v>
      </c>
      <c r="I3335" s="2" t="s">
        <v>641</v>
      </c>
      <c r="J3335">
        <f t="shared" si="1"/>
        <v>0</v>
      </c>
      <c r="K3335">
        <f t="shared" si="404"/>
        <v>0</v>
      </c>
      <c r="L3335">
        <f t="shared" si="204"/>
        <v>1</v>
      </c>
      <c r="M3335" s="14">
        <f t="shared" si="293"/>
        <v>1</v>
      </c>
      <c r="N3335">
        <f t="shared" si="294"/>
        <v>1</v>
      </c>
    </row>
    <row r="3336" hidden="1">
      <c r="A3336" s="2" t="s">
        <v>8303</v>
      </c>
      <c r="B3336" s="2" t="s">
        <v>8304</v>
      </c>
      <c r="C3336" s="2" t="s">
        <v>25</v>
      </c>
      <c r="D3336" s="2" t="s">
        <v>334</v>
      </c>
      <c r="E3336" s="2" t="s">
        <v>334</v>
      </c>
      <c r="F3336" s="2" t="s">
        <v>31</v>
      </c>
      <c r="G3336" s="2" t="s">
        <v>81</v>
      </c>
      <c r="H3336" s="2" t="s">
        <v>22</v>
      </c>
      <c r="I3336" s="2" t="s">
        <v>22</v>
      </c>
      <c r="J3336">
        <f t="shared" si="1"/>
        <v>0</v>
      </c>
      <c r="K3336">
        <f t="shared" si="404"/>
        <v>1</v>
      </c>
      <c r="L3336">
        <f t="shared" si="204"/>
        <v>1</v>
      </c>
      <c r="M3336" s="14">
        <f t="shared" si="293"/>
        <v>2</v>
      </c>
      <c r="N3336">
        <f t="shared" si="294"/>
        <v>3</v>
      </c>
    </row>
    <row r="3337" hidden="1">
      <c r="A3337" s="2" t="s">
        <v>8305</v>
      </c>
      <c r="B3337" s="2" t="s">
        <v>8306</v>
      </c>
      <c r="C3337" s="2" t="s">
        <v>25</v>
      </c>
      <c r="D3337" s="2" t="s">
        <v>334</v>
      </c>
      <c r="E3337" s="2" t="s">
        <v>334</v>
      </c>
      <c r="F3337" s="2" t="s">
        <v>199</v>
      </c>
      <c r="G3337" s="2" t="s">
        <v>81</v>
      </c>
      <c r="H3337" s="2" t="s">
        <v>360</v>
      </c>
      <c r="I3337" s="2" t="s">
        <v>22</v>
      </c>
      <c r="J3337">
        <f t="shared" si="1"/>
        <v>0</v>
      </c>
      <c r="K3337">
        <f t="shared" si="404"/>
        <v>1</v>
      </c>
      <c r="L3337">
        <f t="shared" si="204"/>
        <v>1</v>
      </c>
      <c r="M3337" s="14">
        <f t="shared" si="293"/>
        <v>2</v>
      </c>
      <c r="N3337">
        <f t="shared" si="294"/>
        <v>3</v>
      </c>
    </row>
    <row r="3338" hidden="1">
      <c r="A3338" s="2" t="s">
        <v>8307</v>
      </c>
      <c r="B3338" s="2" t="s">
        <v>8308</v>
      </c>
      <c r="C3338" s="2" t="s">
        <v>25</v>
      </c>
      <c r="D3338" s="2" t="s">
        <v>8309</v>
      </c>
      <c r="E3338" s="2" t="s">
        <v>1619</v>
      </c>
      <c r="F3338" s="2" t="s">
        <v>337</v>
      </c>
      <c r="G3338" s="2" t="s">
        <v>31</v>
      </c>
      <c r="H3338" s="2" t="s">
        <v>3943</v>
      </c>
      <c r="I3338" s="2" t="s">
        <v>78</v>
      </c>
      <c r="J3338">
        <f t="shared" si="1"/>
        <v>1</v>
      </c>
      <c r="L3338">
        <f t="shared" si="204"/>
        <v>1</v>
      </c>
      <c r="M3338" s="14">
        <f t="shared" si="293"/>
        <v>1</v>
      </c>
      <c r="N3338">
        <f t="shared" si="294"/>
        <v>2</v>
      </c>
    </row>
    <row r="3339" hidden="1">
      <c r="A3339" s="2" t="s">
        <v>8310</v>
      </c>
      <c r="B3339" s="2" t="s">
        <v>8311</v>
      </c>
      <c r="C3339" s="2" t="s">
        <v>25</v>
      </c>
      <c r="D3339" s="2" t="s">
        <v>27</v>
      </c>
      <c r="E3339" s="2" t="s">
        <v>276</v>
      </c>
      <c r="F3339" s="2" t="s">
        <v>31</v>
      </c>
      <c r="G3339" s="2" t="s">
        <v>199</v>
      </c>
      <c r="H3339" s="2" t="s">
        <v>845</v>
      </c>
      <c r="I3339" s="2" t="s">
        <v>319</v>
      </c>
      <c r="J3339">
        <f t="shared" si="1"/>
        <v>0</v>
      </c>
      <c r="K3339">
        <f t="shared" ref="K3339:K3341" si="405">if(D3339=E3339,1,0)</f>
        <v>0</v>
      </c>
      <c r="L3339">
        <f t="shared" si="204"/>
        <v>1</v>
      </c>
      <c r="M3339" s="14">
        <f t="shared" si="293"/>
        <v>1</v>
      </c>
      <c r="N3339">
        <f t="shared" si="294"/>
        <v>1</v>
      </c>
    </row>
    <row r="3340" hidden="1">
      <c r="A3340" s="2" t="s">
        <v>8312</v>
      </c>
      <c r="B3340" s="2" t="s">
        <v>8313</v>
      </c>
      <c r="C3340" s="2" t="s">
        <v>25</v>
      </c>
      <c r="D3340" s="2" t="s">
        <v>597</v>
      </c>
      <c r="E3340" s="2" t="s">
        <v>481</v>
      </c>
      <c r="F3340" s="2" t="s">
        <v>31</v>
      </c>
      <c r="G3340" s="2" t="s">
        <v>81</v>
      </c>
      <c r="H3340" s="2" t="s">
        <v>151</v>
      </c>
      <c r="I3340" s="2" t="s">
        <v>1147</v>
      </c>
      <c r="J3340">
        <f t="shared" si="1"/>
        <v>0</v>
      </c>
      <c r="K3340">
        <f t="shared" si="405"/>
        <v>0</v>
      </c>
      <c r="L3340">
        <f t="shared" si="204"/>
        <v>1</v>
      </c>
      <c r="M3340" s="14">
        <f t="shared" si="293"/>
        <v>1</v>
      </c>
      <c r="N3340">
        <f t="shared" si="294"/>
        <v>3</v>
      </c>
    </row>
    <row r="3341" hidden="1">
      <c r="A3341" s="2" t="s">
        <v>8314</v>
      </c>
      <c r="B3341" s="2" t="s">
        <v>8315</v>
      </c>
      <c r="C3341" s="2" t="s">
        <v>25</v>
      </c>
      <c r="D3341" s="2" t="s">
        <v>27</v>
      </c>
      <c r="E3341" s="2" t="s">
        <v>27</v>
      </c>
      <c r="F3341" s="2" t="s">
        <v>199</v>
      </c>
      <c r="G3341" s="2" t="s">
        <v>199</v>
      </c>
      <c r="H3341" s="2" t="s">
        <v>474</v>
      </c>
      <c r="I3341" s="2" t="s">
        <v>78</v>
      </c>
      <c r="J3341">
        <f t="shared" si="1"/>
        <v>0</v>
      </c>
      <c r="K3341">
        <f t="shared" si="405"/>
        <v>1</v>
      </c>
      <c r="L3341">
        <f t="shared" si="204"/>
        <v>1</v>
      </c>
      <c r="M3341" s="14">
        <f t="shared" si="293"/>
        <v>2</v>
      </c>
      <c r="N3341">
        <f t="shared" si="294"/>
        <v>1</v>
      </c>
    </row>
    <row r="3342" hidden="1">
      <c r="A3342" s="2" t="s">
        <v>8316</v>
      </c>
      <c r="B3342" s="2" t="s">
        <v>8317</v>
      </c>
      <c r="C3342" s="2" t="s">
        <v>25</v>
      </c>
      <c r="D3342" s="2" t="s">
        <v>494</v>
      </c>
      <c r="E3342" s="2" t="s">
        <v>27</v>
      </c>
      <c r="F3342" s="2" t="s">
        <v>743</v>
      </c>
      <c r="G3342" s="2" t="s">
        <v>199</v>
      </c>
      <c r="H3342" s="2" t="s">
        <v>1023</v>
      </c>
      <c r="I3342" s="2" t="s">
        <v>646</v>
      </c>
      <c r="J3342">
        <f t="shared" si="1"/>
        <v>1</v>
      </c>
      <c r="L3342">
        <f t="shared" si="204"/>
        <v>1</v>
      </c>
      <c r="M3342" s="14">
        <f t="shared" si="293"/>
        <v>1</v>
      </c>
      <c r="N3342">
        <f t="shared" si="294"/>
        <v>1</v>
      </c>
    </row>
    <row r="3343" hidden="1">
      <c r="A3343" s="2" t="s">
        <v>8318</v>
      </c>
      <c r="B3343" s="2" t="s">
        <v>8319</v>
      </c>
      <c r="C3343" s="2" t="s">
        <v>25</v>
      </c>
      <c r="D3343" s="2" t="s">
        <v>2212</v>
      </c>
      <c r="E3343" s="2" t="s">
        <v>2212</v>
      </c>
      <c r="F3343" s="2" t="s">
        <v>31</v>
      </c>
      <c r="G3343" s="2" t="s">
        <v>199</v>
      </c>
      <c r="H3343" s="2" t="s">
        <v>474</v>
      </c>
      <c r="I3343" s="2" t="s">
        <v>1944</v>
      </c>
      <c r="J3343">
        <f t="shared" si="1"/>
        <v>0</v>
      </c>
      <c r="K3343">
        <f>if(D3343=E3343,1,0)</f>
        <v>1</v>
      </c>
      <c r="L3343">
        <f t="shared" si="204"/>
        <v>1</v>
      </c>
      <c r="M3343" s="14">
        <f t="shared" si="293"/>
        <v>2</v>
      </c>
      <c r="N3343">
        <f t="shared" si="294"/>
        <v>1</v>
      </c>
    </row>
    <row r="3344" hidden="1">
      <c r="A3344" s="2" t="s">
        <v>8320</v>
      </c>
      <c r="B3344" s="2" t="s">
        <v>8321</v>
      </c>
      <c r="C3344" s="2" t="s">
        <v>25</v>
      </c>
      <c r="D3344" s="2" t="s">
        <v>4672</v>
      </c>
      <c r="E3344" s="2" t="s">
        <v>390</v>
      </c>
      <c r="F3344" s="2" t="s">
        <v>337</v>
      </c>
      <c r="G3344" s="2" t="s">
        <v>81</v>
      </c>
      <c r="H3344" s="2" t="s">
        <v>8322</v>
      </c>
      <c r="I3344" s="2" t="s">
        <v>474</v>
      </c>
      <c r="J3344">
        <f t="shared" si="1"/>
        <v>1</v>
      </c>
      <c r="L3344">
        <f t="shared" si="204"/>
        <v>1</v>
      </c>
      <c r="M3344" s="14">
        <f t="shared" si="293"/>
        <v>1</v>
      </c>
      <c r="N3344">
        <f t="shared" si="294"/>
        <v>3</v>
      </c>
    </row>
    <row r="3345" hidden="1">
      <c r="A3345" s="2" t="s">
        <v>8323</v>
      </c>
      <c r="B3345" s="2" t="s">
        <v>8324</v>
      </c>
      <c r="C3345" s="2" t="s">
        <v>25</v>
      </c>
      <c r="D3345" s="2" t="s">
        <v>2251</v>
      </c>
      <c r="E3345" s="2" t="s">
        <v>391</v>
      </c>
      <c r="F3345" s="2" t="s">
        <v>680</v>
      </c>
      <c r="G3345" s="2" t="s">
        <v>199</v>
      </c>
      <c r="H3345" s="2" t="s">
        <v>1023</v>
      </c>
      <c r="I3345" s="2" t="s">
        <v>279</v>
      </c>
      <c r="J3345">
        <f t="shared" si="1"/>
        <v>1</v>
      </c>
      <c r="L3345">
        <f t="shared" si="204"/>
        <v>1</v>
      </c>
      <c r="M3345" s="14">
        <f t="shared" si="293"/>
        <v>1</v>
      </c>
      <c r="N3345">
        <f t="shared" si="294"/>
        <v>1</v>
      </c>
    </row>
    <row r="3346" hidden="1">
      <c r="A3346" s="2" t="s">
        <v>8325</v>
      </c>
      <c r="B3346" s="2" t="s">
        <v>8326</v>
      </c>
      <c r="C3346" s="2" t="s">
        <v>25</v>
      </c>
      <c r="D3346" s="2" t="s">
        <v>624</v>
      </c>
      <c r="E3346" s="2" t="s">
        <v>27</v>
      </c>
      <c r="F3346" s="2" t="s">
        <v>31</v>
      </c>
      <c r="G3346" s="2" t="s">
        <v>199</v>
      </c>
      <c r="H3346" s="2" t="s">
        <v>168</v>
      </c>
      <c r="I3346" s="2" t="s">
        <v>78</v>
      </c>
      <c r="J3346">
        <f t="shared" si="1"/>
        <v>0</v>
      </c>
      <c r="K3346">
        <f t="shared" ref="K3346:K3351" si="406">if(D3346=E3346,1,0)</f>
        <v>0</v>
      </c>
      <c r="L3346">
        <f t="shared" si="204"/>
        <v>1</v>
      </c>
      <c r="M3346" s="14">
        <f t="shared" si="293"/>
        <v>1</v>
      </c>
      <c r="N3346">
        <f t="shared" si="294"/>
        <v>1</v>
      </c>
    </row>
    <row r="3347" hidden="1">
      <c r="A3347" s="2" t="s">
        <v>8327</v>
      </c>
      <c r="B3347" s="2" t="s">
        <v>8328</v>
      </c>
      <c r="C3347" s="2" t="s">
        <v>25</v>
      </c>
      <c r="D3347" s="2" t="s">
        <v>27</v>
      </c>
      <c r="E3347" s="2" t="s">
        <v>391</v>
      </c>
      <c r="F3347" s="2" t="s">
        <v>81</v>
      </c>
      <c r="G3347" s="2" t="s">
        <v>81</v>
      </c>
      <c r="H3347" s="2" t="s">
        <v>360</v>
      </c>
      <c r="I3347" s="2" t="s">
        <v>279</v>
      </c>
      <c r="J3347">
        <f t="shared" si="1"/>
        <v>0</v>
      </c>
      <c r="K3347">
        <f t="shared" si="406"/>
        <v>0</v>
      </c>
      <c r="L3347">
        <f t="shared" si="204"/>
        <v>1</v>
      </c>
      <c r="M3347" s="14">
        <f t="shared" si="293"/>
        <v>1</v>
      </c>
      <c r="N3347">
        <f t="shared" si="294"/>
        <v>3</v>
      </c>
    </row>
    <row r="3348" hidden="1">
      <c r="A3348" s="2" t="s">
        <v>8329</v>
      </c>
      <c r="B3348" s="2" t="s">
        <v>8330</v>
      </c>
      <c r="C3348" s="2" t="s">
        <v>25</v>
      </c>
      <c r="D3348" s="2" t="s">
        <v>27</v>
      </c>
      <c r="E3348" s="2" t="s">
        <v>27</v>
      </c>
      <c r="F3348" s="2" t="s">
        <v>31</v>
      </c>
      <c r="G3348" s="2" t="s">
        <v>199</v>
      </c>
      <c r="H3348" s="2" t="s">
        <v>720</v>
      </c>
      <c r="I3348" s="2" t="s">
        <v>120</v>
      </c>
      <c r="J3348">
        <f t="shared" si="1"/>
        <v>0</v>
      </c>
      <c r="K3348">
        <f t="shared" si="406"/>
        <v>1</v>
      </c>
      <c r="L3348">
        <f t="shared" si="204"/>
        <v>1</v>
      </c>
      <c r="M3348" s="14">
        <f t="shared" si="293"/>
        <v>2</v>
      </c>
      <c r="N3348">
        <f t="shared" si="294"/>
        <v>1</v>
      </c>
    </row>
    <row r="3349" hidden="1">
      <c r="A3349" s="2" t="s">
        <v>1369</v>
      </c>
      <c r="B3349" s="2" t="s">
        <v>1370</v>
      </c>
      <c r="C3349" s="2" t="s">
        <v>25</v>
      </c>
      <c r="D3349" s="2" t="s">
        <v>27</v>
      </c>
      <c r="E3349" s="2" t="s">
        <v>27</v>
      </c>
      <c r="F3349" s="2" t="s">
        <v>199</v>
      </c>
      <c r="G3349" s="2" t="s">
        <v>31</v>
      </c>
      <c r="H3349" s="2" t="s">
        <v>360</v>
      </c>
      <c r="I3349" s="2" t="s">
        <v>568</v>
      </c>
      <c r="J3349">
        <f t="shared" si="1"/>
        <v>0</v>
      </c>
      <c r="K3349">
        <f t="shared" si="406"/>
        <v>1</v>
      </c>
      <c r="L3349">
        <f t="shared" si="204"/>
        <v>1</v>
      </c>
      <c r="M3349" s="14">
        <f t="shared" si="293"/>
        <v>2</v>
      </c>
      <c r="N3349">
        <f t="shared" si="294"/>
        <v>2</v>
      </c>
    </row>
    <row r="3350" hidden="1">
      <c r="A3350" s="2" t="s">
        <v>8331</v>
      </c>
      <c r="B3350" s="2" t="s">
        <v>8332</v>
      </c>
      <c r="C3350" s="2" t="s">
        <v>25</v>
      </c>
      <c r="D3350" s="2" t="s">
        <v>391</v>
      </c>
      <c r="E3350" s="2" t="s">
        <v>27</v>
      </c>
      <c r="F3350" s="2" t="s">
        <v>81</v>
      </c>
      <c r="G3350" s="2" t="s">
        <v>199</v>
      </c>
      <c r="H3350" s="2" t="s">
        <v>295</v>
      </c>
      <c r="I3350" s="2" t="s">
        <v>139</v>
      </c>
      <c r="J3350">
        <f t="shared" si="1"/>
        <v>0</v>
      </c>
      <c r="K3350">
        <f t="shared" si="406"/>
        <v>0</v>
      </c>
      <c r="L3350">
        <f t="shared" si="204"/>
        <v>1</v>
      </c>
      <c r="M3350" s="14">
        <f t="shared" si="293"/>
        <v>1</v>
      </c>
      <c r="N3350">
        <f t="shared" si="294"/>
        <v>1</v>
      </c>
    </row>
    <row r="3351" hidden="1">
      <c r="A3351" s="2" t="s">
        <v>8333</v>
      </c>
      <c r="B3351" s="2" t="s">
        <v>8334</v>
      </c>
      <c r="C3351" s="2" t="s">
        <v>25</v>
      </c>
      <c r="D3351" s="2" t="s">
        <v>391</v>
      </c>
      <c r="E3351" s="2" t="s">
        <v>457</v>
      </c>
      <c r="F3351" s="2" t="s">
        <v>31</v>
      </c>
      <c r="G3351" s="2" t="s">
        <v>81</v>
      </c>
      <c r="H3351" s="2" t="s">
        <v>22</v>
      </c>
      <c r="I3351" s="2" t="s">
        <v>200</v>
      </c>
      <c r="J3351">
        <f t="shared" si="1"/>
        <v>0</v>
      </c>
      <c r="K3351">
        <f t="shared" si="406"/>
        <v>0</v>
      </c>
      <c r="L3351">
        <f t="shared" si="204"/>
        <v>1</v>
      </c>
      <c r="M3351" s="14">
        <f t="shared" si="293"/>
        <v>1</v>
      </c>
      <c r="N3351">
        <f t="shared" si="294"/>
        <v>3</v>
      </c>
    </row>
    <row r="3352" hidden="1">
      <c r="A3352" s="2" t="s">
        <v>8335</v>
      </c>
      <c r="B3352" s="2" t="s">
        <v>8336</v>
      </c>
      <c r="C3352" s="2" t="s">
        <v>25</v>
      </c>
      <c r="D3352" s="2" t="s">
        <v>8337</v>
      </c>
      <c r="E3352" s="2" t="s">
        <v>27</v>
      </c>
      <c r="F3352" s="2" t="s">
        <v>337</v>
      </c>
      <c r="G3352" s="2" t="s">
        <v>199</v>
      </c>
      <c r="H3352" s="2" t="s">
        <v>8338</v>
      </c>
      <c r="I3352" s="2" t="s">
        <v>168</v>
      </c>
      <c r="J3352">
        <f t="shared" si="1"/>
        <v>1</v>
      </c>
      <c r="L3352">
        <f t="shared" si="204"/>
        <v>1</v>
      </c>
      <c r="M3352" s="14">
        <f t="shared" si="293"/>
        <v>1</v>
      </c>
      <c r="N3352">
        <f t="shared" si="294"/>
        <v>1</v>
      </c>
    </row>
    <row r="3353" hidden="1">
      <c r="A3353" s="2" t="s">
        <v>8339</v>
      </c>
      <c r="B3353" s="2" t="s">
        <v>8340</v>
      </c>
      <c r="C3353" s="2" t="s">
        <v>25</v>
      </c>
      <c r="D3353" s="2" t="s">
        <v>334</v>
      </c>
      <c r="E3353" s="2" t="s">
        <v>27</v>
      </c>
      <c r="F3353" s="2" t="s">
        <v>31</v>
      </c>
      <c r="G3353" s="2" t="s">
        <v>81</v>
      </c>
      <c r="H3353" s="2" t="s">
        <v>78</v>
      </c>
      <c r="I3353" s="2" t="s">
        <v>250</v>
      </c>
      <c r="J3353">
        <f t="shared" si="1"/>
        <v>0</v>
      </c>
      <c r="K3353">
        <f t="shared" ref="K3353:K3354" si="407">if(D3353=E3353,1,0)</f>
        <v>0</v>
      </c>
      <c r="L3353">
        <f t="shared" si="204"/>
        <v>1</v>
      </c>
      <c r="M3353" s="14">
        <f t="shared" si="293"/>
        <v>1</v>
      </c>
      <c r="N3353">
        <f t="shared" si="294"/>
        <v>3</v>
      </c>
    </row>
    <row r="3354" hidden="1">
      <c r="A3354" s="2" t="s">
        <v>8341</v>
      </c>
      <c r="B3354" s="2" t="s">
        <v>8342</v>
      </c>
      <c r="C3354" s="2" t="s">
        <v>25</v>
      </c>
      <c r="D3354" s="2" t="s">
        <v>334</v>
      </c>
      <c r="E3354" s="2" t="s">
        <v>27</v>
      </c>
      <c r="F3354" s="2" t="s">
        <v>31</v>
      </c>
      <c r="G3354" s="2" t="s">
        <v>199</v>
      </c>
      <c r="H3354" s="2" t="s">
        <v>771</v>
      </c>
      <c r="I3354" s="2" t="s">
        <v>771</v>
      </c>
      <c r="J3354">
        <f t="shared" si="1"/>
        <v>0</v>
      </c>
      <c r="K3354">
        <f t="shared" si="407"/>
        <v>0</v>
      </c>
      <c r="L3354">
        <f t="shared" si="204"/>
        <v>1</v>
      </c>
      <c r="M3354" s="14">
        <f t="shared" si="293"/>
        <v>1</v>
      </c>
      <c r="N3354">
        <f t="shared" si="294"/>
        <v>1</v>
      </c>
    </row>
    <row r="3355" hidden="1">
      <c r="A3355" s="2" t="s">
        <v>8343</v>
      </c>
      <c r="B3355" s="2" t="s">
        <v>8344</v>
      </c>
      <c r="C3355" s="2" t="s">
        <v>25</v>
      </c>
      <c r="D3355" s="2" t="s">
        <v>494</v>
      </c>
      <c r="E3355" s="2" t="s">
        <v>27</v>
      </c>
      <c r="F3355" s="2" t="s">
        <v>680</v>
      </c>
      <c r="G3355" s="2" t="s">
        <v>199</v>
      </c>
      <c r="H3355" s="2" t="s">
        <v>1023</v>
      </c>
      <c r="I3355" s="2" t="s">
        <v>78</v>
      </c>
      <c r="J3355">
        <f t="shared" si="1"/>
        <v>1</v>
      </c>
      <c r="L3355">
        <f t="shared" si="204"/>
        <v>1</v>
      </c>
      <c r="M3355" s="14">
        <f t="shared" si="293"/>
        <v>1</v>
      </c>
      <c r="N3355">
        <f t="shared" si="294"/>
        <v>1</v>
      </c>
    </row>
    <row r="3356" hidden="1">
      <c r="A3356" s="2" t="s">
        <v>8345</v>
      </c>
      <c r="B3356" s="2" t="s">
        <v>8346</v>
      </c>
      <c r="C3356" s="2" t="s">
        <v>25</v>
      </c>
      <c r="D3356" s="2" t="s">
        <v>27</v>
      </c>
      <c r="E3356" s="2" t="s">
        <v>27</v>
      </c>
      <c r="F3356" s="2" t="s">
        <v>31</v>
      </c>
      <c r="G3356" s="2" t="s">
        <v>199</v>
      </c>
      <c r="H3356" s="2" t="s">
        <v>528</v>
      </c>
      <c r="I3356" s="2" t="s">
        <v>168</v>
      </c>
      <c r="J3356">
        <f t="shared" si="1"/>
        <v>0</v>
      </c>
      <c r="K3356">
        <f t="shared" ref="K3356:K3358" si="408">if(D3356=E3356,1,0)</f>
        <v>1</v>
      </c>
      <c r="L3356">
        <f t="shared" si="204"/>
        <v>1</v>
      </c>
      <c r="M3356" s="14">
        <f t="shared" si="293"/>
        <v>2</v>
      </c>
      <c r="N3356">
        <f t="shared" si="294"/>
        <v>1</v>
      </c>
    </row>
    <row r="3357" hidden="1">
      <c r="A3357" s="2" t="s">
        <v>1373</v>
      </c>
      <c r="B3357" s="2" t="s">
        <v>1374</v>
      </c>
      <c r="C3357" s="2" t="s">
        <v>65</v>
      </c>
      <c r="D3357" s="2" t="s">
        <v>27</v>
      </c>
      <c r="E3357" s="2" t="s">
        <v>27</v>
      </c>
      <c r="F3357" s="2" t="s">
        <v>31</v>
      </c>
      <c r="G3357" s="2" t="s">
        <v>31</v>
      </c>
      <c r="H3357" s="2" t="s">
        <v>588</v>
      </c>
      <c r="I3357" s="2" t="s">
        <v>588</v>
      </c>
      <c r="J3357">
        <f t="shared" si="1"/>
        <v>0</v>
      </c>
      <c r="K3357">
        <f t="shared" si="408"/>
        <v>1</v>
      </c>
      <c r="L3357">
        <f t="shared" si="204"/>
        <v>0</v>
      </c>
      <c r="M3357" s="14">
        <f t="shared" si="293"/>
        <v>1</v>
      </c>
      <c r="N3357">
        <f t="shared" si="294"/>
        <v>2</v>
      </c>
    </row>
    <row r="3358" hidden="1">
      <c r="A3358" s="2" t="s">
        <v>8347</v>
      </c>
      <c r="B3358" s="2" t="s">
        <v>8348</v>
      </c>
      <c r="C3358" s="2" t="s">
        <v>25</v>
      </c>
      <c r="D3358" s="2" t="s">
        <v>27</v>
      </c>
      <c r="E3358" s="2" t="s">
        <v>27</v>
      </c>
      <c r="F3358" s="2" t="s">
        <v>31</v>
      </c>
      <c r="G3358" s="2" t="s">
        <v>81</v>
      </c>
      <c r="H3358" s="2" t="s">
        <v>587</v>
      </c>
      <c r="I3358" s="2" t="s">
        <v>588</v>
      </c>
      <c r="J3358">
        <f t="shared" si="1"/>
        <v>0</v>
      </c>
      <c r="K3358">
        <f t="shared" si="408"/>
        <v>1</v>
      </c>
      <c r="L3358">
        <f t="shared" si="204"/>
        <v>1</v>
      </c>
      <c r="M3358" s="14">
        <f t="shared" si="293"/>
        <v>2</v>
      </c>
      <c r="N3358">
        <f t="shared" si="294"/>
        <v>3</v>
      </c>
    </row>
    <row r="3359" hidden="1">
      <c r="A3359" s="2" t="s">
        <v>8349</v>
      </c>
      <c r="B3359" s="2" t="s">
        <v>8350</v>
      </c>
      <c r="C3359" s="2" t="s">
        <v>25</v>
      </c>
      <c r="D3359" s="2" t="s">
        <v>7771</v>
      </c>
      <c r="E3359" s="2" t="s">
        <v>4997</v>
      </c>
      <c r="F3359" s="2" t="s">
        <v>1444</v>
      </c>
      <c r="G3359" s="2" t="s">
        <v>199</v>
      </c>
      <c r="H3359" s="2" t="s">
        <v>1405</v>
      </c>
      <c r="I3359" s="2" t="s">
        <v>393</v>
      </c>
      <c r="J3359">
        <f t="shared" si="1"/>
        <v>1</v>
      </c>
      <c r="L3359">
        <f t="shared" si="204"/>
        <v>1</v>
      </c>
      <c r="M3359" s="14">
        <f t="shared" si="293"/>
        <v>1</v>
      </c>
      <c r="N3359">
        <f t="shared" si="294"/>
        <v>1</v>
      </c>
    </row>
    <row r="3360" hidden="1">
      <c r="A3360" s="2" t="s">
        <v>8351</v>
      </c>
      <c r="B3360" s="2" t="s">
        <v>8352</v>
      </c>
      <c r="C3360" s="2" t="s">
        <v>25</v>
      </c>
      <c r="D3360" s="2" t="s">
        <v>469</v>
      </c>
      <c r="E3360" s="2" t="s">
        <v>798</v>
      </c>
      <c r="F3360" s="2" t="s">
        <v>31</v>
      </c>
      <c r="G3360" s="2" t="s">
        <v>81</v>
      </c>
      <c r="H3360" s="2" t="s">
        <v>1517</v>
      </c>
      <c r="I3360" s="2" t="s">
        <v>968</v>
      </c>
      <c r="J3360">
        <f t="shared" si="1"/>
        <v>0</v>
      </c>
      <c r="K3360">
        <f t="shared" ref="K3360:K3375" si="409">if(D3360=E3360,1,0)</f>
        <v>0</v>
      </c>
      <c r="L3360">
        <f t="shared" si="204"/>
        <v>1</v>
      </c>
      <c r="M3360" s="14">
        <f t="shared" si="293"/>
        <v>1</v>
      </c>
      <c r="N3360">
        <f t="shared" si="294"/>
        <v>3</v>
      </c>
    </row>
    <row r="3361" hidden="1">
      <c r="A3361" s="2" t="s">
        <v>8353</v>
      </c>
      <c r="B3361" s="2" t="s">
        <v>8354</v>
      </c>
      <c r="C3361" s="2" t="s">
        <v>25</v>
      </c>
      <c r="D3361" s="2" t="s">
        <v>334</v>
      </c>
      <c r="E3361" s="2" t="s">
        <v>334</v>
      </c>
      <c r="F3361" s="2" t="s">
        <v>31</v>
      </c>
      <c r="G3361" s="2" t="s">
        <v>31</v>
      </c>
      <c r="H3361" s="2" t="s">
        <v>200</v>
      </c>
      <c r="I3361" s="2" t="s">
        <v>200</v>
      </c>
      <c r="J3361">
        <f t="shared" si="1"/>
        <v>0</v>
      </c>
      <c r="K3361">
        <f t="shared" si="409"/>
        <v>1</v>
      </c>
      <c r="L3361">
        <f t="shared" si="204"/>
        <v>1</v>
      </c>
      <c r="M3361" s="14">
        <f t="shared" si="293"/>
        <v>2</v>
      </c>
      <c r="N3361">
        <f t="shared" si="294"/>
        <v>2</v>
      </c>
    </row>
    <row r="3362" hidden="1">
      <c r="A3362" s="2" t="s">
        <v>8355</v>
      </c>
      <c r="B3362" s="2" t="s">
        <v>8356</v>
      </c>
      <c r="C3362" s="2" t="s">
        <v>25</v>
      </c>
      <c r="D3362" s="2" t="s">
        <v>469</v>
      </c>
      <c r="E3362" s="2" t="s">
        <v>2212</v>
      </c>
      <c r="F3362" s="2" t="s">
        <v>81</v>
      </c>
      <c r="G3362" s="2" t="s">
        <v>31</v>
      </c>
      <c r="H3362" s="2" t="s">
        <v>360</v>
      </c>
      <c r="I3362" s="2" t="s">
        <v>1314</v>
      </c>
      <c r="J3362">
        <f t="shared" si="1"/>
        <v>0</v>
      </c>
      <c r="K3362">
        <f t="shared" si="409"/>
        <v>0</v>
      </c>
      <c r="L3362">
        <f t="shared" si="204"/>
        <v>1</v>
      </c>
      <c r="M3362" s="14">
        <f t="shared" si="293"/>
        <v>1</v>
      </c>
      <c r="N3362">
        <f t="shared" si="294"/>
        <v>2</v>
      </c>
    </row>
    <row r="3363" hidden="1">
      <c r="A3363" s="2" t="s">
        <v>8357</v>
      </c>
      <c r="B3363" s="2" t="s">
        <v>8358</v>
      </c>
      <c r="C3363" s="2" t="s">
        <v>25</v>
      </c>
      <c r="D3363" s="2" t="s">
        <v>27</v>
      </c>
      <c r="E3363" s="2" t="s">
        <v>27</v>
      </c>
      <c r="F3363" s="2" t="s">
        <v>199</v>
      </c>
      <c r="G3363" s="2" t="s">
        <v>199</v>
      </c>
      <c r="H3363" s="2" t="s">
        <v>360</v>
      </c>
      <c r="I3363" s="2" t="s">
        <v>120</v>
      </c>
      <c r="J3363">
        <f t="shared" si="1"/>
        <v>0</v>
      </c>
      <c r="K3363">
        <f t="shared" si="409"/>
        <v>1</v>
      </c>
      <c r="L3363">
        <f t="shared" si="204"/>
        <v>1</v>
      </c>
      <c r="M3363" s="14">
        <f t="shared" si="293"/>
        <v>2</v>
      </c>
      <c r="N3363">
        <f t="shared" si="294"/>
        <v>1</v>
      </c>
    </row>
    <row r="3364" hidden="1">
      <c r="A3364" s="2" t="s">
        <v>8359</v>
      </c>
      <c r="B3364" s="2" t="s">
        <v>8360</v>
      </c>
      <c r="C3364" s="2" t="s">
        <v>65</v>
      </c>
      <c r="D3364" s="2" t="s">
        <v>334</v>
      </c>
      <c r="E3364" s="2" t="s">
        <v>334</v>
      </c>
      <c r="F3364" s="2" t="s">
        <v>31</v>
      </c>
      <c r="G3364" s="2" t="s">
        <v>31</v>
      </c>
      <c r="H3364" s="2" t="s">
        <v>151</v>
      </c>
      <c r="I3364" s="2" t="s">
        <v>151</v>
      </c>
      <c r="J3364">
        <f t="shared" si="1"/>
        <v>0</v>
      </c>
      <c r="K3364">
        <f t="shared" si="409"/>
        <v>1</v>
      </c>
      <c r="L3364">
        <f t="shared" si="204"/>
        <v>0</v>
      </c>
      <c r="M3364" s="14">
        <f t="shared" si="293"/>
        <v>1</v>
      </c>
      <c r="N3364">
        <f t="shared" si="294"/>
        <v>2</v>
      </c>
    </row>
    <row r="3365" hidden="1">
      <c r="A3365" s="2" t="s">
        <v>8361</v>
      </c>
      <c r="B3365" s="2" t="s">
        <v>8362</v>
      </c>
      <c r="C3365" s="2" t="s">
        <v>65</v>
      </c>
      <c r="D3365" s="2" t="s">
        <v>391</v>
      </c>
      <c r="E3365" s="2" t="s">
        <v>27</v>
      </c>
      <c r="F3365" s="2" t="s">
        <v>31</v>
      </c>
      <c r="G3365" s="2" t="s">
        <v>81</v>
      </c>
      <c r="H3365" s="2" t="s">
        <v>139</v>
      </c>
      <c r="I3365" s="2" t="s">
        <v>587</v>
      </c>
      <c r="J3365">
        <f t="shared" si="1"/>
        <v>0</v>
      </c>
      <c r="K3365">
        <f t="shared" si="409"/>
        <v>0</v>
      </c>
      <c r="L3365">
        <f t="shared" si="204"/>
        <v>0</v>
      </c>
      <c r="M3365" s="14">
        <f t="shared" si="293"/>
        <v>0</v>
      </c>
      <c r="N3365">
        <f t="shared" si="294"/>
        <v>3</v>
      </c>
    </row>
    <row r="3366" hidden="1">
      <c r="A3366" s="2" t="s">
        <v>8363</v>
      </c>
      <c r="B3366" s="2" t="s">
        <v>8364</v>
      </c>
      <c r="C3366" s="2" t="s">
        <v>25</v>
      </c>
      <c r="D3366" s="2" t="s">
        <v>504</v>
      </c>
      <c r="E3366" s="2" t="s">
        <v>504</v>
      </c>
      <c r="F3366" s="2" t="s">
        <v>31</v>
      </c>
      <c r="G3366" s="2" t="s">
        <v>81</v>
      </c>
      <c r="H3366" s="2" t="s">
        <v>250</v>
      </c>
      <c r="I3366" s="2" t="s">
        <v>313</v>
      </c>
      <c r="J3366">
        <f t="shared" si="1"/>
        <v>0</v>
      </c>
      <c r="K3366">
        <f t="shared" si="409"/>
        <v>1</v>
      </c>
      <c r="L3366">
        <f t="shared" si="204"/>
        <v>1</v>
      </c>
      <c r="M3366" s="14">
        <f t="shared" si="293"/>
        <v>2</v>
      </c>
      <c r="N3366">
        <f t="shared" si="294"/>
        <v>3</v>
      </c>
    </row>
    <row r="3367" hidden="1">
      <c r="A3367" s="2" t="s">
        <v>8365</v>
      </c>
      <c r="B3367" s="2" t="s">
        <v>8366</v>
      </c>
      <c r="C3367" s="2" t="s">
        <v>25</v>
      </c>
      <c r="D3367" s="2" t="s">
        <v>27</v>
      </c>
      <c r="E3367" s="2" t="s">
        <v>27</v>
      </c>
      <c r="F3367" s="2" t="s">
        <v>199</v>
      </c>
      <c r="G3367" s="2" t="s">
        <v>81</v>
      </c>
      <c r="H3367" s="2" t="s">
        <v>360</v>
      </c>
      <c r="I3367" s="2" t="s">
        <v>3117</v>
      </c>
      <c r="J3367">
        <f t="shared" si="1"/>
        <v>0</v>
      </c>
      <c r="K3367">
        <f t="shared" si="409"/>
        <v>1</v>
      </c>
      <c r="L3367">
        <f t="shared" si="204"/>
        <v>1</v>
      </c>
      <c r="M3367" s="14">
        <f t="shared" si="293"/>
        <v>2</v>
      </c>
      <c r="N3367">
        <f t="shared" si="294"/>
        <v>3</v>
      </c>
    </row>
    <row r="3368" hidden="1">
      <c r="A3368" s="2" t="s">
        <v>8367</v>
      </c>
      <c r="B3368" s="2" t="s">
        <v>8368</v>
      </c>
      <c r="C3368" s="2" t="s">
        <v>25</v>
      </c>
      <c r="D3368" s="2" t="s">
        <v>27</v>
      </c>
      <c r="E3368" s="2" t="s">
        <v>27</v>
      </c>
      <c r="F3368" s="2" t="s">
        <v>31</v>
      </c>
      <c r="G3368" s="2" t="s">
        <v>81</v>
      </c>
      <c r="H3368" s="2" t="s">
        <v>126</v>
      </c>
      <c r="I3368" s="2" t="s">
        <v>34</v>
      </c>
      <c r="J3368">
        <f t="shared" si="1"/>
        <v>0</v>
      </c>
      <c r="K3368">
        <f t="shared" si="409"/>
        <v>1</v>
      </c>
      <c r="L3368">
        <f t="shared" si="204"/>
        <v>1</v>
      </c>
      <c r="M3368" s="14">
        <f t="shared" si="293"/>
        <v>2</v>
      </c>
      <c r="N3368">
        <f t="shared" si="294"/>
        <v>3</v>
      </c>
    </row>
    <row r="3369" hidden="1">
      <c r="A3369" s="2" t="s">
        <v>1377</v>
      </c>
      <c r="B3369" s="2" t="s">
        <v>1378</v>
      </c>
      <c r="C3369" s="2" t="s">
        <v>25</v>
      </c>
      <c r="D3369" s="2" t="s">
        <v>27</v>
      </c>
      <c r="E3369" s="2" t="s">
        <v>27</v>
      </c>
      <c r="F3369" s="2" t="s">
        <v>31</v>
      </c>
      <c r="G3369" s="2" t="s">
        <v>31</v>
      </c>
      <c r="H3369" s="2" t="s">
        <v>375</v>
      </c>
      <c r="I3369" s="2" t="s">
        <v>348</v>
      </c>
      <c r="J3369">
        <f t="shared" si="1"/>
        <v>0</v>
      </c>
      <c r="K3369">
        <f t="shared" si="409"/>
        <v>1</v>
      </c>
      <c r="L3369">
        <f t="shared" si="204"/>
        <v>1</v>
      </c>
      <c r="M3369" s="14">
        <f t="shared" si="293"/>
        <v>2</v>
      </c>
      <c r="N3369">
        <f t="shared" si="294"/>
        <v>2</v>
      </c>
    </row>
    <row r="3370" hidden="1">
      <c r="A3370" s="2" t="s">
        <v>8369</v>
      </c>
      <c r="B3370" s="2" t="s">
        <v>8370</v>
      </c>
      <c r="C3370" s="2" t="s">
        <v>25</v>
      </c>
      <c r="D3370" s="2" t="s">
        <v>27</v>
      </c>
      <c r="E3370" s="2" t="s">
        <v>27</v>
      </c>
      <c r="F3370" s="2" t="s">
        <v>81</v>
      </c>
      <c r="G3370" s="2" t="s">
        <v>81</v>
      </c>
      <c r="H3370" s="2" t="s">
        <v>393</v>
      </c>
      <c r="I3370" s="2" t="s">
        <v>377</v>
      </c>
      <c r="J3370">
        <f t="shared" si="1"/>
        <v>0</v>
      </c>
      <c r="K3370">
        <f t="shared" si="409"/>
        <v>1</v>
      </c>
      <c r="L3370">
        <f t="shared" si="204"/>
        <v>1</v>
      </c>
      <c r="M3370" s="14">
        <f t="shared" si="293"/>
        <v>2</v>
      </c>
      <c r="N3370">
        <f t="shared" si="294"/>
        <v>3</v>
      </c>
    </row>
    <row r="3371" hidden="1">
      <c r="A3371" s="2" t="s">
        <v>8371</v>
      </c>
      <c r="B3371" s="2" t="s">
        <v>8372</v>
      </c>
      <c r="C3371" s="2" t="s">
        <v>25</v>
      </c>
      <c r="D3371" s="2" t="s">
        <v>27</v>
      </c>
      <c r="E3371" s="2" t="s">
        <v>27</v>
      </c>
      <c r="F3371" s="2" t="s">
        <v>31</v>
      </c>
      <c r="G3371" s="2" t="s">
        <v>199</v>
      </c>
      <c r="H3371" s="2" t="s">
        <v>133</v>
      </c>
      <c r="I3371" s="2" t="s">
        <v>133</v>
      </c>
      <c r="J3371">
        <f t="shared" si="1"/>
        <v>0</v>
      </c>
      <c r="K3371">
        <f t="shared" si="409"/>
        <v>1</v>
      </c>
      <c r="L3371">
        <f t="shared" si="204"/>
        <v>1</v>
      </c>
      <c r="M3371" s="14">
        <f t="shared" si="293"/>
        <v>2</v>
      </c>
      <c r="N3371">
        <f t="shared" si="294"/>
        <v>1</v>
      </c>
    </row>
    <row r="3372" hidden="1">
      <c r="A3372" s="2" t="s">
        <v>8373</v>
      </c>
      <c r="B3372" s="2" t="s">
        <v>8374</v>
      </c>
      <c r="C3372" s="2" t="s">
        <v>25</v>
      </c>
      <c r="D3372" s="2" t="s">
        <v>27</v>
      </c>
      <c r="E3372" s="2" t="s">
        <v>27</v>
      </c>
      <c r="F3372" s="2" t="s">
        <v>199</v>
      </c>
      <c r="G3372" s="2" t="s">
        <v>199</v>
      </c>
      <c r="H3372" s="2" t="s">
        <v>120</v>
      </c>
      <c r="I3372" s="2" t="s">
        <v>897</v>
      </c>
      <c r="J3372">
        <f t="shared" si="1"/>
        <v>0</v>
      </c>
      <c r="K3372">
        <f t="shared" si="409"/>
        <v>1</v>
      </c>
      <c r="L3372">
        <f t="shared" si="204"/>
        <v>1</v>
      </c>
      <c r="M3372" s="14">
        <f t="shared" si="293"/>
        <v>2</v>
      </c>
      <c r="N3372">
        <f t="shared" si="294"/>
        <v>1</v>
      </c>
    </row>
    <row r="3373" hidden="1">
      <c r="A3373" s="2" t="s">
        <v>8375</v>
      </c>
      <c r="B3373" s="2" t="s">
        <v>8376</v>
      </c>
      <c r="C3373" s="2" t="s">
        <v>25</v>
      </c>
      <c r="D3373" s="2" t="s">
        <v>27</v>
      </c>
      <c r="E3373" s="2" t="s">
        <v>27</v>
      </c>
      <c r="F3373" s="2" t="s">
        <v>31</v>
      </c>
      <c r="G3373" s="2" t="s">
        <v>199</v>
      </c>
      <c r="H3373" s="2" t="s">
        <v>145</v>
      </c>
      <c r="I3373" s="2" t="s">
        <v>145</v>
      </c>
      <c r="J3373">
        <f t="shared" si="1"/>
        <v>0</v>
      </c>
      <c r="K3373">
        <f t="shared" si="409"/>
        <v>1</v>
      </c>
      <c r="L3373">
        <f t="shared" si="204"/>
        <v>1</v>
      </c>
      <c r="M3373" s="14">
        <f t="shared" si="293"/>
        <v>2</v>
      </c>
      <c r="N3373">
        <f t="shared" si="294"/>
        <v>1</v>
      </c>
    </row>
    <row r="3374" hidden="1">
      <c r="A3374" s="2" t="s">
        <v>8377</v>
      </c>
      <c r="B3374" s="2" t="s">
        <v>8378</v>
      </c>
      <c r="C3374" s="2" t="s">
        <v>25</v>
      </c>
      <c r="D3374" s="2" t="s">
        <v>27</v>
      </c>
      <c r="E3374" s="2" t="s">
        <v>27</v>
      </c>
      <c r="F3374" s="2" t="s">
        <v>31</v>
      </c>
      <c r="G3374" s="2" t="s">
        <v>199</v>
      </c>
      <c r="H3374" s="2" t="s">
        <v>1298</v>
      </c>
      <c r="I3374" s="2" t="s">
        <v>319</v>
      </c>
      <c r="J3374">
        <f t="shared" si="1"/>
        <v>0</v>
      </c>
      <c r="K3374">
        <f t="shared" si="409"/>
        <v>1</v>
      </c>
      <c r="L3374">
        <f t="shared" si="204"/>
        <v>1</v>
      </c>
      <c r="M3374" s="14">
        <f t="shared" si="293"/>
        <v>2</v>
      </c>
      <c r="N3374">
        <f t="shared" si="294"/>
        <v>1</v>
      </c>
    </row>
    <row r="3375" hidden="1">
      <c r="A3375" s="2" t="s">
        <v>8379</v>
      </c>
      <c r="B3375" s="2" t="s">
        <v>8380</v>
      </c>
      <c r="C3375" s="2" t="s">
        <v>25</v>
      </c>
      <c r="D3375" s="2" t="s">
        <v>27</v>
      </c>
      <c r="E3375" s="2" t="s">
        <v>27</v>
      </c>
      <c r="F3375" s="2" t="s">
        <v>31</v>
      </c>
      <c r="G3375" s="2" t="s">
        <v>199</v>
      </c>
      <c r="H3375" s="2" t="s">
        <v>238</v>
      </c>
      <c r="I3375" s="2" t="s">
        <v>139</v>
      </c>
      <c r="J3375">
        <f t="shared" si="1"/>
        <v>0</v>
      </c>
      <c r="K3375">
        <f t="shared" si="409"/>
        <v>1</v>
      </c>
      <c r="L3375">
        <f t="shared" si="204"/>
        <v>1</v>
      </c>
      <c r="M3375" s="14">
        <f t="shared" si="293"/>
        <v>2</v>
      </c>
      <c r="N3375">
        <f t="shared" si="294"/>
        <v>1</v>
      </c>
    </row>
    <row r="3376" hidden="1">
      <c r="A3376" s="2" t="s">
        <v>8381</v>
      </c>
      <c r="B3376" s="2" t="s">
        <v>8382</v>
      </c>
      <c r="C3376" s="2" t="s">
        <v>25</v>
      </c>
      <c r="D3376" s="2" t="s">
        <v>8383</v>
      </c>
      <c r="E3376" s="2" t="s">
        <v>2212</v>
      </c>
      <c r="F3376" s="2" t="s">
        <v>680</v>
      </c>
      <c r="G3376" s="2" t="s">
        <v>81</v>
      </c>
      <c r="H3376" s="2" t="s">
        <v>8384</v>
      </c>
      <c r="I3376" s="2" t="s">
        <v>46</v>
      </c>
      <c r="J3376">
        <f t="shared" si="1"/>
        <v>1</v>
      </c>
      <c r="L3376">
        <f t="shared" si="204"/>
        <v>1</v>
      </c>
      <c r="M3376" s="14">
        <f t="shared" si="293"/>
        <v>1</v>
      </c>
      <c r="N3376">
        <f t="shared" si="294"/>
        <v>3</v>
      </c>
    </row>
    <row r="3377" hidden="1">
      <c r="A3377" s="2" t="s">
        <v>8385</v>
      </c>
      <c r="B3377" s="2" t="s">
        <v>8386</v>
      </c>
      <c r="C3377" s="2" t="s">
        <v>25</v>
      </c>
      <c r="D3377" s="2" t="s">
        <v>27</v>
      </c>
      <c r="E3377" s="2" t="s">
        <v>27</v>
      </c>
      <c r="F3377" s="2" t="s">
        <v>31</v>
      </c>
      <c r="G3377" s="2" t="s">
        <v>199</v>
      </c>
      <c r="H3377" s="2" t="s">
        <v>139</v>
      </c>
      <c r="I3377" s="2" t="s">
        <v>1763</v>
      </c>
      <c r="J3377">
        <f t="shared" si="1"/>
        <v>0</v>
      </c>
      <c r="K3377">
        <f t="shared" ref="K3377:K3379" si="410">if(D3377=E3377,1,0)</f>
        <v>1</v>
      </c>
      <c r="L3377">
        <f t="shared" si="204"/>
        <v>1</v>
      </c>
      <c r="M3377" s="14">
        <f t="shared" si="293"/>
        <v>2</v>
      </c>
      <c r="N3377">
        <f t="shared" si="294"/>
        <v>1</v>
      </c>
    </row>
    <row r="3378" hidden="1">
      <c r="A3378" s="2" t="s">
        <v>8387</v>
      </c>
      <c r="B3378" s="2" t="s">
        <v>8388</v>
      </c>
      <c r="C3378" s="2" t="s">
        <v>25</v>
      </c>
      <c r="D3378" s="2" t="s">
        <v>504</v>
      </c>
      <c r="E3378" s="2" t="s">
        <v>504</v>
      </c>
      <c r="F3378" s="2" t="s">
        <v>199</v>
      </c>
      <c r="G3378" s="2" t="s">
        <v>81</v>
      </c>
      <c r="H3378" s="2" t="s">
        <v>78</v>
      </c>
      <c r="I3378" s="2" t="s">
        <v>295</v>
      </c>
      <c r="J3378">
        <f t="shared" si="1"/>
        <v>0</v>
      </c>
      <c r="K3378">
        <f t="shared" si="410"/>
        <v>1</v>
      </c>
      <c r="L3378">
        <f t="shared" si="204"/>
        <v>1</v>
      </c>
      <c r="M3378" s="14">
        <f t="shared" si="293"/>
        <v>2</v>
      </c>
      <c r="N3378">
        <f t="shared" si="294"/>
        <v>3</v>
      </c>
    </row>
    <row r="3379" hidden="1">
      <c r="A3379" s="2" t="s">
        <v>8389</v>
      </c>
      <c r="B3379" s="2" t="s">
        <v>8390</v>
      </c>
      <c r="C3379" s="2" t="s">
        <v>25</v>
      </c>
      <c r="D3379" s="2" t="s">
        <v>27</v>
      </c>
      <c r="E3379" s="2" t="s">
        <v>27</v>
      </c>
      <c r="F3379" s="2" t="s">
        <v>81</v>
      </c>
      <c r="G3379" s="2" t="s">
        <v>199</v>
      </c>
      <c r="H3379" s="2" t="s">
        <v>4298</v>
      </c>
      <c r="I3379" s="2" t="s">
        <v>78</v>
      </c>
      <c r="J3379">
        <f t="shared" si="1"/>
        <v>0</v>
      </c>
      <c r="K3379">
        <f t="shared" si="410"/>
        <v>1</v>
      </c>
      <c r="L3379">
        <f t="shared" si="204"/>
        <v>1</v>
      </c>
      <c r="M3379" s="14">
        <f t="shared" si="293"/>
        <v>2</v>
      </c>
      <c r="N3379">
        <f t="shared" si="294"/>
        <v>1</v>
      </c>
    </row>
    <row r="3380" hidden="1">
      <c r="A3380" s="2" t="s">
        <v>8391</v>
      </c>
      <c r="B3380" s="2" t="s">
        <v>8392</v>
      </c>
      <c r="C3380" s="2" t="s">
        <v>25</v>
      </c>
      <c r="D3380" s="2" t="s">
        <v>893</v>
      </c>
      <c r="E3380" s="2" t="s">
        <v>391</v>
      </c>
      <c r="F3380" s="2" t="s">
        <v>553</v>
      </c>
      <c r="G3380" s="2" t="s">
        <v>81</v>
      </c>
      <c r="H3380" s="2" t="s">
        <v>8393</v>
      </c>
      <c r="I3380" s="2" t="s">
        <v>439</v>
      </c>
      <c r="J3380">
        <f t="shared" si="1"/>
        <v>1</v>
      </c>
      <c r="L3380">
        <f t="shared" si="204"/>
        <v>1</v>
      </c>
      <c r="M3380" s="14">
        <f t="shared" si="293"/>
        <v>1</v>
      </c>
      <c r="N3380">
        <f t="shared" si="294"/>
        <v>3</v>
      </c>
    </row>
    <row r="3381" hidden="1">
      <c r="A3381" s="2" t="s">
        <v>8394</v>
      </c>
      <c r="B3381" s="2" t="s">
        <v>8395</v>
      </c>
      <c r="C3381" s="2" t="s">
        <v>25</v>
      </c>
      <c r="D3381" s="2" t="s">
        <v>844</v>
      </c>
      <c r="E3381" s="2" t="s">
        <v>844</v>
      </c>
      <c r="F3381" s="2" t="s">
        <v>31</v>
      </c>
      <c r="G3381" s="2" t="s">
        <v>31</v>
      </c>
      <c r="H3381" s="2" t="s">
        <v>568</v>
      </c>
      <c r="I3381" s="2" t="s">
        <v>568</v>
      </c>
      <c r="J3381">
        <f t="shared" si="1"/>
        <v>0</v>
      </c>
      <c r="K3381">
        <f t="shared" ref="K3381:K3387" si="411">if(D3381=E3381,1,0)</f>
        <v>1</v>
      </c>
      <c r="L3381">
        <f t="shared" si="204"/>
        <v>1</v>
      </c>
      <c r="M3381" s="14">
        <f t="shared" si="293"/>
        <v>2</v>
      </c>
      <c r="N3381">
        <f t="shared" si="294"/>
        <v>2</v>
      </c>
    </row>
    <row r="3382" hidden="1">
      <c r="A3382" s="2" t="s">
        <v>8396</v>
      </c>
      <c r="B3382" s="2" t="s">
        <v>8397</v>
      </c>
      <c r="C3382" s="2" t="s">
        <v>25</v>
      </c>
      <c r="D3382" s="2" t="s">
        <v>334</v>
      </c>
      <c r="E3382" s="2" t="s">
        <v>27</v>
      </c>
      <c r="F3382" s="2" t="s">
        <v>31</v>
      </c>
      <c r="G3382" s="2" t="s">
        <v>199</v>
      </c>
      <c r="H3382" s="2" t="s">
        <v>200</v>
      </c>
      <c r="I3382" s="2" t="s">
        <v>200</v>
      </c>
      <c r="J3382">
        <f t="shared" si="1"/>
        <v>0</v>
      </c>
      <c r="K3382">
        <f t="shared" si="411"/>
        <v>0</v>
      </c>
      <c r="L3382">
        <f t="shared" si="204"/>
        <v>1</v>
      </c>
      <c r="M3382" s="14">
        <f t="shared" si="293"/>
        <v>1</v>
      </c>
      <c r="N3382">
        <f t="shared" si="294"/>
        <v>1</v>
      </c>
    </row>
    <row r="3383" hidden="1">
      <c r="A3383" s="2" t="s">
        <v>8398</v>
      </c>
      <c r="B3383" s="2" t="s">
        <v>8399</v>
      </c>
      <c r="C3383" s="2" t="s">
        <v>25</v>
      </c>
      <c r="D3383" s="2" t="s">
        <v>27</v>
      </c>
      <c r="E3383" s="2" t="s">
        <v>880</v>
      </c>
      <c r="F3383" s="2" t="s">
        <v>31</v>
      </c>
      <c r="G3383" s="2" t="s">
        <v>199</v>
      </c>
      <c r="H3383" s="2" t="s">
        <v>40</v>
      </c>
      <c r="I3383" s="2" t="s">
        <v>40</v>
      </c>
      <c r="J3383">
        <f t="shared" si="1"/>
        <v>0</v>
      </c>
      <c r="K3383">
        <f t="shared" si="411"/>
        <v>0</v>
      </c>
      <c r="L3383">
        <f t="shared" si="204"/>
        <v>1</v>
      </c>
      <c r="M3383" s="14">
        <f t="shared" si="293"/>
        <v>1</v>
      </c>
      <c r="N3383">
        <f t="shared" si="294"/>
        <v>1</v>
      </c>
    </row>
    <row r="3384" hidden="1">
      <c r="A3384" s="2" t="s">
        <v>8400</v>
      </c>
      <c r="B3384" s="2" t="s">
        <v>8401</v>
      </c>
      <c r="C3384" s="2" t="s">
        <v>25</v>
      </c>
      <c r="D3384" s="2" t="s">
        <v>27</v>
      </c>
      <c r="E3384" s="2" t="s">
        <v>27</v>
      </c>
      <c r="F3384" s="2" t="s">
        <v>81</v>
      </c>
      <c r="G3384" s="2" t="s">
        <v>199</v>
      </c>
      <c r="H3384" s="2" t="s">
        <v>216</v>
      </c>
      <c r="I3384" s="2" t="s">
        <v>114</v>
      </c>
      <c r="J3384">
        <f t="shared" si="1"/>
        <v>0</v>
      </c>
      <c r="K3384">
        <f t="shared" si="411"/>
        <v>1</v>
      </c>
      <c r="L3384">
        <f t="shared" si="204"/>
        <v>1</v>
      </c>
      <c r="M3384" s="14">
        <f t="shared" si="293"/>
        <v>2</v>
      </c>
      <c r="N3384">
        <f t="shared" si="294"/>
        <v>1</v>
      </c>
    </row>
    <row r="3385" hidden="1">
      <c r="A3385" s="2" t="s">
        <v>8402</v>
      </c>
      <c r="B3385" s="2" t="s">
        <v>8403</v>
      </c>
      <c r="C3385" s="2" t="s">
        <v>25</v>
      </c>
      <c r="D3385" s="2" t="s">
        <v>481</v>
      </c>
      <c r="E3385" s="2" t="s">
        <v>391</v>
      </c>
      <c r="F3385" s="2" t="s">
        <v>31</v>
      </c>
      <c r="G3385" s="2" t="s">
        <v>199</v>
      </c>
      <c r="H3385" s="2" t="s">
        <v>62</v>
      </c>
      <c r="I3385" s="2" t="s">
        <v>62</v>
      </c>
      <c r="J3385">
        <f t="shared" si="1"/>
        <v>0</v>
      </c>
      <c r="K3385">
        <f t="shared" si="411"/>
        <v>0</v>
      </c>
      <c r="L3385">
        <f t="shared" si="204"/>
        <v>1</v>
      </c>
      <c r="M3385" s="14">
        <f t="shared" si="293"/>
        <v>1</v>
      </c>
      <c r="N3385">
        <f t="shared" si="294"/>
        <v>1</v>
      </c>
    </row>
    <row r="3386" hidden="1">
      <c r="A3386" s="2" t="s">
        <v>8404</v>
      </c>
      <c r="B3386" s="2" t="s">
        <v>8405</v>
      </c>
      <c r="C3386" s="2" t="s">
        <v>25</v>
      </c>
      <c r="D3386" s="2" t="s">
        <v>27</v>
      </c>
      <c r="E3386" s="2" t="s">
        <v>27</v>
      </c>
      <c r="F3386" s="2" t="s">
        <v>81</v>
      </c>
      <c r="G3386" s="2" t="s">
        <v>81</v>
      </c>
      <c r="H3386" s="2" t="s">
        <v>279</v>
      </c>
      <c r="I3386" s="2" t="s">
        <v>1667</v>
      </c>
      <c r="J3386">
        <f t="shared" si="1"/>
        <v>0</v>
      </c>
      <c r="K3386">
        <f t="shared" si="411"/>
        <v>1</v>
      </c>
      <c r="L3386">
        <f t="shared" si="204"/>
        <v>1</v>
      </c>
      <c r="M3386" s="14">
        <f t="shared" si="293"/>
        <v>2</v>
      </c>
      <c r="N3386">
        <f t="shared" si="294"/>
        <v>3</v>
      </c>
    </row>
    <row r="3387" hidden="1">
      <c r="A3387" s="2" t="s">
        <v>8406</v>
      </c>
      <c r="B3387" s="2" t="s">
        <v>8407</v>
      </c>
      <c r="C3387" s="2" t="s">
        <v>65</v>
      </c>
      <c r="D3387" s="2" t="s">
        <v>27</v>
      </c>
      <c r="E3387" s="2" t="s">
        <v>27</v>
      </c>
      <c r="F3387" s="2" t="s">
        <v>31</v>
      </c>
      <c r="G3387" s="2" t="s">
        <v>31</v>
      </c>
      <c r="H3387" s="2" t="s">
        <v>959</v>
      </c>
      <c r="I3387" s="2" t="s">
        <v>355</v>
      </c>
      <c r="J3387">
        <f t="shared" si="1"/>
        <v>0</v>
      </c>
      <c r="K3387">
        <f t="shared" si="411"/>
        <v>1</v>
      </c>
      <c r="L3387">
        <f t="shared" si="204"/>
        <v>0</v>
      </c>
      <c r="M3387" s="14">
        <f t="shared" si="293"/>
        <v>1</v>
      </c>
      <c r="N3387">
        <f t="shared" si="294"/>
        <v>2</v>
      </c>
    </row>
    <row r="3388" hidden="1">
      <c r="A3388" s="2" t="s">
        <v>8408</v>
      </c>
      <c r="B3388" s="2" t="s">
        <v>8409</v>
      </c>
      <c r="C3388" s="2" t="s">
        <v>25</v>
      </c>
      <c r="D3388" s="2" t="s">
        <v>426</v>
      </c>
      <c r="E3388" s="2" t="s">
        <v>27</v>
      </c>
      <c r="F3388" s="2" t="s">
        <v>2856</v>
      </c>
      <c r="G3388" s="2" t="s">
        <v>81</v>
      </c>
      <c r="H3388" s="2" t="s">
        <v>8410</v>
      </c>
      <c r="I3388" s="2" t="s">
        <v>968</v>
      </c>
      <c r="J3388">
        <f t="shared" si="1"/>
        <v>1</v>
      </c>
      <c r="L3388">
        <f t="shared" si="204"/>
        <v>1</v>
      </c>
      <c r="M3388" s="14">
        <f t="shared" si="293"/>
        <v>1</v>
      </c>
      <c r="N3388">
        <f t="shared" si="294"/>
        <v>3</v>
      </c>
    </row>
    <row r="3389" hidden="1">
      <c r="A3389" s="2" t="s">
        <v>8411</v>
      </c>
      <c r="B3389" s="2" t="s">
        <v>8412</v>
      </c>
      <c r="C3389" s="2" t="s">
        <v>25</v>
      </c>
      <c r="D3389" s="2" t="s">
        <v>276</v>
      </c>
      <c r="E3389" s="2" t="s">
        <v>798</v>
      </c>
      <c r="F3389" s="2" t="s">
        <v>31</v>
      </c>
      <c r="G3389" s="2" t="s">
        <v>81</v>
      </c>
      <c r="H3389" s="2" t="s">
        <v>858</v>
      </c>
      <c r="I3389" s="2" t="s">
        <v>279</v>
      </c>
      <c r="J3389">
        <f t="shared" si="1"/>
        <v>0</v>
      </c>
      <c r="K3389">
        <f>if(D3389=E3389,1,0)</f>
        <v>0</v>
      </c>
      <c r="L3389">
        <f t="shared" si="204"/>
        <v>1</v>
      </c>
      <c r="M3389" s="14">
        <f t="shared" si="293"/>
        <v>1</v>
      </c>
      <c r="N3389">
        <f t="shared" si="294"/>
        <v>3</v>
      </c>
    </row>
    <row r="3390" hidden="1">
      <c r="A3390" s="2" t="s">
        <v>8413</v>
      </c>
      <c r="B3390" s="2" t="s">
        <v>8414</v>
      </c>
      <c r="C3390" s="2" t="s">
        <v>65</v>
      </c>
      <c r="D3390" s="2" t="s">
        <v>426</v>
      </c>
      <c r="E3390" s="2" t="s">
        <v>27</v>
      </c>
      <c r="F3390" s="2" t="s">
        <v>1665</v>
      </c>
      <c r="G3390" s="2" t="s">
        <v>199</v>
      </c>
      <c r="H3390" s="2" t="s">
        <v>3081</v>
      </c>
      <c r="I3390" s="2" t="s">
        <v>22</v>
      </c>
      <c r="J3390">
        <f t="shared" si="1"/>
        <v>1</v>
      </c>
      <c r="L3390">
        <f t="shared" si="204"/>
        <v>0</v>
      </c>
      <c r="M3390" s="14">
        <f t="shared" si="293"/>
        <v>0</v>
      </c>
      <c r="N3390">
        <f t="shared" si="294"/>
        <v>1</v>
      </c>
    </row>
    <row r="3391" hidden="1">
      <c r="A3391" s="2" t="s">
        <v>8415</v>
      </c>
      <c r="B3391" s="2" t="s">
        <v>8414</v>
      </c>
      <c r="C3391" s="2" t="s">
        <v>25</v>
      </c>
      <c r="D3391" s="2" t="s">
        <v>334</v>
      </c>
      <c r="E3391" s="2" t="s">
        <v>27</v>
      </c>
      <c r="F3391" s="2" t="s">
        <v>31</v>
      </c>
      <c r="G3391" s="2" t="s">
        <v>199</v>
      </c>
      <c r="H3391" s="2" t="s">
        <v>22</v>
      </c>
      <c r="I3391" s="2" t="s">
        <v>22</v>
      </c>
      <c r="J3391">
        <f t="shared" si="1"/>
        <v>0</v>
      </c>
      <c r="K3391">
        <f t="shared" ref="K3391:K3392" si="412">if(D3391=E3391,1,0)</f>
        <v>0</v>
      </c>
      <c r="L3391">
        <f t="shared" si="204"/>
        <v>1</v>
      </c>
      <c r="M3391" s="14">
        <f t="shared" si="293"/>
        <v>1</v>
      </c>
      <c r="N3391">
        <f t="shared" si="294"/>
        <v>1</v>
      </c>
    </row>
    <row r="3392" hidden="1">
      <c r="A3392" s="2" t="s">
        <v>1385</v>
      </c>
      <c r="B3392" s="2" t="s">
        <v>1386</v>
      </c>
      <c r="C3392" s="2" t="s">
        <v>25</v>
      </c>
      <c r="D3392" s="2" t="s">
        <v>27</v>
      </c>
      <c r="E3392" s="2" t="s">
        <v>27</v>
      </c>
      <c r="F3392" s="2" t="s">
        <v>31</v>
      </c>
      <c r="G3392" s="2" t="s">
        <v>31</v>
      </c>
      <c r="H3392" s="2" t="s">
        <v>907</v>
      </c>
      <c r="I3392" s="2" t="s">
        <v>22</v>
      </c>
      <c r="J3392">
        <f t="shared" si="1"/>
        <v>0</v>
      </c>
      <c r="K3392">
        <f t="shared" si="412"/>
        <v>1</v>
      </c>
      <c r="L3392">
        <f t="shared" si="204"/>
        <v>1</v>
      </c>
      <c r="M3392" s="14">
        <f t="shared" si="293"/>
        <v>2</v>
      </c>
      <c r="N3392">
        <f t="shared" si="294"/>
        <v>2</v>
      </c>
    </row>
    <row r="3393" hidden="1">
      <c r="A3393" s="2" t="s">
        <v>8416</v>
      </c>
      <c r="B3393" s="2" t="s">
        <v>8417</v>
      </c>
      <c r="C3393" s="2" t="s">
        <v>25</v>
      </c>
      <c r="D3393" s="2" t="s">
        <v>426</v>
      </c>
      <c r="E3393" s="2" t="s">
        <v>27</v>
      </c>
      <c r="F3393" s="2" t="s">
        <v>8418</v>
      </c>
      <c r="G3393" s="2" t="s">
        <v>81</v>
      </c>
      <c r="H3393" s="2" t="s">
        <v>8419</v>
      </c>
      <c r="I3393" s="2" t="s">
        <v>91</v>
      </c>
      <c r="J3393">
        <f t="shared" si="1"/>
        <v>1</v>
      </c>
      <c r="L3393">
        <f t="shared" si="204"/>
        <v>1</v>
      </c>
      <c r="M3393" s="14">
        <f t="shared" si="293"/>
        <v>1</v>
      </c>
      <c r="N3393">
        <f t="shared" si="294"/>
        <v>3</v>
      </c>
    </row>
    <row r="3394" hidden="1">
      <c r="A3394" s="2" t="s">
        <v>8420</v>
      </c>
      <c r="B3394" s="2" t="s">
        <v>8421</v>
      </c>
      <c r="C3394" s="2" t="s">
        <v>25</v>
      </c>
      <c r="D3394" s="2" t="s">
        <v>27</v>
      </c>
      <c r="E3394" s="2" t="s">
        <v>27</v>
      </c>
      <c r="F3394" s="2" t="s">
        <v>31</v>
      </c>
      <c r="G3394" s="2" t="s">
        <v>81</v>
      </c>
      <c r="H3394" s="2" t="s">
        <v>858</v>
      </c>
      <c r="I3394" s="2" t="s">
        <v>729</v>
      </c>
      <c r="J3394">
        <f t="shared" si="1"/>
        <v>0</v>
      </c>
      <c r="K3394">
        <f>if(D3394=E3394,1,0)</f>
        <v>1</v>
      </c>
      <c r="L3394">
        <f t="shared" si="204"/>
        <v>1</v>
      </c>
      <c r="M3394" s="14">
        <f t="shared" si="293"/>
        <v>2</v>
      </c>
      <c r="N3394">
        <f t="shared" si="294"/>
        <v>3</v>
      </c>
    </row>
    <row r="3395" hidden="1">
      <c r="A3395" s="2" t="s">
        <v>8422</v>
      </c>
      <c r="B3395" s="2" t="s">
        <v>8423</v>
      </c>
      <c r="C3395" s="2" t="s">
        <v>25</v>
      </c>
      <c r="D3395" s="2" t="s">
        <v>8424</v>
      </c>
      <c r="E3395" s="2" t="s">
        <v>27</v>
      </c>
      <c r="F3395" s="2" t="s">
        <v>1403</v>
      </c>
      <c r="G3395" s="2" t="s">
        <v>199</v>
      </c>
      <c r="H3395" s="2" t="s">
        <v>8425</v>
      </c>
      <c r="I3395" s="2" t="s">
        <v>78</v>
      </c>
      <c r="J3395">
        <f t="shared" si="1"/>
        <v>1</v>
      </c>
      <c r="L3395">
        <f t="shared" si="204"/>
        <v>1</v>
      </c>
      <c r="M3395" s="14">
        <f t="shared" si="293"/>
        <v>1</v>
      </c>
      <c r="N3395">
        <f t="shared" si="294"/>
        <v>1</v>
      </c>
    </row>
    <row r="3396" hidden="1">
      <c r="A3396" s="2" t="s">
        <v>8426</v>
      </c>
      <c r="B3396" s="2" t="s">
        <v>8427</v>
      </c>
      <c r="C3396" s="2" t="s">
        <v>25</v>
      </c>
      <c r="D3396" s="2" t="s">
        <v>27</v>
      </c>
      <c r="E3396" s="2" t="s">
        <v>27</v>
      </c>
      <c r="F3396" s="2" t="s">
        <v>31</v>
      </c>
      <c r="G3396" s="2" t="s">
        <v>199</v>
      </c>
      <c r="H3396" s="2" t="s">
        <v>474</v>
      </c>
      <c r="I3396" s="2" t="s">
        <v>1147</v>
      </c>
      <c r="J3396">
        <f t="shared" si="1"/>
        <v>0</v>
      </c>
      <c r="K3396">
        <f t="shared" ref="K3396:K3405" si="413">if(D3396=E3396,1,0)</f>
        <v>1</v>
      </c>
      <c r="L3396">
        <f t="shared" si="204"/>
        <v>1</v>
      </c>
      <c r="M3396" s="14">
        <f t="shared" si="293"/>
        <v>2</v>
      </c>
      <c r="N3396">
        <f t="shared" si="294"/>
        <v>1</v>
      </c>
    </row>
    <row r="3397" hidden="1">
      <c r="A3397" s="2" t="s">
        <v>8428</v>
      </c>
      <c r="B3397" s="2" t="s">
        <v>8429</v>
      </c>
      <c r="C3397" s="2" t="s">
        <v>25</v>
      </c>
      <c r="D3397" s="2" t="s">
        <v>391</v>
      </c>
      <c r="E3397" s="2" t="s">
        <v>391</v>
      </c>
      <c r="F3397" s="2" t="s">
        <v>31</v>
      </c>
      <c r="G3397" s="2" t="s">
        <v>31</v>
      </c>
      <c r="H3397" s="2" t="s">
        <v>1363</v>
      </c>
      <c r="I3397" s="2" t="s">
        <v>1363</v>
      </c>
      <c r="J3397">
        <f t="shared" si="1"/>
        <v>0</v>
      </c>
      <c r="K3397">
        <f t="shared" si="413"/>
        <v>1</v>
      </c>
      <c r="L3397">
        <f t="shared" si="204"/>
        <v>1</v>
      </c>
      <c r="M3397" s="14">
        <f t="shared" si="293"/>
        <v>2</v>
      </c>
      <c r="N3397">
        <f t="shared" si="294"/>
        <v>2</v>
      </c>
    </row>
    <row r="3398" hidden="1">
      <c r="A3398" s="2" t="s">
        <v>8430</v>
      </c>
      <c r="B3398" s="2" t="s">
        <v>8431</v>
      </c>
      <c r="C3398" s="2" t="s">
        <v>25</v>
      </c>
      <c r="D3398" s="2" t="s">
        <v>27</v>
      </c>
      <c r="E3398" s="2" t="s">
        <v>481</v>
      </c>
      <c r="F3398" s="2" t="s">
        <v>31</v>
      </c>
      <c r="G3398" s="2" t="s">
        <v>81</v>
      </c>
      <c r="H3398" s="2" t="s">
        <v>183</v>
      </c>
      <c r="I3398" s="2" t="s">
        <v>238</v>
      </c>
      <c r="J3398">
        <f t="shared" si="1"/>
        <v>0</v>
      </c>
      <c r="K3398">
        <f t="shared" si="413"/>
        <v>0</v>
      </c>
      <c r="L3398">
        <f t="shared" si="204"/>
        <v>1</v>
      </c>
      <c r="M3398" s="14">
        <f t="shared" si="293"/>
        <v>1</v>
      </c>
      <c r="N3398">
        <f t="shared" si="294"/>
        <v>3</v>
      </c>
    </row>
    <row r="3399" hidden="1">
      <c r="A3399" s="2" t="s">
        <v>8432</v>
      </c>
      <c r="B3399" s="2" t="s">
        <v>8433</v>
      </c>
      <c r="C3399" s="2" t="s">
        <v>25</v>
      </c>
      <c r="D3399" s="2" t="s">
        <v>3008</v>
      </c>
      <c r="E3399" s="2" t="s">
        <v>1619</v>
      </c>
      <c r="F3399" s="2" t="s">
        <v>31</v>
      </c>
      <c r="G3399" s="2" t="s">
        <v>199</v>
      </c>
      <c r="H3399" s="2" t="s">
        <v>78</v>
      </c>
      <c r="I3399" s="2" t="s">
        <v>78</v>
      </c>
      <c r="J3399">
        <f t="shared" si="1"/>
        <v>0</v>
      </c>
      <c r="K3399">
        <f t="shared" si="413"/>
        <v>0</v>
      </c>
      <c r="L3399">
        <f t="shared" si="204"/>
        <v>1</v>
      </c>
      <c r="M3399" s="14">
        <f t="shared" si="293"/>
        <v>1</v>
      </c>
      <c r="N3399">
        <f t="shared" si="294"/>
        <v>1</v>
      </c>
    </row>
    <row r="3400" hidden="1">
      <c r="A3400" s="2" t="s">
        <v>1390</v>
      </c>
      <c r="B3400" s="2" t="s">
        <v>1392</v>
      </c>
      <c r="C3400" s="2" t="s">
        <v>25</v>
      </c>
      <c r="D3400" s="2" t="s">
        <v>27</v>
      </c>
      <c r="E3400" s="2" t="s">
        <v>27</v>
      </c>
      <c r="F3400" s="2" t="s">
        <v>31</v>
      </c>
      <c r="G3400" s="2" t="s">
        <v>31</v>
      </c>
      <c r="H3400" s="2" t="s">
        <v>157</v>
      </c>
      <c r="I3400" s="2" t="s">
        <v>157</v>
      </c>
      <c r="J3400">
        <f t="shared" si="1"/>
        <v>0</v>
      </c>
      <c r="K3400">
        <f t="shared" si="413"/>
        <v>1</v>
      </c>
      <c r="L3400">
        <f t="shared" si="204"/>
        <v>1</v>
      </c>
      <c r="M3400" s="14">
        <f t="shared" si="293"/>
        <v>2</v>
      </c>
      <c r="N3400">
        <f t="shared" si="294"/>
        <v>2</v>
      </c>
    </row>
    <row r="3401" hidden="1">
      <c r="A3401" s="2" t="s">
        <v>8434</v>
      </c>
      <c r="B3401" s="2" t="s">
        <v>8435</v>
      </c>
      <c r="C3401" s="2" t="s">
        <v>65</v>
      </c>
      <c r="D3401" s="2" t="s">
        <v>504</v>
      </c>
      <c r="E3401" s="2" t="s">
        <v>2212</v>
      </c>
      <c r="F3401" s="2" t="s">
        <v>81</v>
      </c>
      <c r="G3401" s="2" t="s">
        <v>81</v>
      </c>
      <c r="H3401" s="2" t="s">
        <v>55</v>
      </c>
      <c r="I3401" s="2" t="s">
        <v>474</v>
      </c>
      <c r="J3401">
        <f t="shared" si="1"/>
        <v>0</v>
      </c>
      <c r="K3401">
        <f t="shared" si="413"/>
        <v>0</v>
      </c>
      <c r="L3401">
        <f t="shared" si="204"/>
        <v>0</v>
      </c>
      <c r="M3401" s="14">
        <f t="shared" si="293"/>
        <v>0</v>
      </c>
      <c r="N3401">
        <f t="shared" si="294"/>
        <v>3</v>
      </c>
    </row>
    <row r="3402" hidden="1">
      <c r="A3402" s="2" t="s">
        <v>8436</v>
      </c>
      <c r="B3402" s="2" t="s">
        <v>8437</v>
      </c>
      <c r="C3402" s="2" t="s">
        <v>25</v>
      </c>
      <c r="D3402" s="2" t="s">
        <v>334</v>
      </c>
      <c r="E3402" s="2" t="s">
        <v>334</v>
      </c>
      <c r="F3402" s="2" t="s">
        <v>31</v>
      </c>
      <c r="G3402" s="2" t="s">
        <v>81</v>
      </c>
      <c r="H3402" s="2" t="s">
        <v>200</v>
      </c>
      <c r="I3402" s="2" t="s">
        <v>200</v>
      </c>
      <c r="J3402">
        <f t="shared" si="1"/>
        <v>0</v>
      </c>
      <c r="K3402">
        <f t="shared" si="413"/>
        <v>1</v>
      </c>
      <c r="L3402">
        <f t="shared" si="204"/>
        <v>1</v>
      </c>
      <c r="M3402" s="14">
        <f t="shared" si="293"/>
        <v>2</v>
      </c>
      <c r="N3402">
        <f t="shared" si="294"/>
        <v>3</v>
      </c>
    </row>
    <row r="3403" hidden="1">
      <c r="A3403" s="2" t="s">
        <v>8438</v>
      </c>
      <c r="B3403" s="2" t="s">
        <v>8439</v>
      </c>
      <c r="C3403" s="2" t="s">
        <v>25</v>
      </c>
      <c r="D3403" s="2" t="s">
        <v>966</v>
      </c>
      <c r="E3403" s="2" t="s">
        <v>391</v>
      </c>
      <c r="F3403" s="2" t="s">
        <v>31</v>
      </c>
      <c r="G3403" s="2" t="s">
        <v>199</v>
      </c>
      <c r="H3403" s="2" t="s">
        <v>133</v>
      </c>
      <c r="I3403" s="2" t="s">
        <v>907</v>
      </c>
      <c r="J3403">
        <f t="shared" si="1"/>
        <v>0</v>
      </c>
      <c r="K3403">
        <f t="shared" si="413"/>
        <v>0</v>
      </c>
      <c r="L3403">
        <f t="shared" si="204"/>
        <v>1</v>
      </c>
      <c r="M3403" s="14">
        <f t="shared" si="293"/>
        <v>1</v>
      </c>
      <c r="N3403">
        <f t="shared" si="294"/>
        <v>1</v>
      </c>
    </row>
    <row r="3404" hidden="1">
      <c r="A3404" s="2" t="s">
        <v>8440</v>
      </c>
      <c r="B3404" s="2" t="s">
        <v>8441</v>
      </c>
      <c r="C3404" s="2" t="s">
        <v>25</v>
      </c>
      <c r="D3404" s="2" t="s">
        <v>276</v>
      </c>
      <c r="E3404" s="2" t="s">
        <v>276</v>
      </c>
      <c r="F3404" s="2" t="s">
        <v>81</v>
      </c>
      <c r="G3404" s="2" t="s">
        <v>81</v>
      </c>
      <c r="H3404" s="2" t="s">
        <v>360</v>
      </c>
      <c r="I3404" s="2" t="s">
        <v>22</v>
      </c>
      <c r="J3404">
        <f t="shared" si="1"/>
        <v>0</v>
      </c>
      <c r="K3404">
        <f t="shared" si="413"/>
        <v>1</v>
      </c>
      <c r="L3404">
        <f t="shared" si="204"/>
        <v>1</v>
      </c>
      <c r="M3404" s="14">
        <f t="shared" si="293"/>
        <v>2</v>
      </c>
      <c r="N3404">
        <f t="shared" si="294"/>
        <v>3</v>
      </c>
    </row>
    <row r="3405" hidden="1">
      <c r="A3405" s="2" t="s">
        <v>8442</v>
      </c>
      <c r="B3405" s="2" t="s">
        <v>8443</v>
      </c>
      <c r="C3405" s="2" t="s">
        <v>25</v>
      </c>
      <c r="D3405" s="2" t="s">
        <v>7219</v>
      </c>
      <c r="E3405" s="2" t="s">
        <v>7219</v>
      </c>
      <c r="F3405" s="2" t="s">
        <v>31</v>
      </c>
      <c r="G3405" s="2" t="s">
        <v>81</v>
      </c>
      <c r="H3405" s="2" t="s">
        <v>1043</v>
      </c>
      <c r="I3405" s="2" t="s">
        <v>1043</v>
      </c>
      <c r="J3405">
        <f t="shared" si="1"/>
        <v>0</v>
      </c>
      <c r="K3405">
        <f t="shared" si="413"/>
        <v>1</v>
      </c>
      <c r="L3405">
        <f t="shared" si="204"/>
        <v>1</v>
      </c>
      <c r="M3405" s="14">
        <f t="shared" si="293"/>
        <v>2</v>
      </c>
      <c r="N3405">
        <f t="shared" si="294"/>
        <v>3</v>
      </c>
    </row>
    <row r="3406" hidden="1">
      <c r="A3406" s="2" t="s">
        <v>8444</v>
      </c>
      <c r="B3406" s="2" t="s">
        <v>8445</v>
      </c>
      <c r="C3406" s="2" t="s">
        <v>25</v>
      </c>
      <c r="D3406" s="2" t="s">
        <v>8446</v>
      </c>
      <c r="E3406" s="2" t="s">
        <v>586</v>
      </c>
      <c r="F3406" s="2" t="s">
        <v>743</v>
      </c>
      <c r="G3406" s="2" t="s">
        <v>199</v>
      </c>
      <c r="H3406" s="2" t="s">
        <v>3106</v>
      </c>
      <c r="I3406" s="2" t="s">
        <v>139</v>
      </c>
      <c r="J3406">
        <f t="shared" si="1"/>
        <v>1</v>
      </c>
      <c r="L3406">
        <f t="shared" si="204"/>
        <v>1</v>
      </c>
      <c r="M3406" s="14">
        <f t="shared" si="293"/>
        <v>1</v>
      </c>
      <c r="N3406">
        <f t="shared" si="294"/>
        <v>1</v>
      </c>
    </row>
    <row r="3407" hidden="1">
      <c r="A3407" s="2" t="s">
        <v>8447</v>
      </c>
      <c r="B3407" s="2" t="s">
        <v>8448</v>
      </c>
      <c r="C3407" s="2" t="s">
        <v>25</v>
      </c>
      <c r="D3407" s="2" t="s">
        <v>469</v>
      </c>
      <c r="E3407" s="2" t="s">
        <v>27</v>
      </c>
      <c r="F3407" s="2" t="s">
        <v>31</v>
      </c>
      <c r="G3407" s="2" t="s">
        <v>199</v>
      </c>
      <c r="H3407" s="2" t="s">
        <v>216</v>
      </c>
      <c r="I3407" s="2" t="s">
        <v>216</v>
      </c>
      <c r="J3407">
        <f t="shared" si="1"/>
        <v>0</v>
      </c>
      <c r="K3407">
        <f>if(D3407=E3407,1,0)</f>
        <v>0</v>
      </c>
      <c r="L3407">
        <f t="shared" si="204"/>
        <v>1</v>
      </c>
      <c r="M3407" s="14">
        <f t="shared" si="293"/>
        <v>1</v>
      </c>
      <c r="N3407">
        <f t="shared" si="294"/>
        <v>1</v>
      </c>
    </row>
    <row r="3408" hidden="1">
      <c r="A3408" s="2" t="s">
        <v>8449</v>
      </c>
      <c r="B3408" s="2" t="s">
        <v>8450</v>
      </c>
      <c r="C3408" s="2" t="s">
        <v>25</v>
      </c>
      <c r="D3408" s="2" t="s">
        <v>8451</v>
      </c>
      <c r="E3408" s="2" t="s">
        <v>8452</v>
      </c>
      <c r="F3408" s="2" t="s">
        <v>743</v>
      </c>
      <c r="G3408" s="2" t="s">
        <v>81</v>
      </c>
      <c r="H3408" s="2" t="s">
        <v>6328</v>
      </c>
      <c r="I3408" s="2" t="s">
        <v>626</v>
      </c>
      <c r="J3408">
        <f t="shared" si="1"/>
        <v>1</v>
      </c>
      <c r="L3408">
        <f t="shared" si="204"/>
        <v>1</v>
      </c>
      <c r="M3408" s="14">
        <f t="shared" si="293"/>
        <v>1</v>
      </c>
      <c r="N3408">
        <f t="shared" si="294"/>
        <v>3</v>
      </c>
    </row>
    <row r="3409" hidden="1">
      <c r="A3409" s="2" t="s">
        <v>1397</v>
      </c>
      <c r="B3409" s="2" t="s">
        <v>1398</v>
      </c>
      <c r="C3409" s="2" t="s">
        <v>25</v>
      </c>
      <c r="D3409" s="2" t="s">
        <v>27</v>
      </c>
      <c r="E3409" s="2" t="s">
        <v>27</v>
      </c>
      <c r="F3409" s="2" t="s">
        <v>31</v>
      </c>
      <c r="G3409" s="2" t="s">
        <v>31</v>
      </c>
      <c r="H3409" s="2" t="s">
        <v>439</v>
      </c>
      <c r="I3409" s="2" t="s">
        <v>295</v>
      </c>
      <c r="J3409">
        <f t="shared" si="1"/>
        <v>0</v>
      </c>
      <c r="K3409">
        <f>if(D3409=E3409,1,0)</f>
        <v>1</v>
      </c>
      <c r="L3409">
        <f t="shared" si="204"/>
        <v>1</v>
      </c>
      <c r="M3409" s="14">
        <f t="shared" si="293"/>
        <v>2</v>
      </c>
      <c r="N3409">
        <f t="shared" si="294"/>
        <v>2</v>
      </c>
    </row>
    <row r="3410" hidden="1">
      <c r="A3410" s="2" t="s">
        <v>8453</v>
      </c>
      <c r="B3410" s="2" t="s">
        <v>8454</v>
      </c>
      <c r="C3410" s="2" t="s">
        <v>25</v>
      </c>
      <c r="D3410" s="2" t="s">
        <v>8455</v>
      </c>
      <c r="E3410" s="2" t="s">
        <v>1384</v>
      </c>
      <c r="F3410" s="2" t="s">
        <v>680</v>
      </c>
      <c r="G3410" s="2" t="s">
        <v>199</v>
      </c>
      <c r="H3410" s="2" t="s">
        <v>3661</v>
      </c>
      <c r="I3410" s="2" t="s">
        <v>641</v>
      </c>
      <c r="J3410">
        <f t="shared" si="1"/>
        <v>1</v>
      </c>
      <c r="L3410">
        <f t="shared" si="204"/>
        <v>1</v>
      </c>
      <c r="M3410" s="14">
        <f t="shared" si="293"/>
        <v>1</v>
      </c>
      <c r="N3410">
        <f t="shared" si="294"/>
        <v>1</v>
      </c>
    </row>
    <row r="3411" hidden="1">
      <c r="A3411" s="2" t="s">
        <v>8456</v>
      </c>
      <c r="B3411" s="2" t="s">
        <v>8457</v>
      </c>
      <c r="C3411" s="2" t="s">
        <v>25</v>
      </c>
      <c r="D3411" s="2" t="s">
        <v>481</v>
      </c>
      <c r="E3411" s="2" t="s">
        <v>505</v>
      </c>
      <c r="F3411" s="2" t="s">
        <v>31</v>
      </c>
      <c r="G3411" s="2" t="s">
        <v>81</v>
      </c>
      <c r="H3411" s="2" t="s">
        <v>1270</v>
      </c>
      <c r="I3411" s="2" t="s">
        <v>1043</v>
      </c>
      <c r="J3411">
        <f t="shared" si="1"/>
        <v>0</v>
      </c>
      <c r="K3411">
        <f t="shared" ref="K3411:K3412" si="414">if(D3411=E3411,1,0)</f>
        <v>0</v>
      </c>
      <c r="L3411">
        <f t="shared" si="204"/>
        <v>1</v>
      </c>
      <c r="M3411" s="14">
        <f t="shared" si="293"/>
        <v>1</v>
      </c>
      <c r="N3411">
        <f t="shared" si="294"/>
        <v>3</v>
      </c>
    </row>
    <row r="3412" hidden="1">
      <c r="A3412" s="2" t="s">
        <v>8458</v>
      </c>
      <c r="B3412" s="2" t="s">
        <v>8459</v>
      </c>
      <c r="C3412" s="2" t="s">
        <v>25</v>
      </c>
      <c r="D3412" s="2" t="s">
        <v>624</v>
      </c>
      <c r="E3412" s="2" t="s">
        <v>624</v>
      </c>
      <c r="F3412" s="2" t="s">
        <v>199</v>
      </c>
      <c r="G3412" s="2" t="s">
        <v>81</v>
      </c>
      <c r="H3412" s="2" t="s">
        <v>393</v>
      </c>
      <c r="I3412" s="2" t="s">
        <v>393</v>
      </c>
      <c r="J3412">
        <f t="shared" si="1"/>
        <v>0</v>
      </c>
      <c r="K3412">
        <f t="shared" si="414"/>
        <v>1</v>
      </c>
      <c r="L3412">
        <f t="shared" si="204"/>
        <v>1</v>
      </c>
      <c r="M3412" s="14">
        <f t="shared" si="293"/>
        <v>2</v>
      </c>
      <c r="N3412">
        <f t="shared" si="294"/>
        <v>3</v>
      </c>
    </row>
    <row r="3413" hidden="1">
      <c r="A3413" s="2" t="s">
        <v>8460</v>
      </c>
      <c r="B3413" s="2" t="s">
        <v>8461</v>
      </c>
      <c r="C3413" s="2" t="s">
        <v>25</v>
      </c>
      <c r="D3413" s="2" t="s">
        <v>8212</v>
      </c>
      <c r="E3413" s="2" t="s">
        <v>880</v>
      </c>
      <c r="F3413" s="2" t="s">
        <v>2466</v>
      </c>
      <c r="G3413" s="2" t="s">
        <v>81</v>
      </c>
      <c r="H3413" s="2" t="s">
        <v>8462</v>
      </c>
      <c r="I3413" s="2" t="s">
        <v>62</v>
      </c>
      <c r="J3413">
        <f t="shared" si="1"/>
        <v>1</v>
      </c>
      <c r="L3413">
        <f t="shared" si="204"/>
        <v>1</v>
      </c>
      <c r="M3413" s="14">
        <f t="shared" si="293"/>
        <v>1</v>
      </c>
      <c r="N3413">
        <f t="shared" si="294"/>
        <v>3</v>
      </c>
    </row>
    <row r="3414" hidden="1">
      <c r="A3414" s="2" t="s">
        <v>8463</v>
      </c>
      <c r="B3414" s="2" t="s">
        <v>8464</v>
      </c>
      <c r="C3414" s="2" t="s">
        <v>25</v>
      </c>
      <c r="D3414" s="2" t="s">
        <v>1934</v>
      </c>
      <c r="E3414" s="2" t="s">
        <v>622</v>
      </c>
      <c r="F3414" s="2" t="s">
        <v>81</v>
      </c>
      <c r="G3414" s="2" t="s">
        <v>81</v>
      </c>
      <c r="H3414" s="2" t="s">
        <v>663</v>
      </c>
      <c r="I3414" s="2" t="s">
        <v>771</v>
      </c>
      <c r="J3414">
        <f t="shared" si="1"/>
        <v>0</v>
      </c>
      <c r="K3414">
        <f t="shared" ref="K3414:K3417" si="415">if(D3414=E3414,1,0)</f>
        <v>0</v>
      </c>
      <c r="L3414">
        <f t="shared" si="204"/>
        <v>1</v>
      </c>
      <c r="M3414" s="14">
        <f t="shared" si="293"/>
        <v>1</v>
      </c>
      <c r="N3414">
        <f t="shared" si="294"/>
        <v>3</v>
      </c>
    </row>
    <row r="3415" hidden="1">
      <c r="A3415" s="2" t="s">
        <v>8465</v>
      </c>
      <c r="B3415" s="2" t="s">
        <v>8466</v>
      </c>
      <c r="C3415" s="2" t="s">
        <v>25</v>
      </c>
      <c r="D3415" s="2" t="s">
        <v>505</v>
      </c>
      <c r="E3415" s="2" t="s">
        <v>505</v>
      </c>
      <c r="F3415" s="2" t="s">
        <v>31</v>
      </c>
      <c r="G3415" s="2" t="s">
        <v>199</v>
      </c>
      <c r="H3415" s="2" t="s">
        <v>771</v>
      </c>
      <c r="I3415" s="2" t="s">
        <v>771</v>
      </c>
      <c r="J3415">
        <f t="shared" si="1"/>
        <v>0</v>
      </c>
      <c r="K3415">
        <f t="shared" si="415"/>
        <v>1</v>
      </c>
      <c r="L3415">
        <f t="shared" si="204"/>
        <v>1</v>
      </c>
      <c r="M3415" s="14">
        <f t="shared" si="293"/>
        <v>2</v>
      </c>
      <c r="N3415">
        <f t="shared" si="294"/>
        <v>1</v>
      </c>
    </row>
    <row r="3416" hidden="1">
      <c r="A3416" s="2" t="s">
        <v>8467</v>
      </c>
      <c r="B3416" s="2" t="s">
        <v>8468</v>
      </c>
      <c r="C3416" s="2" t="s">
        <v>25</v>
      </c>
      <c r="D3416" s="2" t="s">
        <v>27</v>
      </c>
      <c r="E3416" s="2" t="s">
        <v>27</v>
      </c>
      <c r="F3416" s="2" t="s">
        <v>31</v>
      </c>
      <c r="G3416" s="2" t="s">
        <v>199</v>
      </c>
      <c r="H3416" s="2" t="s">
        <v>1032</v>
      </c>
      <c r="I3416" s="2" t="s">
        <v>1088</v>
      </c>
      <c r="J3416">
        <f t="shared" si="1"/>
        <v>0</v>
      </c>
      <c r="K3416">
        <f t="shared" si="415"/>
        <v>1</v>
      </c>
      <c r="L3416">
        <f t="shared" si="204"/>
        <v>1</v>
      </c>
      <c r="M3416" s="14">
        <f t="shared" si="293"/>
        <v>2</v>
      </c>
      <c r="N3416">
        <f t="shared" si="294"/>
        <v>1</v>
      </c>
    </row>
    <row r="3417" hidden="1">
      <c r="A3417" s="2" t="s">
        <v>8469</v>
      </c>
      <c r="B3417" s="2" t="s">
        <v>8470</v>
      </c>
      <c r="C3417" s="2" t="s">
        <v>25</v>
      </c>
      <c r="D3417" s="2" t="s">
        <v>391</v>
      </c>
      <c r="E3417" s="2" t="s">
        <v>481</v>
      </c>
      <c r="F3417" s="2" t="s">
        <v>199</v>
      </c>
      <c r="G3417" s="2" t="s">
        <v>199</v>
      </c>
      <c r="H3417" s="2" t="s">
        <v>360</v>
      </c>
      <c r="I3417" s="2" t="s">
        <v>519</v>
      </c>
      <c r="J3417">
        <f t="shared" si="1"/>
        <v>0</v>
      </c>
      <c r="K3417">
        <f t="shared" si="415"/>
        <v>0</v>
      </c>
      <c r="L3417">
        <f t="shared" si="204"/>
        <v>1</v>
      </c>
      <c r="M3417" s="14">
        <f t="shared" si="293"/>
        <v>1</v>
      </c>
      <c r="N3417">
        <f t="shared" si="294"/>
        <v>1</v>
      </c>
    </row>
    <row r="3418" hidden="1">
      <c r="A3418" s="2" t="s">
        <v>8471</v>
      </c>
      <c r="B3418" s="2" t="s">
        <v>8472</v>
      </c>
      <c r="C3418" s="2" t="s">
        <v>25</v>
      </c>
      <c r="D3418" s="2" t="s">
        <v>494</v>
      </c>
      <c r="E3418" s="2" t="s">
        <v>457</v>
      </c>
      <c r="F3418" s="2" t="s">
        <v>337</v>
      </c>
      <c r="G3418" s="2" t="s">
        <v>81</v>
      </c>
      <c r="H3418" s="2" t="s">
        <v>407</v>
      </c>
      <c r="I3418" s="2" t="s">
        <v>1088</v>
      </c>
      <c r="J3418">
        <f t="shared" si="1"/>
        <v>1</v>
      </c>
      <c r="L3418">
        <f t="shared" si="204"/>
        <v>1</v>
      </c>
      <c r="M3418" s="14">
        <f t="shared" si="293"/>
        <v>1</v>
      </c>
      <c r="N3418">
        <f t="shared" si="294"/>
        <v>3</v>
      </c>
    </row>
    <row r="3419" hidden="1">
      <c r="A3419" s="2" t="s">
        <v>8473</v>
      </c>
      <c r="B3419" s="2" t="s">
        <v>8474</v>
      </c>
      <c r="C3419" s="2" t="s">
        <v>65</v>
      </c>
      <c r="D3419" s="2" t="s">
        <v>27</v>
      </c>
      <c r="E3419" s="2" t="s">
        <v>391</v>
      </c>
      <c r="F3419" s="2" t="s">
        <v>31</v>
      </c>
      <c r="G3419" s="2" t="s">
        <v>31</v>
      </c>
      <c r="H3419" s="2" t="s">
        <v>46</v>
      </c>
      <c r="I3419" s="2" t="s">
        <v>1314</v>
      </c>
      <c r="J3419">
        <f t="shared" si="1"/>
        <v>0</v>
      </c>
      <c r="K3419">
        <f t="shared" ref="K3419:K3420" si="416">if(D3419=E3419,1,0)</f>
        <v>0</v>
      </c>
      <c r="L3419">
        <f t="shared" si="204"/>
        <v>0</v>
      </c>
      <c r="M3419" s="14">
        <f t="shared" si="293"/>
        <v>0</v>
      </c>
      <c r="N3419">
        <f t="shared" si="294"/>
        <v>2</v>
      </c>
    </row>
    <row r="3420" hidden="1">
      <c r="A3420" s="2" t="s">
        <v>8475</v>
      </c>
      <c r="B3420" s="2" t="s">
        <v>8476</v>
      </c>
      <c r="C3420" s="2" t="s">
        <v>25</v>
      </c>
      <c r="D3420" s="2" t="s">
        <v>438</v>
      </c>
      <c r="E3420" s="2" t="s">
        <v>438</v>
      </c>
      <c r="F3420" s="2" t="s">
        <v>81</v>
      </c>
      <c r="G3420" s="2" t="s">
        <v>81</v>
      </c>
      <c r="H3420" s="2" t="s">
        <v>360</v>
      </c>
      <c r="I3420" s="2" t="s">
        <v>881</v>
      </c>
      <c r="J3420">
        <f t="shared" si="1"/>
        <v>0</v>
      </c>
      <c r="K3420">
        <f t="shared" si="416"/>
        <v>1</v>
      </c>
      <c r="L3420">
        <f t="shared" si="204"/>
        <v>1</v>
      </c>
      <c r="M3420" s="14">
        <f t="shared" si="293"/>
        <v>2</v>
      </c>
      <c r="N3420">
        <f t="shared" si="294"/>
        <v>3</v>
      </c>
    </row>
    <row r="3421" hidden="1">
      <c r="A3421" s="2" t="s">
        <v>8477</v>
      </c>
      <c r="B3421" s="2" t="s">
        <v>8478</v>
      </c>
      <c r="C3421" s="2" t="s">
        <v>25</v>
      </c>
      <c r="D3421" s="2" t="s">
        <v>494</v>
      </c>
      <c r="E3421" s="2" t="s">
        <v>27</v>
      </c>
      <c r="F3421" s="2" t="s">
        <v>553</v>
      </c>
      <c r="G3421" s="2" t="s">
        <v>81</v>
      </c>
      <c r="H3421" s="2" t="s">
        <v>1586</v>
      </c>
      <c r="I3421" s="2" t="s">
        <v>771</v>
      </c>
      <c r="J3421">
        <f t="shared" si="1"/>
        <v>1</v>
      </c>
      <c r="L3421">
        <f t="shared" si="204"/>
        <v>1</v>
      </c>
      <c r="M3421" s="14">
        <f t="shared" si="293"/>
        <v>1</v>
      </c>
      <c r="N3421">
        <f t="shared" si="294"/>
        <v>3</v>
      </c>
    </row>
    <row r="3422" hidden="1">
      <c r="A3422" s="2" t="s">
        <v>8479</v>
      </c>
      <c r="B3422" s="2" t="s">
        <v>8480</v>
      </c>
      <c r="C3422" s="2" t="s">
        <v>25</v>
      </c>
      <c r="D3422" s="2" t="s">
        <v>2292</v>
      </c>
      <c r="E3422" s="2" t="s">
        <v>2701</v>
      </c>
      <c r="F3422" s="2" t="s">
        <v>31</v>
      </c>
      <c r="G3422" s="2" t="s">
        <v>31</v>
      </c>
      <c r="H3422" s="2" t="s">
        <v>108</v>
      </c>
      <c r="I3422" s="2" t="s">
        <v>108</v>
      </c>
      <c r="J3422">
        <f t="shared" si="1"/>
        <v>0</v>
      </c>
      <c r="K3422">
        <f t="shared" ref="K3422:K3428" si="417">if(D3422=E3422,1,0)</f>
        <v>0</v>
      </c>
      <c r="L3422">
        <f t="shared" si="204"/>
        <v>1</v>
      </c>
      <c r="M3422" s="14">
        <f t="shared" si="293"/>
        <v>1</v>
      </c>
      <c r="N3422">
        <f t="shared" si="294"/>
        <v>2</v>
      </c>
    </row>
    <row r="3423" hidden="1">
      <c r="A3423" s="2" t="s">
        <v>8481</v>
      </c>
      <c r="B3423" s="2" t="s">
        <v>8482</v>
      </c>
      <c r="C3423" s="2" t="s">
        <v>25</v>
      </c>
      <c r="D3423" s="2" t="s">
        <v>457</v>
      </c>
      <c r="E3423" s="2" t="s">
        <v>457</v>
      </c>
      <c r="F3423" s="2" t="s">
        <v>81</v>
      </c>
      <c r="G3423" s="2" t="s">
        <v>81</v>
      </c>
      <c r="H3423" s="2" t="s">
        <v>1834</v>
      </c>
      <c r="I3423" s="2" t="s">
        <v>1834</v>
      </c>
      <c r="J3423">
        <f t="shared" si="1"/>
        <v>0</v>
      </c>
      <c r="K3423">
        <f t="shared" si="417"/>
        <v>1</v>
      </c>
      <c r="L3423">
        <f t="shared" si="204"/>
        <v>1</v>
      </c>
      <c r="M3423" s="14">
        <f t="shared" si="293"/>
        <v>2</v>
      </c>
      <c r="N3423">
        <f t="shared" si="294"/>
        <v>3</v>
      </c>
    </row>
    <row r="3424" hidden="1">
      <c r="A3424" s="2" t="s">
        <v>8483</v>
      </c>
      <c r="B3424" s="2" t="s">
        <v>8484</v>
      </c>
      <c r="C3424" s="2" t="s">
        <v>25</v>
      </c>
      <c r="D3424" s="2" t="s">
        <v>27</v>
      </c>
      <c r="E3424" s="2" t="s">
        <v>27</v>
      </c>
      <c r="F3424" s="2" t="s">
        <v>31</v>
      </c>
      <c r="G3424" s="2" t="s">
        <v>199</v>
      </c>
      <c r="H3424" s="2" t="s">
        <v>771</v>
      </c>
      <c r="I3424" s="2" t="s">
        <v>771</v>
      </c>
      <c r="J3424">
        <f t="shared" si="1"/>
        <v>0</v>
      </c>
      <c r="K3424">
        <f t="shared" si="417"/>
        <v>1</v>
      </c>
      <c r="L3424">
        <f t="shared" si="204"/>
        <v>1</v>
      </c>
      <c r="M3424" s="14">
        <f t="shared" si="293"/>
        <v>2</v>
      </c>
      <c r="N3424">
        <f t="shared" si="294"/>
        <v>1</v>
      </c>
    </row>
    <row r="3425" hidden="1">
      <c r="A3425" s="2" t="s">
        <v>8485</v>
      </c>
      <c r="B3425" s="2" t="s">
        <v>8486</v>
      </c>
      <c r="C3425" s="2" t="s">
        <v>25</v>
      </c>
      <c r="D3425" s="2" t="s">
        <v>1069</v>
      </c>
      <c r="E3425" s="2" t="s">
        <v>27</v>
      </c>
      <c r="F3425" s="2" t="s">
        <v>31</v>
      </c>
      <c r="G3425" s="2" t="s">
        <v>81</v>
      </c>
      <c r="H3425" s="2" t="s">
        <v>34</v>
      </c>
      <c r="I3425" s="2" t="s">
        <v>120</v>
      </c>
      <c r="J3425">
        <f t="shared" si="1"/>
        <v>0</v>
      </c>
      <c r="K3425">
        <f t="shared" si="417"/>
        <v>0</v>
      </c>
      <c r="L3425">
        <f t="shared" si="204"/>
        <v>1</v>
      </c>
      <c r="M3425" s="14">
        <f t="shared" si="293"/>
        <v>1</v>
      </c>
      <c r="N3425">
        <f t="shared" si="294"/>
        <v>3</v>
      </c>
    </row>
    <row r="3426" hidden="1">
      <c r="A3426" s="2" t="s">
        <v>8487</v>
      </c>
      <c r="B3426" s="2" t="s">
        <v>8488</v>
      </c>
      <c r="C3426" s="2" t="s">
        <v>25</v>
      </c>
      <c r="D3426" s="2" t="s">
        <v>27</v>
      </c>
      <c r="E3426" s="2" t="s">
        <v>27</v>
      </c>
      <c r="F3426" s="2" t="s">
        <v>199</v>
      </c>
      <c r="G3426" s="2" t="s">
        <v>81</v>
      </c>
      <c r="H3426" s="2" t="s">
        <v>360</v>
      </c>
      <c r="I3426" s="2" t="s">
        <v>78</v>
      </c>
      <c r="J3426">
        <f t="shared" si="1"/>
        <v>0</v>
      </c>
      <c r="K3426">
        <f t="shared" si="417"/>
        <v>1</v>
      </c>
      <c r="L3426">
        <f t="shared" si="204"/>
        <v>1</v>
      </c>
      <c r="M3426" s="14">
        <f t="shared" si="293"/>
        <v>2</v>
      </c>
      <c r="N3426">
        <f t="shared" si="294"/>
        <v>3</v>
      </c>
    </row>
    <row r="3427" hidden="1">
      <c r="A3427" s="2" t="s">
        <v>8489</v>
      </c>
      <c r="B3427" s="2" t="s">
        <v>8490</v>
      </c>
      <c r="C3427" s="2" t="s">
        <v>25</v>
      </c>
      <c r="D3427" s="2" t="s">
        <v>27</v>
      </c>
      <c r="E3427" s="2" t="s">
        <v>27</v>
      </c>
      <c r="F3427" s="2" t="s">
        <v>31</v>
      </c>
      <c r="G3427" s="2" t="s">
        <v>31</v>
      </c>
      <c r="H3427" s="2" t="s">
        <v>183</v>
      </c>
      <c r="I3427" s="2" t="s">
        <v>1815</v>
      </c>
      <c r="J3427">
        <f t="shared" si="1"/>
        <v>0</v>
      </c>
      <c r="K3427">
        <f t="shared" si="417"/>
        <v>1</v>
      </c>
      <c r="L3427">
        <f t="shared" si="204"/>
        <v>1</v>
      </c>
      <c r="M3427" s="14">
        <f t="shared" si="293"/>
        <v>2</v>
      </c>
      <c r="N3427">
        <f t="shared" si="294"/>
        <v>2</v>
      </c>
    </row>
    <row r="3428" hidden="1">
      <c r="A3428" s="2" t="s">
        <v>8491</v>
      </c>
      <c r="B3428" s="2" t="s">
        <v>8492</v>
      </c>
      <c r="C3428" s="2" t="s">
        <v>25</v>
      </c>
      <c r="D3428" s="2" t="s">
        <v>844</v>
      </c>
      <c r="E3428" s="2" t="s">
        <v>4234</v>
      </c>
      <c r="F3428" s="2" t="s">
        <v>31</v>
      </c>
      <c r="G3428" s="2" t="s">
        <v>81</v>
      </c>
      <c r="H3428" s="2" t="s">
        <v>2433</v>
      </c>
      <c r="I3428" s="2" t="s">
        <v>2433</v>
      </c>
      <c r="J3428">
        <f t="shared" si="1"/>
        <v>0</v>
      </c>
      <c r="K3428">
        <f t="shared" si="417"/>
        <v>0</v>
      </c>
      <c r="L3428">
        <f t="shared" si="204"/>
        <v>1</v>
      </c>
      <c r="M3428" s="14">
        <f t="shared" si="293"/>
        <v>1</v>
      </c>
      <c r="N3428">
        <f t="shared" si="294"/>
        <v>3</v>
      </c>
    </row>
    <row r="3429" hidden="1">
      <c r="A3429" s="2" t="s">
        <v>8493</v>
      </c>
      <c r="B3429" s="2" t="s">
        <v>8494</v>
      </c>
      <c r="C3429" s="2" t="s">
        <v>65</v>
      </c>
      <c r="D3429" s="2" t="s">
        <v>8495</v>
      </c>
      <c r="E3429" s="2" t="s">
        <v>966</v>
      </c>
      <c r="F3429" s="2" t="s">
        <v>637</v>
      </c>
      <c r="G3429" s="2" t="s">
        <v>31</v>
      </c>
      <c r="H3429" s="2" t="s">
        <v>8496</v>
      </c>
      <c r="I3429" s="2" t="s">
        <v>568</v>
      </c>
      <c r="J3429">
        <f t="shared" si="1"/>
        <v>1</v>
      </c>
      <c r="L3429">
        <f t="shared" si="204"/>
        <v>0</v>
      </c>
      <c r="M3429" s="14">
        <f t="shared" si="293"/>
        <v>0</v>
      </c>
      <c r="N3429">
        <f t="shared" si="294"/>
        <v>2</v>
      </c>
    </row>
    <row r="3430" hidden="1">
      <c r="A3430" s="2" t="s">
        <v>8497</v>
      </c>
      <c r="B3430" s="2" t="s">
        <v>8498</v>
      </c>
      <c r="C3430" s="2" t="s">
        <v>25</v>
      </c>
      <c r="D3430" s="2" t="s">
        <v>469</v>
      </c>
      <c r="E3430" s="2" t="s">
        <v>390</v>
      </c>
      <c r="F3430" s="2" t="s">
        <v>31</v>
      </c>
      <c r="G3430" s="2" t="s">
        <v>199</v>
      </c>
      <c r="H3430" s="2" t="s">
        <v>193</v>
      </c>
      <c r="I3430" s="2" t="s">
        <v>474</v>
      </c>
      <c r="J3430">
        <f t="shared" si="1"/>
        <v>0</v>
      </c>
      <c r="K3430">
        <f t="shared" ref="K3430:K3440" si="418">if(D3430=E3430,1,0)</f>
        <v>0</v>
      </c>
      <c r="L3430">
        <f t="shared" si="204"/>
        <v>1</v>
      </c>
      <c r="M3430" s="14">
        <f t="shared" si="293"/>
        <v>1</v>
      </c>
      <c r="N3430">
        <f t="shared" si="294"/>
        <v>1</v>
      </c>
    </row>
    <row r="3431" hidden="1">
      <c r="A3431" s="2" t="s">
        <v>8499</v>
      </c>
      <c r="B3431" s="2" t="s">
        <v>8500</v>
      </c>
      <c r="C3431" s="2" t="s">
        <v>25</v>
      </c>
      <c r="D3431" s="2" t="s">
        <v>481</v>
      </c>
      <c r="E3431" s="2" t="s">
        <v>481</v>
      </c>
      <c r="F3431" s="2" t="s">
        <v>199</v>
      </c>
      <c r="G3431" s="2" t="s">
        <v>81</v>
      </c>
      <c r="H3431" s="2" t="s">
        <v>474</v>
      </c>
      <c r="I3431" s="2" t="s">
        <v>120</v>
      </c>
      <c r="J3431">
        <f t="shared" si="1"/>
        <v>0</v>
      </c>
      <c r="K3431">
        <f t="shared" si="418"/>
        <v>1</v>
      </c>
      <c r="L3431">
        <f t="shared" si="204"/>
        <v>1</v>
      </c>
      <c r="M3431" s="14">
        <f t="shared" si="293"/>
        <v>2</v>
      </c>
      <c r="N3431">
        <f t="shared" si="294"/>
        <v>3</v>
      </c>
    </row>
    <row r="3432" hidden="1">
      <c r="A3432" s="2" t="s">
        <v>8501</v>
      </c>
      <c r="B3432" s="2" t="s">
        <v>8502</v>
      </c>
      <c r="C3432" s="2" t="s">
        <v>25</v>
      </c>
      <c r="D3432" s="2" t="s">
        <v>27</v>
      </c>
      <c r="E3432" s="2" t="s">
        <v>27</v>
      </c>
      <c r="F3432" s="2" t="s">
        <v>199</v>
      </c>
      <c r="G3432" s="2" t="s">
        <v>81</v>
      </c>
      <c r="H3432" s="2" t="s">
        <v>1533</v>
      </c>
      <c r="I3432" s="2" t="s">
        <v>1244</v>
      </c>
      <c r="J3432">
        <f t="shared" si="1"/>
        <v>0</v>
      </c>
      <c r="K3432">
        <f t="shared" si="418"/>
        <v>1</v>
      </c>
      <c r="L3432">
        <f t="shared" si="204"/>
        <v>1</v>
      </c>
      <c r="M3432" s="14">
        <f t="shared" si="293"/>
        <v>2</v>
      </c>
      <c r="N3432">
        <f t="shared" si="294"/>
        <v>3</v>
      </c>
    </row>
    <row r="3433" hidden="1">
      <c r="A3433" s="2" t="s">
        <v>8503</v>
      </c>
      <c r="B3433" s="2" t="s">
        <v>8504</v>
      </c>
      <c r="C3433" s="2" t="s">
        <v>25</v>
      </c>
      <c r="D3433" s="2" t="s">
        <v>504</v>
      </c>
      <c r="E3433" s="2" t="s">
        <v>469</v>
      </c>
      <c r="F3433" s="2" t="s">
        <v>31</v>
      </c>
      <c r="G3433" s="2" t="s">
        <v>199</v>
      </c>
      <c r="H3433" s="2" t="s">
        <v>34</v>
      </c>
      <c r="I3433" s="2" t="s">
        <v>474</v>
      </c>
      <c r="J3433">
        <f t="shared" si="1"/>
        <v>0</v>
      </c>
      <c r="K3433">
        <f t="shared" si="418"/>
        <v>0</v>
      </c>
      <c r="L3433">
        <f t="shared" si="204"/>
        <v>1</v>
      </c>
      <c r="M3433" s="14">
        <f t="shared" si="293"/>
        <v>1</v>
      </c>
      <c r="N3433">
        <f t="shared" si="294"/>
        <v>1</v>
      </c>
    </row>
    <row r="3434" hidden="1">
      <c r="A3434" s="2" t="s">
        <v>8505</v>
      </c>
      <c r="B3434" s="2" t="s">
        <v>8506</v>
      </c>
      <c r="C3434" s="2" t="s">
        <v>25</v>
      </c>
      <c r="D3434" s="2" t="s">
        <v>1626</v>
      </c>
      <c r="E3434" s="2" t="s">
        <v>504</v>
      </c>
      <c r="F3434" s="2" t="s">
        <v>31</v>
      </c>
      <c r="G3434" s="2" t="s">
        <v>199</v>
      </c>
      <c r="H3434" s="2" t="s">
        <v>295</v>
      </c>
      <c r="I3434" s="2" t="s">
        <v>295</v>
      </c>
      <c r="J3434">
        <f t="shared" si="1"/>
        <v>0</v>
      </c>
      <c r="K3434">
        <f t="shared" si="418"/>
        <v>0</v>
      </c>
      <c r="L3434">
        <f t="shared" si="204"/>
        <v>1</v>
      </c>
      <c r="M3434" s="14">
        <f t="shared" si="293"/>
        <v>1</v>
      </c>
      <c r="N3434">
        <f t="shared" si="294"/>
        <v>1</v>
      </c>
    </row>
    <row r="3435" hidden="1">
      <c r="A3435" s="2" t="s">
        <v>8507</v>
      </c>
      <c r="B3435" s="2" t="s">
        <v>8508</v>
      </c>
      <c r="C3435" s="2" t="s">
        <v>25</v>
      </c>
      <c r="D3435" s="2" t="s">
        <v>481</v>
      </c>
      <c r="E3435" s="2" t="s">
        <v>27</v>
      </c>
      <c r="F3435" s="2" t="s">
        <v>81</v>
      </c>
      <c r="G3435" s="2" t="s">
        <v>199</v>
      </c>
      <c r="H3435" s="2" t="s">
        <v>360</v>
      </c>
      <c r="I3435" s="2" t="s">
        <v>78</v>
      </c>
      <c r="J3435">
        <f t="shared" si="1"/>
        <v>0</v>
      </c>
      <c r="K3435">
        <f t="shared" si="418"/>
        <v>0</v>
      </c>
      <c r="L3435">
        <f t="shared" si="204"/>
        <v>1</v>
      </c>
      <c r="M3435" s="14">
        <f t="shared" si="293"/>
        <v>1</v>
      </c>
      <c r="N3435">
        <f t="shared" si="294"/>
        <v>1</v>
      </c>
    </row>
    <row r="3436" hidden="1">
      <c r="A3436" s="2" t="s">
        <v>8509</v>
      </c>
      <c r="B3436" s="2" t="s">
        <v>8510</v>
      </c>
      <c r="C3436" s="2" t="s">
        <v>25</v>
      </c>
      <c r="D3436" s="2" t="s">
        <v>844</v>
      </c>
      <c r="E3436" s="2" t="s">
        <v>27</v>
      </c>
      <c r="F3436" s="2" t="s">
        <v>31</v>
      </c>
      <c r="G3436" s="2" t="s">
        <v>199</v>
      </c>
      <c r="H3436" s="2" t="s">
        <v>1000</v>
      </c>
      <c r="I3436" s="2" t="s">
        <v>78</v>
      </c>
      <c r="J3436">
        <f t="shared" si="1"/>
        <v>0</v>
      </c>
      <c r="K3436">
        <f t="shared" si="418"/>
        <v>0</v>
      </c>
      <c r="L3436">
        <f t="shared" si="204"/>
        <v>1</v>
      </c>
      <c r="M3436" s="14">
        <f t="shared" si="293"/>
        <v>1</v>
      </c>
      <c r="N3436">
        <f t="shared" si="294"/>
        <v>1</v>
      </c>
    </row>
    <row r="3437" hidden="1">
      <c r="A3437" s="2" t="s">
        <v>8511</v>
      </c>
      <c r="B3437" s="2" t="s">
        <v>8512</v>
      </c>
      <c r="C3437" s="2" t="s">
        <v>65</v>
      </c>
      <c r="D3437" s="2" t="s">
        <v>27</v>
      </c>
      <c r="E3437" s="2" t="s">
        <v>27</v>
      </c>
      <c r="F3437" s="2" t="s">
        <v>31</v>
      </c>
      <c r="G3437" s="2" t="s">
        <v>31</v>
      </c>
      <c r="H3437" s="2" t="s">
        <v>729</v>
      </c>
      <c r="I3437" s="2" t="s">
        <v>884</v>
      </c>
      <c r="J3437">
        <f t="shared" si="1"/>
        <v>0</v>
      </c>
      <c r="K3437">
        <f t="shared" si="418"/>
        <v>1</v>
      </c>
      <c r="L3437">
        <f t="shared" si="204"/>
        <v>0</v>
      </c>
      <c r="M3437" s="14">
        <f t="shared" si="293"/>
        <v>1</v>
      </c>
      <c r="N3437">
        <f t="shared" si="294"/>
        <v>2</v>
      </c>
    </row>
    <row r="3438" hidden="1">
      <c r="A3438" s="2" t="s">
        <v>8513</v>
      </c>
      <c r="B3438" s="2" t="s">
        <v>8514</v>
      </c>
      <c r="C3438" s="2" t="s">
        <v>65</v>
      </c>
      <c r="D3438" s="2" t="s">
        <v>505</v>
      </c>
      <c r="E3438" s="2" t="s">
        <v>505</v>
      </c>
      <c r="F3438" s="2" t="s">
        <v>31</v>
      </c>
      <c r="G3438" s="2" t="s">
        <v>199</v>
      </c>
      <c r="H3438" s="2" t="s">
        <v>279</v>
      </c>
      <c r="I3438" s="2" t="s">
        <v>279</v>
      </c>
      <c r="J3438">
        <f t="shared" si="1"/>
        <v>0</v>
      </c>
      <c r="K3438">
        <f t="shared" si="418"/>
        <v>1</v>
      </c>
      <c r="L3438">
        <f t="shared" si="204"/>
        <v>0</v>
      </c>
      <c r="M3438" s="14">
        <f t="shared" si="293"/>
        <v>1</v>
      </c>
      <c r="N3438">
        <f t="shared" si="294"/>
        <v>1</v>
      </c>
    </row>
    <row r="3439" hidden="1">
      <c r="A3439" s="2" t="s">
        <v>8515</v>
      </c>
      <c r="B3439" s="2" t="s">
        <v>8516</v>
      </c>
      <c r="C3439" s="2" t="s">
        <v>25</v>
      </c>
      <c r="D3439" s="2" t="s">
        <v>27</v>
      </c>
      <c r="E3439" s="2" t="s">
        <v>276</v>
      </c>
      <c r="F3439" s="2" t="s">
        <v>31</v>
      </c>
      <c r="G3439" s="2" t="s">
        <v>31</v>
      </c>
      <c r="H3439" s="2" t="s">
        <v>858</v>
      </c>
      <c r="I3439" s="2" t="s">
        <v>2393</v>
      </c>
      <c r="J3439">
        <f t="shared" si="1"/>
        <v>0</v>
      </c>
      <c r="K3439">
        <f t="shared" si="418"/>
        <v>0</v>
      </c>
      <c r="L3439">
        <f t="shared" si="204"/>
        <v>1</v>
      </c>
      <c r="M3439" s="14">
        <f t="shared" si="293"/>
        <v>1</v>
      </c>
      <c r="N3439">
        <f t="shared" si="294"/>
        <v>2</v>
      </c>
    </row>
    <row r="3440" hidden="1">
      <c r="A3440" s="2" t="s">
        <v>8517</v>
      </c>
      <c r="B3440" s="2" t="s">
        <v>8518</v>
      </c>
      <c r="C3440" s="2" t="s">
        <v>25</v>
      </c>
      <c r="D3440" s="2" t="s">
        <v>1934</v>
      </c>
      <c r="E3440" s="2" t="s">
        <v>1934</v>
      </c>
      <c r="F3440" s="2" t="s">
        <v>81</v>
      </c>
      <c r="G3440" s="2" t="s">
        <v>81</v>
      </c>
      <c r="H3440" s="2" t="s">
        <v>1191</v>
      </c>
      <c r="I3440" s="2" t="s">
        <v>959</v>
      </c>
      <c r="J3440">
        <f t="shared" si="1"/>
        <v>0</v>
      </c>
      <c r="K3440">
        <f t="shared" si="418"/>
        <v>1</v>
      </c>
      <c r="L3440">
        <f t="shared" si="204"/>
        <v>1</v>
      </c>
      <c r="M3440" s="14">
        <f t="shared" si="293"/>
        <v>2</v>
      </c>
      <c r="N3440">
        <f t="shared" si="294"/>
        <v>3</v>
      </c>
    </row>
    <row r="3441" hidden="1">
      <c r="A3441" s="2" t="s">
        <v>8519</v>
      </c>
      <c r="B3441" s="2" t="s">
        <v>8520</v>
      </c>
      <c r="C3441" s="2" t="s">
        <v>25</v>
      </c>
      <c r="D3441" s="2" t="s">
        <v>494</v>
      </c>
      <c r="E3441" s="2" t="s">
        <v>27</v>
      </c>
      <c r="F3441" s="2" t="s">
        <v>680</v>
      </c>
      <c r="G3441" s="2" t="s">
        <v>199</v>
      </c>
      <c r="H3441" s="2" t="s">
        <v>8521</v>
      </c>
      <c r="I3441" s="2" t="s">
        <v>587</v>
      </c>
      <c r="J3441">
        <f t="shared" si="1"/>
        <v>1</v>
      </c>
      <c r="L3441">
        <f t="shared" si="204"/>
        <v>1</v>
      </c>
      <c r="M3441" s="14">
        <f t="shared" si="293"/>
        <v>1</v>
      </c>
      <c r="N3441">
        <f t="shared" si="294"/>
        <v>1</v>
      </c>
    </row>
    <row r="3442" hidden="1">
      <c r="A3442" s="2" t="s">
        <v>8522</v>
      </c>
      <c r="B3442" s="2" t="s">
        <v>8523</v>
      </c>
      <c r="C3442" s="2" t="s">
        <v>25</v>
      </c>
      <c r="D3442" s="2" t="s">
        <v>8524</v>
      </c>
      <c r="E3442" s="2" t="s">
        <v>27</v>
      </c>
      <c r="F3442" s="2" t="s">
        <v>553</v>
      </c>
      <c r="G3442" s="2" t="s">
        <v>81</v>
      </c>
      <c r="H3442" s="2" t="s">
        <v>8525</v>
      </c>
      <c r="I3442" s="2" t="s">
        <v>62</v>
      </c>
      <c r="J3442">
        <f t="shared" si="1"/>
        <v>1</v>
      </c>
      <c r="L3442">
        <f t="shared" si="204"/>
        <v>1</v>
      </c>
      <c r="M3442" s="14">
        <f t="shared" si="293"/>
        <v>1</v>
      </c>
      <c r="N3442">
        <f t="shared" si="294"/>
        <v>3</v>
      </c>
    </row>
    <row r="3443" hidden="1">
      <c r="A3443" s="2" t="s">
        <v>8526</v>
      </c>
      <c r="B3443" s="2" t="s">
        <v>8527</v>
      </c>
      <c r="C3443" s="2" t="s">
        <v>25</v>
      </c>
      <c r="D3443" s="2" t="s">
        <v>1321</v>
      </c>
      <c r="E3443" s="2" t="s">
        <v>1321</v>
      </c>
      <c r="F3443" s="2" t="s">
        <v>199</v>
      </c>
      <c r="G3443" s="2" t="s">
        <v>31</v>
      </c>
      <c r="H3443" s="2" t="s">
        <v>34</v>
      </c>
      <c r="I3443" s="2" t="s">
        <v>34</v>
      </c>
      <c r="J3443">
        <f t="shared" si="1"/>
        <v>0</v>
      </c>
      <c r="K3443">
        <f>if(D3443=E3443,1,0)</f>
        <v>1</v>
      </c>
      <c r="L3443">
        <f t="shared" si="204"/>
        <v>1</v>
      </c>
      <c r="M3443" s="14">
        <f t="shared" si="293"/>
        <v>2</v>
      </c>
      <c r="N3443">
        <f t="shared" si="294"/>
        <v>2</v>
      </c>
    </row>
    <row r="3444" hidden="1">
      <c r="A3444" s="2" t="s">
        <v>8528</v>
      </c>
      <c r="B3444" s="2" t="s">
        <v>8529</v>
      </c>
      <c r="C3444" s="2" t="s">
        <v>25</v>
      </c>
      <c r="D3444" s="2" t="s">
        <v>3181</v>
      </c>
      <c r="E3444" s="2" t="s">
        <v>27</v>
      </c>
      <c r="F3444" s="2" t="s">
        <v>680</v>
      </c>
      <c r="G3444" s="2" t="s">
        <v>81</v>
      </c>
      <c r="H3444" s="2" t="s">
        <v>2252</v>
      </c>
      <c r="I3444" s="2" t="s">
        <v>669</v>
      </c>
      <c r="J3444">
        <f t="shared" si="1"/>
        <v>1</v>
      </c>
      <c r="L3444">
        <f t="shared" si="204"/>
        <v>1</v>
      </c>
      <c r="M3444" s="14">
        <f t="shared" si="293"/>
        <v>1</v>
      </c>
      <c r="N3444">
        <f t="shared" si="294"/>
        <v>3</v>
      </c>
    </row>
    <row r="3445" hidden="1">
      <c r="A3445" s="2" t="s">
        <v>8530</v>
      </c>
      <c r="B3445" s="2" t="s">
        <v>8531</v>
      </c>
      <c r="C3445" s="2" t="s">
        <v>25</v>
      </c>
      <c r="D3445" s="2" t="s">
        <v>27</v>
      </c>
      <c r="E3445" s="2" t="s">
        <v>27</v>
      </c>
      <c r="F3445" s="2" t="s">
        <v>199</v>
      </c>
      <c r="G3445" s="2" t="s">
        <v>81</v>
      </c>
      <c r="H3445" s="2" t="s">
        <v>3117</v>
      </c>
      <c r="I3445" s="2" t="s">
        <v>1363</v>
      </c>
      <c r="J3445">
        <f t="shared" si="1"/>
        <v>0</v>
      </c>
      <c r="K3445">
        <f t="shared" ref="K3445:K3446" si="419">if(D3445=E3445,1,0)</f>
        <v>1</v>
      </c>
      <c r="L3445">
        <f t="shared" si="204"/>
        <v>1</v>
      </c>
      <c r="M3445" s="14">
        <f t="shared" si="293"/>
        <v>2</v>
      </c>
      <c r="N3445">
        <f t="shared" si="294"/>
        <v>3</v>
      </c>
    </row>
    <row r="3446" hidden="1">
      <c r="A3446" s="2" t="s">
        <v>8532</v>
      </c>
      <c r="B3446" s="2" t="s">
        <v>8533</v>
      </c>
      <c r="C3446" s="2" t="s">
        <v>25</v>
      </c>
      <c r="D3446" s="2" t="s">
        <v>27</v>
      </c>
      <c r="E3446" s="2" t="s">
        <v>27</v>
      </c>
      <c r="F3446" s="2" t="s">
        <v>31</v>
      </c>
      <c r="G3446" s="2" t="s">
        <v>31</v>
      </c>
      <c r="H3446" s="2" t="s">
        <v>183</v>
      </c>
      <c r="I3446" s="2" t="s">
        <v>183</v>
      </c>
      <c r="J3446">
        <f t="shared" si="1"/>
        <v>0</v>
      </c>
      <c r="K3446">
        <f t="shared" si="419"/>
        <v>1</v>
      </c>
      <c r="L3446">
        <f t="shared" si="204"/>
        <v>1</v>
      </c>
      <c r="M3446" s="14">
        <f t="shared" si="293"/>
        <v>2</v>
      </c>
      <c r="N3446">
        <f t="shared" si="294"/>
        <v>2</v>
      </c>
    </row>
    <row r="3447" hidden="1">
      <c r="A3447" s="2" t="s">
        <v>8534</v>
      </c>
      <c r="B3447" s="2" t="s">
        <v>8535</v>
      </c>
      <c r="C3447" s="2" t="s">
        <v>25</v>
      </c>
      <c r="D3447" s="2" t="s">
        <v>8536</v>
      </c>
      <c r="E3447" s="2" t="s">
        <v>27</v>
      </c>
      <c r="F3447" s="2" t="s">
        <v>1603</v>
      </c>
      <c r="G3447" s="2" t="s">
        <v>81</v>
      </c>
      <c r="H3447" s="2" t="s">
        <v>1405</v>
      </c>
      <c r="I3447" s="2" t="s">
        <v>1834</v>
      </c>
      <c r="J3447">
        <f t="shared" si="1"/>
        <v>1</v>
      </c>
      <c r="L3447">
        <f t="shared" si="204"/>
        <v>1</v>
      </c>
      <c r="M3447" s="14">
        <f t="shared" si="293"/>
        <v>1</v>
      </c>
      <c r="N3447">
        <f t="shared" si="294"/>
        <v>3</v>
      </c>
    </row>
    <row r="3448" hidden="1">
      <c r="A3448" s="2" t="s">
        <v>8537</v>
      </c>
      <c r="B3448" s="2" t="s">
        <v>8538</v>
      </c>
      <c r="C3448" s="2" t="s">
        <v>25</v>
      </c>
      <c r="D3448" s="2" t="s">
        <v>27</v>
      </c>
      <c r="E3448" s="2" t="s">
        <v>27</v>
      </c>
      <c r="F3448" s="2" t="s">
        <v>31</v>
      </c>
      <c r="G3448" s="2" t="s">
        <v>199</v>
      </c>
      <c r="H3448" s="2" t="s">
        <v>1572</v>
      </c>
      <c r="I3448" s="2" t="s">
        <v>568</v>
      </c>
      <c r="J3448">
        <f t="shared" si="1"/>
        <v>0</v>
      </c>
      <c r="K3448">
        <f t="shared" ref="K3448:K3450" si="420">if(D3448=E3448,1,0)</f>
        <v>1</v>
      </c>
      <c r="L3448">
        <f t="shared" si="204"/>
        <v>1</v>
      </c>
      <c r="M3448" s="14">
        <f t="shared" si="293"/>
        <v>2</v>
      </c>
      <c r="N3448">
        <f t="shared" si="294"/>
        <v>1</v>
      </c>
    </row>
    <row r="3449" hidden="1">
      <c r="A3449" s="2" t="s">
        <v>8539</v>
      </c>
      <c r="B3449" s="2" t="s">
        <v>8540</v>
      </c>
      <c r="C3449" s="2" t="s">
        <v>25</v>
      </c>
      <c r="D3449" s="2" t="s">
        <v>27</v>
      </c>
      <c r="E3449" s="2" t="s">
        <v>844</v>
      </c>
      <c r="F3449" s="2" t="s">
        <v>81</v>
      </c>
      <c r="G3449" s="2" t="s">
        <v>199</v>
      </c>
      <c r="H3449" s="2" t="s">
        <v>355</v>
      </c>
      <c r="I3449" s="2" t="s">
        <v>355</v>
      </c>
      <c r="J3449">
        <f t="shared" si="1"/>
        <v>0</v>
      </c>
      <c r="K3449">
        <f t="shared" si="420"/>
        <v>0</v>
      </c>
      <c r="L3449">
        <f t="shared" si="204"/>
        <v>1</v>
      </c>
      <c r="M3449" s="14">
        <f t="shared" si="293"/>
        <v>1</v>
      </c>
      <c r="N3449">
        <f t="shared" si="294"/>
        <v>1</v>
      </c>
    </row>
    <row r="3450" hidden="1">
      <c r="A3450" s="2" t="s">
        <v>8541</v>
      </c>
      <c r="B3450" s="2" t="s">
        <v>8542</v>
      </c>
      <c r="C3450" s="2" t="s">
        <v>25</v>
      </c>
      <c r="D3450" s="2" t="s">
        <v>27</v>
      </c>
      <c r="E3450" s="2" t="s">
        <v>2115</v>
      </c>
      <c r="F3450" s="2" t="s">
        <v>31</v>
      </c>
      <c r="G3450" s="2" t="s">
        <v>81</v>
      </c>
      <c r="H3450" s="2" t="s">
        <v>858</v>
      </c>
      <c r="I3450" s="2" t="s">
        <v>858</v>
      </c>
      <c r="J3450">
        <f t="shared" si="1"/>
        <v>0</v>
      </c>
      <c r="K3450">
        <f t="shared" si="420"/>
        <v>0</v>
      </c>
      <c r="L3450">
        <f t="shared" si="204"/>
        <v>1</v>
      </c>
      <c r="M3450" s="14">
        <f t="shared" si="293"/>
        <v>1</v>
      </c>
      <c r="N3450">
        <f t="shared" si="294"/>
        <v>3</v>
      </c>
    </row>
    <row r="3451" hidden="1">
      <c r="A3451" s="2" t="s">
        <v>8543</v>
      </c>
      <c r="B3451" s="2" t="s">
        <v>8544</v>
      </c>
      <c r="C3451" s="2" t="s">
        <v>25</v>
      </c>
      <c r="D3451" s="2" t="s">
        <v>494</v>
      </c>
      <c r="E3451" s="2" t="s">
        <v>391</v>
      </c>
      <c r="F3451" s="2" t="s">
        <v>8545</v>
      </c>
      <c r="G3451" s="2" t="s">
        <v>199</v>
      </c>
      <c r="H3451" s="2" t="s">
        <v>8546</v>
      </c>
      <c r="I3451" s="2" t="s">
        <v>139</v>
      </c>
      <c r="J3451">
        <f t="shared" si="1"/>
        <v>1</v>
      </c>
      <c r="L3451">
        <f t="shared" si="204"/>
        <v>1</v>
      </c>
      <c r="M3451" s="14">
        <f t="shared" si="293"/>
        <v>1</v>
      </c>
      <c r="N3451">
        <f t="shared" si="294"/>
        <v>1</v>
      </c>
    </row>
    <row r="3452" hidden="1">
      <c r="A3452" s="2" t="s">
        <v>8547</v>
      </c>
      <c r="B3452" s="2" t="s">
        <v>8548</v>
      </c>
      <c r="C3452" s="2" t="s">
        <v>25</v>
      </c>
      <c r="D3452" s="2" t="s">
        <v>567</v>
      </c>
      <c r="E3452" s="2" t="s">
        <v>27</v>
      </c>
      <c r="F3452" s="2" t="s">
        <v>31</v>
      </c>
      <c r="G3452" s="2" t="s">
        <v>199</v>
      </c>
      <c r="H3452" s="2" t="s">
        <v>576</v>
      </c>
      <c r="I3452" s="2" t="s">
        <v>22</v>
      </c>
      <c r="J3452">
        <f t="shared" si="1"/>
        <v>0</v>
      </c>
      <c r="K3452">
        <f t="shared" ref="K3452:K3460" si="421">if(D3452=E3452,1,0)</f>
        <v>0</v>
      </c>
      <c r="L3452">
        <f t="shared" si="204"/>
        <v>1</v>
      </c>
      <c r="M3452" s="14">
        <f t="shared" si="293"/>
        <v>1</v>
      </c>
      <c r="N3452">
        <f t="shared" si="294"/>
        <v>1</v>
      </c>
    </row>
    <row r="3453" hidden="1">
      <c r="A3453" s="2" t="s">
        <v>8549</v>
      </c>
      <c r="B3453" s="2" t="s">
        <v>8550</v>
      </c>
      <c r="C3453" s="2" t="s">
        <v>25</v>
      </c>
      <c r="D3453" s="2" t="s">
        <v>390</v>
      </c>
      <c r="E3453" s="2" t="s">
        <v>390</v>
      </c>
      <c r="F3453" s="2" t="s">
        <v>199</v>
      </c>
      <c r="G3453" s="2" t="s">
        <v>81</v>
      </c>
      <c r="H3453" s="2" t="s">
        <v>474</v>
      </c>
      <c r="I3453" s="2" t="s">
        <v>474</v>
      </c>
      <c r="J3453">
        <f t="shared" si="1"/>
        <v>0</v>
      </c>
      <c r="K3453">
        <f t="shared" si="421"/>
        <v>1</v>
      </c>
      <c r="L3453">
        <f t="shared" si="204"/>
        <v>1</v>
      </c>
      <c r="M3453" s="14">
        <f t="shared" si="293"/>
        <v>2</v>
      </c>
      <c r="N3453">
        <f t="shared" si="294"/>
        <v>3</v>
      </c>
    </row>
    <row r="3454" hidden="1">
      <c r="A3454" s="2" t="s">
        <v>8551</v>
      </c>
      <c r="B3454" s="2" t="s">
        <v>8552</v>
      </c>
      <c r="C3454" s="2" t="s">
        <v>25</v>
      </c>
      <c r="D3454" s="2" t="s">
        <v>597</v>
      </c>
      <c r="E3454" s="2" t="s">
        <v>505</v>
      </c>
      <c r="F3454" s="2" t="s">
        <v>31</v>
      </c>
      <c r="G3454" s="2" t="s">
        <v>81</v>
      </c>
      <c r="H3454" s="2" t="s">
        <v>997</v>
      </c>
      <c r="I3454" s="2" t="s">
        <v>997</v>
      </c>
      <c r="J3454">
        <f t="shared" si="1"/>
        <v>0</v>
      </c>
      <c r="K3454">
        <f t="shared" si="421"/>
        <v>0</v>
      </c>
      <c r="L3454">
        <f t="shared" si="204"/>
        <v>1</v>
      </c>
      <c r="M3454" s="14">
        <f t="shared" si="293"/>
        <v>1</v>
      </c>
      <c r="N3454">
        <f t="shared" si="294"/>
        <v>3</v>
      </c>
    </row>
    <row r="3455" hidden="1">
      <c r="A3455" s="2" t="s">
        <v>8553</v>
      </c>
      <c r="B3455" s="2" t="s">
        <v>8554</v>
      </c>
      <c r="C3455" s="2" t="s">
        <v>25</v>
      </c>
      <c r="D3455" s="2" t="s">
        <v>27</v>
      </c>
      <c r="E3455" s="2" t="s">
        <v>505</v>
      </c>
      <c r="F3455" s="2" t="s">
        <v>31</v>
      </c>
      <c r="G3455" s="2" t="s">
        <v>81</v>
      </c>
      <c r="H3455" s="2" t="s">
        <v>997</v>
      </c>
      <c r="I3455" s="2" t="s">
        <v>997</v>
      </c>
      <c r="J3455">
        <f t="shared" si="1"/>
        <v>0</v>
      </c>
      <c r="K3455">
        <f t="shared" si="421"/>
        <v>0</v>
      </c>
      <c r="L3455">
        <f t="shared" si="204"/>
        <v>1</v>
      </c>
      <c r="M3455" s="14">
        <f t="shared" si="293"/>
        <v>1</v>
      </c>
      <c r="N3455">
        <f t="shared" si="294"/>
        <v>3</v>
      </c>
    </row>
    <row r="3456" hidden="1">
      <c r="A3456" s="2" t="s">
        <v>8555</v>
      </c>
      <c r="B3456" s="2" t="s">
        <v>8556</v>
      </c>
      <c r="C3456" s="2" t="s">
        <v>25</v>
      </c>
      <c r="D3456" s="2" t="s">
        <v>586</v>
      </c>
      <c r="E3456" s="2" t="s">
        <v>27</v>
      </c>
      <c r="F3456" s="2" t="s">
        <v>31</v>
      </c>
      <c r="G3456" s="2" t="s">
        <v>81</v>
      </c>
      <c r="H3456" s="2" t="s">
        <v>1314</v>
      </c>
      <c r="I3456" s="2" t="s">
        <v>897</v>
      </c>
      <c r="J3456">
        <f t="shared" si="1"/>
        <v>0</v>
      </c>
      <c r="K3456">
        <f t="shared" si="421"/>
        <v>0</v>
      </c>
      <c r="L3456">
        <f t="shared" si="204"/>
        <v>1</v>
      </c>
      <c r="M3456" s="14">
        <f t="shared" si="293"/>
        <v>1</v>
      </c>
      <c r="N3456">
        <f t="shared" si="294"/>
        <v>3</v>
      </c>
    </row>
    <row r="3457" hidden="1">
      <c r="A3457" s="2" t="s">
        <v>8557</v>
      </c>
      <c r="B3457" s="2" t="s">
        <v>8558</v>
      </c>
      <c r="C3457" s="2" t="s">
        <v>25</v>
      </c>
      <c r="D3457" s="2" t="s">
        <v>27</v>
      </c>
      <c r="E3457" s="2" t="s">
        <v>1167</v>
      </c>
      <c r="F3457" s="2" t="s">
        <v>31</v>
      </c>
      <c r="G3457" s="2" t="s">
        <v>31</v>
      </c>
      <c r="H3457" s="2" t="s">
        <v>1244</v>
      </c>
      <c r="I3457" s="2" t="s">
        <v>1690</v>
      </c>
      <c r="J3457">
        <f t="shared" si="1"/>
        <v>0</v>
      </c>
      <c r="K3457">
        <f t="shared" si="421"/>
        <v>0</v>
      </c>
      <c r="L3457">
        <f t="shared" si="204"/>
        <v>1</v>
      </c>
      <c r="M3457" s="14">
        <f t="shared" si="293"/>
        <v>1</v>
      </c>
      <c r="N3457">
        <f t="shared" si="294"/>
        <v>2</v>
      </c>
    </row>
    <row r="3458" hidden="1">
      <c r="A3458" s="2" t="s">
        <v>8559</v>
      </c>
      <c r="B3458" s="2" t="s">
        <v>8560</v>
      </c>
      <c r="C3458" s="2" t="s">
        <v>25</v>
      </c>
      <c r="D3458" s="2" t="s">
        <v>27</v>
      </c>
      <c r="E3458" s="2" t="s">
        <v>27</v>
      </c>
      <c r="F3458" s="2" t="s">
        <v>31</v>
      </c>
      <c r="G3458" s="2" t="s">
        <v>199</v>
      </c>
      <c r="H3458" s="2" t="s">
        <v>375</v>
      </c>
      <c r="I3458" s="2" t="s">
        <v>348</v>
      </c>
      <c r="J3458">
        <f t="shared" si="1"/>
        <v>0</v>
      </c>
      <c r="K3458">
        <f t="shared" si="421"/>
        <v>1</v>
      </c>
      <c r="L3458">
        <f t="shared" si="204"/>
        <v>1</v>
      </c>
      <c r="M3458" s="14">
        <f t="shared" si="293"/>
        <v>2</v>
      </c>
      <c r="N3458">
        <f t="shared" si="294"/>
        <v>1</v>
      </c>
    </row>
    <row r="3459" hidden="1">
      <c r="A3459" s="2" t="s">
        <v>8561</v>
      </c>
      <c r="B3459" s="2" t="s">
        <v>8562</v>
      </c>
      <c r="C3459" s="2" t="s">
        <v>25</v>
      </c>
      <c r="D3459" s="2" t="s">
        <v>844</v>
      </c>
      <c r="E3459" s="2" t="s">
        <v>457</v>
      </c>
      <c r="F3459" s="2" t="s">
        <v>31</v>
      </c>
      <c r="G3459" s="2" t="s">
        <v>81</v>
      </c>
      <c r="H3459" s="2" t="s">
        <v>858</v>
      </c>
      <c r="I3459" s="2" t="s">
        <v>319</v>
      </c>
      <c r="J3459">
        <f t="shared" si="1"/>
        <v>0</v>
      </c>
      <c r="K3459">
        <f t="shared" si="421"/>
        <v>0</v>
      </c>
      <c r="L3459">
        <f t="shared" si="204"/>
        <v>1</v>
      </c>
      <c r="M3459" s="14">
        <f t="shared" si="293"/>
        <v>1</v>
      </c>
      <c r="N3459">
        <f t="shared" si="294"/>
        <v>3</v>
      </c>
    </row>
    <row r="3460" hidden="1">
      <c r="A3460" s="2" t="s">
        <v>8563</v>
      </c>
      <c r="B3460" s="2" t="s">
        <v>8564</v>
      </c>
      <c r="C3460" s="2" t="s">
        <v>25</v>
      </c>
      <c r="D3460" s="2" t="s">
        <v>27</v>
      </c>
      <c r="E3460" s="2" t="s">
        <v>27</v>
      </c>
      <c r="F3460" s="2" t="s">
        <v>81</v>
      </c>
      <c r="G3460" s="2" t="s">
        <v>81</v>
      </c>
      <c r="H3460" s="2" t="s">
        <v>151</v>
      </c>
      <c r="I3460" s="2" t="s">
        <v>151</v>
      </c>
      <c r="J3460">
        <f t="shared" si="1"/>
        <v>0</v>
      </c>
      <c r="K3460">
        <f t="shared" si="421"/>
        <v>1</v>
      </c>
      <c r="L3460">
        <f t="shared" si="204"/>
        <v>1</v>
      </c>
      <c r="M3460" s="14">
        <f t="shared" si="293"/>
        <v>2</v>
      </c>
      <c r="N3460">
        <f t="shared" si="294"/>
        <v>3</v>
      </c>
    </row>
    <row r="3461" hidden="1">
      <c r="A3461" s="2" t="s">
        <v>8565</v>
      </c>
      <c r="B3461" s="2" t="s">
        <v>8566</v>
      </c>
      <c r="C3461" s="2" t="s">
        <v>25</v>
      </c>
      <c r="D3461" s="2" t="s">
        <v>8567</v>
      </c>
      <c r="E3461" s="2" t="s">
        <v>27</v>
      </c>
      <c r="F3461" s="2" t="s">
        <v>3146</v>
      </c>
      <c r="G3461" s="2" t="s">
        <v>199</v>
      </c>
      <c r="H3461" s="2" t="s">
        <v>8568</v>
      </c>
      <c r="I3461" s="2" t="s">
        <v>528</v>
      </c>
      <c r="J3461">
        <f t="shared" si="1"/>
        <v>1</v>
      </c>
      <c r="L3461">
        <f t="shared" si="204"/>
        <v>1</v>
      </c>
      <c r="M3461" s="14">
        <f t="shared" si="293"/>
        <v>1</v>
      </c>
      <c r="N3461">
        <f t="shared" si="294"/>
        <v>1</v>
      </c>
    </row>
    <row r="3462" hidden="1">
      <c r="A3462" s="2" t="s">
        <v>8569</v>
      </c>
      <c r="B3462" s="2" t="s">
        <v>8570</v>
      </c>
      <c r="C3462" s="2" t="s">
        <v>25</v>
      </c>
      <c r="D3462" s="2" t="s">
        <v>391</v>
      </c>
      <c r="E3462" s="2" t="s">
        <v>391</v>
      </c>
      <c r="F3462" s="2" t="s">
        <v>199</v>
      </c>
      <c r="G3462" s="2" t="s">
        <v>199</v>
      </c>
      <c r="H3462" s="2" t="s">
        <v>360</v>
      </c>
      <c r="I3462" s="2" t="s">
        <v>474</v>
      </c>
      <c r="J3462">
        <f t="shared" si="1"/>
        <v>0</v>
      </c>
      <c r="K3462">
        <f t="shared" ref="K3462:K3470" si="422">if(D3462=E3462,1,0)</f>
        <v>1</v>
      </c>
      <c r="L3462">
        <f t="shared" si="204"/>
        <v>1</v>
      </c>
      <c r="M3462" s="14">
        <f t="shared" si="293"/>
        <v>2</v>
      </c>
      <c r="N3462">
        <f t="shared" si="294"/>
        <v>1</v>
      </c>
    </row>
    <row r="3463" hidden="1">
      <c r="A3463" s="2" t="s">
        <v>8571</v>
      </c>
      <c r="B3463" s="2" t="s">
        <v>8572</v>
      </c>
      <c r="C3463" s="2" t="s">
        <v>25</v>
      </c>
      <c r="D3463" s="2" t="s">
        <v>27</v>
      </c>
      <c r="E3463" s="2" t="s">
        <v>27</v>
      </c>
      <c r="F3463" s="2" t="s">
        <v>81</v>
      </c>
      <c r="G3463" s="2" t="s">
        <v>199</v>
      </c>
      <c r="H3463" s="2" t="s">
        <v>360</v>
      </c>
      <c r="I3463" s="2" t="s">
        <v>34</v>
      </c>
      <c r="J3463">
        <f t="shared" si="1"/>
        <v>0</v>
      </c>
      <c r="K3463">
        <f t="shared" si="422"/>
        <v>1</v>
      </c>
      <c r="L3463">
        <f t="shared" si="204"/>
        <v>1</v>
      </c>
      <c r="M3463" s="14">
        <f t="shared" si="293"/>
        <v>2</v>
      </c>
      <c r="N3463">
        <f t="shared" si="294"/>
        <v>1</v>
      </c>
    </row>
    <row r="3464" hidden="1">
      <c r="A3464" s="2" t="s">
        <v>1406</v>
      </c>
      <c r="B3464" s="2" t="s">
        <v>1407</v>
      </c>
      <c r="C3464" s="2" t="s">
        <v>25</v>
      </c>
      <c r="D3464" s="2" t="s">
        <v>27</v>
      </c>
      <c r="E3464" s="2" t="s">
        <v>27</v>
      </c>
      <c r="F3464" s="2" t="s">
        <v>31</v>
      </c>
      <c r="G3464" s="2" t="s">
        <v>31</v>
      </c>
      <c r="H3464" s="2" t="s">
        <v>40</v>
      </c>
      <c r="I3464" s="2" t="s">
        <v>40</v>
      </c>
      <c r="J3464">
        <f t="shared" si="1"/>
        <v>0</v>
      </c>
      <c r="K3464">
        <f t="shared" si="422"/>
        <v>1</v>
      </c>
      <c r="L3464">
        <f t="shared" si="204"/>
        <v>1</v>
      </c>
      <c r="M3464" s="14">
        <f t="shared" si="293"/>
        <v>2</v>
      </c>
      <c r="N3464">
        <f t="shared" si="294"/>
        <v>2</v>
      </c>
    </row>
    <row r="3465" hidden="1">
      <c r="A3465" s="2" t="s">
        <v>8573</v>
      </c>
      <c r="B3465" s="2" t="s">
        <v>8574</v>
      </c>
      <c r="C3465" s="2" t="s">
        <v>65</v>
      </c>
      <c r="D3465" s="2" t="s">
        <v>457</v>
      </c>
      <c r="E3465" s="2" t="s">
        <v>566</v>
      </c>
      <c r="F3465" s="2" t="s">
        <v>31</v>
      </c>
      <c r="G3465" s="2" t="s">
        <v>31</v>
      </c>
      <c r="H3465" s="2" t="s">
        <v>393</v>
      </c>
      <c r="I3465" s="2" t="s">
        <v>393</v>
      </c>
      <c r="J3465">
        <f t="shared" si="1"/>
        <v>0</v>
      </c>
      <c r="K3465">
        <f t="shared" si="422"/>
        <v>0</v>
      </c>
      <c r="L3465">
        <f t="shared" si="204"/>
        <v>0</v>
      </c>
      <c r="M3465" s="14">
        <f t="shared" si="293"/>
        <v>0</v>
      </c>
      <c r="N3465">
        <f t="shared" si="294"/>
        <v>2</v>
      </c>
    </row>
    <row r="3466" hidden="1">
      <c r="A3466" s="2" t="s">
        <v>1413</v>
      </c>
      <c r="B3466" s="2" t="s">
        <v>1414</v>
      </c>
      <c r="C3466" s="2" t="s">
        <v>25</v>
      </c>
      <c r="D3466" s="2" t="s">
        <v>27</v>
      </c>
      <c r="E3466" s="2" t="s">
        <v>27</v>
      </c>
      <c r="F3466" s="2" t="s">
        <v>199</v>
      </c>
      <c r="G3466" s="2" t="s">
        <v>31</v>
      </c>
      <c r="H3466" s="2" t="s">
        <v>97</v>
      </c>
      <c r="I3466" s="2" t="s">
        <v>1043</v>
      </c>
      <c r="J3466">
        <f t="shared" si="1"/>
        <v>0</v>
      </c>
      <c r="K3466">
        <f t="shared" si="422"/>
        <v>1</v>
      </c>
      <c r="L3466">
        <f t="shared" si="204"/>
        <v>1</v>
      </c>
      <c r="M3466" s="14">
        <f t="shared" si="293"/>
        <v>2</v>
      </c>
      <c r="N3466">
        <f t="shared" si="294"/>
        <v>2</v>
      </c>
    </row>
    <row r="3467" hidden="1">
      <c r="A3467" s="2" t="s">
        <v>8575</v>
      </c>
      <c r="B3467" s="2" t="s">
        <v>8576</v>
      </c>
      <c r="C3467" s="2" t="s">
        <v>25</v>
      </c>
      <c r="D3467" s="2" t="s">
        <v>27</v>
      </c>
      <c r="E3467" s="2" t="s">
        <v>27</v>
      </c>
      <c r="F3467" s="2" t="s">
        <v>31</v>
      </c>
      <c r="G3467" s="2" t="s">
        <v>81</v>
      </c>
      <c r="H3467" s="2" t="s">
        <v>295</v>
      </c>
      <c r="I3467" s="2" t="s">
        <v>576</v>
      </c>
      <c r="J3467">
        <f t="shared" si="1"/>
        <v>0</v>
      </c>
      <c r="K3467">
        <f t="shared" si="422"/>
        <v>1</v>
      </c>
      <c r="L3467">
        <f t="shared" si="204"/>
        <v>1</v>
      </c>
      <c r="M3467" s="14">
        <f t="shared" si="293"/>
        <v>2</v>
      </c>
      <c r="N3467">
        <f t="shared" si="294"/>
        <v>3</v>
      </c>
    </row>
    <row r="3468" hidden="1">
      <c r="A3468" s="2" t="s">
        <v>8577</v>
      </c>
      <c r="B3468" s="2" t="s">
        <v>8578</v>
      </c>
      <c r="C3468" s="2" t="s">
        <v>25</v>
      </c>
      <c r="D3468" s="2" t="s">
        <v>844</v>
      </c>
      <c r="E3468" s="2" t="s">
        <v>457</v>
      </c>
      <c r="F3468" s="2" t="s">
        <v>31</v>
      </c>
      <c r="G3468" s="2" t="s">
        <v>81</v>
      </c>
      <c r="H3468" s="2" t="s">
        <v>319</v>
      </c>
      <c r="I3468" s="2" t="s">
        <v>845</v>
      </c>
      <c r="J3468">
        <f t="shared" si="1"/>
        <v>0</v>
      </c>
      <c r="K3468">
        <f t="shared" si="422"/>
        <v>0</v>
      </c>
      <c r="L3468">
        <f t="shared" si="204"/>
        <v>1</v>
      </c>
      <c r="M3468" s="14">
        <f t="shared" si="293"/>
        <v>1</v>
      </c>
      <c r="N3468">
        <f t="shared" si="294"/>
        <v>3</v>
      </c>
    </row>
    <row r="3469" hidden="1">
      <c r="A3469" s="2" t="s">
        <v>8579</v>
      </c>
      <c r="B3469" s="2" t="s">
        <v>8580</v>
      </c>
      <c r="C3469" s="2" t="s">
        <v>25</v>
      </c>
      <c r="D3469" s="2" t="s">
        <v>27</v>
      </c>
      <c r="E3469" s="2" t="s">
        <v>27</v>
      </c>
      <c r="F3469" s="2" t="s">
        <v>31</v>
      </c>
      <c r="G3469" s="2" t="s">
        <v>199</v>
      </c>
      <c r="H3469" s="2" t="s">
        <v>139</v>
      </c>
      <c r="I3469" s="2" t="s">
        <v>139</v>
      </c>
      <c r="J3469">
        <f t="shared" si="1"/>
        <v>0</v>
      </c>
      <c r="K3469">
        <f t="shared" si="422"/>
        <v>1</v>
      </c>
      <c r="L3469">
        <f t="shared" si="204"/>
        <v>1</v>
      </c>
      <c r="M3469" s="14">
        <f t="shared" si="293"/>
        <v>2</v>
      </c>
      <c r="N3469">
        <f t="shared" si="294"/>
        <v>1</v>
      </c>
    </row>
    <row r="3470" hidden="1">
      <c r="A3470" s="2" t="s">
        <v>8581</v>
      </c>
      <c r="B3470" s="2" t="s">
        <v>8582</v>
      </c>
      <c r="C3470" s="2" t="s">
        <v>25</v>
      </c>
      <c r="D3470" s="2" t="s">
        <v>27</v>
      </c>
      <c r="E3470" s="2" t="s">
        <v>27</v>
      </c>
      <c r="F3470" s="2" t="s">
        <v>31</v>
      </c>
      <c r="G3470" s="2" t="s">
        <v>81</v>
      </c>
      <c r="H3470" s="2" t="s">
        <v>108</v>
      </c>
      <c r="I3470" s="2" t="s">
        <v>474</v>
      </c>
      <c r="J3470">
        <f t="shared" si="1"/>
        <v>0</v>
      </c>
      <c r="K3470">
        <f t="shared" si="422"/>
        <v>1</v>
      </c>
      <c r="L3470">
        <f t="shared" si="204"/>
        <v>1</v>
      </c>
      <c r="M3470" s="14">
        <f t="shared" si="293"/>
        <v>2</v>
      </c>
      <c r="N3470">
        <f t="shared" si="294"/>
        <v>3</v>
      </c>
    </row>
    <row r="3471" hidden="1">
      <c r="A3471" s="2" t="s">
        <v>8583</v>
      </c>
      <c r="B3471" s="2" t="s">
        <v>8584</v>
      </c>
      <c r="C3471" s="2" t="s">
        <v>25</v>
      </c>
      <c r="D3471" s="2" t="s">
        <v>494</v>
      </c>
      <c r="E3471" s="2" t="s">
        <v>27</v>
      </c>
      <c r="F3471" s="2" t="s">
        <v>680</v>
      </c>
      <c r="G3471" s="2" t="s">
        <v>199</v>
      </c>
      <c r="H3471" s="2" t="s">
        <v>1023</v>
      </c>
      <c r="I3471" s="2" t="s">
        <v>139</v>
      </c>
      <c r="J3471">
        <f t="shared" si="1"/>
        <v>1</v>
      </c>
      <c r="L3471">
        <f t="shared" si="204"/>
        <v>1</v>
      </c>
      <c r="M3471" s="14">
        <f t="shared" si="293"/>
        <v>1</v>
      </c>
      <c r="N3471">
        <f t="shared" si="294"/>
        <v>1</v>
      </c>
    </row>
    <row r="3472" hidden="1">
      <c r="A3472" s="2" t="s">
        <v>8585</v>
      </c>
      <c r="B3472" s="2" t="s">
        <v>8586</v>
      </c>
      <c r="C3472" s="2" t="s">
        <v>25</v>
      </c>
      <c r="D3472" s="2" t="s">
        <v>27</v>
      </c>
      <c r="E3472" s="2" t="s">
        <v>27</v>
      </c>
      <c r="F3472" s="2" t="s">
        <v>31</v>
      </c>
      <c r="G3472" s="2" t="s">
        <v>199</v>
      </c>
      <c r="H3472" s="2" t="s">
        <v>168</v>
      </c>
      <c r="I3472" s="2" t="s">
        <v>168</v>
      </c>
      <c r="J3472">
        <f t="shared" si="1"/>
        <v>0</v>
      </c>
      <c r="K3472">
        <f>if(D3472=E3472,1,0)</f>
        <v>1</v>
      </c>
      <c r="L3472">
        <f t="shared" si="204"/>
        <v>1</v>
      </c>
      <c r="M3472" s="14">
        <f t="shared" si="293"/>
        <v>2</v>
      </c>
      <c r="N3472">
        <f t="shared" si="294"/>
        <v>1</v>
      </c>
    </row>
    <row r="3473" hidden="1">
      <c r="A3473" s="2" t="s">
        <v>8587</v>
      </c>
      <c r="B3473" s="2" t="s">
        <v>8588</v>
      </c>
      <c r="C3473" s="2" t="s">
        <v>25</v>
      </c>
      <c r="D3473" s="2" t="s">
        <v>1697</v>
      </c>
      <c r="E3473" s="2" t="s">
        <v>27</v>
      </c>
      <c r="F3473" s="2" t="s">
        <v>2919</v>
      </c>
      <c r="G3473" s="2" t="s">
        <v>199</v>
      </c>
      <c r="H3473" s="2" t="s">
        <v>8589</v>
      </c>
      <c r="I3473" s="2" t="s">
        <v>139</v>
      </c>
      <c r="J3473">
        <f t="shared" si="1"/>
        <v>1</v>
      </c>
      <c r="L3473">
        <f t="shared" si="204"/>
        <v>1</v>
      </c>
      <c r="M3473" s="14">
        <f t="shared" si="293"/>
        <v>1</v>
      </c>
      <c r="N3473">
        <f t="shared" si="294"/>
        <v>1</v>
      </c>
    </row>
    <row r="3474" hidden="1">
      <c r="A3474" s="2" t="s">
        <v>8590</v>
      </c>
      <c r="B3474" s="2" t="s">
        <v>8591</v>
      </c>
      <c r="C3474" s="2" t="s">
        <v>25</v>
      </c>
      <c r="D3474" s="2" t="s">
        <v>27</v>
      </c>
      <c r="E3474" s="2" t="s">
        <v>27</v>
      </c>
      <c r="F3474" s="2" t="s">
        <v>31</v>
      </c>
      <c r="G3474" s="2" t="s">
        <v>199</v>
      </c>
      <c r="H3474" s="2" t="s">
        <v>40</v>
      </c>
      <c r="I3474" s="2" t="s">
        <v>40</v>
      </c>
      <c r="J3474">
        <f t="shared" si="1"/>
        <v>0</v>
      </c>
      <c r="K3474">
        <f t="shared" ref="K3474:K3479" si="423">if(D3474=E3474,1,0)</f>
        <v>1</v>
      </c>
      <c r="L3474">
        <f t="shared" si="204"/>
        <v>1</v>
      </c>
      <c r="M3474" s="14">
        <f t="shared" si="293"/>
        <v>2</v>
      </c>
      <c r="N3474">
        <f t="shared" si="294"/>
        <v>1</v>
      </c>
    </row>
    <row r="3475" hidden="1">
      <c r="A3475" s="2" t="s">
        <v>8592</v>
      </c>
      <c r="B3475" s="2" t="s">
        <v>8593</v>
      </c>
      <c r="C3475" s="2" t="s">
        <v>25</v>
      </c>
      <c r="D3475" s="2" t="s">
        <v>27</v>
      </c>
      <c r="E3475" s="2" t="s">
        <v>27</v>
      </c>
      <c r="F3475" s="2" t="s">
        <v>31</v>
      </c>
      <c r="G3475" s="2" t="s">
        <v>81</v>
      </c>
      <c r="H3475" s="2" t="s">
        <v>319</v>
      </c>
      <c r="I3475" s="2" t="s">
        <v>40</v>
      </c>
      <c r="J3475">
        <f t="shared" si="1"/>
        <v>0</v>
      </c>
      <c r="K3475">
        <f t="shared" si="423"/>
        <v>1</v>
      </c>
      <c r="L3475">
        <f t="shared" si="204"/>
        <v>1</v>
      </c>
      <c r="M3475" s="14">
        <f t="shared" si="293"/>
        <v>2</v>
      </c>
      <c r="N3475">
        <f t="shared" si="294"/>
        <v>3</v>
      </c>
    </row>
    <row r="3476" hidden="1">
      <c r="A3476" s="2" t="s">
        <v>8594</v>
      </c>
      <c r="B3476" s="2" t="s">
        <v>8595</v>
      </c>
      <c r="C3476" s="2" t="s">
        <v>25</v>
      </c>
      <c r="D3476" s="2" t="s">
        <v>27</v>
      </c>
      <c r="E3476" s="2" t="s">
        <v>27</v>
      </c>
      <c r="F3476" s="2" t="s">
        <v>31</v>
      </c>
      <c r="G3476" s="2" t="s">
        <v>81</v>
      </c>
      <c r="H3476" s="2" t="s">
        <v>1517</v>
      </c>
      <c r="I3476" s="2" t="s">
        <v>78</v>
      </c>
      <c r="J3476">
        <f t="shared" si="1"/>
        <v>0</v>
      </c>
      <c r="K3476">
        <f t="shared" si="423"/>
        <v>1</v>
      </c>
      <c r="L3476">
        <f t="shared" si="204"/>
        <v>1</v>
      </c>
      <c r="M3476" s="14">
        <f t="shared" si="293"/>
        <v>2</v>
      </c>
      <c r="N3476">
        <f t="shared" si="294"/>
        <v>3</v>
      </c>
    </row>
    <row r="3477" hidden="1">
      <c r="A3477" s="2" t="s">
        <v>8596</v>
      </c>
      <c r="B3477" s="2" t="s">
        <v>8597</v>
      </c>
      <c r="C3477" s="2" t="s">
        <v>25</v>
      </c>
      <c r="D3477" s="2" t="s">
        <v>27</v>
      </c>
      <c r="E3477" s="2" t="s">
        <v>27</v>
      </c>
      <c r="F3477" s="2" t="s">
        <v>31</v>
      </c>
      <c r="G3477" s="2" t="s">
        <v>199</v>
      </c>
      <c r="H3477" s="2" t="s">
        <v>139</v>
      </c>
      <c r="I3477" s="2" t="s">
        <v>139</v>
      </c>
      <c r="J3477">
        <f t="shared" si="1"/>
        <v>0</v>
      </c>
      <c r="K3477">
        <f t="shared" si="423"/>
        <v>1</v>
      </c>
      <c r="L3477">
        <f t="shared" si="204"/>
        <v>1</v>
      </c>
      <c r="M3477" s="14">
        <f t="shared" si="293"/>
        <v>2</v>
      </c>
      <c r="N3477">
        <f t="shared" si="294"/>
        <v>1</v>
      </c>
    </row>
    <row r="3478" hidden="1">
      <c r="A3478" s="2" t="s">
        <v>8598</v>
      </c>
      <c r="B3478" s="2" t="s">
        <v>8599</v>
      </c>
      <c r="C3478" s="2" t="s">
        <v>25</v>
      </c>
      <c r="D3478" s="2" t="s">
        <v>334</v>
      </c>
      <c r="E3478" s="2" t="s">
        <v>334</v>
      </c>
      <c r="F3478" s="2" t="s">
        <v>31</v>
      </c>
      <c r="G3478" s="2" t="s">
        <v>31</v>
      </c>
      <c r="H3478" s="2" t="s">
        <v>126</v>
      </c>
      <c r="I3478" s="2" t="s">
        <v>412</v>
      </c>
      <c r="J3478">
        <f t="shared" si="1"/>
        <v>0</v>
      </c>
      <c r="K3478">
        <f t="shared" si="423"/>
        <v>1</v>
      </c>
      <c r="L3478">
        <f t="shared" si="204"/>
        <v>1</v>
      </c>
      <c r="M3478" s="14">
        <f t="shared" si="293"/>
        <v>2</v>
      </c>
      <c r="N3478">
        <f t="shared" si="294"/>
        <v>2</v>
      </c>
    </row>
    <row r="3479" hidden="1">
      <c r="A3479" s="2" t="s">
        <v>8600</v>
      </c>
      <c r="B3479" s="2" t="s">
        <v>8601</v>
      </c>
      <c r="C3479" s="2" t="s">
        <v>25</v>
      </c>
      <c r="D3479" s="2" t="s">
        <v>334</v>
      </c>
      <c r="E3479" s="2" t="s">
        <v>334</v>
      </c>
      <c r="F3479" s="2" t="s">
        <v>31</v>
      </c>
      <c r="G3479" s="2" t="s">
        <v>81</v>
      </c>
      <c r="H3479" s="2" t="s">
        <v>22</v>
      </c>
      <c r="I3479" s="2" t="s">
        <v>22</v>
      </c>
      <c r="J3479">
        <f t="shared" si="1"/>
        <v>0</v>
      </c>
      <c r="K3479">
        <f t="shared" si="423"/>
        <v>1</v>
      </c>
      <c r="L3479">
        <f t="shared" si="204"/>
        <v>1</v>
      </c>
      <c r="M3479" s="14">
        <f t="shared" si="293"/>
        <v>2</v>
      </c>
      <c r="N3479">
        <f t="shared" si="294"/>
        <v>3</v>
      </c>
    </row>
    <row r="3480" hidden="1">
      <c r="A3480" s="2" t="s">
        <v>1417</v>
      </c>
      <c r="B3480" s="2" t="s">
        <v>1418</v>
      </c>
      <c r="C3480" s="2" t="s">
        <v>25</v>
      </c>
      <c r="D3480" s="2" t="s">
        <v>8536</v>
      </c>
      <c r="E3480" s="2" t="s">
        <v>27</v>
      </c>
      <c r="F3480" s="2" t="s">
        <v>1822</v>
      </c>
      <c r="G3480" s="2" t="s">
        <v>31</v>
      </c>
      <c r="H3480" s="2" t="s">
        <v>1405</v>
      </c>
      <c r="I3480" s="2" t="s">
        <v>823</v>
      </c>
      <c r="J3480">
        <f t="shared" si="1"/>
        <v>1</v>
      </c>
      <c r="L3480">
        <f t="shared" si="204"/>
        <v>1</v>
      </c>
      <c r="M3480" s="14">
        <f t="shared" si="293"/>
        <v>1</v>
      </c>
      <c r="N3480">
        <f t="shared" si="294"/>
        <v>2</v>
      </c>
    </row>
    <row r="3481" hidden="1">
      <c r="A3481" s="2" t="s">
        <v>8602</v>
      </c>
      <c r="B3481" s="2" t="s">
        <v>8603</v>
      </c>
      <c r="C3481" s="2" t="s">
        <v>25</v>
      </c>
      <c r="D3481" s="2" t="s">
        <v>27</v>
      </c>
      <c r="E3481" s="2" t="s">
        <v>27</v>
      </c>
      <c r="F3481" s="2" t="s">
        <v>31</v>
      </c>
      <c r="G3481" s="2" t="s">
        <v>199</v>
      </c>
      <c r="H3481" s="2" t="s">
        <v>139</v>
      </c>
      <c r="I3481" s="2" t="s">
        <v>474</v>
      </c>
      <c r="J3481">
        <f t="shared" si="1"/>
        <v>0</v>
      </c>
      <c r="K3481">
        <f t="shared" ref="K3481:K3486" si="424">if(D3481=E3481,1,0)</f>
        <v>1</v>
      </c>
      <c r="L3481">
        <f t="shared" si="204"/>
        <v>1</v>
      </c>
      <c r="M3481" s="14">
        <f t="shared" si="293"/>
        <v>2</v>
      </c>
      <c r="N3481">
        <f t="shared" si="294"/>
        <v>1</v>
      </c>
    </row>
    <row r="3482" hidden="1">
      <c r="A3482" s="2" t="s">
        <v>8604</v>
      </c>
      <c r="B3482" s="2" t="s">
        <v>8605</v>
      </c>
      <c r="C3482" s="2" t="s">
        <v>25</v>
      </c>
      <c r="D3482" s="2" t="s">
        <v>27</v>
      </c>
      <c r="E3482" s="2" t="s">
        <v>27</v>
      </c>
      <c r="F3482" s="2" t="s">
        <v>31</v>
      </c>
      <c r="G3482" s="2" t="s">
        <v>81</v>
      </c>
      <c r="H3482" s="2" t="s">
        <v>289</v>
      </c>
      <c r="I3482" s="2" t="s">
        <v>528</v>
      </c>
      <c r="J3482">
        <f t="shared" si="1"/>
        <v>0</v>
      </c>
      <c r="K3482">
        <f t="shared" si="424"/>
        <v>1</v>
      </c>
      <c r="L3482">
        <f t="shared" si="204"/>
        <v>1</v>
      </c>
      <c r="M3482" s="14">
        <f t="shared" si="293"/>
        <v>2</v>
      </c>
      <c r="N3482">
        <f t="shared" si="294"/>
        <v>3</v>
      </c>
    </row>
    <row r="3483" hidden="1">
      <c r="A3483" s="2" t="s">
        <v>8606</v>
      </c>
      <c r="B3483" s="2" t="s">
        <v>8607</v>
      </c>
      <c r="C3483" s="2" t="s">
        <v>25</v>
      </c>
      <c r="D3483" s="2" t="s">
        <v>27</v>
      </c>
      <c r="E3483" s="2" t="s">
        <v>27</v>
      </c>
      <c r="F3483" s="2" t="s">
        <v>31</v>
      </c>
      <c r="G3483" s="2" t="s">
        <v>199</v>
      </c>
      <c r="H3483" s="2" t="s">
        <v>474</v>
      </c>
      <c r="I3483" s="2" t="s">
        <v>807</v>
      </c>
      <c r="J3483">
        <f t="shared" si="1"/>
        <v>0</v>
      </c>
      <c r="K3483">
        <f t="shared" si="424"/>
        <v>1</v>
      </c>
      <c r="L3483">
        <f t="shared" si="204"/>
        <v>1</v>
      </c>
      <c r="M3483" s="14">
        <f t="shared" si="293"/>
        <v>2</v>
      </c>
      <c r="N3483">
        <f t="shared" si="294"/>
        <v>1</v>
      </c>
    </row>
    <row r="3484" hidden="1">
      <c r="A3484" s="2" t="s">
        <v>8608</v>
      </c>
      <c r="B3484" s="2" t="s">
        <v>8609</v>
      </c>
      <c r="C3484" s="2" t="s">
        <v>25</v>
      </c>
      <c r="D3484" s="2" t="s">
        <v>27</v>
      </c>
      <c r="E3484" s="2" t="s">
        <v>624</v>
      </c>
      <c r="F3484" s="2" t="s">
        <v>199</v>
      </c>
      <c r="G3484" s="2" t="s">
        <v>199</v>
      </c>
      <c r="H3484" s="2" t="s">
        <v>360</v>
      </c>
      <c r="I3484" s="2" t="s">
        <v>34</v>
      </c>
      <c r="J3484">
        <f t="shared" si="1"/>
        <v>0</v>
      </c>
      <c r="K3484">
        <f t="shared" si="424"/>
        <v>0</v>
      </c>
      <c r="L3484">
        <f t="shared" si="204"/>
        <v>1</v>
      </c>
      <c r="M3484" s="14">
        <f t="shared" si="293"/>
        <v>1</v>
      </c>
      <c r="N3484">
        <f t="shared" si="294"/>
        <v>1</v>
      </c>
    </row>
    <row r="3485" hidden="1">
      <c r="A3485" s="2" t="s">
        <v>8610</v>
      </c>
      <c r="B3485" s="2" t="s">
        <v>8611</v>
      </c>
      <c r="C3485" s="2" t="s">
        <v>25</v>
      </c>
      <c r="D3485" s="2" t="s">
        <v>27</v>
      </c>
      <c r="E3485" s="2" t="s">
        <v>27</v>
      </c>
      <c r="F3485" s="2" t="s">
        <v>199</v>
      </c>
      <c r="G3485" s="2" t="s">
        <v>81</v>
      </c>
      <c r="H3485" s="2" t="s">
        <v>663</v>
      </c>
      <c r="I3485" s="2" t="s">
        <v>1056</v>
      </c>
      <c r="J3485">
        <f t="shared" si="1"/>
        <v>0</v>
      </c>
      <c r="K3485">
        <f t="shared" si="424"/>
        <v>1</v>
      </c>
      <c r="L3485">
        <f t="shared" si="204"/>
        <v>1</v>
      </c>
      <c r="M3485" s="14">
        <f t="shared" si="293"/>
        <v>2</v>
      </c>
      <c r="N3485">
        <f t="shared" si="294"/>
        <v>3</v>
      </c>
    </row>
    <row r="3486" hidden="1">
      <c r="A3486" s="2" t="s">
        <v>8612</v>
      </c>
      <c r="B3486" s="2" t="s">
        <v>8613</v>
      </c>
      <c r="C3486" s="2" t="s">
        <v>25</v>
      </c>
      <c r="D3486" s="2" t="s">
        <v>27</v>
      </c>
      <c r="E3486" s="2" t="s">
        <v>27</v>
      </c>
      <c r="F3486" s="2" t="s">
        <v>81</v>
      </c>
      <c r="G3486" s="2" t="s">
        <v>81</v>
      </c>
      <c r="H3486" s="2" t="s">
        <v>91</v>
      </c>
      <c r="I3486" s="2" t="s">
        <v>91</v>
      </c>
      <c r="J3486">
        <f t="shared" si="1"/>
        <v>0</v>
      </c>
      <c r="K3486">
        <f t="shared" si="424"/>
        <v>1</v>
      </c>
      <c r="L3486">
        <f t="shared" si="204"/>
        <v>1</v>
      </c>
      <c r="M3486" s="14">
        <f t="shared" si="293"/>
        <v>2</v>
      </c>
      <c r="N3486">
        <f t="shared" si="294"/>
        <v>3</v>
      </c>
    </row>
    <row r="3487" hidden="1">
      <c r="A3487" s="2" t="s">
        <v>8614</v>
      </c>
      <c r="B3487" s="2" t="s">
        <v>8615</v>
      </c>
      <c r="C3487" s="2" t="s">
        <v>25</v>
      </c>
      <c r="D3487" s="2" t="s">
        <v>494</v>
      </c>
      <c r="E3487" s="2" t="s">
        <v>27</v>
      </c>
      <c r="F3487" s="2" t="s">
        <v>680</v>
      </c>
      <c r="G3487" s="2" t="s">
        <v>81</v>
      </c>
      <c r="H3487" s="2" t="s">
        <v>8546</v>
      </c>
      <c r="I3487" s="2" t="s">
        <v>528</v>
      </c>
      <c r="J3487">
        <f t="shared" si="1"/>
        <v>1</v>
      </c>
      <c r="L3487">
        <f t="shared" si="204"/>
        <v>1</v>
      </c>
      <c r="M3487" s="14">
        <f t="shared" si="293"/>
        <v>1</v>
      </c>
      <c r="N3487">
        <f t="shared" si="294"/>
        <v>3</v>
      </c>
    </row>
    <row r="3488" hidden="1">
      <c r="A3488" s="2" t="s">
        <v>8616</v>
      </c>
      <c r="B3488" s="2" t="s">
        <v>8617</v>
      </c>
      <c r="C3488" s="2" t="s">
        <v>25</v>
      </c>
      <c r="D3488" s="2" t="s">
        <v>27</v>
      </c>
      <c r="E3488" s="2" t="s">
        <v>27</v>
      </c>
      <c r="F3488" s="2" t="s">
        <v>31</v>
      </c>
      <c r="G3488" s="2" t="s">
        <v>199</v>
      </c>
      <c r="H3488" s="2" t="s">
        <v>168</v>
      </c>
      <c r="I3488" s="2" t="s">
        <v>139</v>
      </c>
      <c r="J3488">
        <f t="shared" si="1"/>
        <v>0</v>
      </c>
      <c r="K3488">
        <f t="shared" ref="K3488:K3495" si="425">if(D3488=E3488,1,0)</f>
        <v>1</v>
      </c>
      <c r="L3488">
        <f t="shared" si="204"/>
        <v>1</v>
      </c>
      <c r="M3488" s="14">
        <f t="shared" si="293"/>
        <v>2</v>
      </c>
      <c r="N3488">
        <f t="shared" si="294"/>
        <v>1</v>
      </c>
    </row>
    <row r="3489" hidden="1">
      <c r="A3489" s="2" t="s">
        <v>8618</v>
      </c>
      <c r="B3489" s="2" t="s">
        <v>8619</v>
      </c>
      <c r="C3489" s="2" t="s">
        <v>25</v>
      </c>
      <c r="D3489" s="2" t="s">
        <v>27</v>
      </c>
      <c r="E3489" s="2" t="s">
        <v>27</v>
      </c>
      <c r="F3489" s="2" t="s">
        <v>81</v>
      </c>
      <c r="G3489" s="2" t="s">
        <v>199</v>
      </c>
      <c r="H3489" s="2" t="s">
        <v>216</v>
      </c>
      <c r="I3489" s="2" t="s">
        <v>114</v>
      </c>
      <c r="J3489">
        <f t="shared" si="1"/>
        <v>0</v>
      </c>
      <c r="K3489">
        <f t="shared" si="425"/>
        <v>1</v>
      </c>
      <c r="L3489">
        <f t="shared" si="204"/>
        <v>1</v>
      </c>
      <c r="M3489" s="14">
        <f t="shared" si="293"/>
        <v>2</v>
      </c>
      <c r="N3489">
        <f t="shared" si="294"/>
        <v>1</v>
      </c>
    </row>
    <row r="3490" hidden="1">
      <c r="A3490" s="2" t="s">
        <v>8620</v>
      </c>
      <c r="B3490" s="2" t="s">
        <v>8621</v>
      </c>
      <c r="C3490" s="2" t="s">
        <v>25</v>
      </c>
      <c r="D3490" s="2" t="s">
        <v>624</v>
      </c>
      <c r="E3490" s="2" t="s">
        <v>624</v>
      </c>
      <c r="F3490" s="2" t="s">
        <v>31</v>
      </c>
      <c r="G3490" s="2" t="s">
        <v>81</v>
      </c>
      <c r="H3490" s="2" t="s">
        <v>1596</v>
      </c>
      <c r="I3490" s="2" t="s">
        <v>474</v>
      </c>
      <c r="J3490">
        <f t="shared" si="1"/>
        <v>0</v>
      </c>
      <c r="K3490">
        <f t="shared" si="425"/>
        <v>1</v>
      </c>
      <c r="L3490">
        <f t="shared" si="204"/>
        <v>1</v>
      </c>
      <c r="M3490" s="14">
        <f t="shared" si="293"/>
        <v>2</v>
      </c>
      <c r="N3490">
        <f t="shared" si="294"/>
        <v>3</v>
      </c>
    </row>
    <row r="3491" hidden="1">
      <c r="A3491" s="2" t="s">
        <v>8622</v>
      </c>
      <c r="B3491" s="2" t="s">
        <v>8623</v>
      </c>
      <c r="C3491" s="2" t="s">
        <v>25</v>
      </c>
      <c r="D3491" s="2" t="s">
        <v>6405</v>
      </c>
      <c r="E3491" s="2" t="s">
        <v>8624</v>
      </c>
      <c r="F3491" s="2" t="s">
        <v>81</v>
      </c>
      <c r="G3491" s="2" t="s">
        <v>199</v>
      </c>
      <c r="H3491" s="2" t="s">
        <v>120</v>
      </c>
      <c r="I3491" s="2" t="s">
        <v>537</v>
      </c>
      <c r="J3491">
        <f t="shared" si="1"/>
        <v>0</v>
      </c>
      <c r="K3491">
        <f t="shared" si="425"/>
        <v>0</v>
      </c>
      <c r="L3491">
        <f t="shared" si="204"/>
        <v>1</v>
      </c>
      <c r="M3491" s="14">
        <f t="shared" si="293"/>
        <v>1</v>
      </c>
      <c r="N3491">
        <f t="shared" si="294"/>
        <v>1</v>
      </c>
    </row>
    <row r="3492" hidden="1">
      <c r="A3492" s="2" t="s">
        <v>8625</v>
      </c>
      <c r="B3492" s="2" t="s">
        <v>8626</v>
      </c>
      <c r="C3492" s="2" t="s">
        <v>25</v>
      </c>
      <c r="D3492" s="2" t="s">
        <v>27</v>
      </c>
      <c r="E3492" s="2" t="s">
        <v>27</v>
      </c>
      <c r="F3492" s="2" t="s">
        <v>31</v>
      </c>
      <c r="G3492" s="2" t="s">
        <v>199</v>
      </c>
      <c r="H3492" s="2" t="s">
        <v>1354</v>
      </c>
      <c r="I3492" s="2" t="s">
        <v>139</v>
      </c>
      <c r="J3492">
        <f t="shared" si="1"/>
        <v>0</v>
      </c>
      <c r="K3492">
        <f t="shared" si="425"/>
        <v>1</v>
      </c>
      <c r="L3492">
        <f t="shared" si="204"/>
        <v>1</v>
      </c>
      <c r="M3492" s="14">
        <f t="shared" si="293"/>
        <v>2</v>
      </c>
      <c r="N3492">
        <f t="shared" si="294"/>
        <v>1</v>
      </c>
    </row>
    <row r="3493" hidden="1">
      <c r="A3493" s="2" t="s">
        <v>8627</v>
      </c>
      <c r="B3493" s="2" t="s">
        <v>8628</v>
      </c>
      <c r="C3493" s="2" t="s">
        <v>25</v>
      </c>
      <c r="D3493" s="2" t="s">
        <v>27</v>
      </c>
      <c r="E3493" s="2" t="s">
        <v>27</v>
      </c>
      <c r="F3493" s="2" t="s">
        <v>31</v>
      </c>
      <c r="G3493" s="2" t="s">
        <v>199</v>
      </c>
      <c r="H3493" s="2" t="s">
        <v>1056</v>
      </c>
      <c r="I3493" s="2" t="s">
        <v>1056</v>
      </c>
      <c r="J3493">
        <f t="shared" si="1"/>
        <v>0</v>
      </c>
      <c r="K3493">
        <f t="shared" si="425"/>
        <v>1</v>
      </c>
      <c r="L3493">
        <f t="shared" si="204"/>
        <v>1</v>
      </c>
      <c r="M3493" s="14">
        <f t="shared" si="293"/>
        <v>2</v>
      </c>
      <c r="N3493">
        <f t="shared" si="294"/>
        <v>1</v>
      </c>
    </row>
    <row r="3494" hidden="1">
      <c r="A3494" s="2" t="s">
        <v>8629</v>
      </c>
      <c r="B3494" s="2" t="s">
        <v>8630</v>
      </c>
      <c r="C3494" s="2" t="s">
        <v>25</v>
      </c>
      <c r="D3494" s="2" t="s">
        <v>844</v>
      </c>
      <c r="E3494" s="2" t="s">
        <v>27</v>
      </c>
      <c r="F3494" s="2" t="s">
        <v>31</v>
      </c>
      <c r="G3494" s="2" t="s">
        <v>199</v>
      </c>
      <c r="H3494" s="2" t="s">
        <v>1298</v>
      </c>
      <c r="I3494" s="2" t="s">
        <v>40</v>
      </c>
      <c r="J3494">
        <f t="shared" si="1"/>
        <v>0</v>
      </c>
      <c r="K3494">
        <f t="shared" si="425"/>
        <v>0</v>
      </c>
      <c r="L3494">
        <f t="shared" si="204"/>
        <v>1</v>
      </c>
      <c r="M3494" s="14">
        <f t="shared" si="293"/>
        <v>1</v>
      </c>
      <c r="N3494">
        <f t="shared" si="294"/>
        <v>1</v>
      </c>
    </row>
    <row r="3495" hidden="1">
      <c r="A3495" s="2" t="s">
        <v>8631</v>
      </c>
      <c r="B3495" s="2" t="s">
        <v>8632</v>
      </c>
      <c r="C3495" s="2" t="s">
        <v>25</v>
      </c>
      <c r="D3495" s="2" t="s">
        <v>27</v>
      </c>
      <c r="E3495" s="2" t="s">
        <v>27</v>
      </c>
      <c r="F3495" s="2" t="s">
        <v>31</v>
      </c>
      <c r="G3495" s="2" t="s">
        <v>199</v>
      </c>
      <c r="H3495" s="2" t="s">
        <v>807</v>
      </c>
      <c r="I3495" s="2" t="s">
        <v>168</v>
      </c>
      <c r="J3495">
        <f t="shared" si="1"/>
        <v>0</v>
      </c>
      <c r="K3495">
        <f t="shared" si="425"/>
        <v>1</v>
      </c>
      <c r="L3495">
        <f t="shared" si="204"/>
        <v>1</v>
      </c>
      <c r="M3495" s="14">
        <f t="shared" si="293"/>
        <v>2</v>
      </c>
      <c r="N3495">
        <f t="shared" si="294"/>
        <v>1</v>
      </c>
    </row>
    <row r="3496" hidden="1">
      <c r="A3496" s="2" t="s">
        <v>8633</v>
      </c>
      <c r="B3496" s="2" t="s">
        <v>8634</v>
      </c>
      <c r="C3496" s="2" t="s">
        <v>25</v>
      </c>
      <c r="D3496" s="2" t="s">
        <v>3464</v>
      </c>
      <c r="E3496" s="2" t="s">
        <v>798</v>
      </c>
      <c r="F3496" s="2" t="s">
        <v>337</v>
      </c>
      <c r="G3496" s="2" t="s">
        <v>31</v>
      </c>
      <c r="H3496" s="2" t="s">
        <v>8635</v>
      </c>
      <c r="I3496" s="2" t="s">
        <v>145</v>
      </c>
      <c r="J3496">
        <f t="shared" si="1"/>
        <v>1</v>
      </c>
      <c r="L3496">
        <f t="shared" si="204"/>
        <v>1</v>
      </c>
      <c r="M3496" s="14">
        <f t="shared" si="293"/>
        <v>1</v>
      </c>
      <c r="N3496">
        <f t="shared" si="294"/>
        <v>2</v>
      </c>
    </row>
    <row r="3497" hidden="1">
      <c r="A3497" s="2" t="s">
        <v>8636</v>
      </c>
      <c r="B3497" s="2" t="s">
        <v>8637</v>
      </c>
      <c r="C3497" s="2" t="s">
        <v>25</v>
      </c>
      <c r="D3497" s="2" t="s">
        <v>276</v>
      </c>
      <c r="E3497" s="2" t="s">
        <v>1934</v>
      </c>
      <c r="F3497" s="2" t="s">
        <v>81</v>
      </c>
      <c r="G3497" s="2" t="s">
        <v>199</v>
      </c>
      <c r="H3497" s="2" t="s">
        <v>360</v>
      </c>
      <c r="I3497" s="2" t="s">
        <v>145</v>
      </c>
      <c r="J3497">
        <f t="shared" si="1"/>
        <v>0</v>
      </c>
      <c r="K3497">
        <f t="shared" ref="K3497:K3499" si="426">if(D3497=E3497,1,0)</f>
        <v>0</v>
      </c>
      <c r="L3497">
        <f t="shared" si="204"/>
        <v>1</v>
      </c>
      <c r="M3497" s="14">
        <f t="shared" si="293"/>
        <v>1</v>
      </c>
      <c r="N3497">
        <f t="shared" si="294"/>
        <v>1</v>
      </c>
    </row>
    <row r="3498" hidden="1">
      <c r="A3498" s="2" t="s">
        <v>8638</v>
      </c>
      <c r="B3498" s="2" t="s">
        <v>8639</v>
      </c>
      <c r="C3498" s="2" t="s">
        <v>25</v>
      </c>
      <c r="D3498" s="2" t="s">
        <v>391</v>
      </c>
      <c r="E3498" s="2" t="s">
        <v>391</v>
      </c>
      <c r="F3498" s="2" t="s">
        <v>31</v>
      </c>
      <c r="G3498" s="2" t="s">
        <v>31</v>
      </c>
      <c r="H3498" s="2" t="s">
        <v>183</v>
      </c>
      <c r="I3498" s="2" t="s">
        <v>1815</v>
      </c>
      <c r="J3498">
        <f t="shared" si="1"/>
        <v>0</v>
      </c>
      <c r="K3498">
        <f t="shared" si="426"/>
        <v>1</v>
      </c>
      <c r="L3498">
        <f t="shared" si="204"/>
        <v>1</v>
      </c>
      <c r="M3498" s="14">
        <f t="shared" si="293"/>
        <v>2</v>
      </c>
      <c r="N3498">
        <f t="shared" si="294"/>
        <v>2</v>
      </c>
    </row>
    <row r="3499" hidden="1">
      <c r="A3499" s="2" t="s">
        <v>8640</v>
      </c>
      <c r="B3499" s="2" t="s">
        <v>8641</v>
      </c>
      <c r="C3499" s="2" t="s">
        <v>25</v>
      </c>
      <c r="D3499" s="2" t="s">
        <v>27</v>
      </c>
      <c r="E3499" s="2" t="s">
        <v>27</v>
      </c>
      <c r="F3499" s="2" t="s">
        <v>31</v>
      </c>
      <c r="G3499" s="2" t="s">
        <v>31</v>
      </c>
      <c r="H3499" s="2" t="s">
        <v>1865</v>
      </c>
      <c r="I3499" s="2" t="s">
        <v>1865</v>
      </c>
      <c r="J3499">
        <f t="shared" si="1"/>
        <v>0</v>
      </c>
      <c r="K3499">
        <f t="shared" si="426"/>
        <v>1</v>
      </c>
      <c r="L3499">
        <f t="shared" si="204"/>
        <v>1</v>
      </c>
      <c r="M3499" s="14">
        <f t="shared" si="293"/>
        <v>2</v>
      </c>
      <c r="N3499">
        <f t="shared" si="294"/>
        <v>2</v>
      </c>
    </row>
    <row r="3500" hidden="1">
      <c r="A3500" s="2" t="s">
        <v>8642</v>
      </c>
      <c r="B3500" s="2" t="s">
        <v>8643</v>
      </c>
      <c r="C3500" s="2" t="s">
        <v>25</v>
      </c>
      <c r="D3500" s="2" t="s">
        <v>494</v>
      </c>
      <c r="E3500" s="2" t="s">
        <v>27</v>
      </c>
      <c r="F3500" s="2" t="s">
        <v>337</v>
      </c>
      <c r="G3500" s="2" t="s">
        <v>81</v>
      </c>
      <c r="H3500" s="2" t="s">
        <v>3465</v>
      </c>
      <c r="I3500" s="2" t="s">
        <v>1056</v>
      </c>
      <c r="J3500">
        <f t="shared" si="1"/>
        <v>1</v>
      </c>
      <c r="L3500">
        <f t="shared" si="204"/>
        <v>1</v>
      </c>
      <c r="M3500" s="14">
        <f t="shared" si="293"/>
        <v>1</v>
      </c>
      <c r="N3500">
        <f t="shared" si="294"/>
        <v>3</v>
      </c>
    </row>
    <row r="3501" hidden="1">
      <c r="A3501" s="2" t="s">
        <v>8644</v>
      </c>
      <c r="B3501" s="2" t="s">
        <v>8645</v>
      </c>
      <c r="C3501" s="2" t="s">
        <v>25</v>
      </c>
      <c r="D3501" s="2" t="s">
        <v>844</v>
      </c>
      <c r="E3501" s="2" t="s">
        <v>27</v>
      </c>
      <c r="F3501" s="2" t="s">
        <v>81</v>
      </c>
      <c r="G3501" s="2" t="s">
        <v>199</v>
      </c>
      <c r="H3501" s="2" t="s">
        <v>62</v>
      </c>
      <c r="I3501" s="2" t="s">
        <v>62</v>
      </c>
      <c r="J3501">
        <f t="shared" si="1"/>
        <v>0</v>
      </c>
      <c r="K3501">
        <f>if(D3501=E3501,1,0)</f>
        <v>0</v>
      </c>
      <c r="L3501">
        <f t="shared" si="204"/>
        <v>1</v>
      </c>
      <c r="M3501" s="14">
        <f t="shared" si="293"/>
        <v>1</v>
      </c>
      <c r="N3501">
        <f t="shared" si="294"/>
        <v>1</v>
      </c>
    </row>
    <row r="3502" hidden="1">
      <c r="A3502" s="2" t="s">
        <v>8646</v>
      </c>
      <c r="B3502" s="2" t="s">
        <v>8647</v>
      </c>
      <c r="C3502" s="2" t="s">
        <v>25</v>
      </c>
      <c r="D3502" s="2" t="s">
        <v>494</v>
      </c>
      <c r="E3502" s="2" t="s">
        <v>27</v>
      </c>
      <c r="F3502" s="2" t="s">
        <v>743</v>
      </c>
      <c r="G3502" s="2" t="s">
        <v>199</v>
      </c>
      <c r="H3502" s="2" t="s">
        <v>980</v>
      </c>
      <c r="I3502" s="2" t="s">
        <v>576</v>
      </c>
      <c r="J3502">
        <f t="shared" si="1"/>
        <v>1</v>
      </c>
      <c r="L3502">
        <f t="shared" si="204"/>
        <v>1</v>
      </c>
      <c r="M3502" s="14">
        <f t="shared" si="293"/>
        <v>1</v>
      </c>
      <c r="N3502">
        <f t="shared" si="294"/>
        <v>1</v>
      </c>
    </row>
    <row r="3503" hidden="1">
      <c r="A3503" s="2" t="s">
        <v>8648</v>
      </c>
      <c r="B3503" s="2" t="s">
        <v>8649</v>
      </c>
      <c r="C3503" s="2" t="s">
        <v>25</v>
      </c>
      <c r="D3503" s="2" t="s">
        <v>27</v>
      </c>
      <c r="E3503" s="2" t="s">
        <v>27</v>
      </c>
      <c r="F3503" s="2" t="s">
        <v>31</v>
      </c>
      <c r="G3503" s="2" t="s">
        <v>81</v>
      </c>
      <c r="H3503" s="2" t="s">
        <v>200</v>
      </c>
      <c r="I3503" s="2" t="s">
        <v>151</v>
      </c>
      <c r="J3503">
        <f t="shared" si="1"/>
        <v>0</v>
      </c>
      <c r="K3503">
        <f t="shared" ref="K3503:K3505" si="427">if(D3503=E3503,1,0)</f>
        <v>1</v>
      </c>
      <c r="L3503">
        <f t="shared" si="204"/>
        <v>1</v>
      </c>
      <c r="M3503" s="14">
        <f t="shared" si="293"/>
        <v>2</v>
      </c>
      <c r="N3503">
        <f t="shared" si="294"/>
        <v>3</v>
      </c>
    </row>
    <row r="3504" hidden="1">
      <c r="A3504" s="2" t="s">
        <v>8650</v>
      </c>
      <c r="B3504" s="2" t="s">
        <v>8651</v>
      </c>
      <c r="C3504" s="2" t="s">
        <v>25</v>
      </c>
      <c r="D3504" s="2" t="s">
        <v>622</v>
      </c>
      <c r="E3504" s="2" t="s">
        <v>622</v>
      </c>
      <c r="F3504" s="2" t="s">
        <v>81</v>
      </c>
      <c r="G3504" s="2" t="s">
        <v>31</v>
      </c>
      <c r="H3504" s="2" t="s">
        <v>474</v>
      </c>
      <c r="I3504" s="2" t="s">
        <v>1244</v>
      </c>
      <c r="J3504">
        <f t="shared" si="1"/>
        <v>0</v>
      </c>
      <c r="K3504">
        <f t="shared" si="427"/>
        <v>1</v>
      </c>
      <c r="L3504">
        <f t="shared" si="204"/>
        <v>1</v>
      </c>
      <c r="M3504" s="14">
        <f t="shared" si="293"/>
        <v>2</v>
      </c>
      <c r="N3504">
        <f t="shared" si="294"/>
        <v>2</v>
      </c>
    </row>
    <row r="3505" hidden="1">
      <c r="A3505" s="2" t="s">
        <v>8652</v>
      </c>
      <c r="B3505" s="2" t="s">
        <v>8653</v>
      </c>
      <c r="C3505" s="2" t="s">
        <v>25</v>
      </c>
      <c r="D3505" s="2" t="s">
        <v>966</v>
      </c>
      <c r="E3505" s="2" t="s">
        <v>966</v>
      </c>
      <c r="F3505" s="2" t="s">
        <v>81</v>
      </c>
      <c r="G3505" s="2" t="s">
        <v>31</v>
      </c>
      <c r="H3505" s="2" t="s">
        <v>289</v>
      </c>
      <c r="I3505" s="2" t="s">
        <v>474</v>
      </c>
      <c r="J3505">
        <f t="shared" si="1"/>
        <v>0</v>
      </c>
      <c r="K3505">
        <f t="shared" si="427"/>
        <v>1</v>
      </c>
      <c r="L3505">
        <f t="shared" si="204"/>
        <v>1</v>
      </c>
      <c r="M3505" s="14">
        <f t="shared" si="293"/>
        <v>2</v>
      </c>
      <c r="N3505">
        <f t="shared" si="294"/>
        <v>2</v>
      </c>
    </row>
    <row r="3506" hidden="1">
      <c r="A3506" s="2" t="s">
        <v>8654</v>
      </c>
      <c r="B3506" s="2" t="s">
        <v>8655</v>
      </c>
      <c r="C3506" s="2" t="s">
        <v>25</v>
      </c>
      <c r="D3506" s="2" t="s">
        <v>8656</v>
      </c>
      <c r="E3506" s="2" t="s">
        <v>457</v>
      </c>
      <c r="F3506" s="2" t="s">
        <v>1822</v>
      </c>
      <c r="G3506" s="2" t="s">
        <v>199</v>
      </c>
      <c r="H3506" s="2" t="s">
        <v>3081</v>
      </c>
      <c r="I3506" s="2" t="s">
        <v>120</v>
      </c>
      <c r="J3506">
        <f t="shared" si="1"/>
        <v>1</v>
      </c>
      <c r="L3506">
        <f t="shared" si="204"/>
        <v>1</v>
      </c>
      <c r="M3506" s="14">
        <f t="shared" si="293"/>
        <v>1</v>
      </c>
      <c r="N3506">
        <f t="shared" si="294"/>
        <v>1</v>
      </c>
    </row>
    <row r="3507" hidden="1">
      <c r="A3507" s="2" t="s">
        <v>8657</v>
      </c>
      <c r="B3507" s="2" t="s">
        <v>8658</v>
      </c>
      <c r="C3507" s="2" t="s">
        <v>25</v>
      </c>
      <c r="D3507" s="2" t="s">
        <v>8659</v>
      </c>
      <c r="E3507" s="2" t="s">
        <v>597</v>
      </c>
      <c r="F3507" s="2" t="s">
        <v>337</v>
      </c>
      <c r="G3507" s="2" t="s">
        <v>81</v>
      </c>
      <c r="H3507" s="2" t="s">
        <v>8660</v>
      </c>
      <c r="I3507" s="2" t="s">
        <v>200</v>
      </c>
      <c r="J3507">
        <f t="shared" si="1"/>
        <v>1</v>
      </c>
      <c r="L3507">
        <f t="shared" si="204"/>
        <v>1</v>
      </c>
      <c r="M3507" s="14">
        <f t="shared" si="293"/>
        <v>1</v>
      </c>
      <c r="N3507">
        <f t="shared" si="294"/>
        <v>3</v>
      </c>
    </row>
    <row r="3508" hidden="1">
      <c r="A3508" s="2" t="s">
        <v>8661</v>
      </c>
      <c r="B3508" s="2" t="s">
        <v>8662</v>
      </c>
      <c r="C3508" s="2" t="s">
        <v>25</v>
      </c>
      <c r="D3508" s="2" t="s">
        <v>27</v>
      </c>
      <c r="E3508" s="2" t="s">
        <v>27</v>
      </c>
      <c r="F3508" s="2" t="s">
        <v>31</v>
      </c>
      <c r="G3508" s="2" t="s">
        <v>199</v>
      </c>
      <c r="H3508" s="2" t="s">
        <v>139</v>
      </c>
      <c r="I3508" s="2" t="s">
        <v>114</v>
      </c>
      <c r="J3508">
        <f t="shared" si="1"/>
        <v>0</v>
      </c>
      <c r="K3508">
        <f>if(D3508=E3508,1,0)</f>
        <v>1</v>
      </c>
      <c r="L3508">
        <f t="shared" si="204"/>
        <v>1</v>
      </c>
      <c r="M3508" s="14">
        <f t="shared" si="293"/>
        <v>2</v>
      </c>
      <c r="N3508">
        <f t="shared" si="294"/>
        <v>1</v>
      </c>
    </row>
    <row r="3509" hidden="1">
      <c r="A3509" s="2" t="s">
        <v>8663</v>
      </c>
      <c r="B3509" s="2" t="s">
        <v>8664</v>
      </c>
      <c r="C3509" s="2" t="s">
        <v>65</v>
      </c>
      <c r="D3509" s="2" t="s">
        <v>494</v>
      </c>
      <c r="E3509" s="2" t="s">
        <v>798</v>
      </c>
      <c r="F3509" s="2" t="s">
        <v>337</v>
      </c>
      <c r="G3509" s="2" t="s">
        <v>31</v>
      </c>
      <c r="H3509" s="2" t="s">
        <v>407</v>
      </c>
      <c r="I3509" s="2" t="s">
        <v>216</v>
      </c>
      <c r="J3509">
        <f t="shared" si="1"/>
        <v>1</v>
      </c>
      <c r="L3509">
        <f t="shared" si="204"/>
        <v>0</v>
      </c>
      <c r="M3509" s="14">
        <f t="shared" si="293"/>
        <v>0</v>
      </c>
      <c r="N3509">
        <f t="shared" si="294"/>
        <v>2</v>
      </c>
    </row>
    <row r="3510" hidden="1">
      <c r="A3510" s="2" t="s">
        <v>8665</v>
      </c>
      <c r="B3510" s="2" t="s">
        <v>8664</v>
      </c>
      <c r="C3510" s="2" t="s">
        <v>65</v>
      </c>
      <c r="D3510" s="2" t="s">
        <v>966</v>
      </c>
      <c r="E3510" s="2" t="s">
        <v>798</v>
      </c>
      <c r="F3510" s="2" t="s">
        <v>81</v>
      </c>
      <c r="G3510" s="2" t="s">
        <v>31</v>
      </c>
      <c r="H3510" s="2" t="s">
        <v>474</v>
      </c>
      <c r="I3510" s="2" t="s">
        <v>216</v>
      </c>
      <c r="J3510">
        <f t="shared" si="1"/>
        <v>0</v>
      </c>
      <c r="K3510">
        <f t="shared" ref="K3510:K3511" si="428">if(D3510=E3510,1,0)</f>
        <v>0</v>
      </c>
      <c r="L3510">
        <f t="shared" si="204"/>
        <v>0</v>
      </c>
      <c r="M3510" s="14">
        <f t="shared" si="293"/>
        <v>0</v>
      </c>
      <c r="N3510">
        <f t="shared" si="294"/>
        <v>2</v>
      </c>
    </row>
    <row r="3511">
      <c r="A3511" s="2" t="s">
        <v>8666</v>
      </c>
      <c r="B3511" s="2" t="s">
        <v>8667</v>
      </c>
      <c r="C3511" s="2" t="s">
        <v>25</v>
      </c>
      <c r="D3511" s="2" t="s">
        <v>5821</v>
      </c>
      <c r="E3511" s="2" t="s">
        <v>5821</v>
      </c>
      <c r="F3511" s="2" t="s">
        <v>199</v>
      </c>
      <c r="G3511" s="2" t="s">
        <v>770</v>
      </c>
      <c r="H3511" s="2" t="s">
        <v>1865</v>
      </c>
      <c r="I3511" s="2" t="s">
        <v>474</v>
      </c>
      <c r="J3511">
        <f t="shared" si="1"/>
        <v>0</v>
      </c>
      <c r="K3511">
        <f t="shared" si="428"/>
        <v>1</v>
      </c>
      <c r="L3511">
        <f t="shared" si="204"/>
        <v>1</v>
      </c>
      <c r="M3511" s="14">
        <f t="shared" si="293"/>
        <v>2</v>
      </c>
      <c r="N3511">
        <f t="shared" si="294"/>
        <v>4</v>
      </c>
    </row>
    <row r="3512" hidden="1">
      <c r="A3512" s="2" t="s">
        <v>8668</v>
      </c>
      <c r="B3512" s="2" t="s">
        <v>8669</v>
      </c>
      <c r="C3512" s="2" t="s">
        <v>25</v>
      </c>
      <c r="D3512" s="2" t="s">
        <v>8212</v>
      </c>
      <c r="E3512" s="2" t="s">
        <v>880</v>
      </c>
      <c r="F3512" s="2" t="s">
        <v>2466</v>
      </c>
      <c r="G3512" s="2" t="s">
        <v>81</v>
      </c>
      <c r="H3512" s="2" t="s">
        <v>8670</v>
      </c>
      <c r="I3512" s="2" t="s">
        <v>1191</v>
      </c>
      <c r="J3512">
        <f t="shared" si="1"/>
        <v>1</v>
      </c>
      <c r="L3512">
        <f t="shared" si="204"/>
        <v>1</v>
      </c>
      <c r="M3512" s="14">
        <f t="shared" si="293"/>
        <v>1</v>
      </c>
      <c r="N3512">
        <f t="shared" si="294"/>
        <v>3</v>
      </c>
    </row>
    <row r="3513" hidden="1">
      <c r="A3513" s="2" t="s">
        <v>8671</v>
      </c>
      <c r="B3513" s="2" t="s">
        <v>8672</v>
      </c>
      <c r="C3513" s="2" t="s">
        <v>25</v>
      </c>
      <c r="D3513" s="2" t="s">
        <v>7413</v>
      </c>
      <c r="E3513" s="2" t="s">
        <v>880</v>
      </c>
      <c r="F3513" s="2" t="s">
        <v>337</v>
      </c>
      <c r="G3513" s="2" t="s">
        <v>81</v>
      </c>
      <c r="H3513" s="2" t="s">
        <v>5844</v>
      </c>
      <c r="I3513" s="2" t="s">
        <v>216</v>
      </c>
      <c r="J3513">
        <f t="shared" si="1"/>
        <v>1</v>
      </c>
      <c r="L3513">
        <f t="shared" si="204"/>
        <v>1</v>
      </c>
      <c r="M3513" s="14">
        <f t="shared" si="293"/>
        <v>1</v>
      </c>
      <c r="N3513">
        <f t="shared" si="294"/>
        <v>3</v>
      </c>
    </row>
    <row r="3514" hidden="1">
      <c r="A3514" s="2" t="s">
        <v>8673</v>
      </c>
      <c r="B3514" s="2" t="s">
        <v>8674</v>
      </c>
      <c r="C3514" s="2" t="s">
        <v>65</v>
      </c>
      <c r="D3514" s="2" t="s">
        <v>8675</v>
      </c>
      <c r="E3514" s="2" t="s">
        <v>373</v>
      </c>
      <c r="F3514" s="2" t="s">
        <v>2856</v>
      </c>
      <c r="G3514" s="2" t="s">
        <v>81</v>
      </c>
      <c r="H3514" s="2" t="s">
        <v>8676</v>
      </c>
      <c r="I3514" s="2" t="s">
        <v>1191</v>
      </c>
      <c r="J3514">
        <f t="shared" si="1"/>
        <v>1</v>
      </c>
      <c r="L3514">
        <f t="shared" si="204"/>
        <v>0</v>
      </c>
      <c r="M3514" s="14">
        <f t="shared" si="293"/>
        <v>0</v>
      </c>
      <c r="N3514">
        <f t="shared" si="294"/>
        <v>3</v>
      </c>
    </row>
    <row r="3515" hidden="1">
      <c r="A3515" s="2" t="s">
        <v>8677</v>
      </c>
      <c r="B3515" s="2" t="s">
        <v>8678</v>
      </c>
      <c r="C3515" s="2" t="s">
        <v>25</v>
      </c>
      <c r="D3515" s="2" t="s">
        <v>8679</v>
      </c>
      <c r="E3515" s="2" t="s">
        <v>27</v>
      </c>
      <c r="F3515" s="2" t="s">
        <v>5623</v>
      </c>
      <c r="G3515" s="2" t="s">
        <v>81</v>
      </c>
      <c r="H3515" s="2" t="s">
        <v>8680</v>
      </c>
      <c r="I3515" s="2" t="s">
        <v>1533</v>
      </c>
      <c r="J3515">
        <f t="shared" si="1"/>
        <v>1</v>
      </c>
      <c r="L3515">
        <f t="shared" si="204"/>
        <v>1</v>
      </c>
      <c r="M3515" s="14">
        <f t="shared" si="293"/>
        <v>1</v>
      </c>
      <c r="N3515">
        <f t="shared" si="294"/>
        <v>3</v>
      </c>
    </row>
    <row r="3516" hidden="1">
      <c r="A3516" s="2" t="s">
        <v>8681</v>
      </c>
      <c r="B3516" s="2" t="s">
        <v>8682</v>
      </c>
      <c r="C3516" s="2" t="s">
        <v>25</v>
      </c>
      <c r="D3516" s="2" t="s">
        <v>27</v>
      </c>
      <c r="E3516" s="2" t="s">
        <v>622</v>
      </c>
      <c r="F3516" s="2" t="s">
        <v>31</v>
      </c>
      <c r="G3516" s="2" t="s">
        <v>199</v>
      </c>
      <c r="H3516" s="2" t="s">
        <v>319</v>
      </c>
      <c r="I3516" s="2" t="s">
        <v>1147</v>
      </c>
      <c r="J3516">
        <f t="shared" si="1"/>
        <v>0</v>
      </c>
      <c r="K3516">
        <f t="shared" ref="K3516:K3519" si="429">if(D3516=E3516,1,0)</f>
        <v>0</v>
      </c>
      <c r="L3516">
        <f t="shared" si="204"/>
        <v>1</v>
      </c>
      <c r="M3516" s="14">
        <f t="shared" si="293"/>
        <v>1</v>
      </c>
      <c r="N3516">
        <f t="shared" si="294"/>
        <v>1</v>
      </c>
    </row>
    <row r="3517" hidden="1">
      <c r="A3517" s="2" t="s">
        <v>8683</v>
      </c>
      <c r="B3517" s="2" t="s">
        <v>8684</v>
      </c>
      <c r="C3517" s="2" t="s">
        <v>25</v>
      </c>
      <c r="D3517" s="2" t="s">
        <v>27</v>
      </c>
      <c r="E3517" s="2" t="s">
        <v>27</v>
      </c>
      <c r="F3517" s="2" t="s">
        <v>31</v>
      </c>
      <c r="G3517" s="2" t="s">
        <v>199</v>
      </c>
      <c r="H3517" s="2" t="s">
        <v>62</v>
      </c>
      <c r="I3517" s="2" t="s">
        <v>62</v>
      </c>
      <c r="J3517">
        <f t="shared" si="1"/>
        <v>0</v>
      </c>
      <c r="K3517">
        <f t="shared" si="429"/>
        <v>1</v>
      </c>
      <c r="L3517">
        <f t="shared" si="204"/>
        <v>1</v>
      </c>
      <c r="M3517" s="14">
        <f t="shared" si="293"/>
        <v>2</v>
      </c>
      <c r="N3517">
        <f t="shared" si="294"/>
        <v>1</v>
      </c>
    </row>
    <row r="3518" hidden="1">
      <c r="A3518" s="2" t="s">
        <v>8685</v>
      </c>
      <c r="B3518" s="2" t="s">
        <v>8686</v>
      </c>
      <c r="C3518" s="2" t="s">
        <v>25</v>
      </c>
      <c r="D3518" s="2" t="s">
        <v>457</v>
      </c>
      <c r="E3518" s="2" t="s">
        <v>391</v>
      </c>
      <c r="F3518" s="2" t="s">
        <v>770</v>
      </c>
      <c r="G3518" s="2" t="s">
        <v>31</v>
      </c>
      <c r="H3518" s="2" t="s">
        <v>120</v>
      </c>
      <c r="I3518" s="2" t="s">
        <v>120</v>
      </c>
      <c r="J3518">
        <f t="shared" si="1"/>
        <v>0</v>
      </c>
      <c r="K3518">
        <f t="shared" si="429"/>
        <v>0</v>
      </c>
      <c r="L3518">
        <f t="shared" si="204"/>
        <v>1</v>
      </c>
      <c r="M3518" s="14">
        <f t="shared" si="293"/>
        <v>1</v>
      </c>
      <c r="N3518">
        <f t="shared" si="294"/>
        <v>2</v>
      </c>
    </row>
    <row r="3519" hidden="1">
      <c r="A3519" s="2" t="s">
        <v>8687</v>
      </c>
      <c r="B3519" s="2" t="s">
        <v>8688</v>
      </c>
      <c r="C3519" s="2" t="s">
        <v>25</v>
      </c>
      <c r="D3519" s="2" t="s">
        <v>27</v>
      </c>
      <c r="E3519" s="2" t="s">
        <v>27</v>
      </c>
      <c r="F3519" s="2" t="s">
        <v>31</v>
      </c>
      <c r="G3519" s="2" t="s">
        <v>199</v>
      </c>
      <c r="H3519" s="2" t="s">
        <v>168</v>
      </c>
      <c r="I3519" s="2" t="s">
        <v>355</v>
      </c>
      <c r="J3519">
        <f t="shared" si="1"/>
        <v>0</v>
      </c>
      <c r="K3519">
        <f t="shared" si="429"/>
        <v>1</v>
      </c>
      <c r="L3519">
        <f t="shared" si="204"/>
        <v>1</v>
      </c>
      <c r="M3519" s="14">
        <f t="shared" si="293"/>
        <v>2</v>
      </c>
      <c r="N3519">
        <f t="shared" si="294"/>
        <v>1</v>
      </c>
    </row>
    <row r="3520" hidden="1">
      <c r="A3520" s="2" t="s">
        <v>1424</v>
      </c>
      <c r="B3520" s="2" t="s">
        <v>1425</v>
      </c>
      <c r="C3520" s="2" t="s">
        <v>25</v>
      </c>
      <c r="D3520" s="2" t="s">
        <v>494</v>
      </c>
      <c r="E3520" s="2" t="s">
        <v>27</v>
      </c>
      <c r="F3520" s="2" t="s">
        <v>680</v>
      </c>
      <c r="G3520" s="2" t="s">
        <v>31</v>
      </c>
      <c r="H3520" s="2" t="s">
        <v>8689</v>
      </c>
      <c r="I3520" s="2" t="s">
        <v>444</v>
      </c>
      <c r="J3520">
        <f t="shared" si="1"/>
        <v>1</v>
      </c>
      <c r="L3520">
        <f t="shared" si="204"/>
        <v>1</v>
      </c>
      <c r="M3520" s="14">
        <f t="shared" si="293"/>
        <v>1</v>
      </c>
      <c r="N3520">
        <f t="shared" si="294"/>
        <v>2</v>
      </c>
    </row>
    <row r="3521" hidden="1">
      <c r="A3521" s="2" t="s">
        <v>8690</v>
      </c>
      <c r="B3521" s="2" t="s">
        <v>8691</v>
      </c>
      <c r="C3521" s="2" t="s">
        <v>25</v>
      </c>
      <c r="D3521" s="2" t="s">
        <v>2251</v>
      </c>
      <c r="E3521" s="2" t="s">
        <v>27</v>
      </c>
      <c r="F3521" s="2" t="s">
        <v>337</v>
      </c>
      <c r="G3521" s="2" t="s">
        <v>199</v>
      </c>
      <c r="H3521" s="2" t="s">
        <v>1023</v>
      </c>
      <c r="I3521" s="2" t="s">
        <v>519</v>
      </c>
      <c r="J3521">
        <f t="shared" si="1"/>
        <v>1</v>
      </c>
      <c r="L3521">
        <f t="shared" si="204"/>
        <v>1</v>
      </c>
      <c r="M3521" s="14">
        <f t="shared" si="293"/>
        <v>1</v>
      </c>
      <c r="N3521">
        <f t="shared" si="294"/>
        <v>1</v>
      </c>
    </row>
    <row r="3522" hidden="1">
      <c r="A3522" s="2" t="s">
        <v>8692</v>
      </c>
      <c r="B3522" s="2" t="s">
        <v>8693</v>
      </c>
      <c r="C3522" s="2" t="s">
        <v>25</v>
      </c>
      <c r="D3522" s="2" t="s">
        <v>27</v>
      </c>
      <c r="E3522" s="2" t="s">
        <v>27</v>
      </c>
      <c r="F3522" s="2" t="s">
        <v>31</v>
      </c>
      <c r="G3522" s="2" t="s">
        <v>81</v>
      </c>
      <c r="H3522" s="2" t="s">
        <v>200</v>
      </c>
      <c r="I3522" s="2" t="s">
        <v>200</v>
      </c>
      <c r="J3522">
        <f t="shared" si="1"/>
        <v>0</v>
      </c>
      <c r="K3522">
        <f t="shared" ref="K3522:K3524" si="430">if(D3522=E3522,1,0)</f>
        <v>1</v>
      </c>
      <c r="L3522">
        <f t="shared" si="204"/>
        <v>1</v>
      </c>
      <c r="M3522" s="14">
        <f t="shared" si="293"/>
        <v>2</v>
      </c>
      <c r="N3522">
        <f t="shared" si="294"/>
        <v>3</v>
      </c>
    </row>
    <row r="3523" hidden="1">
      <c r="A3523" s="2" t="s">
        <v>8694</v>
      </c>
      <c r="B3523" s="2" t="s">
        <v>8695</v>
      </c>
      <c r="C3523" s="2" t="s">
        <v>25</v>
      </c>
      <c r="D3523" s="2" t="s">
        <v>27</v>
      </c>
      <c r="E3523" s="2" t="s">
        <v>27</v>
      </c>
      <c r="F3523" s="2" t="s">
        <v>31</v>
      </c>
      <c r="G3523" s="2" t="s">
        <v>199</v>
      </c>
      <c r="H3523" s="2" t="s">
        <v>289</v>
      </c>
      <c r="I3523" s="2" t="s">
        <v>348</v>
      </c>
      <c r="J3523">
        <f t="shared" si="1"/>
        <v>0</v>
      </c>
      <c r="K3523">
        <f t="shared" si="430"/>
        <v>1</v>
      </c>
      <c r="L3523">
        <f t="shared" si="204"/>
        <v>1</v>
      </c>
      <c r="M3523" s="14">
        <f t="shared" si="293"/>
        <v>2</v>
      </c>
      <c r="N3523">
        <f t="shared" si="294"/>
        <v>1</v>
      </c>
    </row>
    <row r="3524" hidden="1">
      <c r="A3524" s="2" t="s">
        <v>8696</v>
      </c>
      <c r="B3524" s="2" t="s">
        <v>8697</v>
      </c>
      <c r="C3524" s="2" t="s">
        <v>25</v>
      </c>
      <c r="D3524" s="2" t="s">
        <v>276</v>
      </c>
      <c r="E3524" s="2" t="s">
        <v>276</v>
      </c>
      <c r="F3524" s="2" t="s">
        <v>81</v>
      </c>
      <c r="G3524" s="2" t="s">
        <v>199</v>
      </c>
      <c r="H3524" s="2" t="s">
        <v>823</v>
      </c>
      <c r="I3524" s="2" t="s">
        <v>40</v>
      </c>
      <c r="J3524">
        <f t="shared" si="1"/>
        <v>0</v>
      </c>
      <c r="K3524">
        <f t="shared" si="430"/>
        <v>1</v>
      </c>
      <c r="L3524">
        <f t="shared" si="204"/>
        <v>1</v>
      </c>
      <c r="M3524" s="14">
        <f t="shared" si="293"/>
        <v>2</v>
      </c>
      <c r="N3524">
        <f t="shared" si="294"/>
        <v>1</v>
      </c>
    </row>
    <row r="3525" hidden="1">
      <c r="A3525" s="2" t="s">
        <v>8698</v>
      </c>
      <c r="B3525" s="2" t="s">
        <v>8699</v>
      </c>
      <c r="C3525" s="2" t="s">
        <v>25</v>
      </c>
      <c r="D3525" s="2" t="s">
        <v>494</v>
      </c>
      <c r="E3525" s="2" t="s">
        <v>27</v>
      </c>
      <c r="F3525" s="2" t="s">
        <v>743</v>
      </c>
      <c r="G3525" s="2" t="s">
        <v>81</v>
      </c>
      <c r="H3525" s="2" t="s">
        <v>8700</v>
      </c>
      <c r="I3525" s="2" t="s">
        <v>729</v>
      </c>
      <c r="J3525">
        <f t="shared" si="1"/>
        <v>1</v>
      </c>
      <c r="L3525">
        <f t="shared" si="204"/>
        <v>1</v>
      </c>
      <c r="M3525" s="14">
        <f t="shared" si="293"/>
        <v>1</v>
      </c>
      <c r="N3525">
        <f t="shared" si="294"/>
        <v>3</v>
      </c>
    </row>
    <row r="3526" hidden="1">
      <c r="A3526" s="2" t="s">
        <v>8701</v>
      </c>
      <c r="B3526" s="2" t="s">
        <v>8702</v>
      </c>
      <c r="C3526" s="2" t="s">
        <v>25</v>
      </c>
      <c r="D3526" s="2" t="s">
        <v>27</v>
      </c>
      <c r="E3526" s="2" t="s">
        <v>27</v>
      </c>
      <c r="F3526" s="2" t="s">
        <v>31</v>
      </c>
      <c r="G3526" s="2" t="s">
        <v>199</v>
      </c>
      <c r="H3526" s="2" t="s">
        <v>474</v>
      </c>
      <c r="I3526" s="2" t="s">
        <v>139</v>
      </c>
      <c r="J3526">
        <f t="shared" si="1"/>
        <v>0</v>
      </c>
      <c r="K3526">
        <f t="shared" ref="K3526:K3527" si="431">if(D3526=E3526,1,0)</f>
        <v>1</v>
      </c>
      <c r="L3526">
        <f t="shared" si="204"/>
        <v>1</v>
      </c>
      <c r="M3526" s="14">
        <f t="shared" si="293"/>
        <v>2</v>
      </c>
      <c r="N3526">
        <f t="shared" si="294"/>
        <v>1</v>
      </c>
    </row>
    <row r="3527" hidden="1">
      <c r="A3527" s="2" t="s">
        <v>8703</v>
      </c>
      <c r="B3527" s="2" t="s">
        <v>8704</v>
      </c>
      <c r="C3527" s="2" t="s">
        <v>25</v>
      </c>
      <c r="D3527" s="2" t="s">
        <v>27</v>
      </c>
      <c r="E3527" s="2" t="s">
        <v>27</v>
      </c>
      <c r="F3527" s="2" t="s">
        <v>81</v>
      </c>
      <c r="G3527" s="2" t="s">
        <v>199</v>
      </c>
      <c r="H3527" s="2" t="s">
        <v>78</v>
      </c>
      <c r="I3527" s="2" t="s">
        <v>78</v>
      </c>
      <c r="J3527">
        <f t="shared" si="1"/>
        <v>0</v>
      </c>
      <c r="K3527">
        <f t="shared" si="431"/>
        <v>1</v>
      </c>
      <c r="L3527">
        <f t="shared" si="204"/>
        <v>1</v>
      </c>
      <c r="M3527" s="14">
        <f t="shared" si="293"/>
        <v>2</v>
      </c>
      <c r="N3527">
        <f t="shared" si="294"/>
        <v>1</v>
      </c>
    </row>
    <row r="3528" hidden="1">
      <c r="A3528" s="2" t="s">
        <v>8705</v>
      </c>
      <c r="B3528" s="2" t="s">
        <v>8706</v>
      </c>
      <c r="C3528" s="2" t="s">
        <v>25</v>
      </c>
      <c r="D3528" s="2" t="s">
        <v>8707</v>
      </c>
      <c r="E3528" s="2" t="s">
        <v>504</v>
      </c>
      <c r="F3528" s="2" t="s">
        <v>1403</v>
      </c>
      <c r="G3528" s="2" t="s">
        <v>81</v>
      </c>
      <c r="H3528" s="2" t="s">
        <v>1405</v>
      </c>
      <c r="I3528" s="2" t="s">
        <v>78</v>
      </c>
      <c r="J3528">
        <f t="shared" si="1"/>
        <v>1</v>
      </c>
      <c r="L3528">
        <f t="shared" si="204"/>
        <v>1</v>
      </c>
      <c r="M3528" s="14">
        <f t="shared" si="293"/>
        <v>1</v>
      </c>
      <c r="N3528">
        <f t="shared" si="294"/>
        <v>3</v>
      </c>
    </row>
    <row r="3529" hidden="1">
      <c r="A3529" s="2" t="s">
        <v>8708</v>
      </c>
      <c r="B3529" s="2" t="s">
        <v>8709</v>
      </c>
      <c r="C3529" s="2" t="s">
        <v>25</v>
      </c>
      <c r="D3529" s="2" t="s">
        <v>3709</v>
      </c>
      <c r="E3529" s="2" t="s">
        <v>471</v>
      </c>
      <c r="F3529" s="2" t="s">
        <v>680</v>
      </c>
      <c r="G3529" s="2" t="s">
        <v>81</v>
      </c>
      <c r="H3529" s="2" t="s">
        <v>1023</v>
      </c>
      <c r="I3529" s="2" t="s">
        <v>626</v>
      </c>
      <c r="J3529">
        <f t="shared" si="1"/>
        <v>1</v>
      </c>
      <c r="L3529">
        <f t="shared" si="204"/>
        <v>1</v>
      </c>
      <c r="M3529" s="14">
        <f t="shared" si="293"/>
        <v>1</v>
      </c>
      <c r="N3529">
        <f t="shared" si="294"/>
        <v>3</v>
      </c>
    </row>
    <row r="3530" hidden="1">
      <c r="A3530" s="2" t="s">
        <v>8710</v>
      </c>
      <c r="B3530" s="2" t="s">
        <v>8711</v>
      </c>
      <c r="C3530" s="2" t="s">
        <v>25</v>
      </c>
      <c r="D3530" s="2" t="s">
        <v>798</v>
      </c>
      <c r="E3530" s="2" t="s">
        <v>798</v>
      </c>
      <c r="F3530" s="2" t="s">
        <v>199</v>
      </c>
      <c r="G3530" s="2" t="s">
        <v>81</v>
      </c>
      <c r="H3530" s="2" t="s">
        <v>393</v>
      </c>
      <c r="I3530" s="2" t="s">
        <v>393</v>
      </c>
      <c r="J3530">
        <f t="shared" si="1"/>
        <v>0</v>
      </c>
      <c r="K3530">
        <f t="shared" ref="K3530:K3534" si="432">if(D3530=E3530,1,0)</f>
        <v>1</v>
      </c>
      <c r="L3530">
        <f t="shared" si="204"/>
        <v>1</v>
      </c>
      <c r="M3530" s="14">
        <f t="shared" si="293"/>
        <v>2</v>
      </c>
      <c r="N3530">
        <f t="shared" si="294"/>
        <v>3</v>
      </c>
    </row>
    <row r="3531" hidden="1">
      <c r="A3531" s="2" t="s">
        <v>8712</v>
      </c>
      <c r="B3531" s="2" t="s">
        <v>8713</v>
      </c>
      <c r="C3531" s="2" t="s">
        <v>25</v>
      </c>
      <c r="D3531" s="2" t="s">
        <v>469</v>
      </c>
      <c r="E3531" s="2" t="s">
        <v>469</v>
      </c>
      <c r="F3531" s="2" t="s">
        <v>31</v>
      </c>
      <c r="G3531" s="2" t="s">
        <v>81</v>
      </c>
      <c r="H3531" s="2" t="s">
        <v>393</v>
      </c>
      <c r="I3531" s="2" t="s">
        <v>348</v>
      </c>
      <c r="J3531">
        <f t="shared" si="1"/>
        <v>0</v>
      </c>
      <c r="K3531">
        <f t="shared" si="432"/>
        <v>1</v>
      </c>
      <c r="L3531">
        <f t="shared" si="204"/>
        <v>1</v>
      </c>
      <c r="M3531" s="14">
        <f t="shared" si="293"/>
        <v>2</v>
      </c>
      <c r="N3531">
        <f t="shared" si="294"/>
        <v>3</v>
      </c>
    </row>
    <row r="3532" hidden="1">
      <c r="A3532" s="2" t="s">
        <v>8714</v>
      </c>
      <c r="B3532" s="2" t="s">
        <v>8715</v>
      </c>
      <c r="C3532" s="2" t="s">
        <v>25</v>
      </c>
      <c r="D3532" s="2" t="s">
        <v>27</v>
      </c>
      <c r="E3532" s="2" t="s">
        <v>27</v>
      </c>
      <c r="F3532" s="2" t="s">
        <v>81</v>
      </c>
      <c r="G3532" s="2" t="s">
        <v>81</v>
      </c>
      <c r="H3532" s="2" t="s">
        <v>120</v>
      </c>
      <c r="I3532" s="2" t="s">
        <v>858</v>
      </c>
      <c r="J3532">
        <f t="shared" si="1"/>
        <v>0</v>
      </c>
      <c r="K3532">
        <f t="shared" si="432"/>
        <v>1</v>
      </c>
      <c r="L3532">
        <f t="shared" si="204"/>
        <v>1</v>
      </c>
      <c r="M3532" s="14">
        <f t="shared" si="293"/>
        <v>2</v>
      </c>
      <c r="N3532">
        <f t="shared" si="294"/>
        <v>3</v>
      </c>
    </row>
    <row r="3533" hidden="1">
      <c r="A3533" s="2" t="s">
        <v>8716</v>
      </c>
      <c r="B3533" s="2" t="s">
        <v>8717</v>
      </c>
      <c r="C3533" s="2" t="s">
        <v>25</v>
      </c>
      <c r="D3533" s="2" t="s">
        <v>391</v>
      </c>
      <c r="E3533" s="2" t="s">
        <v>2292</v>
      </c>
      <c r="F3533" s="2" t="s">
        <v>31</v>
      </c>
      <c r="G3533" s="2" t="s">
        <v>81</v>
      </c>
      <c r="H3533" s="2" t="s">
        <v>393</v>
      </c>
      <c r="I3533" s="2" t="s">
        <v>2094</v>
      </c>
      <c r="J3533">
        <f t="shared" si="1"/>
        <v>0</v>
      </c>
      <c r="K3533">
        <f t="shared" si="432"/>
        <v>0</v>
      </c>
      <c r="L3533">
        <f t="shared" si="204"/>
        <v>1</v>
      </c>
      <c r="M3533" s="14">
        <f t="shared" si="293"/>
        <v>1</v>
      </c>
      <c r="N3533">
        <f t="shared" si="294"/>
        <v>3</v>
      </c>
    </row>
    <row r="3534" hidden="1">
      <c r="A3534" s="2" t="s">
        <v>8718</v>
      </c>
      <c r="B3534" s="2" t="s">
        <v>8719</v>
      </c>
      <c r="C3534" s="2" t="s">
        <v>25</v>
      </c>
      <c r="D3534" s="2" t="s">
        <v>27</v>
      </c>
      <c r="E3534" s="2" t="s">
        <v>27</v>
      </c>
      <c r="F3534" s="2" t="s">
        <v>31</v>
      </c>
      <c r="G3534" s="2" t="s">
        <v>31</v>
      </c>
      <c r="H3534" s="2" t="s">
        <v>183</v>
      </c>
      <c r="I3534" s="2" t="s">
        <v>474</v>
      </c>
      <c r="J3534">
        <f t="shared" si="1"/>
        <v>0</v>
      </c>
      <c r="K3534">
        <f t="shared" si="432"/>
        <v>1</v>
      </c>
      <c r="L3534">
        <f t="shared" si="204"/>
        <v>1</v>
      </c>
      <c r="M3534" s="14">
        <f t="shared" si="293"/>
        <v>2</v>
      </c>
      <c r="N3534">
        <f t="shared" si="294"/>
        <v>2</v>
      </c>
    </row>
    <row r="3535" hidden="1">
      <c r="A3535" s="2" t="s">
        <v>8720</v>
      </c>
      <c r="B3535" s="2" t="s">
        <v>8721</v>
      </c>
      <c r="C3535" s="2" t="s">
        <v>25</v>
      </c>
      <c r="D3535" s="2" t="s">
        <v>8722</v>
      </c>
      <c r="E3535" s="2" t="s">
        <v>27</v>
      </c>
      <c r="F3535" s="2" t="s">
        <v>429</v>
      </c>
      <c r="G3535" s="2" t="s">
        <v>199</v>
      </c>
      <c r="H3535" s="2" t="s">
        <v>8723</v>
      </c>
      <c r="I3535" s="2" t="s">
        <v>1517</v>
      </c>
      <c r="J3535">
        <f t="shared" si="1"/>
        <v>1</v>
      </c>
      <c r="L3535">
        <f t="shared" si="204"/>
        <v>1</v>
      </c>
      <c r="M3535" s="14">
        <f t="shared" si="293"/>
        <v>1</v>
      </c>
      <c r="N3535">
        <f t="shared" si="294"/>
        <v>1</v>
      </c>
    </row>
    <row r="3536" hidden="1">
      <c r="A3536" s="2" t="s">
        <v>8724</v>
      </c>
      <c r="B3536" s="2" t="s">
        <v>8725</v>
      </c>
      <c r="C3536" s="2" t="s">
        <v>25</v>
      </c>
      <c r="D3536" s="2" t="s">
        <v>27</v>
      </c>
      <c r="E3536" s="2" t="s">
        <v>27</v>
      </c>
      <c r="F3536" s="2" t="s">
        <v>31</v>
      </c>
      <c r="G3536" s="2" t="s">
        <v>199</v>
      </c>
      <c r="H3536" s="2" t="s">
        <v>1314</v>
      </c>
      <c r="I3536" s="2" t="s">
        <v>40</v>
      </c>
      <c r="J3536">
        <f t="shared" si="1"/>
        <v>0</v>
      </c>
      <c r="K3536">
        <f t="shared" ref="K3536:K3537" si="433">if(D3536=E3536,1,0)</f>
        <v>1</v>
      </c>
      <c r="L3536">
        <f t="shared" si="204"/>
        <v>1</v>
      </c>
      <c r="M3536" s="14">
        <f t="shared" si="293"/>
        <v>2</v>
      </c>
      <c r="N3536">
        <f t="shared" si="294"/>
        <v>1</v>
      </c>
    </row>
    <row r="3537" hidden="1">
      <c r="A3537" s="2" t="s">
        <v>8726</v>
      </c>
      <c r="B3537" s="2" t="s">
        <v>8727</v>
      </c>
      <c r="C3537" s="2" t="s">
        <v>25</v>
      </c>
      <c r="D3537" s="2" t="s">
        <v>391</v>
      </c>
      <c r="E3537" s="2" t="s">
        <v>391</v>
      </c>
      <c r="F3537" s="2" t="s">
        <v>81</v>
      </c>
      <c r="G3537" s="2" t="s">
        <v>81</v>
      </c>
      <c r="H3537" s="2" t="s">
        <v>22</v>
      </c>
      <c r="I3537" s="2" t="s">
        <v>22</v>
      </c>
      <c r="J3537">
        <f t="shared" si="1"/>
        <v>0</v>
      </c>
      <c r="K3537">
        <f t="shared" si="433"/>
        <v>1</v>
      </c>
      <c r="L3537">
        <f t="shared" si="204"/>
        <v>1</v>
      </c>
      <c r="M3537" s="14">
        <f t="shared" si="293"/>
        <v>2</v>
      </c>
      <c r="N3537">
        <f t="shared" si="294"/>
        <v>3</v>
      </c>
    </row>
    <row r="3538" hidden="1">
      <c r="A3538" s="2" t="s">
        <v>8728</v>
      </c>
      <c r="B3538" s="2" t="s">
        <v>8729</v>
      </c>
      <c r="C3538" s="2" t="s">
        <v>25</v>
      </c>
      <c r="D3538" s="2" t="s">
        <v>494</v>
      </c>
      <c r="E3538" s="2" t="s">
        <v>27</v>
      </c>
      <c r="F3538" s="2" t="s">
        <v>743</v>
      </c>
      <c r="G3538" s="2" t="s">
        <v>199</v>
      </c>
      <c r="H3538" s="2" t="s">
        <v>8730</v>
      </c>
      <c r="I3538" s="2" t="s">
        <v>959</v>
      </c>
      <c r="J3538">
        <f t="shared" si="1"/>
        <v>1</v>
      </c>
      <c r="L3538">
        <f t="shared" si="204"/>
        <v>1</v>
      </c>
      <c r="M3538" s="14">
        <f t="shared" si="293"/>
        <v>1</v>
      </c>
      <c r="N3538">
        <f t="shared" si="294"/>
        <v>1</v>
      </c>
    </row>
    <row r="3539" hidden="1">
      <c r="A3539" s="2" t="s">
        <v>8731</v>
      </c>
      <c r="B3539" s="2" t="s">
        <v>8732</v>
      </c>
      <c r="C3539" s="2" t="s">
        <v>25</v>
      </c>
      <c r="D3539" s="2" t="s">
        <v>276</v>
      </c>
      <c r="E3539" s="2" t="s">
        <v>276</v>
      </c>
      <c r="F3539" s="2" t="s">
        <v>31</v>
      </c>
      <c r="G3539" s="2" t="s">
        <v>31</v>
      </c>
      <c r="H3539" s="2" t="s">
        <v>393</v>
      </c>
      <c r="I3539" s="2" t="s">
        <v>393</v>
      </c>
      <c r="J3539">
        <f t="shared" si="1"/>
        <v>0</v>
      </c>
      <c r="K3539">
        <f t="shared" ref="K3539:K3545" si="434">if(D3539=E3539,1,0)</f>
        <v>1</v>
      </c>
      <c r="L3539">
        <f t="shared" si="204"/>
        <v>1</v>
      </c>
      <c r="M3539" s="14">
        <f t="shared" si="293"/>
        <v>2</v>
      </c>
      <c r="N3539">
        <f t="shared" si="294"/>
        <v>2</v>
      </c>
    </row>
    <row r="3540" hidden="1">
      <c r="A3540" s="2" t="s">
        <v>8733</v>
      </c>
      <c r="B3540" s="2" t="s">
        <v>8734</v>
      </c>
      <c r="C3540" s="2" t="s">
        <v>25</v>
      </c>
      <c r="D3540" s="2" t="s">
        <v>27</v>
      </c>
      <c r="E3540" s="2" t="s">
        <v>27</v>
      </c>
      <c r="F3540" s="2" t="s">
        <v>81</v>
      </c>
      <c r="G3540" s="2" t="s">
        <v>199</v>
      </c>
      <c r="H3540" s="2" t="s">
        <v>588</v>
      </c>
      <c r="I3540" s="2" t="s">
        <v>588</v>
      </c>
      <c r="J3540">
        <f t="shared" si="1"/>
        <v>0</v>
      </c>
      <c r="K3540">
        <f t="shared" si="434"/>
        <v>1</v>
      </c>
      <c r="L3540">
        <f t="shared" si="204"/>
        <v>1</v>
      </c>
      <c r="M3540" s="14">
        <f t="shared" si="293"/>
        <v>2</v>
      </c>
      <c r="N3540">
        <f t="shared" si="294"/>
        <v>1</v>
      </c>
    </row>
    <row r="3541" hidden="1">
      <c r="A3541" s="2" t="s">
        <v>8735</v>
      </c>
      <c r="B3541" s="2" t="s">
        <v>8736</v>
      </c>
      <c r="C3541" s="2" t="s">
        <v>25</v>
      </c>
      <c r="D3541" s="2" t="s">
        <v>704</v>
      </c>
      <c r="E3541" s="2" t="s">
        <v>481</v>
      </c>
      <c r="F3541" s="2" t="s">
        <v>31</v>
      </c>
      <c r="G3541" s="2" t="s">
        <v>81</v>
      </c>
      <c r="H3541" s="2" t="s">
        <v>151</v>
      </c>
      <c r="I3541" s="2" t="s">
        <v>151</v>
      </c>
      <c r="J3541">
        <f t="shared" si="1"/>
        <v>0</v>
      </c>
      <c r="K3541">
        <f t="shared" si="434"/>
        <v>0</v>
      </c>
      <c r="L3541">
        <f t="shared" si="204"/>
        <v>1</v>
      </c>
      <c r="M3541" s="14">
        <f t="shared" si="293"/>
        <v>1</v>
      </c>
      <c r="N3541">
        <f t="shared" si="294"/>
        <v>3</v>
      </c>
    </row>
    <row r="3542" hidden="1">
      <c r="A3542" s="2" t="s">
        <v>8737</v>
      </c>
      <c r="B3542" s="2" t="s">
        <v>8738</v>
      </c>
      <c r="C3542" s="2" t="s">
        <v>25</v>
      </c>
      <c r="D3542" s="2" t="s">
        <v>27</v>
      </c>
      <c r="E3542" s="2" t="s">
        <v>27</v>
      </c>
      <c r="F3542" s="2" t="s">
        <v>81</v>
      </c>
      <c r="G3542" s="2" t="s">
        <v>81</v>
      </c>
      <c r="H3542" s="2" t="s">
        <v>1147</v>
      </c>
      <c r="I3542" s="2" t="s">
        <v>319</v>
      </c>
      <c r="J3542">
        <f t="shared" si="1"/>
        <v>0</v>
      </c>
      <c r="K3542">
        <f t="shared" si="434"/>
        <v>1</v>
      </c>
      <c r="L3542">
        <f t="shared" si="204"/>
        <v>1</v>
      </c>
      <c r="M3542" s="14">
        <f t="shared" si="293"/>
        <v>2</v>
      </c>
      <c r="N3542">
        <f t="shared" si="294"/>
        <v>3</v>
      </c>
    </row>
    <row r="3543" hidden="1">
      <c r="A3543" s="2" t="s">
        <v>8739</v>
      </c>
      <c r="B3543" s="2" t="s">
        <v>8740</v>
      </c>
      <c r="C3543" s="2" t="s">
        <v>25</v>
      </c>
      <c r="D3543" s="2" t="s">
        <v>586</v>
      </c>
      <c r="E3543" s="2" t="s">
        <v>586</v>
      </c>
      <c r="F3543" s="2" t="s">
        <v>199</v>
      </c>
      <c r="G3543" s="2" t="s">
        <v>199</v>
      </c>
      <c r="H3543" s="2" t="s">
        <v>78</v>
      </c>
      <c r="I3543" s="2" t="s">
        <v>78</v>
      </c>
      <c r="J3543">
        <f t="shared" si="1"/>
        <v>0</v>
      </c>
      <c r="K3543">
        <f t="shared" si="434"/>
        <v>1</v>
      </c>
      <c r="L3543">
        <f t="shared" si="204"/>
        <v>1</v>
      </c>
      <c r="M3543" s="14">
        <f t="shared" si="293"/>
        <v>2</v>
      </c>
      <c r="N3543">
        <f t="shared" si="294"/>
        <v>1</v>
      </c>
    </row>
    <row r="3544" hidden="1">
      <c r="A3544" s="2" t="s">
        <v>8741</v>
      </c>
      <c r="B3544" s="2" t="s">
        <v>8742</v>
      </c>
      <c r="C3544" s="2" t="s">
        <v>25</v>
      </c>
      <c r="D3544" s="2" t="s">
        <v>373</v>
      </c>
      <c r="E3544" s="2" t="s">
        <v>373</v>
      </c>
      <c r="F3544" s="2" t="s">
        <v>81</v>
      </c>
      <c r="G3544" s="2" t="s">
        <v>199</v>
      </c>
      <c r="H3544" s="2" t="s">
        <v>78</v>
      </c>
      <c r="I3544" s="2" t="s">
        <v>377</v>
      </c>
      <c r="J3544">
        <f t="shared" si="1"/>
        <v>0</v>
      </c>
      <c r="K3544">
        <f t="shared" si="434"/>
        <v>1</v>
      </c>
      <c r="L3544">
        <f t="shared" si="204"/>
        <v>1</v>
      </c>
      <c r="M3544" s="14">
        <f t="shared" si="293"/>
        <v>2</v>
      </c>
      <c r="N3544">
        <f t="shared" si="294"/>
        <v>1</v>
      </c>
    </row>
    <row r="3545" hidden="1">
      <c r="A3545" s="2" t="s">
        <v>1431</v>
      </c>
      <c r="B3545" s="2" t="s">
        <v>1432</v>
      </c>
      <c r="C3545" s="2" t="s">
        <v>25</v>
      </c>
      <c r="D3545" s="2" t="s">
        <v>27</v>
      </c>
      <c r="E3545" s="2" t="s">
        <v>27</v>
      </c>
      <c r="F3545" s="2" t="s">
        <v>199</v>
      </c>
      <c r="G3545" s="2" t="s">
        <v>31</v>
      </c>
      <c r="H3545" s="2" t="s">
        <v>360</v>
      </c>
      <c r="I3545" s="2" t="s">
        <v>139</v>
      </c>
      <c r="J3545">
        <f t="shared" si="1"/>
        <v>0</v>
      </c>
      <c r="K3545">
        <f t="shared" si="434"/>
        <v>1</v>
      </c>
      <c r="L3545">
        <f t="shared" si="204"/>
        <v>1</v>
      </c>
      <c r="M3545" s="14">
        <f t="shared" si="293"/>
        <v>2</v>
      </c>
      <c r="N3545">
        <f t="shared" si="294"/>
        <v>2</v>
      </c>
    </row>
    <row r="3546" hidden="1">
      <c r="A3546" s="2" t="s">
        <v>1437</v>
      </c>
      <c r="B3546" s="2" t="s">
        <v>1438</v>
      </c>
      <c r="C3546" s="2" t="s">
        <v>25</v>
      </c>
      <c r="D3546" s="2" t="s">
        <v>494</v>
      </c>
      <c r="E3546" s="2" t="s">
        <v>27</v>
      </c>
      <c r="F3546" s="2" t="s">
        <v>743</v>
      </c>
      <c r="G3546" s="2" t="s">
        <v>31</v>
      </c>
      <c r="H3546" s="2" t="s">
        <v>2069</v>
      </c>
      <c r="I3546" s="2" t="s">
        <v>114</v>
      </c>
      <c r="J3546">
        <f t="shared" si="1"/>
        <v>1</v>
      </c>
      <c r="L3546">
        <f t="shared" si="204"/>
        <v>1</v>
      </c>
      <c r="M3546" s="14">
        <f t="shared" si="293"/>
        <v>1</v>
      </c>
      <c r="N3546">
        <f t="shared" si="294"/>
        <v>2</v>
      </c>
    </row>
    <row r="3547" hidden="1">
      <c r="A3547" s="2" t="s">
        <v>8743</v>
      </c>
      <c r="B3547" s="2" t="s">
        <v>8744</v>
      </c>
      <c r="C3547" s="2" t="s">
        <v>25</v>
      </c>
      <c r="D3547" s="2" t="s">
        <v>27</v>
      </c>
      <c r="E3547" s="2" t="s">
        <v>27</v>
      </c>
      <c r="F3547" s="2" t="s">
        <v>31</v>
      </c>
      <c r="G3547" s="2" t="s">
        <v>199</v>
      </c>
      <c r="H3547" s="2" t="s">
        <v>168</v>
      </c>
      <c r="I3547" s="2" t="s">
        <v>114</v>
      </c>
      <c r="J3547">
        <f t="shared" si="1"/>
        <v>0</v>
      </c>
      <c r="K3547">
        <f t="shared" ref="K3547:K3553" si="435">if(D3547=E3547,1,0)</f>
        <v>1</v>
      </c>
      <c r="L3547">
        <f t="shared" si="204"/>
        <v>1</v>
      </c>
      <c r="M3547" s="14">
        <f t="shared" si="293"/>
        <v>2</v>
      </c>
      <c r="N3547">
        <f t="shared" si="294"/>
        <v>1</v>
      </c>
    </row>
    <row r="3548" hidden="1">
      <c r="A3548" s="2" t="s">
        <v>8745</v>
      </c>
      <c r="B3548" s="2" t="s">
        <v>8746</v>
      </c>
      <c r="C3548" s="2" t="s">
        <v>65</v>
      </c>
      <c r="D3548" s="2" t="s">
        <v>334</v>
      </c>
      <c r="E3548" s="2" t="s">
        <v>334</v>
      </c>
      <c r="F3548" s="2" t="s">
        <v>31</v>
      </c>
      <c r="G3548" s="2" t="s">
        <v>31</v>
      </c>
      <c r="H3548" s="2" t="s">
        <v>897</v>
      </c>
      <c r="I3548" s="2" t="s">
        <v>1000</v>
      </c>
      <c r="J3548">
        <f t="shared" si="1"/>
        <v>0</v>
      </c>
      <c r="K3548">
        <f t="shared" si="435"/>
        <v>1</v>
      </c>
      <c r="L3548">
        <f t="shared" si="204"/>
        <v>0</v>
      </c>
      <c r="M3548" s="14">
        <f t="shared" si="293"/>
        <v>1</v>
      </c>
      <c r="N3548">
        <f t="shared" si="294"/>
        <v>2</v>
      </c>
    </row>
    <row r="3549" hidden="1">
      <c r="A3549" s="2" t="s">
        <v>8747</v>
      </c>
      <c r="B3549" s="2" t="s">
        <v>8748</v>
      </c>
      <c r="C3549" s="2" t="s">
        <v>25</v>
      </c>
      <c r="D3549" s="2" t="s">
        <v>27</v>
      </c>
      <c r="E3549" s="2" t="s">
        <v>391</v>
      </c>
      <c r="F3549" s="2" t="s">
        <v>31</v>
      </c>
      <c r="G3549" s="2" t="s">
        <v>81</v>
      </c>
      <c r="H3549" s="2" t="s">
        <v>97</v>
      </c>
      <c r="I3549" s="2" t="s">
        <v>97</v>
      </c>
      <c r="J3549">
        <f t="shared" si="1"/>
        <v>0</v>
      </c>
      <c r="K3549">
        <f t="shared" si="435"/>
        <v>0</v>
      </c>
      <c r="L3549">
        <f t="shared" si="204"/>
        <v>1</v>
      </c>
      <c r="M3549" s="14">
        <f t="shared" si="293"/>
        <v>1</v>
      </c>
      <c r="N3549">
        <f t="shared" si="294"/>
        <v>3</v>
      </c>
    </row>
    <row r="3550" hidden="1">
      <c r="A3550" s="2" t="s">
        <v>8749</v>
      </c>
      <c r="B3550" s="2" t="s">
        <v>8750</v>
      </c>
      <c r="C3550" s="2" t="s">
        <v>25</v>
      </c>
      <c r="D3550" s="2" t="s">
        <v>1619</v>
      </c>
      <c r="E3550" s="2" t="s">
        <v>597</v>
      </c>
      <c r="F3550" s="2" t="s">
        <v>31</v>
      </c>
      <c r="G3550" s="2" t="s">
        <v>31</v>
      </c>
      <c r="H3550" s="2" t="s">
        <v>145</v>
      </c>
      <c r="I3550" s="2" t="s">
        <v>62</v>
      </c>
      <c r="J3550">
        <f t="shared" si="1"/>
        <v>0</v>
      </c>
      <c r="K3550">
        <f t="shared" si="435"/>
        <v>0</v>
      </c>
      <c r="L3550">
        <f t="shared" si="204"/>
        <v>1</v>
      </c>
      <c r="M3550" s="14">
        <f t="shared" si="293"/>
        <v>1</v>
      </c>
      <c r="N3550">
        <f t="shared" si="294"/>
        <v>2</v>
      </c>
    </row>
    <row r="3551" hidden="1">
      <c r="A3551" s="2" t="s">
        <v>8751</v>
      </c>
      <c r="B3551" s="2" t="s">
        <v>8752</v>
      </c>
      <c r="C3551" s="2" t="s">
        <v>25</v>
      </c>
      <c r="D3551" s="2" t="s">
        <v>27</v>
      </c>
      <c r="E3551" s="2" t="s">
        <v>27</v>
      </c>
      <c r="F3551" s="2" t="s">
        <v>81</v>
      </c>
      <c r="G3551" s="2" t="s">
        <v>199</v>
      </c>
      <c r="H3551" s="2" t="s">
        <v>62</v>
      </c>
      <c r="I3551" s="2" t="s">
        <v>1032</v>
      </c>
      <c r="J3551">
        <f t="shared" si="1"/>
        <v>0</v>
      </c>
      <c r="K3551">
        <f t="shared" si="435"/>
        <v>1</v>
      </c>
      <c r="L3551">
        <f t="shared" si="204"/>
        <v>1</v>
      </c>
      <c r="M3551" s="14">
        <f t="shared" si="293"/>
        <v>2</v>
      </c>
      <c r="N3551">
        <f t="shared" si="294"/>
        <v>1</v>
      </c>
    </row>
    <row r="3552" hidden="1">
      <c r="A3552" s="2" t="s">
        <v>8753</v>
      </c>
      <c r="B3552" s="2" t="s">
        <v>8754</v>
      </c>
      <c r="C3552" s="2" t="s">
        <v>25</v>
      </c>
      <c r="D3552" s="2" t="s">
        <v>391</v>
      </c>
      <c r="E3552" s="2" t="s">
        <v>27</v>
      </c>
      <c r="F3552" s="2" t="s">
        <v>31</v>
      </c>
      <c r="G3552" s="2" t="s">
        <v>81</v>
      </c>
      <c r="H3552" s="2" t="s">
        <v>78</v>
      </c>
      <c r="I3552" s="2" t="s">
        <v>78</v>
      </c>
      <c r="J3552">
        <f t="shared" si="1"/>
        <v>0</v>
      </c>
      <c r="K3552">
        <f t="shared" si="435"/>
        <v>0</v>
      </c>
      <c r="L3552">
        <f t="shared" si="204"/>
        <v>1</v>
      </c>
      <c r="M3552" s="14">
        <f t="shared" si="293"/>
        <v>1</v>
      </c>
      <c r="N3552">
        <f t="shared" si="294"/>
        <v>3</v>
      </c>
    </row>
    <row r="3553" hidden="1">
      <c r="A3553" s="2" t="s">
        <v>8755</v>
      </c>
      <c r="B3553" s="2" t="s">
        <v>8756</v>
      </c>
      <c r="C3553" s="2" t="s">
        <v>25</v>
      </c>
      <c r="D3553" s="2" t="s">
        <v>27</v>
      </c>
      <c r="E3553" s="2" t="s">
        <v>27</v>
      </c>
      <c r="F3553" s="2" t="s">
        <v>81</v>
      </c>
      <c r="G3553" s="2" t="s">
        <v>199</v>
      </c>
      <c r="H3553" s="2" t="s">
        <v>771</v>
      </c>
      <c r="I3553" s="2" t="s">
        <v>139</v>
      </c>
      <c r="J3553">
        <f t="shared" si="1"/>
        <v>0</v>
      </c>
      <c r="K3553">
        <f t="shared" si="435"/>
        <v>1</v>
      </c>
      <c r="L3553">
        <f t="shared" si="204"/>
        <v>1</v>
      </c>
      <c r="M3553" s="14">
        <f t="shared" si="293"/>
        <v>2</v>
      </c>
      <c r="N3553">
        <f t="shared" si="294"/>
        <v>1</v>
      </c>
    </row>
    <row r="3554" hidden="1">
      <c r="A3554" s="2" t="s">
        <v>8757</v>
      </c>
      <c r="B3554" s="2" t="s">
        <v>8758</v>
      </c>
      <c r="C3554" s="2" t="s">
        <v>25</v>
      </c>
      <c r="D3554" s="2" t="s">
        <v>494</v>
      </c>
      <c r="E3554" s="2" t="s">
        <v>798</v>
      </c>
      <c r="F3554" s="2" t="s">
        <v>680</v>
      </c>
      <c r="G3554" s="2" t="s">
        <v>81</v>
      </c>
      <c r="H3554" s="2" t="s">
        <v>8759</v>
      </c>
      <c r="I3554" s="2" t="s">
        <v>85</v>
      </c>
      <c r="J3554">
        <f t="shared" si="1"/>
        <v>1</v>
      </c>
      <c r="L3554">
        <f t="shared" si="204"/>
        <v>1</v>
      </c>
      <c r="M3554" s="14">
        <f t="shared" si="293"/>
        <v>1</v>
      </c>
      <c r="N3554">
        <f t="shared" si="294"/>
        <v>3</v>
      </c>
    </row>
    <row r="3555" hidden="1">
      <c r="A3555" s="2" t="s">
        <v>1442</v>
      </c>
      <c r="B3555" s="2" t="s">
        <v>1443</v>
      </c>
      <c r="C3555" s="2" t="s">
        <v>25</v>
      </c>
      <c r="D3555" s="2" t="s">
        <v>27</v>
      </c>
      <c r="E3555" s="2" t="s">
        <v>27</v>
      </c>
      <c r="F3555" s="2" t="s">
        <v>81</v>
      </c>
      <c r="G3555" s="2" t="s">
        <v>31</v>
      </c>
      <c r="H3555" s="2" t="s">
        <v>360</v>
      </c>
      <c r="I3555" s="2" t="s">
        <v>78</v>
      </c>
      <c r="J3555">
        <f t="shared" si="1"/>
        <v>0</v>
      </c>
      <c r="K3555">
        <f t="shared" ref="K3555:K3556" si="436">if(D3555=E3555,1,0)</f>
        <v>1</v>
      </c>
      <c r="L3555">
        <f t="shared" si="204"/>
        <v>1</v>
      </c>
      <c r="M3555" s="14">
        <f t="shared" si="293"/>
        <v>2</v>
      </c>
      <c r="N3555">
        <f t="shared" si="294"/>
        <v>2</v>
      </c>
    </row>
    <row r="3556" hidden="1">
      <c r="A3556" s="2" t="s">
        <v>8760</v>
      </c>
      <c r="B3556" s="2" t="s">
        <v>8761</v>
      </c>
      <c r="C3556" s="2" t="s">
        <v>65</v>
      </c>
      <c r="D3556" s="2" t="s">
        <v>27</v>
      </c>
      <c r="E3556" s="2" t="s">
        <v>334</v>
      </c>
      <c r="F3556" s="2" t="s">
        <v>199</v>
      </c>
      <c r="G3556" s="2" t="s">
        <v>81</v>
      </c>
      <c r="H3556" s="2" t="s">
        <v>392</v>
      </c>
      <c r="I3556" s="2" t="s">
        <v>1270</v>
      </c>
      <c r="J3556">
        <f t="shared" si="1"/>
        <v>0</v>
      </c>
      <c r="K3556">
        <f t="shared" si="436"/>
        <v>0</v>
      </c>
      <c r="L3556">
        <f t="shared" si="204"/>
        <v>0</v>
      </c>
      <c r="M3556" s="14">
        <f t="shared" si="293"/>
        <v>0</v>
      </c>
      <c r="N3556">
        <f t="shared" si="294"/>
        <v>3</v>
      </c>
    </row>
    <row r="3557" hidden="1">
      <c r="A3557" s="2" t="s">
        <v>8762</v>
      </c>
      <c r="B3557" s="2" t="s">
        <v>8763</v>
      </c>
      <c r="C3557" s="2" t="s">
        <v>25</v>
      </c>
      <c r="D3557" s="2" t="s">
        <v>494</v>
      </c>
      <c r="E3557" s="2" t="s">
        <v>27</v>
      </c>
      <c r="F3557" s="2" t="s">
        <v>337</v>
      </c>
      <c r="G3557" s="2" t="s">
        <v>81</v>
      </c>
      <c r="H3557" s="2" t="s">
        <v>8764</v>
      </c>
      <c r="I3557" s="2" t="s">
        <v>519</v>
      </c>
      <c r="J3557">
        <f t="shared" si="1"/>
        <v>1</v>
      </c>
      <c r="L3557">
        <f t="shared" si="204"/>
        <v>1</v>
      </c>
      <c r="M3557" s="14">
        <f t="shared" si="293"/>
        <v>1</v>
      </c>
      <c r="N3557">
        <f t="shared" si="294"/>
        <v>3</v>
      </c>
    </row>
    <row r="3558" hidden="1">
      <c r="A3558" s="2" t="s">
        <v>1447</v>
      </c>
      <c r="B3558" s="2" t="s">
        <v>1448</v>
      </c>
      <c r="C3558" s="2" t="s">
        <v>25</v>
      </c>
      <c r="D3558" s="2" t="s">
        <v>27</v>
      </c>
      <c r="E3558" s="2" t="s">
        <v>27</v>
      </c>
      <c r="F3558" s="2" t="s">
        <v>199</v>
      </c>
      <c r="G3558" s="2" t="s">
        <v>31</v>
      </c>
      <c r="H3558" s="2" t="s">
        <v>360</v>
      </c>
      <c r="I3558" s="2" t="s">
        <v>897</v>
      </c>
      <c r="J3558">
        <f t="shared" si="1"/>
        <v>0</v>
      </c>
      <c r="K3558">
        <f t="shared" ref="K3558:K3566" si="437">if(D3558=E3558,1,0)</f>
        <v>1</v>
      </c>
      <c r="L3558">
        <f t="shared" si="204"/>
        <v>1</v>
      </c>
      <c r="M3558" s="14">
        <f t="shared" si="293"/>
        <v>2</v>
      </c>
      <c r="N3558">
        <f t="shared" si="294"/>
        <v>2</v>
      </c>
    </row>
    <row r="3559" hidden="1">
      <c r="A3559" s="2" t="s">
        <v>8765</v>
      </c>
      <c r="B3559" s="2" t="s">
        <v>8766</v>
      </c>
      <c r="C3559" s="2" t="s">
        <v>25</v>
      </c>
      <c r="D3559" s="2" t="s">
        <v>27</v>
      </c>
      <c r="E3559" s="2" t="s">
        <v>27</v>
      </c>
      <c r="F3559" s="2" t="s">
        <v>31</v>
      </c>
      <c r="G3559" s="2" t="s">
        <v>81</v>
      </c>
      <c r="H3559" s="2" t="s">
        <v>126</v>
      </c>
      <c r="I3559" s="2" t="s">
        <v>126</v>
      </c>
      <c r="J3559">
        <f t="shared" si="1"/>
        <v>0</v>
      </c>
      <c r="K3559">
        <f t="shared" si="437"/>
        <v>1</v>
      </c>
      <c r="L3559">
        <f t="shared" si="204"/>
        <v>1</v>
      </c>
      <c r="M3559" s="14">
        <f t="shared" si="293"/>
        <v>2</v>
      </c>
      <c r="N3559">
        <f t="shared" si="294"/>
        <v>3</v>
      </c>
    </row>
    <row r="3560" hidden="1">
      <c r="A3560" s="2" t="s">
        <v>8767</v>
      </c>
      <c r="B3560" s="2" t="s">
        <v>8768</v>
      </c>
      <c r="C3560" s="2" t="s">
        <v>25</v>
      </c>
      <c r="D3560" s="2" t="s">
        <v>27</v>
      </c>
      <c r="E3560" s="2" t="s">
        <v>27</v>
      </c>
      <c r="F3560" s="2" t="s">
        <v>31</v>
      </c>
      <c r="G3560" s="2" t="s">
        <v>81</v>
      </c>
      <c r="H3560" s="2" t="s">
        <v>200</v>
      </c>
      <c r="I3560" s="2" t="s">
        <v>151</v>
      </c>
      <c r="J3560">
        <f t="shared" si="1"/>
        <v>0</v>
      </c>
      <c r="K3560">
        <f t="shared" si="437"/>
        <v>1</v>
      </c>
      <c r="L3560">
        <f t="shared" si="204"/>
        <v>1</v>
      </c>
      <c r="M3560" s="14">
        <f t="shared" si="293"/>
        <v>2</v>
      </c>
      <c r="N3560">
        <f t="shared" si="294"/>
        <v>3</v>
      </c>
    </row>
    <row r="3561" hidden="1">
      <c r="A3561" s="2" t="s">
        <v>8769</v>
      </c>
      <c r="B3561" s="2" t="s">
        <v>8770</v>
      </c>
      <c r="C3561" s="2" t="s">
        <v>25</v>
      </c>
      <c r="D3561" s="2" t="s">
        <v>334</v>
      </c>
      <c r="E3561" s="2" t="s">
        <v>334</v>
      </c>
      <c r="F3561" s="2" t="s">
        <v>81</v>
      </c>
      <c r="G3561" s="2" t="s">
        <v>81</v>
      </c>
      <c r="H3561" s="2" t="s">
        <v>1834</v>
      </c>
      <c r="I3561" s="2" t="s">
        <v>1834</v>
      </c>
      <c r="J3561">
        <f t="shared" si="1"/>
        <v>0</v>
      </c>
      <c r="K3561">
        <f t="shared" si="437"/>
        <v>1</v>
      </c>
      <c r="L3561">
        <f t="shared" si="204"/>
        <v>1</v>
      </c>
      <c r="M3561" s="14">
        <f t="shared" si="293"/>
        <v>2</v>
      </c>
      <c r="N3561">
        <f t="shared" si="294"/>
        <v>3</v>
      </c>
    </row>
    <row r="3562" hidden="1">
      <c r="A3562" s="2" t="s">
        <v>8771</v>
      </c>
      <c r="B3562" s="2" t="s">
        <v>8772</v>
      </c>
      <c r="C3562" s="2" t="s">
        <v>25</v>
      </c>
      <c r="D3562" s="2" t="s">
        <v>334</v>
      </c>
      <c r="E3562" s="2" t="s">
        <v>27</v>
      </c>
      <c r="F3562" s="2" t="s">
        <v>31</v>
      </c>
      <c r="G3562" s="2" t="s">
        <v>81</v>
      </c>
      <c r="H3562" s="2" t="s">
        <v>1718</v>
      </c>
      <c r="I3562" s="2" t="s">
        <v>1718</v>
      </c>
      <c r="J3562">
        <f t="shared" si="1"/>
        <v>0</v>
      </c>
      <c r="K3562">
        <f t="shared" si="437"/>
        <v>0</v>
      </c>
      <c r="L3562">
        <f t="shared" si="204"/>
        <v>1</v>
      </c>
      <c r="M3562" s="14">
        <f t="shared" si="293"/>
        <v>1</v>
      </c>
      <c r="N3562">
        <f t="shared" si="294"/>
        <v>3</v>
      </c>
    </row>
    <row r="3563" hidden="1">
      <c r="A3563" s="2" t="s">
        <v>1454</v>
      </c>
      <c r="B3563" s="2" t="s">
        <v>1456</v>
      </c>
      <c r="C3563" s="2" t="s">
        <v>25</v>
      </c>
      <c r="D3563" s="2" t="s">
        <v>27</v>
      </c>
      <c r="E3563" s="2" t="s">
        <v>27</v>
      </c>
      <c r="F3563" s="2" t="s">
        <v>31</v>
      </c>
      <c r="G3563" s="2" t="s">
        <v>31</v>
      </c>
      <c r="H3563" s="2" t="s">
        <v>108</v>
      </c>
      <c r="I3563" s="2" t="s">
        <v>126</v>
      </c>
      <c r="J3563">
        <f t="shared" si="1"/>
        <v>0</v>
      </c>
      <c r="K3563">
        <f t="shared" si="437"/>
        <v>1</v>
      </c>
      <c r="L3563">
        <f t="shared" si="204"/>
        <v>1</v>
      </c>
      <c r="M3563" s="14">
        <f t="shared" si="293"/>
        <v>2</v>
      </c>
      <c r="N3563">
        <f t="shared" si="294"/>
        <v>2</v>
      </c>
    </row>
    <row r="3564" hidden="1">
      <c r="A3564" s="2" t="s">
        <v>8773</v>
      </c>
      <c r="B3564" s="2" t="s">
        <v>8774</v>
      </c>
      <c r="C3564" s="2" t="s">
        <v>25</v>
      </c>
      <c r="D3564" s="2" t="s">
        <v>27</v>
      </c>
      <c r="E3564" s="2" t="s">
        <v>27</v>
      </c>
      <c r="F3564" s="2" t="s">
        <v>31</v>
      </c>
      <c r="G3564" s="2" t="s">
        <v>199</v>
      </c>
      <c r="H3564" s="2" t="s">
        <v>1572</v>
      </c>
      <c r="I3564" s="2" t="s">
        <v>1572</v>
      </c>
      <c r="J3564">
        <f t="shared" si="1"/>
        <v>0</v>
      </c>
      <c r="K3564">
        <f t="shared" si="437"/>
        <v>1</v>
      </c>
      <c r="L3564">
        <f t="shared" si="204"/>
        <v>1</v>
      </c>
      <c r="M3564" s="14">
        <f t="shared" si="293"/>
        <v>2</v>
      </c>
      <c r="N3564">
        <f t="shared" si="294"/>
        <v>1</v>
      </c>
    </row>
    <row r="3565" hidden="1">
      <c r="A3565" s="2" t="s">
        <v>8775</v>
      </c>
      <c r="B3565" s="2" t="s">
        <v>8776</v>
      </c>
      <c r="C3565" s="2" t="s">
        <v>25</v>
      </c>
      <c r="D3565" s="2" t="s">
        <v>27</v>
      </c>
      <c r="E3565" s="2" t="s">
        <v>334</v>
      </c>
      <c r="F3565" s="2" t="s">
        <v>199</v>
      </c>
      <c r="G3565" s="2" t="s">
        <v>31</v>
      </c>
      <c r="H3565" s="2" t="s">
        <v>360</v>
      </c>
      <c r="I3565" s="2" t="s">
        <v>200</v>
      </c>
      <c r="J3565">
        <f t="shared" si="1"/>
        <v>0</v>
      </c>
      <c r="K3565">
        <f t="shared" si="437"/>
        <v>0</v>
      </c>
      <c r="L3565">
        <f t="shared" si="204"/>
        <v>1</v>
      </c>
      <c r="M3565" s="14">
        <f t="shared" si="293"/>
        <v>1</v>
      </c>
      <c r="N3565">
        <f t="shared" si="294"/>
        <v>2</v>
      </c>
    </row>
    <row r="3566" hidden="1">
      <c r="A3566" s="2" t="s">
        <v>8777</v>
      </c>
      <c r="B3566" s="2" t="s">
        <v>8778</v>
      </c>
      <c r="C3566" s="2" t="s">
        <v>25</v>
      </c>
      <c r="D3566" s="2" t="s">
        <v>586</v>
      </c>
      <c r="E3566" s="2" t="s">
        <v>798</v>
      </c>
      <c r="F3566" s="2" t="s">
        <v>31</v>
      </c>
      <c r="G3566" s="2" t="s">
        <v>31</v>
      </c>
      <c r="H3566" s="2" t="s">
        <v>393</v>
      </c>
      <c r="I3566" s="2" t="s">
        <v>393</v>
      </c>
      <c r="J3566">
        <f t="shared" si="1"/>
        <v>0</v>
      </c>
      <c r="K3566">
        <f t="shared" si="437"/>
        <v>0</v>
      </c>
      <c r="L3566">
        <f t="shared" si="204"/>
        <v>1</v>
      </c>
      <c r="M3566" s="14">
        <f t="shared" si="293"/>
        <v>1</v>
      </c>
      <c r="N3566">
        <f t="shared" si="294"/>
        <v>2</v>
      </c>
    </row>
    <row r="3567" hidden="1">
      <c r="A3567" s="2" t="s">
        <v>8779</v>
      </c>
      <c r="B3567" s="2" t="s">
        <v>8780</v>
      </c>
      <c r="C3567" s="2" t="s">
        <v>25</v>
      </c>
      <c r="D3567" s="2" t="s">
        <v>426</v>
      </c>
      <c r="E3567" s="2" t="s">
        <v>27</v>
      </c>
      <c r="F3567" s="2" t="s">
        <v>8781</v>
      </c>
      <c r="G3567" s="2" t="s">
        <v>81</v>
      </c>
      <c r="H3567" s="2" t="s">
        <v>1405</v>
      </c>
      <c r="I3567" s="2" t="s">
        <v>348</v>
      </c>
      <c r="J3567">
        <f t="shared" si="1"/>
        <v>1</v>
      </c>
      <c r="L3567">
        <f t="shared" si="204"/>
        <v>1</v>
      </c>
      <c r="M3567" s="14">
        <f t="shared" si="293"/>
        <v>1</v>
      </c>
      <c r="N3567">
        <f t="shared" si="294"/>
        <v>3</v>
      </c>
    </row>
    <row r="3568" hidden="1">
      <c r="A3568" s="2" t="s">
        <v>8782</v>
      </c>
      <c r="B3568" s="2" t="s">
        <v>8783</v>
      </c>
      <c r="C3568" s="2" t="s">
        <v>25</v>
      </c>
      <c r="D3568" s="2" t="s">
        <v>391</v>
      </c>
      <c r="E3568" s="2" t="s">
        <v>586</v>
      </c>
      <c r="F3568" s="2" t="s">
        <v>199</v>
      </c>
      <c r="G3568" s="2" t="s">
        <v>81</v>
      </c>
      <c r="H3568" s="2" t="s">
        <v>474</v>
      </c>
      <c r="I3568" s="2" t="s">
        <v>348</v>
      </c>
      <c r="J3568">
        <f t="shared" si="1"/>
        <v>0</v>
      </c>
      <c r="K3568">
        <f t="shared" ref="K3568:K3569" si="438">if(D3568=E3568,1,0)</f>
        <v>0</v>
      </c>
      <c r="L3568">
        <f t="shared" si="204"/>
        <v>1</v>
      </c>
      <c r="M3568" s="14">
        <f t="shared" si="293"/>
        <v>1</v>
      </c>
      <c r="N3568">
        <f t="shared" si="294"/>
        <v>3</v>
      </c>
    </row>
    <row r="3569" hidden="1">
      <c r="A3569" s="2" t="s">
        <v>8784</v>
      </c>
      <c r="B3569" s="2" t="s">
        <v>8785</v>
      </c>
      <c r="C3569" s="2" t="s">
        <v>25</v>
      </c>
      <c r="D3569" s="2" t="s">
        <v>844</v>
      </c>
      <c r="E3569" s="2" t="s">
        <v>27</v>
      </c>
      <c r="F3569" s="2" t="s">
        <v>31</v>
      </c>
      <c r="G3569" s="2" t="s">
        <v>81</v>
      </c>
      <c r="H3569" s="2" t="s">
        <v>1726</v>
      </c>
      <c r="I3569" s="2" t="s">
        <v>22</v>
      </c>
      <c r="J3569">
        <f t="shared" si="1"/>
        <v>0</v>
      </c>
      <c r="K3569">
        <f t="shared" si="438"/>
        <v>0</v>
      </c>
      <c r="L3569">
        <f t="shared" si="204"/>
        <v>1</v>
      </c>
      <c r="M3569" s="14">
        <f t="shared" si="293"/>
        <v>1</v>
      </c>
      <c r="N3569">
        <f t="shared" si="294"/>
        <v>3</v>
      </c>
    </row>
    <row r="3570" hidden="1">
      <c r="A3570" s="2" t="s">
        <v>8786</v>
      </c>
      <c r="B3570" s="2" t="s">
        <v>8785</v>
      </c>
      <c r="C3570" s="2" t="s">
        <v>25</v>
      </c>
      <c r="D3570" s="2" t="s">
        <v>8787</v>
      </c>
      <c r="E3570" s="2" t="s">
        <v>27</v>
      </c>
      <c r="F3570" s="2" t="s">
        <v>3041</v>
      </c>
      <c r="G3570" s="2" t="s">
        <v>81</v>
      </c>
      <c r="H3570" s="2" t="s">
        <v>8788</v>
      </c>
      <c r="I3570" s="2" t="s">
        <v>22</v>
      </c>
      <c r="J3570">
        <f t="shared" si="1"/>
        <v>1</v>
      </c>
      <c r="L3570">
        <f t="shared" si="204"/>
        <v>1</v>
      </c>
      <c r="M3570" s="14">
        <f t="shared" si="293"/>
        <v>1</v>
      </c>
      <c r="N3570">
        <f t="shared" si="294"/>
        <v>3</v>
      </c>
    </row>
    <row r="3571" hidden="1">
      <c r="A3571" s="2" t="s">
        <v>8789</v>
      </c>
      <c r="B3571" s="2" t="s">
        <v>8790</v>
      </c>
      <c r="C3571" s="2" t="s">
        <v>25</v>
      </c>
      <c r="D3571" s="2" t="s">
        <v>391</v>
      </c>
      <c r="E3571" s="2" t="s">
        <v>391</v>
      </c>
      <c r="F3571" s="2" t="s">
        <v>31</v>
      </c>
      <c r="G3571" s="2" t="s">
        <v>199</v>
      </c>
      <c r="H3571" s="2" t="s">
        <v>157</v>
      </c>
      <c r="I3571" s="2" t="s">
        <v>157</v>
      </c>
      <c r="J3571">
        <f t="shared" si="1"/>
        <v>0</v>
      </c>
      <c r="K3571">
        <f t="shared" ref="K3571:K3572" si="439">if(D3571=E3571,1,0)</f>
        <v>1</v>
      </c>
      <c r="L3571">
        <f t="shared" si="204"/>
        <v>1</v>
      </c>
      <c r="M3571" s="14">
        <f t="shared" si="293"/>
        <v>2</v>
      </c>
      <c r="N3571">
        <f t="shared" si="294"/>
        <v>1</v>
      </c>
    </row>
    <row r="3572" hidden="1">
      <c r="A3572" s="2" t="s">
        <v>8791</v>
      </c>
      <c r="B3572" s="2" t="s">
        <v>8792</v>
      </c>
      <c r="C3572" s="2" t="s">
        <v>25</v>
      </c>
      <c r="D3572" s="2" t="s">
        <v>27</v>
      </c>
      <c r="E3572" s="2" t="s">
        <v>27</v>
      </c>
      <c r="F3572" s="2" t="s">
        <v>31</v>
      </c>
      <c r="G3572" s="2" t="s">
        <v>199</v>
      </c>
      <c r="H3572" s="2" t="s">
        <v>157</v>
      </c>
      <c r="I3572" s="2" t="s">
        <v>157</v>
      </c>
      <c r="J3572">
        <f t="shared" si="1"/>
        <v>0</v>
      </c>
      <c r="K3572">
        <f t="shared" si="439"/>
        <v>1</v>
      </c>
      <c r="L3572">
        <f t="shared" si="204"/>
        <v>1</v>
      </c>
      <c r="M3572" s="14">
        <f t="shared" si="293"/>
        <v>2</v>
      </c>
      <c r="N3572">
        <f t="shared" si="294"/>
        <v>1</v>
      </c>
    </row>
    <row r="3573" hidden="1">
      <c r="A3573" s="2" t="s">
        <v>8793</v>
      </c>
      <c r="B3573" s="2" t="s">
        <v>8794</v>
      </c>
      <c r="C3573" s="2" t="s">
        <v>25</v>
      </c>
      <c r="D3573" s="2" t="s">
        <v>4469</v>
      </c>
      <c r="E3573" s="2" t="s">
        <v>504</v>
      </c>
      <c r="F3573" s="2" t="s">
        <v>337</v>
      </c>
      <c r="G3573" s="2" t="s">
        <v>81</v>
      </c>
      <c r="H3573" s="2" t="s">
        <v>8795</v>
      </c>
      <c r="I3573" s="2" t="s">
        <v>120</v>
      </c>
      <c r="J3573">
        <f t="shared" si="1"/>
        <v>1</v>
      </c>
      <c r="L3573">
        <f t="shared" si="204"/>
        <v>1</v>
      </c>
      <c r="M3573" s="14">
        <f t="shared" si="293"/>
        <v>1</v>
      </c>
      <c r="N3573">
        <f t="shared" si="294"/>
        <v>3</v>
      </c>
    </row>
    <row r="3574" hidden="1">
      <c r="A3574" s="2" t="s">
        <v>8796</v>
      </c>
      <c r="B3574" s="2" t="s">
        <v>8797</v>
      </c>
      <c r="C3574" s="2" t="s">
        <v>25</v>
      </c>
      <c r="D3574" s="2" t="s">
        <v>27</v>
      </c>
      <c r="E3574" s="2" t="s">
        <v>27</v>
      </c>
      <c r="F3574" s="2" t="s">
        <v>31</v>
      </c>
      <c r="G3574" s="2" t="s">
        <v>81</v>
      </c>
      <c r="H3574" s="2" t="s">
        <v>1455</v>
      </c>
      <c r="I3574" s="2" t="s">
        <v>319</v>
      </c>
      <c r="J3574">
        <f t="shared" si="1"/>
        <v>0</v>
      </c>
      <c r="K3574">
        <f>if(D3574=E3574,1,0)</f>
        <v>1</v>
      </c>
      <c r="L3574">
        <f t="shared" si="204"/>
        <v>1</v>
      </c>
      <c r="M3574" s="14">
        <f t="shared" si="293"/>
        <v>2</v>
      </c>
      <c r="N3574">
        <f t="shared" si="294"/>
        <v>3</v>
      </c>
    </row>
    <row r="3575" hidden="1">
      <c r="A3575" s="2" t="s">
        <v>8798</v>
      </c>
      <c r="B3575" s="2" t="s">
        <v>8799</v>
      </c>
      <c r="C3575" s="2" t="s">
        <v>25</v>
      </c>
      <c r="D3575" s="2" t="s">
        <v>494</v>
      </c>
      <c r="E3575" s="2" t="s">
        <v>2374</v>
      </c>
      <c r="F3575" s="2" t="s">
        <v>495</v>
      </c>
      <c r="G3575" s="2" t="s">
        <v>81</v>
      </c>
      <c r="H3575" s="2" t="s">
        <v>407</v>
      </c>
      <c r="I3575" s="2" t="s">
        <v>419</v>
      </c>
      <c r="J3575">
        <f t="shared" si="1"/>
        <v>1</v>
      </c>
      <c r="L3575">
        <f t="shared" si="204"/>
        <v>1</v>
      </c>
      <c r="M3575" s="14">
        <f t="shared" si="293"/>
        <v>1</v>
      </c>
      <c r="N3575">
        <f t="shared" si="294"/>
        <v>3</v>
      </c>
    </row>
    <row r="3576" hidden="1">
      <c r="A3576" s="2" t="s">
        <v>1460</v>
      </c>
      <c r="B3576" s="2" t="s">
        <v>1461</v>
      </c>
      <c r="C3576" s="2" t="s">
        <v>25</v>
      </c>
      <c r="D3576" s="2" t="s">
        <v>334</v>
      </c>
      <c r="E3576" s="2" t="s">
        <v>27</v>
      </c>
      <c r="F3576" s="2" t="s">
        <v>31</v>
      </c>
      <c r="G3576" s="2" t="s">
        <v>31</v>
      </c>
      <c r="H3576" s="2" t="s">
        <v>200</v>
      </c>
      <c r="I3576" s="2" t="s">
        <v>412</v>
      </c>
      <c r="J3576">
        <f t="shared" si="1"/>
        <v>0</v>
      </c>
      <c r="K3576">
        <f>if(D3576=E3576,1,0)</f>
        <v>0</v>
      </c>
      <c r="L3576">
        <f t="shared" si="204"/>
        <v>1</v>
      </c>
      <c r="M3576" s="14">
        <f t="shared" si="293"/>
        <v>1</v>
      </c>
      <c r="N3576">
        <f t="shared" si="294"/>
        <v>2</v>
      </c>
    </row>
    <row r="3577" hidden="1">
      <c r="A3577" s="2" t="s">
        <v>8800</v>
      </c>
      <c r="B3577" s="2" t="s">
        <v>8801</v>
      </c>
      <c r="C3577" s="2" t="s">
        <v>25</v>
      </c>
      <c r="D3577" s="2" t="s">
        <v>1818</v>
      </c>
      <c r="E3577" s="2" t="s">
        <v>27</v>
      </c>
      <c r="F3577" s="2" t="s">
        <v>1444</v>
      </c>
      <c r="G3577" s="2" t="s">
        <v>81</v>
      </c>
      <c r="H3577" s="2" t="s">
        <v>8802</v>
      </c>
      <c r="I3577" s="2" t="s">
        <v>200</v>
      </c>
      <c r="J3577">
        <f t="shared" si="1"/>
        <v>1</v>
      </c>
      <c r="L3577">
        <f t="shared" si="204"/>
        <v>1</v>
      </c>
      <c r="M3577" s="14">
        <f t="shared" si="293"/>
        <v>1</v>
      </c>
      <c r="N3577">
        <f t="shared" si="294"/>
        <v>3</v>
      </c>
    </row>
    <row r="3578" hidden="1">
      <c r="A3578" s="2" t="s">
        <v>1464</v>
      </c>
      <c r="B3578" s="2" t="s">
        <v>1465</v>
      </c>
      <c r="C3578" s="2" t="s">
        <v>25</v>
      </c>
      <c r="D3578" s="2" t="s">
        <v>27</v>
      </c>
      <c r="E3578" s="2" t="s">
        <v>27</v>
      </c>
      <c r="F3578" s="2" t="s">
        <v>31</v>
      </c>
      <c r="G3578" s="2" t="s">
        <v>31</v>
      </c>
      <c r="H3578" s="2" t="s">
        <v>2318</v>
      </c>
      <c r="I3578" s="2" t="s">
        <v>1032</v>
      </c>
      <c r="J3578">
        <f t="shared" si="1"/>
        <v>0</v>
      </c>
      <c r="K3578">
        <f t="shared" ref="K3578:K3582" si="440">if(D3578=E3578,1,0)</f>
        <v>1</v>
      </c>
      <c r="L3578">
        <f t="shared" si="204"/>
        <v>1</v>
      </c>
      <c r="M3578" s="14">
        <f t="shared" si="293"/>
        <v>2</v>
      </c>
      <c r="N3578">
        <f t="shared" si="294"/>
        <v>2</v>
      </c>
    </row>
    <row r="3579" hidden="1">
      <c r="A3579" s="2" t="s">
        <v>8803</v>
      </c>
      <c r="B3579" s="2" t="s">
        <v>8804</v>
      </c>
      <c r="C3579" s="2" t="s">
        <v>25</v>
      </c>
      <c r="D3579" s="2" t="s">
        <v>1838</v>
      </c>
      <c r="E3579" s="2" t="s">
        <v>1838</v>
      </c>
      <c r="F3579" s="2" t="s">
        <v>31</v>
      </c>
      <c r="G3579" s="2" t="s">
        <v>81</v>
      </c>
      <c r="H3579" s="2" t="s">
        <v>729</v>
      </c>
      <c r="I3579" s="2" t="s">
        <v>568</v>
      </c>
      <c r="J3579">
        <f t="shared" si="1"/>
        <v>0</v>
      </c>
      <c r="K3579">
        <f t="shared" si="440"/>
        <v>1</v>
      </c>
      <c r="L3579">
        <f t="shared" si="204"/>
        <v>1</v>
      </c>
      <c r="M3579" s="14">
        <f t="shared" si="293"/>
        <v>2</v>
      </c>
      <c r="N3579">
        <f t="shared" si="294"/>
        <v>3</v>
      </c>
    </row>
    <row r="3580" hidden="1">
      <c r="A3580" s="2" t="s">
        <v>8805</v>
      </c>
      <c r="B3580" s="2" t="s">
        <v>8806</v>
      </c>
      <c r="C3580" s="2" t="s">
        <v>25</v>
      </c>
      <c r="D3580" s="2" t="s">
        <v>27</v>
      </c>
      <c r="E3580" s="2" t="s">
        <v>27</v>
      </c>
      <c r="F3580" s="2" t="s">
        <v>31</v>
      </c>
      <c r="G3580" s="2" t="s">
        <v>81</v>
      </c>
      <c r="H3580" s="2" t="s">
        <v>1435</v>
      </c>
      <c r="I3580" s="2" t="s">
        <v>216</v>
      </c>
      <c r="J3580">
        <f t="shared" si="1"/>
        <v>0</v>
      </c>
      <c r="K3580">
        <f t="shared" si="440"/>
        <v>1</v>
      </c>
      <c r="L3580">
        <f t="shared" si="204"/>
        <v>1</v>
      </c>
      <c r="M3580" s="14">
        <f t="shared" si="293"/>
        <v>2</v>
      </c>
      <c r="N3580">
        <f t="shared" si="294"/>
        <v>3</v>
      </c>
    </row>
    <row r="3581" hidden="1">
      <c r="A3581" s="2" t="s">
        <v>8807</v>
      </c>
      <c r="B3581" s="2" t="s">
        <v>8808</v>
      </c>
      <c r="C3581" s="2" t="s">
        <v>25</v>
      </c>
      <c r="D3581" s="2" t="s">
        <v>276</v>
      </c>
      <c r="E3581" s="2" t="s">
        <v>27</v>
      </c>
      <c r="F3581" s="2" t="s">
        <v>199</v>
      </c>
      <c r="G3581" s="2" t="s">
        <v>81</v>
      </c>
      <c r="H3581" s="2" t="s">
        <v>360</v>
      </c>
      <c r="I3581" s="2" t="s">
        <v>348</v>
      </c>
      <c r="J3581">
        <f t="shared" si="1"/>
        <v>0</v>
      </c>
      <c r="K3581">
        <f t="shared" si="440"/>
        <v>0</v>
      </c>
      <c r="L3581">
        <f t="shared" si="204"/>
        <v>1</v>
      </c>
      <c r="M3581" s="14">
        <f t="shared" si="293"/>
        <v>1</v>
      </c>
      <c r="N3581">
        <f t="shared" si="294"/>
        <v>3</v>
      </c>
    </row>
    <row r="3582" hidden="1">
      <c r="A3582" s="2" t="s">
        <v>8809</v>
      </c>
      <c r="B3582" s="2" t="s">
        <v>8810</v>
      </c>
      <c r="C3582" s="2" t="s">
        <v>25</v>
      </c>
      <c r="D3582" s="2" t="s">
        <v>27</v>
      </c>
      <c r="E3582" s="2" t="s">
        <v>27</v>
      </c>
      <c r="F3582" s="2" t="s">
        <v>31</v>
      </c>
      <c r="G3582" s="2" t="s">
        <v>199</v>
      </c>
      <c r="H3582" s="2" t="s">
        <v>289</v>
      </c>
      <c r="I3582" s="2" t="s">
        <v>576</v>
      </c>
      <c r="J3582">
        <f t="shared" si="1"/>
        <v>0</v>
      </c>
      <c r="K3582">
        <f t="shared" si="440"/>
        <v>1</v>
      </c>
      <c r="L3582">
        <f t="shared" si="204"/>
        <v>1</v>
      </c>
      <c r="M3582" s="14">
        <f t="shared" si="293"/>
        <v>2</v>
      </c>
      <c r="N3582">
        <f t="shared" si="294"/>
        <v>1</v>
      </c>
    </row>
    <row r="3583" hidden="1">
      <c r="A3583" s="2" t="s">
        <v>8811</v>
      </c>
      <c r="B3583" s="2" t="s">
        <v>8812</v>
      </c>
      <c r="C3583" s="2" t="s">
        <v>25</v>
      </c>
      <c r="D3583" s="2" t="s">
        <v>494</v>
      </c>
      <c r="E3583" s="2" t="s">
        <v>27</v>
      </c>
      <c r="F3583" s="2" t="s">
        <v>337</v>
      </c>
      <c r="G3583" s="2" t="s">
        <v>81</v>
      </c>
      <c r="H3583" s="2" t="s">
        <v>8813</v>
      </c>
      <c r="I3583" s="2" t="s">
        <v>1147</v>
      </c>
      <c r="J3583">
        <f t="shared" si="1"/>
        <v>1</v>
      </c>
      <c r="L3583">
        <f t="shared" si="204"/>
        <v>1</v>
      </c>
      <c r="M3583" s="14">
        <f t="shared" si="293"/>
        <v>1</v>
      </c>
      <c r="N3583">
        <f t="shared" si="294"/>
        <v>3</v>
      </c>
    </row>
    <row r="3584" hidden="1">
      <c r="A3584" s="2" t="s">
        <v>1472</v>
      </c>
      <c r="B3584" s="2" t="s">
        <v>1473</v>
      </c>
      <c r="C3584" s="2" t="s">
        <v>25</v>
      </c>
      <c r="D3584" s="2" t="s">
        <v>27</v>
      </c>
      <c r="E3584" s="2" t="s">
        <v>27</v>
      </c>
      <c r="F3584" s="2" t="s">
        <v>31</v>
      </c>
      <c r="G3584" s="2" t="s">
        <v>31</v>
      </c>
      <c r="H3584" s="2" t="s">
        <v>568</v>
      </c>
      <c r="I3584" s="2" t="s">
        <v>1147</v>
      </c>
      <c r="J3584">
        <f t="shared" si="1"/>
        <v>0</v>
      </c>
      <c r="K3584">
        <f>if(D3584=E3584,1,0)</f>
        <v>1</v>
      </c>
      <c r="L3584">
        <f t="shared" si="204"/>
        <v>1</v>
      </c>
      <c r="M3584" s="14">
        <f t="shared" si="293"/>
        <v>2</v>
      </c>
      <c r="N3584">
        <f t="shared" si="294"/>
        <v>2</v>
      </c>
    </row>
    <row r="3585" hidden="1">
      <c r="A3585" s="2" t="s">
        <v>8814</v>
      </c>
      <c r="B3585" s="2" t="s">
        <v>8815</v>
      </c>
      <c r="C3585" s="2" t="s">
        <v>25</v>
      </c>
      <c r="D3585" s="2" t="s">
        <v>978</v>
      </c>
      <c r="E3585" s="2" t="s">
        <v>798</v>
      </c>
      <c r="F3585" s="2" t="s">
        <v>495</v>
      </c>
      <c r="G3585" s="2" t="s">
        <v>81</v>
      </c>
      <c r="H3585" s="2" t="s">
        <v>8816</v>
      </c>
      <c r="I3585" s="2" t="s">
        <v>377</v>
      </c>
      <c r="J3585">
        <f t="shared" si="1"/>
        <v>1</v>
      </c>
      <c r="L3585">
        <f t="shared" si="204"/>
        <v>1</v>
      </c>
      <c r="M3585" s="14">
        <f t="shared" si="293"/>
        <v>1</v>
      </c>
      <c r="N3585">
        <f t="shared" si="294"/>
        <v>3</v>
      </c>
    </row>
    <row r="3586" hidden="1">
      <c r="A3586" s="2" t="s">
        <v>8817</v>
      </c>
      <c r="B3586" s="2" t="s">
        <v>8818</v>
      </c>
      <c r="C3586" s="2" t="s">
        <v>25</v>
      </c>
      <c r="D3586" s="2" t="s">
        <v>27</v>
      </c>
      <c r="E3586" s="2" t="s">
        <v>391</v>
      </c>
      <c r="F3586" s="2" t="s">
        <v>199</v>
      </c>
      <c r="G3586" s="2" t="s">
        <v>81</v>
      </c>
      <c r="H3586" s="2" t="s">
        <v>360</v>
      </c>
      <c r="I3586" s="2" t="s">
        <v>78</v>
      </c>
      <c r="J3586">
        <f t="shared" si="1"/>
        <v>0</v>
      </c>
      <c r="K3586">
        <f>if(D3586=E3586,1,0)</f>
        <v>0</v>
      </c>
      <c r="L3586">
        <f t="shared" si="204"/>
        <v>1</v>
      </c>
      <c r="M3586" s="14">
        <f t="shared" si="293"/>
        <v>1</v>
      </c>
      <c r="N3586">
        <f t="shared" si="294"/>
        <v>3</v>
      </c>
    </row>
    <row r="3587" hidden="1">
      <c r="A3587" s="2" t="s">
        <v>8819</v>
      </c>
      <c r="B3587" s="2" t="s">
        <v>8820</v>
      </c>
      <c r="C3587" s="2" t="s">
        <v>25</v>
      </c>
      <c r="D3587" s="2" t="s">
        <v>8821</v>
      </c>
      <c r="E3587" s="2" t="s">
        <v>27</v>
      </c>
      <c r="F3587" s="2" t="s">
        <v>8822</v>
      </c>
      <c r="G3587" s="2" t="s">
        <v>81</v>
      </c>
      <c r="H3587" s="2" t="s">
        <v>8823</v>
      </c>
      <c r="I3587" s="2" t="s">
        <v>200</v>
      </c>
      <c r="J3587">
        <f t="shared" si="1"/>
        <v>1</v>
      </c>
      <c r="L3587">
        <f t="shared" si="204"/>
        <v>1</v>
      </c>
      <c r="M3587" s="14">
        <f t="shared" si="293"/>
        <v>1</v>
      </c>
      <c r="N3587">
        <f t="shared" si="294"/>
        <v>3</v>
      </c>
    </row>
    <row r="3588" hidden="1">
      <c r="A3588" s="2" t="s">
        <v>8824</v>
      </c>
      <c r="B3588" s="2" t="s">
        <v>8825</v>
      </c>
      <c r="C3588" s="2" t="s">
        <v>25</v>
      </c>
      <c r="D3588" s="2" t="s">
        <v>27</v>
      </c>
      <c r="E3588" s="2" t="s">
        <v>27</v>
      </c>
      <c r="F3588" s="2" t="s">
        <v>31</v>
      </c>
      <c r="G3588" s="2" t="s">
        <v>31</v>
      </c>
      <c r="H3588" s="2" t="s">
        <v>126</v>
      </c>
      <c r="I3588" s="2" t="s">
        <v>126</v>
      </c>
      <c r="J3588">
        <f t="shared" si="1"/>
        <v>0</v>
      </c>
      <c r="K3588">
        <f t="shared" ref="K3588:K3599" si="441">if(D3588=E3588,1,0)</f>
        <v>1</v>
      </c>
      <c r="L3588">
        <f t="shared" si="204"/>
        <v>1</v>
      </c>
      <c r="M3588" s="14">
        <f t="shared" si="293"/>
        <v>2</v>
      </c>
      <c r="N3588">
        <f t="shared" si="294"/>
        <v>2</v>
      </c>
    </row>
    <row r="3589" hidden="1">
      <c r="A3589" s="2" t="s">
        <v>8826</v>
      </c>
      <c r="B3589" s="2" t="s">
        <v>8827</v>
      </c>
      <c r="C3589" s="2" t="s">
        <v>25</v>
      </c>
      <c r="D3589" s="2" t="s">
        <v>27</v>
      </c>
      <c r="E3589" s="2" t="s">
        <v>27</v>
      </c>
      <c r="F3589" s="2" t="s">
        <v>199</v>
      </c>
      <c r="G3589" s="2" t="s">
        <v>81</v>
      </c>
      <c r="H3589" s="2" t="s">
        <v>200</v>
      </c>
      <c r="I3589" s="2" t="s">
        <v>412</v>
      </c>
      <c r="J3589">
        <f t="shared" si="1"/>
        <v>0</v>
      </c>
      <c r="K3589">
        <f t="shared" si="441"/>
        <v>1</v>
      </c>
      <c r="L3589">
        <f t="shared" si="204"/>
        <v>1</v>
      </c>
      <c r="M3589" s="14">
        <f t="shared" si="293"/>
        <v>2</v>
      </c>
      <c r="N3589">
        <f t="shared" si="294"/>
        <v>3</v>
      </c>
    </row>
    <row r="3590" hidden="1">
      <c r="A3590" s="2" t="s">
        <v>8828</v>
      </c>
      <c r="B3590" s="2" t="s">
        <v>8829</v>
      </c>
      <c r="C3590" s="2" t="s">
        <v>25</v>
      </c>
      <c r="D3590" s="2" t="s">
        <v>27</v>
      </c>
      <c r="E3590" s="2" t="s">
        <v>27</v>
      </c>
      <c r="F3590" s="2" t="s">
        <v>31</v>
      </c>
      <c r="G3590" s="2" t="s">
        <v>81</v>
      </c>
      <c r="H3590" s="2" t="s">
        <v>587</v>
      </c>
      <c r="I3590" s="2" t="s">
        <v>897</v>
      </c>
      <c r="J3590">
        <f t="shared" si="1"/>
        <v>0</v>
      </c>
      <c r="K3590">
        <f t="shared" si="441"/>
        <v>1</v>
      </c>
      <c r="L3590">
        <f t="shared" si="204"/>
        <v>1</v>
      </c>
      <c r="M3590" s="14">
        <f t="shared" si="293"/>
        <v>2</v>
      </c>
      <c r="N3590">
        <f t="shared" si="294"/>
        <v>3</v>
      </c>
    </row>
    <row r="3591" hidden="1">
      <c r="A3591" s="2" t="s">
        <v>8830</v>
      </c>
      <c r="B3591" s="2" t="s">
        <v>8831</v>
      </c>
      <c r="C3591" s="2" t="s">
        <v>25</v>
      </c>
      <c r="D3591" s="2" t="s">
        <v>27</v>
      </c>
      <c r="E3591" s="2" t="s">
        <v>27</v>
      </c>
      <c r="F3591" s="2" t="s">
        <v>31</v>
      </c>
      <c r="G3591" s="2" t="s">
        <v>199</v>
      </c>
      <c r="H3591" s="2" t="s">
        <v>1056</v>
      </c>
      <c r="I3591" s="2" t="s">
        <v>1056</v>
      </c>
      <c r="J3591">
        <f t="shared" si="1"/>
        <v>0</v>
      </c>
      <c r="K3591">
        <f t="shared" si="441"/>
        <v>1</v>
      </c>
      <c r="L3591">
        <f t="shared" si="204"/>
        <v>1</v>
      </c>
      <c r="M3591" s="14">
        <f t="shared" si="293"/>
        <v>2</v>
      </c>
      <c r="N3591">
        <f t="shared" si="294"/>
        <v>1</v>
      </c>
    </row>
    <row r="3592" hidden="1">
      <c r="A3592" s="2" t="s">
        <v>8832</v>
      </c>
      <c r="B3592" s="2" t="s">
        <v>8833</v>
      </c>
      <c r="C3592" s="2" t="s">
        <v>65</v>
      </c>
      <c r="D3592" s="2" t="s">
        <v>504</v>
      </c>
      <c r="E3592" s="2" t="s">
        <v>504</v>
      </c>
      <c r="F3592" s="2" t="s">
        <v>31</v>
      </c>
      <c r="G3592" s="2" t="s">
        <v>81</v>
      </c>
      <c r="H3592" s="2" t="s">
        <v>1056</v>
      </c>
      <c r="I3592" s="2" t="s">
        <v>279</v>
      </c>
      <c r="J3592">
        <f t="shared" si="1"/>
        <v>0</v>
      </c>
      <c r="K3592">
        <f t="shared" si="441"/>
        <v>1</v>
      </c>
      <c r="L3592">
        <f t="shared" si="204"/>
        <v>0</v>
      </c>
      <c r="M3592" s="14">
        <f t="shared" si="293"/>
        <v>1</v>
      </c>
      <c r="N3592">
        <f t="shared" si="294"/>
        <v>3</v>
      </c>
    </row>
    <row r="3593" hidden="1">
      <c r="A3593" s="2" t="s">
        <v>8834</v>
      </c>
      <c r="B3593" s="2" t="s">
        <v>8835</v>
      </c>
      <c r="C3593" s="2" t="s">
        <v>25</v>
      </c>
      <c r="D3593" s="2" t="s">
        <v>27</v>
      </c>
      <c r="E3593" s="2" t="s">
        <v>1619</v>
      </c>
      <c r="F3593" s="2" t="s">
        <v>31</v>
      </c>
      <c r="G3593" s="2" t="s">
        <v>31</v>
      </c>
      <c r="H3593" s="2" t="s">
        <v>145</v>
      </c>
      <c r="I3593" s="2" t="s">
        <v>62</v>
      </c>
      <c r="J3593">
        <f t="shared" si="1"/>
        <v>0</v>
      </c>
      <c r="K3593">
        <f t="shared" si="441"/>
        <v>0</v>
      </c>
      <c r="L3593">
        <f t="shared" si="204"/>
        <v>1</v>
      </c>
      <c r="M3593" s="14">
        <f t="shared" si="293"/>
        <v>1</v>
      </c>
      <c r="N3593">
        <f t="shared" si="294"/>
        <v>2</v>
      </c>
    </row>
    <row r="3594" hidden="1">
      <c r="A3594" s="2" t="s">
        <v>8836</v>
      </c>
      <c r="B3594" s="2" t="s">
        <v>8837</v>
      </c>
      <c r="C3594" s="2" t="s">
        <v>25</v>
      </c>
      <c r="D3594" s="2" t="s">
        <v>390</v>
      </c>
      <c r="E3594" s="2" t="s">
        <v>390</v>
      </c>
      <c r="F3594" s="2" t="s">
        <v>199</v>
      </c>
      <c r="G3594" s="2" t="s">
        <v>81</v>
      </c>
      <c r="H3594" s="2" t="s">
        <v>360</v>
      </c>
      <c r="I3594" s="2" t="s">
        <v>474</v>
      </c>
      <c r="J3594">
        <f t="shared" si="1"/>
        <v>0</v>
      </c>
      <c r="K3594">
        <f t="shared" si="441"/>
        <v>1</v>
      </c>
      <c r="L3594">
        <f t="shared" si="204"/>
        <v>1</v>
      </c>
      <c r="M3594" s="14">
        <f t="shared" si="293"/>
        <v>2</v>
      </c>
      <c r="N3594">
        <f t="shared" si="294"/>
        <v>3</v>
      </c>
    </row>
    <row r="3595" hidden="1">
      <c r="A3595" s="2" t="s">
        <v>8838</v>
      </c>
      <c r="B3595" s="2" t="s">
        <v>8839</v>
      </c>
      <c r="C3595" s="2" t="s">
        <v>25</v>
      </c>
      <c r="D3595" s="2" t="s">
        <v>390</v>
      </c>
      <c r="E3595" s="2" t="s">
        <v>390</v>
      </c>
      <c r="F3595" s="2" t="s">
        <v>81</v>
      </c>
      <c r="G3595" s="2" t="s">
        <v>81</v>
      </c>
      <c r="H3595" s="2" t="s">
        <v>474</v>
      </c>
      <c r="I3595" s="2" t="s">
        <v>393</v>
      </c>
      <c r="J3595">
        <f t="shared" si="1"/>
        <v>0</v>
      </c>
      <c r="K3595">
        <f t="shared" si="441"/>
        <v>1</v>
      </c>
      <c r="L3595">
        <f t="shared" si="204"/>
        <v>1</v>
      </c>
      <c r="M3595" s="14">
        <f t="shared" si="293"/>
        <v>2</v>
      </c>
      <c r="N3595">
        <f t="shared" si="294"/>
        <v>3</v>
      </c>
    </row>
    <row r="3596" hidden="1">
      <c r="A3596" s="2" t="s">
        <v>8840</v>
      </c>
      <c r="B3596" s="2" t="s">
        <v>8841</v>
      </c>
      <c r="C3596" s="2" t="s">
        <v>25</v>
      </c>
      <c r="D3596" s="2" t="s">
        <v>1004</v>
      </c>
      <c r="E3596" s="2" t="s">
        <v>27</v>
      </c>
      <c r="F3596" s="2" t="s">
        <v>31</v>
      </c>
      <c r="G3596" s="2" t="s">
        <v>199</v>
      </c>
      <c r="H3596" s="2" t="s">
        <v>858</v>
      </c>
      <c r="I3596" s="2" t="s">
        <v>1298</v>
      </c>
      <c r="J3596">
        <f t="shared" si="1"/>
        <v>0</v>
      </c>
      <c r="K3596">
        <f t="shared" si="441"/>
        <v>0</v>
      </c>
      <c r="L3596">
        <f t="shared" si="204"/>
        <v>1</v>
      </c>
      <c r="M3596" s="14">
        <f t="shared" si="293"/>
        <v>1</v>
      </c>
      <c r="N3596">
        <f t="shared" si="294"/>
        <v>1</v>
      </c>
    </row>
    <row r="3597">
      <c r="A3597" s="2" t="s">
        <v>8842</v>
      </c>
      <c r="B3597" s="2" t="s">
        <v>8843</v>
      </c>
      <c r="C3597" s="2" t="s">
        <v>25</v>
      </c>
      <c r="D3597" s="2" t="s">
        <v>469</v>
      </c>
      <c r="E3597" s="2" t="s">
        <v>622</v>
      </c>
      <c r="F3597" s="2" t="s">
        <v>31</v>
      </c>
      <c r="G3597" s="2" t="s">
        <v>770</v>
      </c>
      <c r="H3597" s="2" t="s">
        <v>845</v>
      </c>
      <c r="I3597" s="2" t="s">
        <v>216</v>
      </c>
      <c r="J3597">
        <f t="shared" si="1"/>
        <v>0</v>
      </c>
      <c r="K3597">
        <f t="shared" si="441"/>
        <v>0</v>
      </c>
      <c r="L3597">
        <f t="shared" si="204"/>
        <v>1</v>
      </c>
      <c r="M3597" s="14">
        <f t="shared" si="293"/>
        <v>1</v>
      </c>
      <c r="N3597">
        <f t="shared" si="294"/>
        <v>4</v>
      </c>
    </row>
    <row r="3598" hidden="1">
      <c r="A3598" s="2" t="s">
        <v>8844</v>
      </c>
      <c r="B3598" s="2" t="s">
        <v>8845</v>
      </c>
      <c r="C3598" s="2" t="s">
        <v>25</v>
      </c>
      <c r="D3598" s="2" t="s">
        <v>390</v>
      </c>
      <c r="E3598" s="2" t="s">
        <v>966</v>
      </c>
      <c r="F3598" s="2" t="s">
        <v>81</v>
      </c>
      <c r="G3598" s="2" t="s">
        <v>81</v>
      </c>
      <c r="H3598" s="2" t="s">
        <v>474</v>
      </c>
      <c r="I3598" s="2" t="s">
        <v>474</v>
      </c>
      <c r="J3598">
        <f t="shared" si="1"/>
        <v>0</v>
      </c>
      <c r="K3598">
        <f t="shared" si="441"/>
        <v>0</v>
      </c>
      <c r="L3598">
        <f t="shared" si="204"/>
        <v>1</v>
      </c>
      <c r="M3598" s="14">
        <f t="shared" si="293"/>
        <v>1</v>
      </c>
      <c r="N3598">
        <f t="shared" si="294"/>
        <v>3</v>
      </c>
    </row>
    <row r="3599" hidden="1">
      <c r="A3599" s="2" t="s">
        <v>8846</v>
      </c>
      <c r="B3599" s="2" t="s">
        <v>8847</v>
      </c>
      <c r="C3599" s="2" t="s">
        <v>25</v>
      </c>
      <c r="D3599" s="2" t="s">
        <v>27</v>
      </c>
      <c r="E3599" s="2" t="s">
        <v>586</v>
      </c>
      <c r="F3599" s="2" t="s">
        <v>199</v>
      </c>
      <c r="G3599" s="2" t="s">
        <v>199</v>
      </c>
      <c r="H3599" s="2" t="s">
        <v>360</v>
      </c>
      <c r="I3599" s="2" t="s">
        <v>250</v>
      </c>
      <c r="J3599">
        <f t="shared" si="1"/>
        <v>0</v>
      </c>
      <c r="K3599">
        <f t="shared" si="441"/>
        <v>0</v>
      </c>
      <c r="L3599">
        <f t="shared" si="204"/>
        <v>1</v>
      </c>
      <c r="M3599" s="14">
        <f t="shared" si="293"/>
        <v>1</v>
      </c>
      <c r="N3599">
        <f t="shared" si="294"/>
        <v>1</v>
      </c>
    </row>
    <row r="3600" hidden="1">
      <c r="A3600" s="2" t="s">
        <v>8848</v>
      </c>
      <c r="B3600" s="2" t="s">
        <v>8849</v>
      </c>
      <c r="C3600" s="2" t="s">
        <v>25</v>
      </c>
      <c r="D3600" s="2" t="s">
        <v>426</v>
      </c>
      <c r="E3600" s="2" t="s">
        <v>880</v>
      </c>
      <c r="F3600" s="2" t="s">
        <v>1822</v>
      </c>
      <c r="G3600" s="2" t="s">
        <v>81</v>
      </c>
      <c r="H3600" s="2" t="s">
        <v>8850</v>
      </c>
      <c r="I3600" s="2" t="s">
        <v>168</v>
      </c>
      <c r="J3600">
        <f t="shared" si="1"/>
        <v>1</v>
      </c>
      <c r="L3600">
        <f t="shared" si="204"/>
        <v>1</v>
      </c>
      <c r="M3600" s="14">
        <f t="shared" si="293"/>
        <v>1</v>
      </c>
      <c r="N3600">
        <f t="shared" si="294"/>
        <v>3</v>
      </c>
    </row>
    <row r="3601" hidden="1">
      <c r="A3601" s="2" t="s">
        <v>8851</v>
      </c>
      <c r="B3601" s="2" t="s">
        <v>8852</v>
      </c>
      <c r="C3601" s="2" t="s">
        <v>25</v>
      </c>
      <c r="D3601" s="2" t="s">
        <v>27</v>
      </c>
      <c r="E3601" s="2" t="s">
        <v>276</v>
      </c>
      <c r="F3601" s="2" t="s">
        <v>31</v>
      </c>
      <c r="G3601" s="2" t="s">
        <v>199</v>
      </c>
      <c r="H3601" s="2" t="s">
        <v>133</v>
      </c>
      <c r="I3601" s="2" t="s">
        <v>133</v>
      </c>
      <c r="J3601">
        <f t="shared" si="1"/>
        <v>0</v>
      </c>
      <c r="K3601">
        <f t="shared" ref="K3601:K3607" si="442">if(D3601=E3601,1,0)</f>
        <v>0</v>
      </c>
      <c r="L3601">
        <f t="shared" si="204"/>
        <v>1</v>
      </c>
      <c r="M3601" s="14">
        <f t="shared" si="293"/>
        <v>1</v>
      </c>
      <c r="N3601">
        <f t="shared" si="294"/>
        <v>1</v>
      </c>
    </row>
    <row r="3602" hidden="1">
      <c r="A3602" s="2" t="s">
        <v>8853</v>
      </c>
      <c r="B3602" s="2" t="s">
        <v>8854</v>
      </c>
      <c r="C3602" s="2" t="s">
        <v>25</v>
      </c>
      <c r="D3602" s="2" t="s">
        <v>390</v>
      </c>
      <c r="E3602" s="2" t="s">
        <v>390</v>
      </c>
      <c r="F3602" s="2" t="s">
        <v>81</v>
      </c>
      <c r="G3602" s="2" t="s">
        <v>81</v>
      </c>
      <c r="H3602" s="2" t="s">
        <v>392</v>
      </c>
      <c r="I3602" s="2" t="s">
        <v>474</v>
      </c>
      <c r="J3602">
        <f t="shared" si="1"/>
        <v>0</v>
      </c>
      <c r="K3602">
        <f t="shared" si="442"/>
        <v>1</v>
      </c>
      <c r="L3602">
        <f t="shared" si="204"/>
        <v>1</v>
      </c>
      <c r="M3602" s="14">
        <f t="shared" si="293"/>
        <v>2</v>
      </c>
      <c r="N3602">
        <f t="shared" si="294"/>
        <v>3</v>
      </c>
    </row>
    <row r="3603" hidden="1">
      <c r="A3603" s="2" t="s">
        <v>8855</v>
      </c>
      <c r="B3603" s="2" t="s">
        <v>8856</v>
      </c>
      <c r="C3603" s="2" t="s">
        <v>25</v>
      </c>
      <c r="D3603" s="2" t="s">
        <v>27</v>
      </c>
      <c r="E3603" s="2" t="s">
        <v>27</v>
      </c>
      <c r="F3603" s="2" t="s">
        <v>31</v>
      </c>
      <c r="G3603" s="2" t="s">
        <v>199</v>
      </c>
      <c r="H3603" s="2" t="s">
        <v>157</v>
      </c>
      <c r="I3603" s="2" t="s">
        <v>157</v>
      </c>
      <c r="J3603">
        <f t="shared" si="1"/>
        <v>0</v>
      </c>
      <c r="K3603">
        <f t="shared" si="442"/>
        <v>1</v>
      </c>
      <c r="L3603">
        <f t="shared" si="204"/>
        <v>1</v>
      </c>
      <c r="M3603" s="14">
        <f t="shared" si="293"/>
        <v>2</v>
      </c>
      <c r="N3603">
        <f t="shared" si="294"/>
        <v>1</v>
      </c>
    </row>
    <row r="3604" hidden="1">
      <c r="A3604" s="2" t="s">
        <v>8857</v>
      </c>
      <c r="B3604" s="2" t="s">
        <v>8858</v>
      </c>
      <c r="C3604" s="2" t="s">
        <v>25</v>
      </c>
      <c r="D3604" s="2" t="s">
        <v>504</v>
      </c>
      <c r="E3604" s="2" t="s">
        <v>504</v>
      </c>
      <c r="F3604" s="2" t="s">
        <v>31</v>
      </c>
      <c r="G3604" s="2" t="s">
        <v>81</v>
      </c>
      <c r="H3604" s="2" t="s">
        <v>823</v>
      </c>
      <c r="I3604" s="2" t="s">
        <v>576</v>
      </c>
      <c r="J3604">
        <f t="shared" si="1"/>
        <v>0</v>
      </c>
      <c r="K3604">
        <f t="shared" si="442"/>
        <v>1</v>
      </c>
      <c r="L3604">
        <f t="shared" si="204"/>
        <v>1</v>
      </c>
      <c r="M3604" s="14">
        <f t="shared" si="293"/>
        <v>2</v>
      </c>
      <c r="N3604">
        <f t="shared" si="294"/>
        <v>3</v>
      </c>
    </row>
    <row r="3605" hidden="1">
      <c r="A3605" s="2" t="s">
        <v>8859</v>
      </c>
      <c r="B3605" s="2" t="s">
        <v>8860</v>
      </c>
      <c r="C3605" s="2" t="s">
        <v>25</v>
      </c>
      <c r="D3605" s="2" t="s">
        <v>457</v>
      </c>
      <c r="E3605" s="2" t="s">
        <v>566</v>
      </c>
      <c r="F3605" s="2" t="s">
        <v>31</v>
      </c>
      <c r="G3605" s="2" t="s">
        <v>31</v>
      </c>
      <c r="H3605" s="2" t="s">
        <v>1865</v>
      </c>
      <c r="I3605" s="2" t="s">
        <v>78</v>
      </c>
      <c r="J3605">
        <f t="shared" si="1"/>
        <v>0</v>
      </c>
      <c r="K3605">
        <f t="shared" si="442"/>
        <v>0</v>
      </c>
      <c r="L3605">
        <f t="shared" si="204"/>
        <v>1</v>
      </c>
      <c r="M3605" s="14">
        <f t="shared" si="293"/>
        <v>1</v>
      </c>
      <c r="N3605">
        <f t="shared" si="294"/>
        <v>2</v>
      </c>
    </row>
    <row r="3606" hidden="1">
      <c r="A3606" s="2" t="s">
        <v>8861</v>
      </c>
      <c r="B3606" s="2" t="s">
        <v>8862</v>
      </c>
      <c r="C3606" s="2" t="s">
        <v>25</v>
      </c>
      <c r="D3606" s="2" t="s">
        <v>27</v>
      </c>
      <c r="E3606" s="2" t="s">
        <v>27</v>
      </c>
      <c r="F3606" s="2" t="s">
        <v>31</v>
      </c>
      <c r="G3606" s="2" t="s">
        <v>199</v>
      </c>
      <c r="H3606" s="2" t="s">
        <v>168</v>
      </c>
      <c r="I3606" s="2" t="s">
        <v>78</v>
      </c>
      <c r="J3606">
        <f t="shared" si="1"/>
        <v>0</v>
      </c>
      <c r="K3606">
        <f t="shared" si="442"/>
        <v>1</v>
      </c>
      <c r="L3606">
        <f t="shared" si="204"/>
        <v>1</v>
      </c>
      <c r="M3606" s="14">
        <f t="shared" si="293"/>
        <v>2</v>
      </c>
      <c r="N3606">
        <f t="shared" si="294"/>
        <v>1</v>
      </c>
    </row>
    <row r="3607" hidden="1">
      <c r="A3607" s="2" t="s">
        <v>8863</v>
      </c>
      <c r="B3607" s="2" t="s">
        <v>8864</v>
      </c>
      <c r="C3607" s="2" t="s">
        <v>25</v>
      </c>
      <c r="D3607" s="2" t="s">
        <v>391</v>
      </c>
      <c r="E3607" s="2" t="s">
        <v>27</v>
      </c>
      <c r="F3607" s="2" t="s">
        <v>31</v>
      </c>
      <c r="G3607" s="2" t="s">
        <v>199</v>
      </c>
      <c r="H3607" s="2" t="s">
        <v>40</v>
      </c>
      <c r="I3607" s="2" t="s">
        <v>444</v>
      </c>
      <c r="J3607">
        <f t="shared" si="1"/>
        <v>0</v>
      </c>
      <c r="K3607">
        <f t="shared" si="442"/>
        <v>0</v>
      </c>
      <c r="L3607">
        <f t="shared" si="204"/>
        <v>1</v>
      </c>
      <c r="M3607" s="14">
        <f t="shared" si="293"/>
        <v>1</v>
      </c>
      <c r="N3607">
        <f t="shared" si="294"/>
        <v>1</v>
      </c>
    </row>
    <row r="3608" hidden="1">
      <c r="A3608" s="2" t="s">
        <v>8865</v>
      </c>
      <c r="B3608" s="2" t="s">
        <v>8866</v>
      </c>
      <c r="C3608" s="2" t="s">
        <v>25</v>
      </c>
      <c r="D3608" s="2" t="s">
        <v>494</v>
      </c>
      <c r="E3608" s="2" t="s">
        <v>27</v>
      </c>
      <c r="F3608" s="2" t="s">
        <v>337</v>
      </c>
      <c r="G3608" s="2" t="s">
        <v>199</v>
      </c>
      <c r="H3608" s="2" t="s">
        <v>8867</v>
      </c>
      <c r="I3608" s="2" t="s">
        <v>157</v>
      </c>
      <c r="J3608">
        <f t="shared" si="1"/>
        <v>1</v>
      </c>
      <c r="L3608">
        <f t="shared" si="204"/>
        <v>1</v>
      </c>
      <c r="M3608" s="14">
        <f t="shared" si="293"/>
        <v>1</v>
      </c>
      <c r="N3608">
        <f t="shared" si="294"/>
        <v>1</v>
      </c>
    </row>
    <row r="3609" hidden="1">
      <c r="A3609" s="2" t="s">
        <v>8868</v>
      </c>
      <c r="B3609" s="2" t="s">
        <v>8869</v>
      </c>
      <c r="C3609" s="2" t="s">
        <v>25</v>
      </c>
      <c r="D3609" s="2" t="s">
        <v>27</v>
      </c>
      <c r="E3609" s="2" t="s">
        <v>27</v>
      </c>
      <c r="F3609" s="2" t="s">
        <v>31</v>
      </c>
      <c r="G3609" s="2" t="s">
        <v>81</v>
      </c>
      <c r="H3609" s="2" t="s">
        <v>348</v>
      </c>
      <c r="I3609" s="2" t="s">
        <v>348</v>
      </c>
      <c r="J3609">
        <f t="shared" si="1"/>
        <v>0</v>
      </c>
      <c r="K3609">
        <f t="shared" ref="K3609:K3616" si="443">if(D3609=E3609,1,0)</f>
        <v>1</v>
      </c>
      <c r="L3609">
        <f t="shared" si="204"/>
        <v>1</v>
      </c>
      <c r="M3609" s="14">
        <f t="shared" si="293"/>
        <v>2</v>
      </c>
      <c r="N3609">
        <f t="shared" si="294"/>
        <v>3</v>
      </c>
    </row>
    <row r="3610" hidden="1">
      <c r="A3610" s="2" t="s">
        <v>8870</v>
      </c>
      <c r="B3610" s="2" t="s">
        <v>8871</v>
      </c>
      <c r="C3610" s="2" t="s">
        <v>25</v>
      </c>
      <c r="D3610" s="2" t="s">
        <v>1069</v>
      </c>
      <c r="E3610" s="2" t="s">
        <v>1069</v>
      </c>
      <c r="F3610" s="2" t="s">
        <v>199</v>
      </c>
      <c r="G3610" s="2" t="s">
        <v>199</v>
      </c>
      <c r="H3610" s="2" t="s">
        <v>360</v>
      </c>
      <c r="I3610" s="2" t="s">
        <v>576</v>
      </c>
      <c r="J3610">
        <f t="shared" si="1"/>
        <v>0</v>
      </c>
      <c r="K3610">
        <f t="shared" si="443"/>
        <v>1</v>
      </c>
      <c r="L3610">
        <f t="shared" si="204"/>
        <v>1</v>
      </c>
      <c r="M3610" s="14">
        <f t="shared" si="293"/>
        <v>2</v>
      </c>
      <c r="N3610">
        <f t="shared" si="294"/>
        <v>1</v>
      </c>
    </row>
    <row r="3611" hidden="1">
      <c r="A3611" s="2" t="s">
        <v>8872</v>
      </c>
      <c r="B3611" s="2" t="s">
        <v>8873</v>
      </c>
      <c r="C3611" s="2" t="s">
        <v>65</v>
      </c>
      <c r="D3611" s="2" t="s">
        <v>798</v>
      </c>
      <c r="E3611" s="2" t="s">
        <v>798</v>
      </c>
      <c r="F3611" s="2" t="s">
        <v>81</v>
      </c>
      <c r="G3611" s="2" t="s">
        <v>81</v>
      </c>
      <c r="H3611" s="2" t="s">
        <v>200</v>
      </c>
      <c r="I3611" s="2" t="s">
        <v>897</v>
      </c>
      <c r="J3611">
        <f t="shared" si="1"/>
        <v>0</v>
      </c>
      <c r="K3611">
        <f t="shared" si="443"/>
        <v>1</v>
      </c>
      <c r="L3611">
        <f t="shared" si="204"/>
        <v>0</v>
      </c>
      <c r="M3611" s="14">
        <f t="shared" si="293"/>
        <v>1</v>
      </c>
      <c r="N3611">
        <f t="shared" si="294"/>
        <v>3</v>
      </c>
    </row>
    <row r="3612" hidden="1">
      <c r="A3612" s="2" t="s">
        <v>8874</v>
      </c>
      <c r="B3612" s="2" t="s">
        <v>8875</v>
      </c>
      <c r="C3612" s="2" t="s">
        <v>25</v>
      </c>
      <c r="D3612" s="2" t="s">
        <v>27</v>
      </c>
      <c r="E3612" s="2" t="s">
        <v>27</v>
      </c>
      <c r="F3612" s="2" t="s">
        <v>31</v>
      </c>
      <c r="G3612" s="2" t="s">
        <v>199</v>
      </c>
      <c r="H3612" s="2" t="s">
        <v>3117</v>
      </c>
      <c r="I3612" s="2" t="s">
        <v>139</v>
      </c>
      <c r="J3612">
        <f t="shared" si="1"/>
        <v>0</v>
      </c>
      <c r="K3612">
        <f t="shared" si="443"/>
        <v>1</v>
      </c>
      <c r="L3612">
        <f t="shared" si="204"/>
        <v>1</v>
      </c>
      <c r="M3612" s="14">
        <f t="shared" si="293"/>
        <v>2</v>
      </c>
      <c r="N3612">
        <f t="shared" si="294"/>
        <v>1</v>
      </c>
    </row>
    <row r="3613" hidden="1">
      <c r="A3613" s="2" t="s">
        <v>8876</v>
      </c>
      <c r="B3613" s="2" t="s">
        <v>8877</v>
      </c>
      <c r="C3613" s="2" t="s">
        <v>25</v>
      </c>
      <c r="D3613" s="2" t="s">
        <v>27</v>
      </c>
      <c r="E3613" s="2" t="s">
        <v>27</v>
      </c>
      <c r="F3613" s="2" t="s">
        <v>31</v>
      </c>
      <c r="G3613" s="2" t="s">
        <v>199</v>
      </c>
      <c r="H3613" s="2" t="s">
        <v>528</v>
      </c>
      <c r="I3613" s="2" t="s">
        <v>139</v>
      </c>
      <c r="J3613">
        <f t="shared" si="1"/>
        <v>0</v>
      </c>
      <c r="K3613">
        <f t="shared" si="443"/>
        <v>1</v>
      </c>
      <c r="L3613">
        <f t="shared" si="204"/>
        <v>1</v>
      </c>
      <c r="M3613" s="14">
        <f t="shared" si="293"/>
        <v>2</v>
      </c>
      <c r="N3613">
        <f t="shared" si="294"/>
        <v>1</v>
      </c>
    </row>
    <row r="3614" hidden="1">
      <c r="A3614" s="2" t="s">
        <v>8878</v>
      </c>
      <c r="B3614" s="2" t="s">
        <v>8879</v>
      </c>
      <c r="C3614" s="2" t="s">
        <v>25</v>
      </c>
      <c r="D3614" s="2" t="s">
        <v>27</v>
      </c>
      <c r="E3614" s="2" t="s">
        <v>27</v>
      </c>
      <c r="F3614" s="2" t="s">
        <v>199</v>
      </c>
      <c r="G3614" s="2" t="s">
        <v>199</v>
      </c>
      <c r="H3614" s="2" t="s">
        <v>360</v>
      </c>
      <c r="I3614" s="2" t="s">
        <v>1726</v>
      </c>
      <c r="J3614">
        <f t="shared" si="1"/>
        <v>0</v>
      </c>
      <c r="K3614">
        <f t="shared" si="443"/>
        <v>1</v>
      </c>
      <c r="L3614">
        <f t="shared" si="204"/>
        <v>1</v>
      </c>
      <c r="M3614" s="14">
        <f t="shared" si="293"/>
        <v>2</v>
      </c>
      <c r="N3614">
        <f t="shared" si="294"/>
        <v>1</v>
      </c>
    </row>
    <row r="3615" hidden="1">
      <c r="A3615" s="2" t="s">
        <v>8880</v>
      </c>
      <c r="B3615" s="2" t="s">
        <v>8881</v>
      </c>
      <c r="C3615" s="2" t="s">
        <v>25</v>
      </c>
      <c r="D3615" s="2" t="s">
        <v>27</v>
      </c>
      <c r="E3615" s="2" t="s">
        <v>391</v>
      </c>
      <c r="F3615" s="2" t="s">
        <v>31</v>
      </c>
      <c r="G3615" s="2" t="s">
        <v>31</v>
      </c>
      <c r="H3615" s="2" t="s">
        <v>78</v>
      </c>
      <c r="I3615" s="2" t="s">
        <v>78</v>
      </c>
      <c r="J3615">
        <f t="shared" si="1"/>
        <v>0</v>
      </c>
      <c r="K3615">
        <f t="shared" si="443"/>
        <v>0</v>
      </c>
      <c r="L3615">
        <f t="shared" si="204"/>
        <v>1</v>
      </c>
      <c r="M3615" s="14">
        <f t="shared" si="293"/>
        <v>1</v>
      </c>
      <c r="N3615">
        <f t="shared" si="294"/>
        <v>2</v>
      </c>
    </row>
    <row r="3616" hidden="1">
      <c r="A3616" s="2" t="s">
        <v>8882</v>
      </c>
      <c r="B3616" s="2" t="s">
        <v>8883</v>
      </c>
      <c r="C3616" s="2" t="s">
        <v>65</v>
      </c>
      <c r="D3616" s="2" t="s">
        <v>4230</v>
      </c>
      <c r="E3616" s="2" t="s">
        <v>798</v>
      </c>
      <c r="F3616" s="2" t="s">
        <v>199</v>
      </c>
      <c r="G3616" s="2" t="s">
        <v>31</v>
      </c>
      <c r="H3616" s="2" t="s">
        <v>78</v>
      </c>
      <c r="I3616" s="2" t="s">
        <v>1147</v>
      </c>
      <c r="J3616">
        <f t="shared" si="1"/>
        <v>0</v>
      </c>
      <c r="K3616">
        <f t="shared" si="443"/>
        <v>0</v>
      </c>
      <c r="L3616">
        <f t="shared" si="204"/>
        <v>0</v>
      </c>
      <c r="M3616" s="14">
        <f t="shared" si="293"/>
        <v>0</v>
      </c>
      <c r="N3616">
        <f t="shared" si="294"/>
        <v>2</v>
      </c>
    </row>
    <row r="3617" hidden="1">
      <c r="A3617" s="2" t="s">
        <v>8884</v>
      </c>
      <c r="B3617" s="2" t="s">
        <v>8885</v>
      </c>
      <c r="C3617" s="2" t="s">
        <v>25</v>
      </c>
      <c r="D3617" s="2" t="s">
        <v>494</v>
      </c>
      <c r="E3617" s="2" t="s">
        <v>27</v>
      </c>
      <c r="F3617" s="2" t="s">
        <v>680</v>
      </c>
      <c r="G3617" s="2" t="s">
        <v>81</v>
      </c>
      <c r="H3617" s="2" t="s">
        <v>2472</v>
      </c>
      <c r="I3617" s="2" t="s">
        <v>151</v>
      </c>
      <c r="J3617">
        <f t="shared" si="1"/>
        <v>1</v>
      </c>
      <c r="L3617">
        <f t="shared" si="204"/>
        <v>1</v>
      </c>
      <c r="M3617" s="14">
        <f t="shared" si="293"/>
        <v>1</v>
      </c>
      <c r="N3617">
        <f t="shared" si="294"/>
        <v>3</v>
      </c>
    </row>
    <row r="3618" hidden="1">
      <c r="A3618" s="2" t="s">
        <v>8886</v>
      </c>
      <c r="B3618" s="2" t="s">
        <v>8887</v>
      </c>
      <c r="C3618" s="2" t="s">
        <v>25</v>
      </c>
      <c r="D3618" s="2" t="s">
        <v>334</v>
      </c>
      <c r="E3618" s="2" t="s">
        <v>391</v>
      </c>
      <c r="F3618" s="2" t="s">
        <v>31</v>
      </c>
      <c r="G3618" s="2" t="s">
        <v>31</v>
      </c>
      <c r="H3618" s="2" t="s">
        <v>568</v>
      </c>
      <c r="I3618" s="2" t="s">
        <v>568</v>
      </c>
      <c r="J3618">
        <f t="shared" si="1"/>
        <v>0</v>
      </c>
      <c r="K3618">
        <f t="shared" ref="K3618:K3630" si="444">if(D3618=E3618,1,0)</f>
        <v>0</v>
      </c>
      <c r="L3618">
        <f t="shared" si="204"/>
        <v>1</v>
      </c>
      <c r="M3618" s="14">
        <f t="shared" si="293"/>
        <v>1</v>
      </c>
      <c r="N3618">
        <f t="shared" si="294"/>
        <v>2</v>
      </c>
    </row>
    <row r="3619" hidden="1">
      <c r="A3619" s="2" t="s">
        <v>8888</v>
      </c>
      <c r="B3619" s="2" t="s">
        <v>8889</v>
      </c>
      <c r="C3619" s="2" t="s">
        <v>25</v>
      </c>
      <c r="D3619" s="2" t="s">
        <v>27</v>
      </c>
      <c r="E3619" s="2" t="s">
        <v>334</v>
      </c>
      <c r="F3619" s="2" t="s">
        <v>31</v>
      </c>
      <c r="G3619" s="2" t="s">
        <v>199</v>
      </c>
      <c r="H3619" s="2" t="s">
        <v>120</v>
      </c>
      <c r="I3619" s="2" t="s">
        <v>120</v>
      </c>
      <c r="J3619">
        <f t="shared" si="1"/>
        <v>0</v>
      </c>
      <c r="K3619">
        <f t="shared" si="444"/>
        <v>0</v>
      </c>
      <c r="L3619">
        <f t="shared" si="204"/>
        <v>1</v>
      </c>
      <c r="M3619" s="14">
        <f t="shared" si="293"/>
        <v>1</v>
      </c>
      <c r="N3619">
        <f t="shared" si="294"/>
        <v>1</v>
      </c>
    </row>
    <row r="3620" hidden="1">
      <c r="A3620" s="2" t="s">
        <v>8890</v>
      </c>
      <c r="B3620" s="2" t="s">
        <v>8891</v>
      </c>
      <c r="C3620" s="2" t="s">
        <v>25</v>
      </c>
      <c r="D3620" s="2" t="s">
        <v>504</v>
      </c>
      <c r="E3620" s="2" t="s">
        <v>504</v>
      </c>
      <c r="F3620" s="2" t="s">
        <v>31</v>
      </c>
      <c r="G3620" s="2" t="s">
        <v>81</v>
      </c>
      <c r="H3620" s="2" t="s">
        <v>133</v>
      </c>
      <c r="I3620" s="2" t="s">
        <v>133</v>
      </c>
      <c r="J3620">
        <f t="shared" si="1"/>
        <v>0</v>
      </c>
      <c r="K3620">
        <f t="shared" si="444"/>
        <v>1</v>
      </c>
      <c r="L3620">
        <f t="shared" si="204"/>
        <v>1</v>
      </c>
      <c r="M3620" s="14">
        <f t="shared" si="293"/>
        <v>2</v>
      </c>
      <c r="N3620">
        <f t="shared" si="294"/>
        <v>3</v>
      </c>
    </row>
    <row r="3621" hidden="1">
      <c r="A3621" s="2" t="s">
        <v>8892</v>
      </c>
      <c r="B3621" s="2" t="s">
        <v>8893</v>
      </c>
      <c r="C3621" s="2" t="s">
        <v>25</v>
      </c>
      <c r="D3621" s="2" t="s">
        <v>504</v>
      </c>
      <c r="E3621" s="2" t="s">
        <v>504</v>
      </c>
      <c r="F3621" s="2" t="s">
        <v>81</v>
      </c>
      <c r="G3621" s="2" t="s">
        <v>81</v>
      </c>
      <c r="H3621" s="2" t="s">
        <v>474</v>
      </c>
      <c r="I3621" s="2" t="s">
        <v>348</v>
      </c>
      <c r="J3621">
        <f t="shared" si="1"/>
        <v>0</v>
      </c>
      <c r="K3621">
        <f t="shared" si="444"/>
        <v>1</v>
      </c>
      <c r="L3621">
        <f t="shared" si="204"/>
        <v>1</v>
      </c>
      <c r="M3621" s="14">
        <f t="shared" si="293"/>
        <v>2</v>
      </c>
      <c r="N3621">
        <f t="shared" si="294"/>
        <v>3</v>
      </c>
    </row>
    <row r="3622" hidden="1">
      <c r="A3622" s="2" t="s">
        <v>8894</v>
      </c>
      <c r="B3622" s="2" t="s">
        <v>8895</v>
      </c>
      <c r="C3622" s="2" t="s">
        <v>25</v>
      </c>
      <c r="D3622" s="2" t="s">
        <v>469</v>
      </c>
      <c r="E3622" s="2" t="s">
        <v>504</v>
      </c>
      <c r="F3622" s="2" t="s">
        <v>81</v>
      </c>
      <c r="G3622" s="2" t="s">
        <v>81</v>
      </c>
      <c r="H3622" s="2" t="s">
        <v>444</v>
      </c>
      <c r="I3622" s="2" t="s">
        <v>145</v>
      </c>
      <c r="J3622">
        <f t="shared" si="1"/>
        <v>0</v>
      </c>
      <c r="K3622">
        <f t="shared" si="444"/>
        <v>0</v>
      </c>
      <c r="L3622">
        <f t="shared" si="204"/>
        <v>1</v>
      </c>
      <c r="M3622" s="14">
        <f t="shared" si="293"/>
        <v>1</v>
      </c>
      <c r="N3622">
        <f t="shared" si="294"/>
        <v>3</v>
      </c>
    </row>
    <row r="3623" hidden="1">
      <c r="A3623" s="2" t="s">
        <v>8896</v>
      </c>
      <c r="B3623" s="2" t="s">
        <v>8897</v>
      </c>
      <c r="C3623" s="2" t="s">
        <v>25</v>
      </c>
      <c r="D3623" s="2" t="s">
        <v>504</v>
      </c>
      <c r="E3623" s="2" t="s">
        <v>504</v>
      </c>
      <c r="F3623" s="2" t="s">
        <v>81</v>
      </c>
      <c r="G3623" s="2" t="s">
        <v>199</v>
      </c>
      <c r="H3623" s="2" t="s">
        <v>393</v>
      </c>
      <c r="I3623" s="2" t="s">
        <v>393</v>
      </c>
      <c r="J3623">
        <f t="shared" si="1"/>
        <v>0</v>
      </c>
      <c r="K3623">
        <f t="shared" si="444"/>
        <v>1</v>
      </c>
      <c r="L3623">
        <f t="shared" si="204"/>
        <v>1</v>
      </c>
      <c r="M3623" s="14">
        <f t="shared" si="293"/>
        <v>2</v>
      </c>
      <c r="N3623">
        <f t="shared" si="294"/>
        <v>1</v>
      </c>
    </row>
    <row r="3624" hidden="1">
      <c r="A3624" s="2" t="s">
        <v>8898</v>
      </c>
      <c r="B3624" s="2" t="s">
        <v>8899</v>
      </c>
      <c r="C3624" s="2" t="s">
        <v>25</v>
      </c>
      <c r="D3624" s="2" t="s">
        <v>27</v>
      </c>
      <c r="E3624" s="2" t="s">
        <v>3206</v>
      </c>
      <c r="F3624" s="2" t="s">
        <v>199</v>
      </c>
      <c r="G3624" s="2" t="s">
        <v>81</v>
      </c>
      <c r="H3624" s="2" t="s">
        <v>360</v>
      </c>
      <c r="I3624" s="2" t="s">
        <v>348</v>
      </c>
      <c r="J3624">
        <f t="shared" si="1"/>
        <v>0</v>
      </c>
      <c r="K3624">
        <f t="shared" si="444"/>
        <v>0</v>
      </c>
      <c r="L3624">
        <f t="shared" si="204"/>
        <v>1</v>
      </c>
      <c r="M3624" s="14">
        <f t="shared" si="293"/>
        <v>1</v>
      </c>
      <c r="N3624">
        <f t="shared" si="294"/>
        <v>3</v>
      </c>
    </row>
    <row r="3625" hidden="1">
      <c r="A3625" s="2" t="s">
        <v>8900</v>
      </c>
      <c r="B3625" s="2" t="s">
        <v>8901</v>
      </c>
      <c r="C3625" s="2" t="s">
        <v>25</v>
      </c>
      <c r="D3625" s="2" t="s">
        <v>27</v>
      </c>
      <c r="E3625" s="2" t="s">
        <v>27</v>
      </c>
      <c r="F3625" s="2" t="s">
        <v>31</v>
      </c>
      <c r="G3625" s="2" t="s">
        <v>199</v>
      </c>
      <c r="H3625" s="2" t="s">
        <v>139</v>
      </c>
      <c r="I3625" s="2" t="s">
        <v>139</v>
      </c>
      <c r="J3625">
        <f t="shared" si="1"/>
        <v>0</v>
      </c>
      <c r="K3625">
        <f t="shared" si="444"/>
        <v>1</v>
      </c>
      <c r="L3625">
        <f t="shared" si="204"/>
        <v>1</v>
      </c>
      <c r="M3625" s="14">
        <f t="shared" si="293"/>
        <v>2</v>
      </c>
      <c r="N3625">
        <f t="shared" si="294"/>
        <v>1</v>
      </c>
    </row>
    <row r="3626" hidden="1">
      <c r="A3626" s="2" t="s">
        <v>1476</v>
      </c>
      <c r="B3626" s="2" t="s">
        <v>1477</v>
      </c>
      <c r="C3626" s="2" t="s">
        <v>25</v>
      </c>
      <c r="D3626" s="2" t="s">
        <v>27</v>
      </c>
      <c r="E3626" s="2" t="s">
        <v>27</v>
      </c>
      <c r="F3626" s="2" t="s">
        <v>199</v>
      </c>
      <c r="G3626" s="2" t="s">
        <v>31</v>
      </c>
      <c r="H3626" s="2" t="s">
        <v>360</v>
      </c>
      <c r="I3626" s="2" t="s">
        <v>168</v>
      </c>
      <c r="J3626">
        <f t="shared" si="1"/>
        <v>0</v>
      </c>
      <c r="K3626">
        <f t="shared" si="444"/>
        <v>1</v>
      </c>
      <c r="L3626">
        <f t="shared" si="204"/>
        <v>1</v>
      </c>
      <c r="M3626" s="14">
        <f t="shared" si="293"/>
        <v>2</v>
      </c>
      <c r="N3626">
        <f t="shared" si="294"/>
        <v>2</v>
      </c>
    </row>
    <row r="3627" hidden="1">
      <c r="A3627" s="2" t="s">
        <v>8902</v>
      </c>
      <c r="B3627" s="2" t="s">
        <v>8903</v>
      </c>
      <c r="C3627" s="2" t="s">
        <v>25</v>
      </c>
      <c r="D3627" s="2" t="s">
        <v>27</v>
      </c>
      <c r="E3627" s="2" t="s">
        <v>391</v>
      </c>
      <c r="F3627" s="2" t="s">
        <v>31</v>
      </c>
      <c r="G3627" s="2" t="s">
        <v>199</v>
      </c>
      <c r="H3627" s="2" t="s">
        <v>1690</v>
      </c>
      <c r="I3627" s="2" t="s">
        <v>1834</v>
      </c>
      <c r="J3627">
        <f t="shared" si="1"/>
        <v>0</v>
      </c>
      <c r="K3627">
        <f t="shared" si="444"/>
        <v>0</v>
      </c>
      <c r="L3627">
        <f t="shared" si="204"/>
        <v>1</v>
      </c>
      <c r="M3627" s="14">
        <f t="shared" si="293"/>
        <v>1</v>
      </c>
      <c r="N3627">
        <f t="shared" si="294"/>
        <v>1</v>
      </c>
    </row>
    <row r="3628" hidden="1">
      <c r="A3628" s="2" t="s">
        <v>8904</v>
      </c>
      <c r="B3628" s="2" t="s">
        <v>8905</v>
      </c>
      <c r="C3628" s="2" t="s">
        <v>25</v>
      </c>
      <c r="D3628" s="2" t="s">
        <v>27</v>
      </c>
      <c r="E3628" s="2" t="s">
        <v>27</v>
      </c>
      <c r="F3628" s="2" t="s">
        <v>199</v>
      </c>
      <c r="G3628" s="2" t="s">
        <v>199</v>
      </c>
      <c r="H3628" s="2" t="s">
        <v>360</v>
      </c>
      <c r="I3628" s="2" t="s">
        <v>528</v>
      </c>
      <c r="J3628">
        <f t="shared" si="1"/>
        <v>0</v>
      </c>
      <c r="K3628">
        <f t="shared" si="444"/>
        <v>1</v>
      </c>
      <c r="L3628">
        <f t="shared" si="204"/>
        <v>1</v>
      </c>
      <c r="M3628" s="14">
        <f t="shared" si="293"/>
        <v>2</v>
      </c>
      <c r="N3628">
        <f t="shared" si="294"/>
        <v>1</v>
      </c>
    </row>
    <row r="3629" hidden="1">
      <c r="A3629" s="2" t="s">
        <v>1482</v>
      </c>
      <c r="B3629" s="2" t="s">
        <v>1483</v>
      </c>
      <c r="C3629" s="2" t="s">
        <v>65</v>
      </c>
      <c r="D3629" s="2" t="s">
        <v>504</v>
      </c>
      <c r="E3629" s="2" t="s">
        <v>27</v>
      </c>
      <c r="F3629" s="2" t="s">
        <v>81</v>
      </c>
      <c r="G3629" s="2" t="s">
        <v>31</v>
      </c>
      <c r="H3629" s="2" t="s">
        <v>474</v>
      </c>
      <c r="I3629" s="2" t="s">
        <v>823</v>
      </c>
      <c r="J3629">
        <f t="shared" si="1"/>
        <v>0</v>
      </c>
      <c r="K3629">
        <f t="shared" si="444"/>
        <v>0</v>
      </c>
      <c r="L3629">
        <f t="shared" si="204"/>
        <v>0</v>
      </c>
      <c r="M3629" s="14">
        <f t="shared" si="293"/>
        <v>0</v>
      </c>
      <c r="N3629">
        <f t="shared" si="294"/>
        <v>2</v>
      </c>
    </row>
    <row r="3630" hidden="1">
      <c r="A3630" s="2" t="s">
        <v>1487</v>
      </c>
      <c r="B3630" s="2" t="s">
        <v>1483</v>
      </c>
      <c r="C3630" s="2" t="s">
        <v>25</v>
      </c>
      <c r="D3630" s="2" t="s">
        <v>27</v>
      </c>
      <c r="E3630" s="2" t="s">
        <v>27</v>
      </c>
      <c r="F3630" s="2" t="s">
        <v>31</v>
      </c>
      <c r="G3630" s="2" t="s">
        <v>31</v>
      </c>
      <c r="H3630" s="2" t="s">
        <v>439</v>
      </c>
      <c r="I3630" s="2" t="s">
        <v>823</v>
      </c>
      <c r="J3630">
        <f t="shared" si="1"/>
        <v>0</v>
      </c>
      <c r="K3630">
        <f t="shared" si="444"/>
        <v>1</v>
      </c>
      <c r="L3630">
        <f t="shared" si="204"/>
        <v>1</v>
      </c>
      <c r="M3630" s="14">
        <f t="shared" si="293"/>
        <v>2</v>
      </c>
      <c r="N3630">
        <f t="shared" si="294"/>
        <v>2</v>
      </c>
    </row>
    <row r="3631" hidden="1">
      <c r="A3631" s="2" t="s">
        <v>8906</v>
      </c>
      <c r="B3631" s="2" t="s">
        <v>8907</v>
      </c>
      <c r="C3631" s="2" t="s">
        <v>25</v>
      </c>
      <c r="D3631" s="2" t="s">
        <v>6647</v>
      </c>
      <c r="E3631" s="2" t="s">
        <v>844</v>
      </c>
      <c r="F3631" s="2" t="s">
        <v>8908</v>
      </c>
      <c r="G3631" s="2" t="s">
        <v>81</v>
      </c>
      <c r="H3631" s="2" t="s">
        <v>8909</v>
      </c>
      <c r="I3631" s="2" t="s">
        <v>22</v>
      </c>
      <c r="J3631">
        <f t="shared" si="1"/>
        <v>1</v>
      </c>
      <c r="L3631">
        <f t="shared" si="204"/>
        <v>1</v>
      </c>
      <c r="M3631" s="14">
        <f t="shared" si="293"/>
        <v>1</v>
      </c>
      <c r="N3631">
        <f t="shared" si="294"/>
        <v>3</v>
      </c>
    </row>
    <row r="3632" hidden="1">
      <c r="A3632" s="2" t="s">
        <v>8910</v>
      </c>
      <c r="B3632" s="2" t="s">
        <v>8911</v>
      </c>
      <c r="C3632" s="2" t="s">
        <v>25</v>
      </c>
      <c r="D3632" s="2" t="s">
        <v>494</v>
      </c>
      <c r="E3632" s="2" t="s">
        <v>276</v>
      </c>
      <c r="F3632" s="2" t="s">
        <v>337</v>
      </c>
      <c r="G3632" s="2" t="s">
        <v>199</v>
      </c>
      <c r="H3632" s="2" t="s">
        <v>407</v>
      </c>
      <c r="I3632" s="2" t="s">
        <v>568</v>
      </c>
      <c r="J3632">
        <f t="shared" si="1"/>
        <v>1</v>
      </c>
      <c r="L3632">
        <f t="shared" si="204"/>
        <v>1</v>
      </c>
      <c r="M3632" s="14">
        <f t="shared" si="293"/>
        <v>1</v>
      </c>
      <c r="N3632">
        <f t="shared" si="294"/>
        <v>1</v>
      </c>
    </row>
    <row r="3633" hidden="1">
      <c r="A3633" s="2" t="s">
        <v>8912</v>
      </c>
      <c r="B3633" s="2" t="s">
        <v>8913</v>
      </c>
      <c r="C3633" s="2" t="s">
        <v>25</v>
      </c>
      <c r="D3633" s="2" t="s">
        <v>27</v>
      </c>
      <c r="E3633" s="2" t="s">
        <v>27</v>
      </c>
      <c r="F3633" s="2" t="s">
        <v>31</v>
      </c>
      <c r="G3633" s="2" t="s">
        <v>81</v>
      </c>
      <c r="H3633" s="2" t="s">
        <v>289</v>
      </c>
      <c r="I3633" s="2" t="s">
        <v>348</v>
      </c>
      <c r="J3633">
        <f t="shared" si="1"/>
        <v>0</v>
      </c>
      <c r="K3633">
        <f t="shared" ref="K3633:K3637" si="445">if(D3633=E3633,1,0)</f>
        <v>1</v>
      </c>
      <c r="L3633">
        <f t="shared" si="204"/>
        <v>1</v>
      </c>
      <c r="M3633" s="14">
        <f t="shared" si="293"/>
        <v>2</v>
      </c>
      <c r="N3633">
        <f t="shared" si="294"/>
        <v>3</v>
      </c>
    </row>
    <row r="3634" hidden="1">
      <c r="A3634" s="2" t="s">
        <v>8914</v>
      </c>
      <c r="B3634" s="2" t="s">
        <v>8915</v>
      </c>
      <c r="C3634" s="2" t="s">
        <v>25</v>
      </c>
      <c r="D3634" s="2" t="s">
        <v>27</v>
      </c>
      <c r="E3634" s="2" t="s">
        <v>27</v>
      </c>
      <c r="F3634" s="2" t="s">
        <v>31</v>
      </c>
      <c r="G3634" s="2" t="s">
        <v>31</v>
      </c>
      <c r="H3634" s="2" t="s">
        <v>183</v>
      </c>
      <c r="I3634" s="2" t="s">
        <v>183</v>
      </c>
      <c r="J3634">
        <f t="shared" si="1"/>
        <v>0</v>
      </c>
      <c r="K3634">
        <f t="shared" si="445"/>
        <v>1</v>
      </c>
      <c r="L3634">
        <f t="shared" si="204"/>
        <v>1</v>
      </c>
      <c r="M3634" s="14">
        <f t="shared" si="293"/>
        <v>2</v>
      </c>
      <c r="N3634">
        <f t="shared" si="294"/>
        <v>2</v>
      </c>
    </row>
    <row r="3635" hidden="1">
      <c r="A3635" s="2" t="s">
        <v>8916</v>
      </c>
      <c r="B3635" s="2" t="s">
        <v>8917</v>
      </c>
      <c r="C3635" s="2" t="s">
        <v>25</v>
      </c>
      <c r="D3635" s="2" t="s">
        <v>1934</v>
      </c>
      <c r="E3635" s="2" t="s">
        <v>27</v>
      </c>
      <c r="F3635" s="2" t="s">
        <v>31</v>
      </c>
      <c r="G3635" s="2" t="s">
        <v>31</v>
      </c>
      <c r="H3635" s="2" t="s">
        <v>319</v>
      </c>
      <c r="I3635" s="2" t="s">
        <v>1471</v>
      </c>
      <c r="J3635">
        <f t="shared" si="1"/>
        <v>0</v>
      </c>
      <c r="K3635">
        <f t="shared" si="445"/>
        <v>0</v>
      </c>
      <c r="L3635">
        <f t="shared" si="204"/>
        <v>1</v>
      </c>
      <c r="M3635" s="14">
        <f t="shared" si="293"/>
        <v>1</v>
      </c>
      <c r="N3635">
        <f t="shared" si="294"/>
        <v>2</v>
      </c>
    </row>
    <row r="3636" hidden="1">
      <c r="A3636" s="2" t="s">
        <v>8918</v>
      </c>
      <c r="B3636" s="2" t="s">
        <v>8919</v>
      </c>
      <c r="C3636" s="2" t="s">
        <v>65</v>
      </c>
      <c r="D3636" s="2" t="s">
        <v>844</v>
      </c>
      <c r="E3636" s="2" t="s">
        <v>27</v>
      </c>
      <c r="F3636" s="2" t="s">
        <v>31</v>
      </c>
      <c r="G3636" s="2" t="s">
        <v>31</v>
      </c>
      <c r="H3636" s="2" t="s">
        <v>1726</v>
      </c>
      <c r="I3636" s="2" t="s">
        <v>986</v>
      </c>
      <c r="J3636">
        <f t="shared" si="1"/>
        <v>0</v>
      </c>
      <c r="K3636">
        <f t="shared" si="445"/>
        <v>0</v>
      </c>
      <c r="L3636">
        <f t="shared" si="204"/>
        <v>0</v>
      </c>
      <c r="M3636" s="14">
        <f t="shared" si="293"/>
        <v>0</v>
      </c>
      <c r="N3636">
        <f t="shared" si="294"/>
        <v>2</v>
      </c>
    </row>
    <row r="3637" hidden="1">
      <c r="A3637" s="2" t="s">
        <v>8920</v>
      </c>
      <c r="B3637" s="2" t="s">
        <v>8921</v>
      </c>
      <c r="C3637" s="2" t="s">
        <v>25</v>
      </c>
      <c r="D3637" s="2" t="s">
        <v>1004</v>
      </c>
      <c r="E3637" s="2" t="s">
        <v>276</v>
      </c>
      <c r="F3637" s="2" t="s">
        <v>31</v>
      </c>
      <c r="G3637" s="2" t="s">
        <v>81</v>
      </c>
      <c r="H3637" s="2" t="s">
        <v>537</v>
      </c>
      <c r="I3637" s="2" t="s">
        <v>474</v>
      </c>
      <c r="J3637">
        <f t="shared" si="1"/>
        <v>0</v>
      </c>
      <c r="K3637">
        <f t="shared" si="445"/>
        <v>0</v>
      </c>
      <c r="L3637">
        <f t="shared" si="204"/>
        <v>1</v>
      </c>
      <c r="M3637" s="14">
        <f t="shared" si="293"/>
        <v>1</v>
      </c>
      <c r="N3637">
        <f t="shared" si="294"/>
        <v>3</v>
      </c>
    </row>
    <row r="3638" hidden="1">
      <c r="A3638" s="2" t="s">
        <v>8922</v>
      </c>
      <c r="B3638" s="2" t="s">
        <v>8923</v>
      </c>
      <c r="C3638" s="2" t="s">
        <v>65</v>
      </c>
      <c r="D3638" s="2" t="s">
        <v>1791</v>
      </c>
      <c r="E3638" s="2" t="s">
        <v>504</v>
      </c>
      <c r="F3638" s="2" t="s">
        <v>7207</v>
      </c>
      <c r="G3638" s="2" t="s">
        <v>81</v>
      </c>
      <c r="H3638" s="2" t="s">
        <v>8924</v>
      </c>
      <c r="I3638" s="2" t="s">
        <v>626</v>
      </c>
      <c r="J3638">
        <f t="shared" si="1"/>
        <v>1</v>
      </c>
      <c r="L3638">
        <f t="shared" si="204"/>
        <v>0</v>
      </c>
      <c r="M3638" s="14">
        <f t="shared" si="293"/>
        <v>0</v>
      </c>
      <c r="N3638">
        <f t="shared" si="294"/>
        <v>3</v>
      </c>
    </row>
    <row r="3639" hidden="1">
      <c r="A3639" s="2" t="s">
        <v>8925</v>
      </c>
      <c r="B3639" s="2" t="s">
        <v>8926</v>
      </c>
      <c r="C3639" s="2" t="s">
        <v>25</v>
      </c>
      <c r="D3639" s="2" t="s">
        <v>504</v>
      </c>
      <c r="E3639" s="2" t="s">
        <v>504</v>
      </c>
      <c r="F3639" s="2" t="s">
        <v>31</v>
      </c>
      <c r="G3639" s="2" t="s">
        <v>81</v>
      </c>
      <c r="H3639" s="2" t="s">
        <v>986</v>
      </c>
      <c r="I3639" s="2" t="s">
        <v>439</v>
      </c>
      <c r="J3639">
        <f t="shared" si="1"/>
        <v>0</v>
      </c>
      <c r="K3639">
        <f t="shared" ref="K3639:K3649" si="446">if(D3639=E3639,1,0)</f>
        <v>1</v>
      </c>
      <c r="L3639">
        <f t="shared" si="204"/>
        <v>1</v>
      </c>
      <c r="M3639" s="14">
        <f t="shared" si="293"/>
        <v>2</v>
      </c>
      <c r="N3639">
        <f t="shared" si="294"/>
        <v>3</v>
      </c>
    </row>
    <row r="3640" hidden="1">
      <c r="A3640" s="2" t="s">
        <v>8927</v>
      </c>
      <c r="B3640" s="2" t="s">
        <v>8928</v>
      </c>
      <c r="C3640" s="2" t="s">
        <v>25</v>
      </c>
      <c r="D3640" s="2" t="s">
        <v>504</v>
      </c>
      <c r="E3640" s="2" t="s">
        <v>504</v>
      </c>
      <c r="F3640" s="2" t="s">
        <v>31</v>
      </c>
      <c r="G3640" s="2" t="s">
        <v>199</v>
      </c>
      <c r="H3640" s="2" t="s">
        <v>576</v>
      </c>
      <c r="I3640" s="2" t="s">
        <v>439</v>
      </c>
      <c r="J3640">
        <f t="shared" si="1"/>
        <v>0</v>
      </c>
      <c r="K3640">
        <f t="shared" si="446"/>
        <v>1</v>
      </c>
      <c r="L3640">
        <f t="shared" si="204"/>
        <v>1</v>
      </c>
      <c r="M3640" s="14">
        <f t="shared" si="293"/>
        <v>2</v>
      </c>
      <c r="N3640">
        <f t="shared" si="294"/>
        <v>1</v>
      </c>
    </row>
    <row r="3641" hidden="1">
      <c r="A3641" s="2" t="s">
        <v>8929</v>
      </c>
      <c r="B3641" s="2" t="s">
        <v>8930</v>
      </c>
      <c r="C3641" s="2" t="s">
        <v>25</v>
      </c>
      <c r="D3641" s="2" t="s">
        <v>27</v>
      </c>
      <c r="E3641" s="2" t="s">
        <v>27</v>
      </c>
      <c r="F3641" s="2" t="s">
        <v>81</v>
      </c>
      <c r="G3641" s="2" t="s">
        <v>199</v>
      </c>
      <c r="H3641" s="2" t="s">
        <v>250</v>
      </c>
      <c r="I3641" s="2" t="s">
        <v>120</v>
      </c>
      <c r="J3641">
        <f t="shared" si="1"/>
        <v>0</v>
      </c>
      <c r="K3641">
        <f t="shared" si="446"/>
        <v>1</v>
      </c>
      <c r="L3641">
        <f t="shared" si="204"/>
        <v>1</v>
      </c>
      <c r="M3641" s="14">
        <f t="shared" si="293"/>
        <v>2</v>
      </c>
      <c r="N3641">
        <f t="shared" si="294"/>
        <v>1</v>
      </c>
    </row>
    <row r="3642" hidden="1">
      <c r="A3642" s="2" t="s">
        <v>8931</v>
      </c>
      <c r="B3642" s="2" t="s">
        <v>8932</v>
      </c>
      <c r="C3642" s="2" t="s">
        <v>25</v>
      </c>
      <c r="D3642" s="2" t="s">
        <v>586</v>
      </c>
      <c r="E3642" s="2" t="s">
        <v>1167</v>
      </c>
      <c r="F3642" s="2" t="s">
        <v>31</v>
      </c>
      <c r="G3642" s="2" t="s">
        <v>31</v>
      </c>
      <c r="H3642" s="2" t="s">
        <v>1244</v>
      </c>
      <c r="I3642" s="2" t="s">
        <v>1244</v>
      </c>
      <c r="J3642">
        <f t="shared" si="1"/>
        <v>0</v>
      </c>
      <c r="K3642">
        <f t="shared" si="446"/>
        <v>0</v>
      </c>
      <c r="L3642">
        <f t="shared" si="204"/>
        <v>1</v>
      </c>
      <c r="M3642" s="14">
        <f t="shared" si="293"/>
        <v>1</v>
      </c>
      <c r="N3642">
        <f t="shared" si="294"/>
        <v>2</v>
      </c>
    </row>
    <row r="3643" hidden="1">
      <c r="A3643" s="2" t="s">
        <v>8933</v>
      </c>
      <c r="B3643" s="2" t="s">
        <v>8934</v>
      </c>
      <c r="C3643" s="2" t="s">
        <v>25</v>
      </c>
      <c r="D3643" s="2" t="s">
        <v>27</v>
      </c>
      <c r="E3643" s="2" t="s">
        <v>27</v>
      </c>
      <c r="F3643" s="2" t="s">
        <v>81</v>
      </c>
      <c r="G3643" s="2" t="s">
        <v>199</v>
      </c>
      <c r="H3643" s="2" t="s">
        <v>22</v>
      </c>
      <c r="I3643" s="2" t="s">
        <v>22</v>
      </c>
      <c r="J3643">
        <f t="shared" si="1"/>
        <v>0</v>
      </c>
      <c r="K3643">
        <f t="shared" si="446"/>
        <v>1</v>
      </c>
      <c r="L3643">
        <f t="shared" si="204"/>
        <v>1</v>
      </c>
      <c r="M3643" s="14">
        <f t="shared" si="293"/>
        <v>2</v>
      </c>
      <c r="N3643">
        <f t="shared" si="294"/>
        <v>1</v>
      </c>
    </row>
    <row r="3644" hidden="1">
      <c r="A3644" s="2" t="s">
        <v>8935</v>
      </c>
      <c r="B3644" s="2" t="s">
        <v>8936</v>
      </c>
      <c r="C3644" s="2" t="s">
        <v>25</v>
      </c>
      <c r="D3644" s="2" t="s">
        <v>334</v>
      </c>
      <c r="E3644" s="2" t="s">
        <v>334</v>
      </c>
      <c r="F3644" s="2" t="s">
        <v>31</v>
      </c>
      <c r="G3644" s="2" t="s">
        <v>31</v>
      </c>
      <c r="H3644" s="2" t="s">
        <v>151</v>
      </c>
      <c r="I3644" s="2" t="s">
        <v>151</v>
      </c>
      <c r="J3644">
        <f t="shared" si="1"/>
        <v>0</v>
      </c>
      <c r="K3644">
        <f t="shared" si="446"/>
        <v>1</v>
      </c>
      <c r="L3644">
        <f t="shared" si="204"/>
        <v>1</v>
      </c>
      <c r="M3644" s="14">
        <f t="shared" si="293"/>
        <v>2</v>
      </c>
      <c r="N3644">
        <f t="shared" si="294"/>
        <v>2</v>
      </c>
    </row>
    <row r="3645" hidden="1">
      <c r="A3645" s="2" t="s">
        <v>8937</v>
      </c>
      <c r="B3645" s="2" t="s">
        <v>8938</v>
      </c>
      <c r="C3645" s="2" t="s">
        <v>65</v>
      </c>
      <c r="D3645" s="2" t="s">
        <v>504</v>
      </c>
      <c r="E3645" s="2" t="s">
        <v>504</v>
      </c>
      <c r="F3645" s="2" t="s">
        <v>31</v>
      </c>
      <c r="G3645" s="2" t="s">
        <v>199</v>
      </c>
      <c r="H3645" s="2" t="s">
        <v>22</v>
      </c>
      <c r="I3645" s="2" t="s">
        <v>200</v>
      </c>
      <c r="J3645">
        <f t="shared" si="1"/>
        <v>0</v>
      </c>
      <c r="K3645">
        <f t="shared" si="446"/>
        <v>1</v>
      </c>
      <c r="L3645">
        <f t="shared" si="204"/>
        <v>0</v>
      </c>
      <c r="M3645" s="14">
        <f t="shared" si="293"/>
        <v>1</v>
      </c>
      <c r="N3645">
        <f t="shared" si="294"/>
        <v>1</v>
      </c>
    </row>
    <row r="3646" hidden="1">
      <c r="A3646" s="2" t="s">
        <v>8939</v>
      </c>
      <c r="B3646" s="2" t="s">
        <v>8940</v>
      </c>
      <c r="C3646" s="2" t="s">
        <v>65</v>
      </c>
      <c r="D3646" s="2" t="s">
        <v>504</v>
      </c>
      <c r="E3646" s="2" t="s">
        <v>504</v>
      </c>
      <c r="F3646" s="2" t="s">
        <v>31</v>
      </c>
      <c r="G3646" s="2" t="s">
        <v>81</v>
      </c>
      <c r="H3646" s="2" t="s">
        <v>34</v>
      </c>
      <c r="I3646" s="2" t="s">
        <v>1944</v>
      </c>
      <c r="J3646">
        <f t="shared" si="1"/>
        <v>0</v>
      </c>
      <c r="K3646">
        <f t="shared" si="446"/>
        <v>1</v>
      </c>
      <c r="L3646">
        <f t="shared" si="204"/>
        <v>0</v>
      </c>
      <c r="M3646" s="14">
        <f t="shared" si="293"/>
        <v>1</v>
      </c>
      <c r="N3646">
        <f t="shared" si="294"/>
        <v>3</v>
      </c>
    </row>
    <row r="3647" hidden="1">
      <c r="A3647" s="2" t="s">
        <v>8941</v>
      </c>
      <c r="B3647" s="2" t="s">
        <v>8942</v>
      </c>
      <c r="C3647" s="2" t="s">
        <v>25</v>
      </c>
      <c r="D3647" s="2" t="s">
        <v>391</v>
      </c>
      <c r="E3647" s="2" t="s">
        <v>27</v>
      </c>
      <c r="F3647" s="2" t="s">
        <v>31</v>
      </c>
      <c r="G3647" s="2" t="s">
        <v>81</v>
      </c>
      <c r="H3647" s="2" t="s">
        <v>1363</v>
      </c>
      <c r="I3647" s="2" t="s">
        <v>78</v>
      </c>
      <c r="J3647">
        <f t="shared" si="1"/>
        <v>0</v>
      </c>
      <c r="K3647">
        <f t="shared" si="446"/>
        <v>0</v>
      </c>
      <c r="L3647">
        <f t="shared" si="204"/>
        <v>1</v>
      </c>
      <c r="M3647" s="14">
        <f t="shared" si="293"/>
        <v>1</v>
      </c>
      <c r="N3647">
        <f t="shared" si="294"/>
        <v>3</v>
      </c>
    </row>
    <row r="3648" hidden="1">
      <c r="A3648" s="2" t="s">
        <v>8943</v>
      </c>
      <c r="B3648" s="2" t="s">
        <v>8944</v>
      </c>
      <c r="C3648" s="2" t="s">
        <v>25</v>
      </c>
      <c r="D3648" s="2" t="s">
        <v>504</v>
      </c>
      <c r="E3648" s="2" t="s">
        <v>504</v>
      </c>
      <c r="F3648" s="2" t="s">
        <v>31</v>
      </c>
      <c r="G3648" s="2" t="s">
        <v>199</v>
      </c>
      <c r="H3648" s="2" t="s">
        <v>823</v>
      </c>
      <c r="I3648" s="2" t="s">
        <v>907</v>
      </c>
      <c r="J3648">
        <f t="shared" si="1"/>
        <v>0</v>
      </c>
      <c r="K3648">
        <f t="shared" si="446"/>
        <v>1</v>
      </c>
      <c r="L3648">
        <f t="shared" si="204"/>
        <v>1</v>
      </c>
      <c r="M3648" s="14">
        <f t="shared" si="293"/>
        <v>2</v>
      </c>
      <c r="N3648">
        <f t="shared" si="294"/>
        <v>1</v>
      </c>
    </row>
    <row r="3649" hidden="1">
      <c r="A3649" s="2" t="s">
        <v>8945</v>
      </c>
      <c r="B3649" s="2" t="s">
        <v>8946</v>
      </c>
      <c r="C3649" s="2" t="s">
        <v>65</v>
      </c>
      <c r="D3649" s="2" t="s">
        <v>27</v>
      </c>
      <c r="E3649" s="2" t="s">
        <v>469</v>
      </c>
      <c r="F3649" s="2" t="s">
        <v>31</v>
      </c>
      <c r="G3649" s="2" t="s">
        <v>31</v>
      </c>
      <c r="H3649" s="2" t="s">
        <v>34</v>
      </c>
      <c r="I3649" s="2" t="s">
        <v>34</v>
      </c>
      <c r="J3649">
        <f t="shared" si="1"/>
        <v>0</v>
      </c>
      <c r="K3649">
        <f t="shared" si="446"/>
        <v>0</v>
      </c>
      <c r="L3649">
        <f t="shared" si="204"/>
        <v>0</v>
      </c>
      <c r="M3649" s="14">
        <f t="shared" si="293"/>
        <v>0</v>
      </c>
      <c r="N3649">
        <f t="shared" si="294"/>
        <v>2</v>
      </c>
    </row>
    <row r="3650" hidden="1">
      <c r="A3650" s="2" t="s">
        <v>8947</v>
      </c>
      <c r="B3650" s="2" t="s">
        <v>8946</v>
      </c>
      <c r="C3650" s="2" t="s">
        <v>25</v>
      </c>
      <c r="D3650" s="2" t="s">
        <v>406</v>
      </c>
      <c r="E3650" s="2" t="s">
        <v>469</v>
      </c>
      <c r="F3650" s="2" t="s">
        <v>337</v>
      </c>
      <c r="G3650" s="2" t="s">
        <v>31</v>
      </c>
      <c r="H3650" s="2" t="s">
        <v>1023</v>
      </c>
      <c r="I3650" s="2" t="s">
        <v>34</v>
      </c>
      <c r="J3650">
        <f t="shared" si="1"/>
        <v>1</v>
      </c>
      <c r="L3650">
        <f t="shared" si="204"/>
        <v>1</v>
      </c>
      <c r="M3650" s="14">
        <f t="shared" si="293"/>
        <v>1</v>
      </c>
      <c r="N3650">
        <f t="shared" si="294"/>
        <v>2</v>
      </c>
    </row>
    <row r="3651" hidden="1">
      <c r="A3651" s="2" t="s">
        <v>8948</v>
      </c>
      <c r="B3651" s="2" t="s">
        <v>8949</v>
      </c>
      <c r="C3651" s="2" t="s">
        <v>25</v>
      </c>
      <c r="D3651" s="2" t="s">
        <v>7152</v>
      </c>
      <c r="E3651" s="2" t="s">
        <v>3234</v>
      </c>
      <c r="F3651" s="2" t="s">
        <v>31</v>
      </c>
      <c r="G3651" s="2" t="s">
        <v>199</v>
      </c>
      <c r="H3651" s="2" t="s">
        <v>313</v>
      </c>
      <c r="I3651" s="2" t="s">
        <v>474</v>
      </c>
      <c r="J3651">
        <f t="shared" si="1"/>
        <v>0</v>
      </c>
      <c r="K3651">
        <f t="shared" ref="K3651:K3657" si="447">if(D3651=E3651,1,0)</f>
        <v>0</v>
      </c>
      <c r="L3651">
        <f t="shared" si="204"/>
        <v>1</v>
      </c>
      <c r="M3651" s="14">
        <f t="shared" si="293"/>
        <v>1</v>
      </c>
      <c r="N3651">
        <f t="shared" si="294"/>
        <v>1</v>
      </c>
    </row>
    <row r="3652" hidden="1">
      <c r="A3652" s="2" t="s">
        <v>8950</v>
      </c>
      <c r="B3652" s="2" t="s">
        <v>8951</v>
      </c>
      <c r="C3652" s="2" t="s">
        <v>25</v>
      </c>
      <c r="D3652" s="2" t="s">
        <v>27</v>
      </c>
      <c r="E3652" s="2" t="s">
        <v>504</v>
      </c>
      <c r="F3652" s="2" t="s">
        <v>31</v>
      </c>
      <c r="G3652" s="2" t="s">
        <v>199</v>
      </c>
      <c r="H3652" s="2" t="s">
        <v>1455</v>
      </c>
      <c r="I3652" s="2" t="s">
        <v>474</v>
      </c>
      <c r="J3652">
        <f t="shared" si="1"/>
        <v>0</v>
      </c>
      <c r="K3652">
        <f t="shared" si="447"/>
        <v>0</v>
      </c>
      <c r="L3652">
        <f t="shared" si="204"/>
        <v>1</v>
      </c>
      <c r="M3652" s="14">
        <f t="shared" si="293"/>
        <v>1</v>
      </c>
      <c r="N3652">
        <f t="shared" si="294"/>
        <v>1</v>
      </c>
    </row>
    <row r="3653" hidden="1">
      <c r="A3653" s="2" t="s">
        <v>8952</v>
      </c>
      <c r="B3653" s="2" t="s">
        <v>8953</v>
      </c>
      <c r="C3653" s="2" t="s">
        <v>25</v>
      </c>
      <c r="D3653" s="2" t="s">
        <v>481</v>
      </c>
      <c r="E3653" s="2" t="s">
        <v>622</v>
      </c>
      <c r="F3653" s="2" t="s">
        <v>81</v>
      </c>
      <c r="G3653" s="2" t="s">
        <v>31</v>
      </c>
      <c r="H3653" s="2" t="s">
        <v>360</v>
      </c>
      <c r="I3653" s="2" t="s">
        <v>663</v>
      </c>
      <c r="J3653">
        <f t="shared" si="1"/>
        <v>0</v>
      </c>
      <c r="K3653">
        <f t="shared" si="447"/>
        <v>0</v>
      </c>
      <c r="L3653">
        <f t="shared" si="204"/>
        <v>1</v>
      </c>
      <c r="M3653" s="14">
        <f t="shared" si="293"/>
        <v>1</v>
      </c>
      <c r="N3653">
        <f t="shared" si="294"/>
        <v>2</v>
      </c>
    </row>
    <row r="3654" hidden="1">
      <c r="A3654" s="2" t="s">
        <v>8954</v>
      </c>
      <c r="B3654" s="2" t="s">
        <v>8955</v>
      </c>
      <c r="C3654" s="2" t="s">
        <v>25</v>
      </c>
      <c r="D3654" s="2" t="s">
        <v>1069</v>
      </c>
      <c r="E3654" s="2" t="s">
        <v>1069</v>
      </c>
      <c r="F3654" s="2" t="s">
        <v>199</v>
      </c>
      <c r="G3654" s="2" t="s">
        <v>199</v>
      </c>
      <c r="H3654" s="2" t="s">
        <v>360</v>
      </c>
      <c r="I3654" s="2" t="s">
        <v>1455</v>
      </c>
      <c r="J3654">
        <f t="shared" si="1"/>
        <v>0</v>
      </c>
      <c r="K3654">
        <f t="shared" si="447"/>
        <v>1</v>
      </c>
      <c r="L3654">
        <f t="shared" si="204"/>
        <v>1</v>
      </c>
      <c r="M3654" s="14">
        <f t="shared" si="293"/>
        <v>2</v>
      </c>
      <c r="N3654">
        <f t="shared" si="294"/>
        <v>1</v>
      </c>
    </row>
    <row r="3655" hidden="1">
      <c r="A3655" s="2" t="s">
        <v>8956</v>
      </c>
      <c r="B3655" s="2" t="s">
        <v>8957</v>
      </c>
      <c r="C3655" s="2" t="s">
        <v>25</v>
      </c>
      <c r="D3655" s="2" t="s">
        <v>27</v>
      </c>
      <c r="E3655" s="2" t="s">
        <v>27</v>
      </c>
      <c r="F3655" s="2" t="s">
        <v>31</v>
      </c>
      <c r="G3655" s="2" t="s">
        <v>199</v>
      </c>
      <c r="H3655" s="2" t="s">
        <v>587</v>
      </c>
      <c r="I3655" s="2" t="s">
        <v>587</v>
      </c>
      <c r="J3655">
        <f t="shared" si="1"/>
        <v>0</v>
      </c>
      <c r="K3655">
        <f t="shared" si="447"/>
        <v>1</v>
      </c>
      <c r="L3655">
        <f t="shared" si="204"/>
        <v>1</v>
      </c>
      <c r="M3655" s="14">
        <f t="shared" si="293"/>
        <v>2</v>
      </c>
      <c r="N3655">
        <f t="shared" si="294"/>
        <v>1</v>
      </c>
    </row>
    <row r="3656" hidden="1">
      <c r="A3656" s="2" t="s">
        <v>8958</v>
      </c>
      <c r="B3656" s="2" t="s">
        <v>8959</v>
      </c>
      <c r="C3656" s="2" t="s">
        <v>25</v>
      </c>
      <c r="D3656" s="2" t="s">
        <v>391</v>
      </c>
      <c r="E3656" s="2" t="s">
        <v>391</v>
      </c>
      <c r="F3656" s="2" t="s">
        <v>199</v>
      </c>
      <c r="G3656" s="2" t="s">
        <v>199</v>
      </c>
      <c r="H3656" s="2" t="s">
        <v>474</v>
      </c>
      <c r="I3656" s="2" t="s">
        <v>193</v>
      </c>
      <c r="J3656">
        <f t="shared" si="1"/>
        <v>0</v>
      </c>
      <c r="K3656">
        <f t="shared" si="447"/>
        <v>1</v>
      </c>
      <c r="L3656">
        <f t="shared" si="204"/>
        <v>1</v>
      </c>
      <c r="M3656" s="14">
        <f t="shared" si="293"/>
        <v>2</v>
      </c>
      <c r="N3656">
        <f t="shared" si="294"/>
        <v>1</v>
      </c>
    </row>
    <row r="3657" hidden="1">
      <c r="A3657" s="2" t="s">
        <v>1492</v>
      </c>
      <c r="B3657" s="2" t="s">
        <v>1493</v>
      </c>
      <c r="C3657" s="2" t="s">
        <v>25</v>
      </c>
      <c r="D3657" s="2" t="s">
        <v>27</v>
      </c>
      <c r="E3657" s="2" t="s">
        <v>27</v>
      </c>
      <c r="F3657" s="2" t="s">
        <v>31</v>
      </c>
      <c r="G3657" s="2" t="s">
        <v>31</v>
      </c>
      <c r="H3657" s="2" t="s">
        <v>114</v>
      </c>
      <c r="I3657" s="2" t="s">
        <v>139</v>
      </c>
      <c r="J3657">
        <f t="shared" si="1"/>
        <v>0</v>
      </c>
      <c r="K3657">
        <f t="shared" si="447"/>
        <v>1</v>
      </c>
      <c r="L3657">
        <f t="shared" si="204"/>
        <v>1</v>
      </c>
      <c r="M3657" s="14">
        <f t="shared" si="293"/>
        <v>2</v>
      </c>
      <c r="N3657">
        <f t="shared" si="294"/>
        <v>2</v>
      </c>
    </row>
    <row r="3658" hidden="1">
      <c r="A3658" s="2" t="s">
        <v>8960</v>
      </c>
      <c r="B3658" s="2" t="s">
        <v>8961</v>
      </c>
      <c r="C3658" s="2" t="s">
        <v>65</v>
      </c>
      <c r="D3658" s="2" t="s">
        <v>1791</v>
      </c>
      <c r="E3658" s="2" t="s">
        <v>504</v>
      </c>
      <c r="F3658" s="2" t="s">
        <v>3458</v>
      </c>
      <c r="G3658" s="2" t="s">
        <v>31</v>
      </c>
      <c r="H3658" s="2" t="s">
        <v>8962</v>
      </c>
      <c r="I3658" s="2" t="s">
        <v>62</v>
      </c>
      <c r="J3658">
        <f t="shared" si="1"/>
        <v>1</v>
      </c>
      <c r="L3658">
        <f t="shared" si="204"/>
        <v>0</v>
      </c>
      <c r="M3658" s="14">
        <f t="shared" si="293"/>
        <v>0</v>
      </c>
      <c r="N3658">
        <f t="shared" si="294"/>
        <v>2</v>
      </c>
    </row>
    <row r="3659" hidden="1">
      <c r="A3659" s="2" t="s">
        <v>8963</v>
      </c>
      <c r="B3659" s="2" t="s">
        <v>8964</v>
      </c>
      <c r="C3659" s="2" t="s">
        <v>25</v>
      </c>
      <c r="D3659" s="2" t="s">
        <v>844</v>
      </c>
      <c r="E3659" s="2" t="s">
        <v>844</v>
      </c>
      <c r="F3659" s="2" t="s">
        <v>31</v>
      </c>
      <c r="G3659" s="2" t="s">
        <v>31</v>
      </c>
      <c r="H3659" s="2" t="s">
        <v>641</v>
      </c>
      <c r="I3659" s="2" t="s">
        <v>1944</v>
      </c>
      <c r="J3659">
        <f t="shared" si="1"/>
        <v>0</v>
      </c>
      <c r="K3659">
        <f t="shared" ref="K3659:K3662" si="448">if(D3659=E3659,1,0)</f>
        <v>1</v>
      </c>
      <c r="L3659">
        <f t="shared" si="204"/>
        <v>1</v>
      </c>
      <c r="M3659" s="14">
        <f t="shared" si="293"/>
        <v>2</v>
      </c>
      <c r="N3659">
        <f t="shared" si="294"/>
        <v>2</v>
      </c>
    </row>
    <row r="3660" hidden="1">
      <c r="A3660" s="2" t="s">
        <v>8965</v>
      </c>
      <c r="B3660" s="2" t="s">
        <v>8966</v>
      </c>
      <c r="C3660" s="2" t="s">
        <v>25</v>
      </c>
      <c r="D3660" s="2" t="s">
        <v>391</v>
      </c>
      <c r="E3660" s="2" t="s">
        <v>2292</v>
      </c>
      <c r="F3660" s="2" t="s">
        <v>199</v>
      </c>
      <c r="G3660" s="2" t="s">
        <v>199</v>
      </c>
      <c r="H3660" s="2" t="s">
        <v>360</v>
      </c>
      <c r="I3660" s="2" t="s">
        <v>1032</v>
      </c>
      <c r="J3660">
        <f t="shared" si="1"/>
        <v>0</v>
      </c>
      <c r="K3660">
        <f t="shared" si="448"/>
        <v>0</v>
      </c>
      <c r="L3660">
        <f t="shared" si="204"/>
        <v>1</v>
      </c>
      <c r="M3660" s="14">
        <f t="shared" si="293"/>
        <v>1</v>
      </c>
      <c r="N3660">
        <f t="shared" si="294"/>
        <v>1</v>
      </c>
    </row>
    <row r="3661" hidden="1">
      <c r="A3661" s="2" t="s">
        <v>8967</v>
      </c>
      <c r="B3661" s="2" t="s">
        <v>8968</v>
      </c>
      <c r="C3661" s="2" t="s">
        <v>25</v>
      </c>
      <c r="D3661" s="2" t="s">
        <v>1004</v>
      </c>
      <c r="E3661" s="2" t="s">
        <v>27</v>
      </c>
      <c r="F3661" s="2" t="s">
        <v>31</v>
      </c>
      <c r="G3661" s="2" t="s">
        <v>199</v>
      </c>
      <c r="H3661" s="2" t="s">
        <v>145</v>
      </c>
      <c r="I3661" s="2" t="s">
        <v>62</v>
      </c>
      <c r="J3661">
        <f t="shared" si="1"/>
        <v>0</v>
      </c>
      <c r="K3661">
        <f t="shared" si="448"/>
        <v>0</v>
      </c>
      <c r="L3661">
        <f t="shared" si="204"/>
        <v>1</v>
      </c>
      <c r="M3661" s="14">
        <f t="shared" si="293"/>
        <v>1</v>
      </c>
      <c r="N3661">
        <f t="shared" si="294"/>
        <v>1</v>
      </c>
    </row>
    <row r="3662" hidden="1">
      <c r="A3662" s="2" t="s">
        <v>8969</v>
      </c>
      <c r="B3662" s="2" t="s">
        <v>8970</v>
      </c>
      <c r="C3662" s="2" t="s">
        <v>25</v>
      </c>
      <c r="D3662" s="2" t="s">
        <v>1619</v>
      </c>
      <c r="E3662" s="2" t="s">
        <v>457</v>
      </c>
      <c r="F3662" s="2" t="s">
        <v>199</v>
      </c>
      <c r="G3662" s="2" t="s">
        <v>81</v>
      </c>
      <c r="H3662" s="2" t="s">
        <v>360</v>
      </c>
      <c r="I3662" s="2" t="s">
        <v>588</v>
      </c>
      <c r="J3662">
        <f t="shared" si="1"/>
        <v>0</v>
      </c>
      <c r="K3662">
        <f t="shared" si="448"/>
        <v>0</v>
      </c>
      <c r="L3662">
        <f t="shared" si="204"/>
        <v>1</v>
      </c>
      <c r="M3662" s="14">
        <f t="shared" si="293"/>
        <v>1</v>
      </c>
      <c r="N3662">
        <f t="shared" si="294"/>
        <v>3</v>
      </c>
    </row>
    <row r="3663" hidden="1">
      <c r="A3663" s="2" t="s">
        <v>8971</v>
      </c>
      <c r="B3663" s="2" t="s">
        <v>8972</v>
      </c>
      <c r="C3663" s="2" t="s">
        <v>25</v>
      </c>
      <c r="D3663" s="2" t="s">
        <v>716</v>
      </c>
      <c r="E3663" s="2" t="s">
        <v>457</v>
      </c>
      <c r="F3663" s="2" t="s">
        <v>1138</v>
      </c>
      <c r="G3663" s="2" t="s">
        <v>81</v>
      </c>
      <c r="H3663" s="2" t="s">
        <v>8973</v>
      </c>
      <c r="I3663" s="2" t="s">
        <v>22</v>
      </c>
      <c r="J3663">
        <f t="shared" si="1"/>
        <v>1</v>
      </c>
      <c r="L3663">
        <f t="shared" si="204"/>
        <v>1</v>
      </c>
      <c r="M3663" s="14">
        <f t="shared" si="293"/>
        <v>1</v>
      </c>
      <c r="N3663">
        <f t="shared" si="294"/>
        <v>3</v>
      </c>
    </row>
    <row r="3664" hidden="1">
      <c r="A3664" s="2" t="s">
        <v>1500</v>
      </c>
      <c r="B3664" s="2" t="s">
        <v>1501</v>
      </c>
      <c r="C3664" s="2" t="s">
        <v>25</v>
      </c>
      <c r="D3664" s="2" t="s">
        <v>1004</v>
      </c>
      <c r="E3664" s="2" t="s">
        <v>27</v>
      </c>
      <c r="F3664" s="2" t="s">
        <v>31</v>
      </c>
      <c r="G3664" s="2" t="s">
        <v>31</v>
      </c>
      <c r="H3664" s="2" t="s">
        <v>599</v>
      </c>
      <c r="I3664" s="2" t="s">
        <v>40</v>
      </c>
      <c r="J3664">
        <f t="shared" si="1"/>
        <v>0</v>
      </c>
      <c r="K3664">
        <f t="shared" ref="K3664:K3671" si="449">if(D3664=E3664,1,0)</f>
        <v>0</v>
      </c>
      <c r="L3664">
        <f t="shared" si="204"/>
        <v>1</v>
      </c>
      <c r="M3664" s="14">
        <f t="shared" si="293"/>
        <v>1</v>
      </c>
      <c r="N3664">
        <f t="shared" si="294"/>
        <v>2</v>
      </c>
    </row>
    <row r="3665" hidden="1">
      <c r="A3665" s="2" t="s">
        <v>8974</v>
      </c>
      <c r="B3665" s="2" t="s">
        <v>8975</v>
      </c>
      <c r="C3665" s="2" t="s">
        <v>25</v>
      </c>
      <c r="D3665" s="2" t="s">
        <v>27</v>
      </c>
      <c r="E3665" s="2" t="s">
        <v>27</v>
      </c>
      <c r="F3665" s="2" t="s">
        <v>199</v>
      </c>
      <c r="G3665" s="2" t="s">
        <v>199</v>
      </c>
      <c r="H3665" s="2" t="s">
        <v>771</v>
      </c>
      <c r="I3665" s="2" t="s">
        <v>139</v>
      </c>
      <c r="J3665">
        <f t="shared" si="1"/>
        <v>0</v>
      </c>
      <c r="K3665">
        <f t="shared" si="449"/>
        <v>1</v>
      </c>
      <c r="L3665">
        <f t="shared" si="204"/>
        <v>1</v>
      </c>
      <c r="M3665" s="14">
        <f t="shared" si="293"/>
        <v>2</v>
      </c>
      <c r="N3665">
        <f t="shared" si="294"/>
        <v>1</v>
      </c>
    </row>
    <row r="3666" hidden="1">
      <c r="A3666" s="2" t="s">
        <v>8976</v>
      </c>
      <c r="B3666" s="2" t="s">
        <v>8977</v>
      </c>
      <c r="C3666" s="2" t="s">
        <v>25</v>
      </c>
      <c r="D3666" s="2" t="s">
        <v>27</v>
      </c>
      <c r="E3666" s="2" t="s">
        <v>391</v>
      </c>
      <c r="F3666" s="2" t="s">
        <v>31</v>
      </c>
      <c r="G3666" s="2" t="s">
        <v>199</v>
      </c>
      <c r="H3666" s="2" t="s">
        <v>289</v>
      </c>
      <c r="I3666" s="2" t="s">
        <v>528</v>
      </c>
      <c r="J3666">
        <f t="shared" si="1"/>
        <v>0</v>
      </c>
      <c r="K3666">
        <f t="shared" si="449"/>
        <v>0</v>
      </c>
      <c r="L3666">
        <f t="shared" si="204"/>
        <v>1</v>
      </c>
      <c r="M3666" s="14">
        <f t="shared" si="293"/>
        <v>1</v>
      </c>
      <c r="N3666">
        <f t="shared" si="294"/>
        <v>1</v>
      </c>
    </row>
    <row r="3667" hidden="1">
      <c r="A3667" s="2" t="s">
        <v>8978</v>
      </c>
      <c r="B3667" s="2" t="s">
        <v>8979</v>
      </c>
      <c r="C3667" s="2" t="s">
        <v>25</v>
      </c>
      <c r="D3667" s="2" t="s">
        <v>27</v>
      </c>
      <c r="E3667" s="2" t="s">
        <v>27</v>
      </c>
      <c r="F3667" s="2" t="s">
        <v>31</v>
      </c>
      <c r="G3667" s="2" t="s">
        <v>199</v>
      </c>
      <c r="H3667" s="2" t="s">
        <v>1314</v>
      </c>
      <c r="I3667" s="2" t="s">
        <v>897</v>
      </c>
      <c r="J3667">
        <f t="shared" si="1"/>
        <v>0</v>
      </c>
      <c r="K3667">
        <f t="shared" si="449"/>
        <v>1</v>
      </c>
      <c r="L3667">
        <f t="shared" si="204"/>
        <v>1</v>
      </c>
      <c r="M3667" s="14">
        <f t="shared" si="293"/>
        <v>2</v>
      </c>
      <c r="N3667">
        <f t="shared" si="294"/>
        <v>1</v>
      </c>
    </row>
    <row r="3668" hidden="1">
      <c r="A3668" s="2" t="s">
        <v>8980</v>
      </c>
      <c r="B3668" s="2" t="s">
        <v>8981</v>
      </c>
      <c r="C3668" s="2" t="s">
        <v>25</v>
      </c>
      <c r="D3668" s="2" t="s">
        <v>27</v>
      </c>
      <c r="E3668" s="2" t="s">
        <v>586</v>
      </c>
      <c r="F3668" s="2" t="s">
        <v>31</v>
      </c>
      <c r="G3668" s="2" t="s">
        <v>199</v>
      </c>
      <c r="H3668" s="2" t="s">
        <v>114</v>
      </c>
      <c r="I3668" s="2" t="s">
        <v>139</v>
      </c>
      <c r="J3668">
        <f t="shared" si="1"/>
        <v>0</v>
      </c>
      <c r="K3668">
        <f t="shared" si="449"/>
        <v>0</v>
      </c>
      <c r="L3668">
        <f t="shared" si="204"/>
        <v>1</v>
      </c>
      <c r="M3668" s="14">
        <f t="shared" si="293"/>
        <v>1</v>
      </c>
      <c r="N3668">
        <f t="shared" si="294"/>
        <v>1</v>
      </c>
    </row>
    <row r="3669" hidden="1">
      <c r="A3669" s="2" t="s">
        <v>8982</v>
      </c>
      <c r="B3669" s="2" t="s">
        <v>8983</v>
      </c>
      <c r="C3669" s="2" t="s">
        <v>25</v>
      </c>
      <c r="D3669" s="2" t="s">
        <v>844</v>
      </c>
      <c r="E3669" s="2" t="s">
        <v>566</v>
      </c>
      <c r="F3669" s="2" t="s">
        <v>31</v>
      </c>
      <c r="G3669" s="2" t="s">
        <v>31</v>
      </c>
      <c r="H3669" s="2" t="s">
        <v>1726</v>
      </c>
      <c r="I3669" s="2" t="s">
        <v>168</v>
      </c>
      <c r="J3669">
        <f t="shared" si="1"/>
        <v>0</v>
      </c>
      <c r="K3669">
        <f t="shared" si="449"/>
        <v>0</v>
      </c>
      <c r="L3669">
        <f t="shared" si="204"/>
        <v>1</v>
      </c>
      <c r="M3669" s="14">
        <f t="shared" si="293"/>
        <v>1</v>
      </c>
      <c r="N3669">
        <f t="shared" si="294"/>
        <v>2</v>
      </c>
    </row>
    <row r="3670" hidden="1">
      <c r="A3670" s="2" t="s">
        <v>8984</v>
      </c>
      <c r="B3670" s="2" t="s">
        <v>8985</v>
      </c>
      <c r="C3670" s="2" t="s">
        <v>25</v>
      </c>
      <c r="D3670" s="2" t="s">
        <v>504</v>
      </c>
      <c r="E3670" s="2" t="s">
        <v>504</v>
      </c>
      <c r="F3670" s="2" t="s">
        <v>31</v>
      </c>
      <c r="G3670" s="2" t="s">
        <v>81</v>
      </c>
      <c r="H3670" s="2" t="s">
        <v>729</v>
      </c>
      <c r="I3670" s="2" t="s">
        <v>78</v>
      </c>
      <c r="J3670">
        <f t="shared" si="1"/>
        <v>0</v>
      </c>
      <c r="K3670">
        <f t="shared" si="449"/>
        <v>1</v>
      </c>
      <c r="L3670">
        <f t="shared" si="204"/>
        <v>1</v>
      </c>
      <c r="M3670" s="14">
        <f t="shared" si="293"/>
        <v>2</v>
      </c>
      <c r="N3670">
        <f t="shared" si="294"/>
        <v>3</v>
      </c>
    </row>
    <row r="3671" hidden="1">
      <c r="A3671" s="2" t="s">
        <v>8986</v>
      </c>
      <c r="B3671" s="2" t="s">
        <v>8987</v>
      </c>
      <c r="C3671" s="2" t="s">
        <v>65</v>
      </c>
      <c r="D3671" s="2" t="s">
        <v>504</v>
      </c>
      <c r="E3671" s="2" t="s">
        <v>504</v>
      </c>
      <c r="F3671" s="2" t="s">
        <v>31</v>
      </c>
      <c r="G3671" s="2" t="s">
        <v>199</v>
      </c>
      <c r="H3671" s="2" t="s">
        <v>313</v>
      </c>
      <c r="I3671" s="2" t="s">
        <v>1270</v>
      </c>
      <c r="J3671">
        <f t="shared" si="1"/>
        <v>0</v>
      </c>
      <c r="K3671">
        <f t="shared" si="449"/>
        <v>1</v>
      </c>
      <c r="L3671">
        <f t="shared" si="204"/>
        <v>0</v>
      </c>
      <c r="M3671" s="14">
        <f t="shared" si="293"/>
        <v>1</v>
      </c>
      <c r="N3671">
        <f t="shared" si="294"/>
        <v>1</v>
      </c>
    </row>
    <row r="3672" hidden="1">
      <c r="A3672" s="2" t="s">
        <v>8988</v>
      </c>
      <c r="B3672" s="2" t="s">
        <v>8989</v>
      </c>
      <c r="C3672" s="2" t="s">
        <v>25</v>
      </c>
      <c r="D3672" s="2" t="s">
        <v>8990</v>
      </c>
      <c r="E3672" s="2" t="s">
        <v>504</v>
      </c>
      <c r="F3672" s="2" t="s">
        <v>1444</v>
      </c>
      <c r="G3672" s="2" t="s">
        <v>31</v>
      </c>
      <c r="H3672" s="2" t="s">
        <v>1405</v>
      </c>
      <c r="I3672" s="2" t="s">
        <v>301</v>
      </c>
      <c r="J3672">
        <f t="shared" si="1"/>
        <v>1</v>
      </c>
      <c r="L3672">
        <f t="shared" si="204"/>
        <v>1</v>
      </c>
      <c r="M3672" s="14">
        <f t="shared" si="293"/>
        <v>1</v>
      </c>
      <c r="N3672">
        <f t="shared" si="294"/>
        <v>2</v>
      </c>
    </row>
    <row r="3673" hidden="1">
      <c r="A3673" s="2" t="s">
        <v>8991</v>
      </c>
      <c r="B3673" s="2" t="s">
        <v>8992</v>
      </c>
      <c r="C3673" s="2" t="s">
        <v>65</v>
      </c>
      <c r="D3673" s="2" t="s">
        <v>504</v>
      </c>
      <c r="E3673" s="2" t="s">
        <v>504</v>
      </c>
      <c r="F3673" s="2" t="s">
        <v>31</v>
      </c>
      <c r="G3673" s="2" t="s">
        <v>199</v>
      </c>
      <c r="H3673" s="2" t="s">
        <v>393</v>
      </c>
      <c r="I3673" s="2" t="s">
        <v>91</v>
      </c>
      <c r="J3673">
        <f t="shared" si="1"/>
        <v>0</v>
      </c>
      <c r="K3673">
        <f t="shared" ref="K3673:K3674" si="450">if(D3673=E3673,1,0)</f>
        <v>1</v>
      </c>
      <c r="L3673">
        <f t="shared" si="204"/>
        <v>0</v>
      </c>
      <c r="M3673" s="14">
        <f t="shared" si="293"/>
        <v>1</v>
      </c>
      <c r="N3673">
        <f t="shared" si="294"/>
        <v>1</v>
      </c>
    </row>
    <row r="3674" hidden="1">
      <c r="A3674" s="2" t="s">
        <v>8993</v>
      </c>
      <c r="B3674" s="2" t="s">
        <v>8994</v>
      </c>
      <c r="C3674" s="2" t="s">
        <v>25</v>
      </c>
      <c r="D3674" s="2" t="s">
        <v>504</v>
      </c>
      <c r="E3674" s="2" t="s">
        <v>504</v>
      </c>
      <c r="F3674" s="2" t="s">
        <v>31</v>
      </c>
      <c r="G3674" s="2" t="s">
        <v>199</v>
      </c>
      <c r="H3674" s="2" t="s">
        <v>669</v>
      </c>
      <c r="I3674" s="2" t="s">
        <v>568</v>
      </c>
      <c r="J3674">
        <f t="shared" si="1"/>
        <v>0</v>
      </c>
      <c r="K3674">
        <f t="shared" si="450"/>
        <v>1</v>
      </c>
      <c r="L3674">
        <f t="shared" si="204"/>
        <v>1</v>
      </c>
      <c r="M3674" s="14">
        <f t="shared" si="293"/>
        <v>2</v>
      </c>
      <c r="N3674">
        <f t="shared" si="294"/>
        <v>1</v>
      </c>
    </row>
    <row r="3675" hidden="1">
      <c r="A3675" s="2" t="s">
        <v>8995</v>
      </c>
      <c r="B3675" s="2" t="s">
        <v>8996</v>
      </c>
      <c r="C3675" s="2" t="s">
        <v>25</v>
      </c>
      <c r="D3675" s="2" t="s">
        <v>1791</v>
      </c>
      <c r="E3675" s="2" t="s">
        <v>504</v>
      </c>
      <c r="F3675" s="2" t="s">
        <v>1138</v>
      </c>
      <c r="G3675" s="2" t="s">
        <v>81</v>
      </c>
      <c r="H3675" s="2" t="s">
        <v>8997</v>
      </c>
      <c r="I3675" s="2" t="s">
        <v>120</v>
      </c>
      <c r="J3675">
        <f t="shared" si="1"/>
        <v>1</v>
      </c>
      <c r="L3675">
        <f t="shared" si="204"/>
        <v>1</v>
      </c>
      <c r="M3675" s="14">
        <f t="shared" si="293"/>
        <v>1</v>
      </c>
      <c r="N3675">
        <f t="shared" si="294"/>
        <v>3</v>
      </c>
    </row>
    <row r="3676" hidden="1">
      <c r="A3676" s="2" t="s">
        <v>8998</v>
      </c>
      <c r="B3676" s="2" t="s">
        <v>8999</v>
      </c>
      <c r="C3676" s="2" t="s">
        <v>25</v>
      </c>
      <c r="D3676" s="2" t="s">
        <v>504</v>
      </c>
      <c r="E3676" s="2" t="s">
        <v>504</v>
      </c>
      <c r="F3676" s="2" t="s">
        <v>31</v>
      </c>
      <c r="G3676" s="2" t="s">
        <v>199</v>
      </c>
      <c r="H3676" s="2" t="s">
        <v>250</v>
      </c>
      <c r="I3676" s="2" t="s">
        <v>22</v>
      </c>
      <c r="J3676">
        <f t="shared" si="1"/>
        <v>0</v>
      </c>
      <c r="K3676">
        <f t="shared" ref="K3676:K3693" si="451">if(D3676=E3676,1,0)</f>
        <v>1</v>
      </c>
      <c r="L3676">
        <f t="shared" si="204"/>
        <v>1</v>
      </c>
      <c r="M3676" s="14">
        <f t="shared" si="293"/>
        <v>2</v>
      </c>
      <c r="N3676">
        <f t="shared" si="294"/>
        <v>1</v>
      </c>
    </row>
    <row r="3677" hidden="1">
      <c r="A3677" s="2" t="s">
        <v>9000</v>
      </c>
      <c r="B3677" s="2" t="s">
        <v>9001</v>
      </c>
      <c r="C3677" s="2" t="s">
        <v>65</v>
      </c>
      <c r="D3677" s="2" t="s">
        <v>504</v>
      </c>
      <c r="E3677" s="2" t="s">
        <v>504</v>
      </c>
      <c r="F3677" s="2" t="s">
        <v>31</v>
      </c>
      <c r="G3677" s="2" t="s">
        <v>199</v>
      </c>
      <c r="H3677" s="2" t="s">
        <v>1471</v>
      </c>
      <c r="I3677" s="2" t="s">
        <v>34</v>
      </c>
      <c r="J3677">
        <f t="shared" si="1"/>
        <v>0</v>
      </c>
      <c r="K3677">
        <f t="shared" si="451"/>
        <v>1</v>
      </c>
      <c r="L3677">
        <f t="shared" si="204"/>
        <v>0</v>
      </c>
      <c r="M3677" s="14">
        <f t="shared" si="293"/>
        <v>1</v>
      </c>
      <c r="N3677">
        <f t="shared" si="294"/>
        <v>1</v>
      </c>
    </row>
    <row r="3678" hidden="1">
      <c r="A3678" s="2" t="s">
        <v>9002</v>
      </c>
      <c r="B3678" s="2" t="s">
        <v>9003</v>
      </c>
      <c r="C3678" s="2" t="s">
        <v>25</v>
      </c>
      <c r="D3678" s="2" t="s">
        <v>504</v>
      </c>
      <c r="E3678" s="2" t="s">
        <v>504</v>
      </c>
      <c r="F3678" s="2" t="s">
        <v>199</v>
      </c>
      <c r="G3678" s="2" t="s">
        <v>81</v>
      </c>
      <c r="H3678" s="2" t="s">
        <v>474</v>
      </c>
      <c r="I3678" s="2" t="s">
        <v>1471</v>
      </c>
      <c r="J3678">
        <f t="shared" si="1"/>
        <v>0</v>
      </c>
      <c r="K3678">
        <f t="shared" si="451"/>
        <v>1</v>
      </c>
      <c r="L3678">
        <f t="shared" si="204"/>
        <v>1</v>
      </c>
      <c r="M3678" s="14">
        <f t="shared" si="293"/>
        <v>2</v>
      </c>
      <c r="N3678">
        <f t="shared" si="294"/>
        <v>3</v>
      </c>
    </row>
    <row r="3679" hidden="1">
      <c r="A3679" s="2" t="s">
        <v>9004</v>
      </c>
      <c r="B3679" s="2" t="s">
        <v>9005</v>
      </c>
      <c r="C3679" s="2" t="s">
        <v>25</v>
      </c>
      <c r="D3679" s="2" t="s">
        <v>504</v>
      </c>
      <c r="E3679" s="2" t="s">
        <v>504</v>
      </c>
      <c r="F3679" s="2" t="s">
        <v>31</v>
      </c>
      <c r="G3679" s="2" t="s">
        <v>199</v>
      </c>
      <c r="H3679" s="2" t="s">
        <v>1056</v>
      </c>
      <c r="I3679" s="2" t="s">
        <v>1056</v>
      </c>
      <c r="J3679">
        <f t="shared" si="1"/>
        <v>0</v>
      </c>
      <c r="K3679">
        <f t="shared" si="451"/>
        <v>1</v>
      </c>
      <c r="L3679">
        <f t="shared" si="204"/>
        <v>1</v>
      </c>
      <c r="M3679" s="14">
        <f t="shared" si="293"/>
        <v>2</v>
      </c>
      <c r="N3679">
        <f t="shared" si="294"/>
        <v>1</v>
      </c>
    </row>
    <row r="3680" hidden="1">
      <c r="A3680" s="2" t="s">
        <v>9006</v>
      </c>
      <c r="B3680" s="2" t="s">
        <v>9007</v>
      </c>
      <c r="C3680" s="2" t="s">
        <v>25</v>
      </c>
      <c r="D3680" s="2" t="s">
        <v>504</v>
      </c>
      <c r="E3680" s="2" t="s">
        <v>504</v>
      </c>
      <c r="F3680" s="2" t="s">
        <v>31</v>
      </c>
      <c r="G3680" s="2" t="s">
        <v>81</v>
      </c>
      <c r="H3680" s="2" t="s">
        <v>319</v>
      </c>
      <c r="I3680" s="2" t="s">
        <v>120</v>
      </c>
      <c r="J3680">
        <f t="shared" si="1"/>
        <v>0</v>
      </c>
      <c r="K3680">
        <f t="shared" si="451"/>
        <v>1</v>
      </c>
      <c r="L3680">
        <f t="shared" si="204"/>
        <v>1</v>
      </c>
      <c r="M3680" s="14">
        <f t="shared" si="293"/>
        <v>2</v>
      </c>
      <c r="N3680">
        <f t="shared" si="294"/>
        <v>3</v>
      </c>
    </row>
    <row r="3681" hidden="1">
      <c r="A3681" s="2" t="s">
        <v>9008</v>
      </c>
      <c r="B3681" s="2" t="s">
        <v>9009</v>
      </c>
      <c r="C3681" s="2" t="s">
        <v>65</v>
      </c>
      <c r="D3681" s="2" t="s">
        <v>504</v>
      </c>
      <c r="E3681" s="2" t="s">
        <v>504</v>
      </c>
      <c r="F3681" s="2" t="s">
        <v>31</v>
      </c>
      <c r="G3681" s="2" t="s">
        <v>81</v>
      </c>
      <c r="H3681" s="2" t="s">
        <v>720</v>
      </c>
      <c r="I3681" s="2" t="s">
        <v>576</v>
      </c>
      <c r="J3681">
        <f t="shared" si="1"/>
        <v>0</v>
      </c>
      <c r="K3681">
        <f t="shared" si="451"/>
        <v>1</v>
      </c>
      <c r="L3681">
        <f t="shared" si="204"/>
        <v>0</v>
      </c>
      <c r="M3681" s="14">
        <f t="shared" si="293"/>
        <v>1</v>
      </c>
      <c r="N3681">
        <f t="shared" si="294"/>
        <v>3</v>
      </c>
    </row>
    <row r="3682" hidden="1">
      <c r="A3682" s="2" t="s">
        <v>9010</v>
      </c>
      <c r="B3682" s="2" t="s">
        <v>9011</v>
      </c>
      <c r="C3682" s="2" t="s">
        <v>65</v>
      </c>
      <c r="D3682" s="2" t="s">
        <v>504</v>
      </c>
      <c r="E3682" s="2" t="s">
        <v>504</v>
      </c>
      <c r="F3682" s="2" t="s">
        <v>31</v>
      </c>
      <c r="G3682" s="2" t="s">
        <v>81</v>
      </c>
      <c r="H3682" s="2" t="s">
        <v>40</v>
      </c>
      <c r="I3682" s="2" t="s">
        <v>62</v>
      </c>
      <c r="J3682">
        <f t="shared" si="1"/>
        <v>0</v>
      </c>
      <c r="K3682">
        <f t="shared" si="451"/>
        <v>1</v>
      </c>
      <c r="L3682">
        <f t="shared" si="204"/>
        <v>0</v>
      </c>
      <c r="M3682" s="14">
        <f t="shared" si="293"/>
        <v>1</v>
      </c>
      <c r="N3682">
        <f t="shared" si="294"/>
        <v>3</v>
      </c>
    </row>
    <row r="3683" hidden="1">
      <c r="A3683" s="2" t="s">
        <v>9012</v>
      </c>
      <c r="B3683" s="2" t="s">
        <v>9013</v>
      </c>
      <c r="C3683" s="2" t="s">
        <v>25</v>
      </c>
      <c r="D3683" s="2" t="s">
        <v>504</v>
      </c>
      <c r="E3683" s="2" t="s">
        <v>504</v>
      </c>
      <c r="F3683" s="2" t="s">
        <v>31</v>
      </c>
      <c r="G3683" s="2" t="s">
        <v>199</v>
      </c>
      <c r="H3683" s="2" t="s">
        <v>1471</v>
      </c>
      <c r="I3683" s="2" t="s">
        <v>1517</v>
      </c>
      <c r="J3683">
        <f t="shared" si="1"/>
        <v>0</v>
      </c>
      <c r="K3683">
        <f t="shared" si="451"/>
        <v>1</v>
      </c>
      <c r="L3683">
        <f t="shared" si="204"/>
        <v>1</v>
      </c>
      <c r="M3683" s="14">
        <f t="shared" si="293"/>
        <v>2</v>
      </c>
      <c r="N3683">
        <f t="shared" si="294"/>
        <v>1</v>
      </c>
    </row>
    <row r="3684" hidden="1">
      <c r="A3684" s="2" t="s">
        <v>9014</v>
      </c>
      <c r="B3684" s="2" t="s">
        <v>9015</v>
      </c>
      <c r="C3684" s="2" t="s">
        <v>25</v>
      </c>
      <c r="D3684" s="2" t="s">
        <v>504</v>
      </c>
      <c r="E3684" s="2" t="s">
        <v>504</v>
      </c>
      <c r="F3684" s="2" t="s">
        <v>31</v>
      </c>
      <c r="G3684" s="2" t="s">
        <v>199</v>
      </c>
      <c r="H3684" s="2" t="s">
        <v>858</v>
      </c>
      <c r="I3684" s="2" t="s">
        <v>858</v>
      </c>
      <c r="J3684">
        <f t="shared" si="1"/>
        <v>0</v>
      </c>
      <c r="K3684">
        <f t="shared" si="451"/>
        <v>1</v>
      </c>
      <c r="L3684">
        <f t="shared" si="204"/>
        <v>1</v>
      </c>
      <c r="M3684" s="14">
        <f t="shared" si="293"/>
        <v>2</v>
      </c>
      <c r="N3684">
        <f t="shared" si="294"/>
        <v>1</v>
      </c>
    </row>
    <row r="3685" hidden="1">
      <c r="A3685" s="2" t="s">
        <v>9016</v>
      </c>
      <c r="B3685" s="2" t="s">
        <v>9017</v>
      </c>
      <c r="C3685" s="2" t="s">
        <v>25</v>
      </c>
      <c r="D3685" s="2" t="s">
        <v>504</v>
      </c>
      <c r="E3685" s="2" t="s">
        <v>504</v>
      </c>
      <c r="F3685" s="2" t="s">
        <v>31</v>
      </c>
      <c r="G3685" s="2" t="s">
        <v>199</v>
      </c>
      <c r="H3685" s="2" t="s">
        <v>319</v>
      </c>
      <c r="I3685" s="2" t="s">
        <v>78</v>
      </c>
      <c r="J3685">
        <f t="shared" si="1"/>
        <v>0</v>
      </c>
      <c r="K3685">
        <f t="shared" si="451"/>
        <v>1</v>
      </c>
      <c r="L3685">
        <f t="shared" si="204"/>
        <v>1</v>
      </c>
      <c r="M3685" s="14">
        <f t="shared" si="293"/>
        <v>2</v>
      </c>
      <c r="N3685">
        <f t="shared" si="294"/>
        <v>1</v>
      </c>
    </row>
    <row r="3686" hidden="1">
      <c r="A3686" s="2" t="s">
        <v>9018</v>
      </c>
      <c r="B3686" s="2" t="s">
        <v>9019</v>
      </c>
      <c r="C3686" s="2" t="s">
        <v>65</v>
      </c>
      <c r="D3686" s="2" t="s">
        <v>469</v>
      </c>
      <c r="E3686" s="2" t="s">
        <v>504</v>
      </c>
      <c r="F3686" s="2" t="s">
        <v>31</v>
      </c>
      <c r="G3686" s="2" t="s">
        <v>81</v>
      </c>
      <c r="H3686" s="2" t="s">
        <v>626</v>
      </c>
      <c r="I3686" s="2" t="s">
        <v>771</v>
      </c>
      <c r="J3686">
        <f t="shared" si="1"/>
        <v>0</v>
      </c>
      <c r="K3686">
        <f t="shared" si="451"/>
        <v>0</v>
      </c>
      <c r="L3686">
        <f t="shared" si="204"/>
        <v>0</v>
      </c>
      <c r="M3686" s="14">
        <f t="shared" si="293"/>
        <v>0</v>
      </c>
      <c r="N3686">
        <f t="shared" si="294"/>
        <v>3</v>
      </c>
    </row>
    <row r="3687" hidden="1">
      <c r="A3687" s="2" t="s">
        <v>9020</v>
      </c>
      <c r="B3687" s="2" t="s">
        <v>9021</v>
      </c>
      <c r="C3687" s="2" t="s">
        <v>25</v>
      </c>
      <c r="D3687" s="2" t="s">
        <v>504</v>
      </c>
      <c r="E3687" s="2" t="s">
        <v>504</v>
      </c>
      <c r="F3687" s="2" t="s">
        <v>31</v>
      </c>
      <c r="G3687" s="2" t="s">
        <v>81</v>
      </c>
      <c r="H3687" s="2" t="s">
        <v>393</v>
      </c>
      <c r="I3687" s="2" t="s">
        <v>393</v>
      </c>
      <c r="J3687">
        <f t="shared" si="1"/>
        <v>0</v>
      </c>
      <c r="K3687">
        <f t="shared" si="451"/>
        <v>1</v>
      </c>
      <c r="L3687">
        <f t="shared" si="204"/>
        <v>1</v>
      </c>
      <c r="M3687" s="14">
        <f t="shared" si="293"/>
        <v>2</v>
      </c>
      <c r="N3687">
        <f t="shared" si="294"/>
        <v>3</v>
      </c>
    </row>
    <row r="3688" hidden="1">
      <c r="A3688" s="2" t="s">
        <v>9022</v>
      </c>
      <c r="B3688" s="2" t="s">
        <v>9023</v>
      </c>
      <c r="C3688" s="2" t="s">
        <v>65</v>
      </c>
      <c r="D3688" s="2" t="s">
        <v>504</v>
      </c>
      <c r="E3688" s="2" t="s">
        <v>504</v>
      </c>
      <c r="F3688" s="2" t="s">
        <v>31</v>
      </c>
      <c r="G3688" s="2" t="s">
        <v>199</v>
      </c>
      <c r="H3688" s="2" t="s">
        <v>78</v>
      </c>
      <c r="I3688" s="2" t="s">
        <v>568</v>
      </c>
      <c r="J3688">
        <f t="shared" si="1"/>
        <v>0</v>
      </c>
      <c r="K3688">
        <f t="shared" si="451"/>
        <v>1</v>
      </c>
      <c r="L3688">
        <f t="shared" si="204"/>
        <v>0</v>
      </c>
      <c r="M3688" s="14">
        <f t="shared" si="293"/>
        <v>1</v>
      </c>
      <c r="N3688">
        <f t="shared" si="294"/>
        <v>1</v>
      </c>
    </row>
    <row r="3689" hidden="1">
      <c r="A3689" s="2" t="s">
        <v>9024</v>
      </c>
      <c r="B3689" s="2" t="s">
        <v>9025</v>
      </c>
      <c r="C3689" s="2" t="s">
        <v>25</v>
      </c>
      <c r="D3689" s="2" t="s">
        <v>504</v>
      </c>
      <c r="E3689" s="2" t="s">
        <v>504</v>
      </c>
      <c r="F3689" s="2" t="s">
        <v>199</v>
      </c>
      <c r="G3689" s="2" t="s">
        <v>81</v>
      </c>
      <c r="H3689" s="2" t="s">
        <v>392</v>
      </c>
      <c r="I3689" s="2" t="s">
        <v>393</v>
      </c>
      <c r="J3689">
        <f t="shared" si="1"/>
        <v>0</v>
      </c>
      <c r="K3689">
        <f t="shared" si="451"/>
        <v>1</v>
      </c>
      <c r="L3689">
        <f t="shared" si="204"/>
        <v>1</v>
      </c>
      <c r="M3689" s="14">
        <f t="shared" si="293"/>
        <v>2</v>
      </c>
      <c r="N3689">
        <f t="shared" si="294"/>
        <v>3</v>
      </c>
    </row>
    <row r="3690" hidden="1">
      <c r="A3690" s="2" t="s">
        <v>9026</v>
      </c>
      <c r="B3690" s="2" t="s">
        <v>9027</v>
      </c>
      <c r="C3690" s="2" t="s">
        <v>25</v>
      </c>
      <c r="D3690" s="2" t="s">
        <v>504</v>
      </c>
      <c r="E3690" s="2" t="s">
        <v>504</v>
      </c>
      <c r="F3690" s="2" t="s">
        <v>31</v>
      </c>
      <c r="G3690" s="2" t="s">
        <v>199</v>
      </c>
      <c r="H3690" s="2" t="s">
        <v>1270</v>
      </c>
      <c r="I3690" s="2" t="s">
        <v>139</v>
      </c>
      <c r="J3690">
        <f t="shared" si="1"/>
        <v>0</v>
      </c>
      <c r="K3690">
        <f t="shared" si="451"/>
        <v>1</v>
      </c>
      <c r="L3690">
        <f t="shared" si="204"/>
        <v>1</v>
      </c>
      <c r="M3690" s="14">
        <f t="shared" si="293"/>
        <v>2</v>
      </c>
      <c r="N3690">
        <f t="shared" si="294"/>
        <v>1</v>
      </c>
    </row>
    <row r="3691" hidden="1">
      <c r="A3691" s="2" t="s">
        <v>9028</v>
      </c>
      <c r="B3691" s="2" t="s">
        <v>9029</v>
      </c>
      <c r="C3691" s="2" t="s">
        <v>25</v>
      </c>
      <c r="D3691" s="2" t="s">
        <v>504</v>
      </c>
      <c r="E3691" s="2" t="s">
        <v>504</v>
      </c>
      <c r="F3691" s="2" t="s">
        <v>31</v>
      </c>
      <c r="G3691" s="2" t="s">
        <v>199</v>
      </c>
      <c r="H3691" s="2" t="s">
        <v>319</v>
      </c>
      <c r="I3691" s="2" t="s">
        <v>823</v>
      </c>
      <c r="J3691">
        <f t="shared" si="1"/>
        <v>0</v>
      </c>
      <c r="K3691">
        <f t="shared" si="451"/>
        <v>1</v>
      </c>
      <c r="L3691">
        <f t="shared" si="204"/>
        <v>1</v>
      </c>
      <c r="M3691" s="14">
        <f t="shared" si="293"/>
        <v>2</v>
      </c>
      <c r="N3691">
        <f t="shared" si="294"/>
        <v>1</v>
      </c>
    </row>
    <row r="3692" hidden="1">
      <c r="A3692" s="2" t="s">
        <v>9030</v>
      </c>
      <c r="B3692" s="2" t="s">
        <v>9031</v>
      </c>
      <c r="C3692" s="2" t="s">
        <v>25</v>
      </c>
      <c r="D3692" s="2" t="s">
        <v>504</v>
      </c>
      <c r="E3692" s="2" t="s">
        <v>504</v>
      </c>
      <c r="F3692" s="2" t="s">
        <v>199</v>
      </c>
      <c r="G3692" s="2" t="s">
        <v>81</v>
      </c>
      <c r="H3692" s="2" t="s">
        <v>474</v>
      </c>
      <c r="I3692" s="2" t="s">
        <v>78</v>
      </c>
      <c r="J3692">
        <f t="shared" si="1"/>
        <v>0</v>
      </c>
      <c r="K3692">
        <f t="shared" si="451"/>
        <v>1</v>
      </c>
      <c r="L3692">
        <f t="shared" si="204"/>
        <v>1</v>
      </c>
      <c r="M3692" s="14">
        <f t="shared" si="293"/>
        <v>2</v>
      </c>
      <c r="N3692">
        <f t="shared" si="294"/>
        <v>3</v>
      </c>
    </row>
    <row r="3693" hidden="1">
      <c r="A3693" s="2" t="s">
        <v>9032</v>
      </c>
      <c r="B3693" s="2" t="s">
        <v>9033</v>
      </c>
      <c r="C3693" s="2" t="s">
        <v>25</v>
      </c>
      <c r="D3693" s="2" t="s">
        <v>481</v>
      </c>
      <c r="E3693" s="2" t="s">
        <v>391</v>
      </c>
      <c r="F3693" s="2" t="s">
        <v>31</v>
      </c>
      <c r="G3693" s="2" t="s">
        <v>199</v>
      </c>
      <c r="H3693" s="2" t="s">
        <v>62</v>
      </c>
      <c r="I3693" s="2" t="s">
        <v>145</v>
      </c>
      <c r="J3693">
        <f t="shared" si="1"/>
        <v>0</v>
      </c>
      <c r="K3693">
        <f t="shared" si="451"/>
        <v>0</v>
      </c>
      <c r="L3693">
        <f t="shared" si="204"/>
        <v>1</v>
      </c>
      <c r="M3693" s="14">
        <f t="shared" si="293"/>
        <v>1</v>
      </c>
      <c r="N3693">
        <f t="shared" si="294"/>
        <v>1</v>
      </c>
    </row>
    <row r="3694" hidden="1">
      <c r="A3694" s="2" t="s">
        <v>9034</v>
      </c>
      <c r="B3694" s="2" t="s">
        <v>9035</v>
      </c>
      <c r="C3694" s="2" t="s">
        <v>25</v>
      </c>
      <c r="D3694" s="2" t="s">
        <v>494</v>
      </c>
      <c r="E3694" s="2" t="s">
        <v>798</v>
      </c>
      <c r="F3694" s="2" t="s">
        <v>680</v>
      </c>
      <c r="G3694" s="2" t="s">
        <v>199</v>
      </c>
      <c r="H3694" s="2" t="s">
        <v>6732</v>
      </c>
      <c r="I3694" s="2" t="s">
        <v>1726</v>
      </c>
      <c r="J3694">
        <f t="shared" si="1"/>
        <v>1</v>
      </c>
      <c r="L3694">
        <f t="shared" si="204"/>
        <v>1</v>
      </c>
      <c r="M3694" s="14">
        <f t="shared" si="293"/>
        <v>1</v>
      </c>
      <c r="N3694">
        <f t="shared" si="294"/>
        <v>1</v>
      </c>
    </row>
    <row r="3695" hidden="1">
      <c r="A3695" s="2" t="s">
        <v>9036</v>
      </c>
      <c r="B3695" s="2" t="s">
        <v>9037</v>
      </c>
      <c r="C3695" s="2" t="s">
        <v>25</v>
      </c>
      <c r="D3695" s="2" t="s">
        <v>494</v>
      </c>
      <c r="E3695" s="2" t="s">
        <v>27</v>
      </c>
      <c r="F3695" s="2" t="s">
        <v>743</v>
      </c>
      <c r="G3695" s="2" t="s">
        <v>199</v>
      </c>
      <c r="H3695" s="2" t="s">
        <v>3106</v>
      </c>
      <c r="I3695" s="2" t="s">
        <v>139</v>
      </c>
      <c r="J3695">
        <f t="shared" si="1"/>
        <v>1</v>
      </c>
      <c r="L3695">
        <f t="shared" si="204"/>
        <v>1</v>
      </c>
      <c r="M3695" s="14">
        <f t="shared" si="293"/>
        <v>1</v>
      </c>
      <c r="N3695">
        <f t="shared" si="294"/>
        <v>1</v>
      </c>
    </row>
    <row r="3696" hidden="1">
      <c r="A3696" s="2" t="s">
        <v>9038</v>
      </c>
      <c r="B3696" s="2" t="s">
        <v>9039</v>
      </c>
      <c r="C3696" s="2" t="s">
        <v>25</v>
      </c>
      <c r="D3696" s="2" t="s">
        <v>567</v>
      </c>
      <c r="E3696" s="2" t="s">
        <v>391</v>
      </c>
      <c r="F3696" s="2" t="s">
        <v>31</v>
      </c>
      <c r="G3696" s="2" t="s">
        <v>81</v>
      </c>
      <c r="H3696" s="2" t="s">
        <v>62</v>
      </c>
      <c r="I3696" s="2" t="s">
        <v>62</v>
      </c>
      <c r="J3696">
        <f t="shared" si="1"/>
        <v>0</v>
      </c>
      <c r="K3696">
        <f>if(D3696=E3696,1,0)</f>
        <v>0</v>
      </c>
      <c r="L3696">
        <f t="shared" si="204"/>
        <v>1</v>
      </c>
      <c r="M3696" s="14">
        <f t="shared" si="293"/>
        <v>1</v>
      </c>
      <c r="N3696">
        <f t="shared" si="294"/>
        <v>3</v>
      </c>
    </row>
    <row r="3697" hidden="1">
      <c r="A3697" s="2" t="s">
        <v>9040</v>
      </c>
      <c r="B3697" s="2" t="s">
        <v>9041</v>
      </c>
      <c r="C3697" s="2" t="s">
        <v>25</v>
      </c>
      <c r="D3697" s="2" t="s">
        <v>9042</v>
      </c>
      <c r="E3697" s="2" t="s">
        <v>1934</v>
      </c>
      <c r="F3697" s="2" t="s">
        <v>1113</v>
      </c>
      <c r="G3697" s="2" t="s">
        <v>199</v>
      </c>
      <c r="H3697" s="2" t="s">
        <v>9043</v>
      </c>
      <c r="I3697" s="2" t="s">
        <v>1298</v>
      </c>
      <c r="J3697">
        <f t="shared" si="1"/>
        <v>1</v>
      </c>
      <c r="L3697">
        <f t="shared" si="204"/>
        <v>1</v>
      </c>
      <c r="M3697" s="14">
        <f t="shared" si="293"/>
        <v>1</v>
      </c>
      <c r="N3697">
        <f t="shared" si="294"/>
        <v>1</v>
      </c>
    </row>
    <row r="3698" hidden="1">
      <c r="A3698" s="2" t="s">
        <v>9044</v>
      </c>
      <c r="B3698" s="2" t="s">
        <v>9045</v>
      </c>
      <c r="C3698" s="2" t="s">
        <v>25</v>
      </c>
      <c r="D3698" s="2" t="s">
        <v>586</v>
      </c>
      <c r="E3698" s="2" t="s">
        <v>586</v>
      </c>
      <c r="F3698" s="2" t="s">
        <v>31</v>
      </c>
      <c r="G3698" s="2" t="s">
        <v>31</v>
      </c>
      <c r="H3698" s="2" t="s">
        <v>810</v>
      </c>
      <c r="I3698" s="2" t="s">
        <v>810</v>
      </c>
      <c r="J3698">
        <f t="shared" si="1"/>
        <v>0</v>
      </c>
      <c r="K3698">
        <f t="shared" ref="K3698:K3699" si="452">if(D3698=E3698,1,0)</f>
        <v>1</v>
      </c>
      <c r="L3698">
        <f t="shared" si="204"/>
        <v>1</v>
      </c>
      <c r="M3698" s="14">
        <f t="shared" si="293"/>
        <v>2</v>
      </c>
      <c r="N3698">
        <f t="shared" si="294"/>
        <v>2</v>
      </c>
    </row>
    <row r="3699" hidden="1">
      <c r="A3699" s="2" t="s">
        <v>9046</v>
      </c>
      <c r="B3699" s="2" t="s">
        <v>9047</v>
      </c>
      <c r="C3699" s="2" t="s">
        <v>25</v>
      </c>
      <c r="D3699" s="2" t="s">
        <v>624</v>
      </c>
      <c r="E3699" s="2" t="s">
        <v>586</v>
      </c>
      <c r="F3699" s="2" t="s">
        <v>31</v>
      </c>
      <c r="G3699" s="2" t="s">
        <v>199</v>
      </c>
      <c r="H3699" s="2" t="s">
        <v>720</v>
      </c>
      <c r="I3699" s="2" t="s">
        <v>720</v>
      </c>
      <c r="J3699">
        <f t="shared" si="1"/>
        <v>0</v>
      </c>
      <c r="K3699">
        <f t="shared" si="452"/>
        <v>0</v>
      </c>
      <c r="L3699">
        <f t="shared" si="204"/>
        <v>1</v>
      </c>
      <c r="M3699" s="14">
        <f t="shared" si="293"/>
        <v>1</v>
      </c>
      <c r="N3699">
        <f t="shared" si="294"/>
        <v>1</v>
      </c>
    </row>
    <row r="3700" hidden="1">
      <c r="A3700" s="2" t="s">
        <v>1506</v>
      </c>
      <c r="B3700" s="2" t="s">
        <v>1507</v>
      </c>
      <c r="C3700" s="2" t="s">
        <v>25</v>
      </c>
      <c r="D3700" s="2" t="s">
        <v>1697</v>
      </c>
      <c r="E3700" s="2" t="s">
        <v>27</v>
      </c>
      <c r="F3700" s="2" t="s">
        <v>3481</v>
      </c>
      <c r="G3700" s="2" t="s">
        <v>31</v>
      </c>
      <c r="H3700" s="2" t="s">
        <v>9048</v>
      </c>
      <c r="I3700" s="2" t="s">
        <v>193</v>
      </c>
      <c r="J3700">
        <f t="shared" si="1"/>
        <v>1</v>
      </c>
      <c r="L3700">
        <f t="shared" si="204"/>
        <v>1</v>
      </c>
      <c r="M3700" s="14">
        <f t="shared" si="293"/>
        <v>1</v>
      </c>
      <c r="N3700">
        <f t="shared" si="294"/>
        <v>2</v>
      </c>
    </row>
    <row r="3701" hidden="1">
      <c r="A3701" s="2" t="s">
        <v>9049</v>
      </c>
      <c r="B3701" s="2" t="s">
        <v>9050</v>
      </c>
      <c r="C3701" s="2" t="s">
        <v>25</v>
      </c>
      <c r="D3701" s="2" t="s">
        <v>27</v>
      </c>
      <c r="E3701" s="2" t="s">
        <v>27</v>
      </c>
      <c r="F3701" s="2" t="s">
        <v>199</v>
      </c>
      <c r="G3701" s="2" t="s">
        <v>199</v>
      </c>
      <c r="H3701" s="2" t="s">
        <v>360</v>
      </c>
      <c r="I3701" s="2" t="s">
        <v>114</v>
      </c>
      <c r="J3701">
        <f t="shared" si="1"/>
        <v>0</v>
      </c>
      <c r="K3701">
        <f t="shared" ref="K3701:K3702" si="453">if(D3701=E3701,1,0)</f>
        <v>1</v>
      </c>
      <c r="L3701">
        <f t="shared" si="204"/>
        <v>1</v>
      </c>
      <c r="M3701" s="14">
        <f t="shared" si="293"/>
        <v>2</v>
      </c>
      <c r="N3701">
        <f t="shared" si="294"/>
        <v>1</v>
      </c>
    </row>
    <row r="3702" hidden="1">
      <c r="A3702" s="2" t="s">
        <v>9051</v>
      </c>
      <c r="B3702" s="2" t="s">
        <v>9052</v>
      </c>
      <c r="C3702" s="2" t="s">
        <v>25</v>
      </c>
      <c r="D3702" s="2" t="s">
        <v>276</v>
      </c>
      <c r="E3702" s="2" t="s">
        <v>27</v>
      </c>
      <c r="F3702" s="2" t="s">
        <v>31</v>
      </c>
      <c r="G3702" s="2" t="s">
        <v>81</v>
      </c>
      <c r="H3702" s="2" t="s">
        <v>1314</v>
      </c>
      <c r="I3702" s="2" t="s">
        <v>1314</v>
      </c>
      <c r="J3702">
        <f t="shared" si="1"/>
        <v>0</v>
      </c>
      <c r="K3702">
        <f t="shared" si="453"/>
        <v>0</v>
      </c>
      <c r="L3702">
        <f t="shared" si="204"/>
        <v>1</v>
      </c>
      <c r="M3702" s="14">
        <f t="shared" si="293"/>
        <v>1</v>
      </c>
      <c r="N3702">
        <f t="shared" si="294"/>
        <v>3</v>
      </c>
    </row>
    <row r="3703" hidden="1">
      <c r="A3703" s="2" t="s">
        <v>9053</v>
      </c>
      <c r="B3703" s="2" t="s">
        <v>9054</v>
      </c>
      <c r="C3703" s="2" t="s">
        <v>25</v>
      </c>
      <c r="D3703" s="2" t="s">
        <v>494</v>
      </c>
      <c r="E3703" s="2" t="s">
        <v>391</v>
      </c>
      <c r="F3703" s="2" t="s">
        <v>337</v>
      </c>
      <c r="G3703" s="2" t="s">
        <v>31</v>
      </c>
      <c r="H3703" s="2" t="s">
        <v>6328</v>
      </c>
      <c r="I3703" s="2" t="s">
        <v>114</v>
      </c>
      <c r="J3703">
        <f t="shared" si="1"/>
        <v>1</v>
      </c>
      <c r="L3703">
        <f t="shared" si="204"/>
        <v>1</v>
      </c>
      <c r="M3703" s="14">
        <f t="shared" si="293"/>
        <v>1</v>
      </c>
      <c r="N3703">
        <f t="shared" si="294"/>
        <v>2</v>
      </c>
    </row>
    <row r="3704" hidden="1">
      <c r="A3704" s="2" t="s">
        <v>9055</v>
      </c>
      <c r="B3704" s="2" t="s">
        <v>9056</v>
      </c>
      <c r="C3704" s="2" t="s">
        <v>25</v>
      </c>
      <c r="D3704" s="2" t="s">
        <v>2321</v>
      </c>
      <c r="E3704" s="2" t="s">
        <v>2321</v>
      </c>
      <c r="F3704" s="2" t="s">
        <v>199</v>
      </c>
      <c r="G3704" s="2" t="s">
        <v>81</v>
      </c>
      <c r="H3704" s="2" t="s">
        <v>97</v>
      </c>
      <c r="I3704" s="2" t="s">
        <v>765</v>
      </c>
      <c r="J3704">
        <f t="shared" si="1"/>
        <v>0</v>
      </c>
      <c r="K3704">
        <f t="shared" ref="K3704:K3705" si="454">if(D3704=E3704,1,0)</f>
        <v>1</v>
      </c>
      <c r="L3704">
        <f t="shared" si="204"/>
        <v>1</v>
      </c>
      <c r="M3704" s="14">
        <f t="shared" si="293"/>
        <v>2</v>
      </c>
      <c r="N3704">
        <f t="shared" si="294"/>
        <v>3</v>
      </c>
    </row>
    <row r="3705" hidden="1">
      <c r="A3705" s="2" t="s">
        <v>9057</v>
      </c>
      <c r="B3705" s="2" t="s">
        <v>9058</v>
      </c>
      <c r="C3705" s="2" t="s">
        <v>25</v>
      </c>
      <c r="D3705" s="2" t="s">
        <v>391</v>
      </c>
      <c r="E3705" s="2" t="s">
        <v>391</v>
      </c>
      <c r="F3705" s="2" t="s">
        <v>199</v>
      </c>
      <c r="G3705" s="2" t="s">
        <v>199</v>
      </c>
      <c r="H3705" s="2" t="s">
        <v>360</v>
      </c>
      <c r="I3705" s="2" t="s">
        <v>120</v>
      </c>
      <c r="J3705">
        <f t="shared" si="1"/>
        <v>0</v>
      </c>
      <c r="K3705">
        <f t="shared" si="454"/>
        <v>1</v>
      </c>
      <c r="L3705">
        <f t="shared" si="204"/>
        <v>1</v>
      </c>
      <c r="M3705" s="14">
        <f t="shared" si="293"/>
        <v>2</v>
      </c>
      <c r="N3705">
        <f t="shared" si="294"/>
        <v>1</v>
      </c>
    </row>
  </sheetData>
  <autoFilter ref="$A$1:$Z$3705">
    <filterColumn colId="6">
      <filters>
        <filter val="Subsidiary"/>
        <filter val="Private Company"/>
        <filter val="Joint Venture"/>
        <filter val="Public Company"/>
      </filters>
    </filterColumn>
    <filterColumn colId="13">
      <filters blank="1">
        <filter val="4"/>
      </filters>
    </filterColumn>
  </autoFilter>
  <hyperlinks>
    <hyperlink r:id="rId1" ref="B1242"/>
    <hyperlink r:id="rId2" ref="B238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3" max="3" width="18.0"/>
    <col customWidth="1" min="4" max="4" width="17.43"/>
    <col customWidth="1" min="5" max="5" width="21.14"/>
    <col customWidth="1" min="6" max="6" width="14.57"/>
    <col customWidth="1" min="8" max="8" width="12.14"/>
    <col customWidth="1" min="9" max="9" width="21.0"/>
    <col customWidth="1" min="10" max="10" width="15.71"/>
    <col customWidth="1" min="11" max="11" width="18.0"/>
  </cols>
  <sheetData>
    <row r="1">
      <c r="A1" s="6" t="s">
        <v>15</v>
      </c>
      <c r="B1" s="6" t="s">
        <v>50</v>
      </c>
      <c r="C1" s="6" t="s">
        <v>5</v>
      </c>
      <c r="D1" s="6" t="s">
        <v>51</v>
      </c>
      <c r="E1" s="7" t="s">
        <v>52</v>
      </c>
      <c r="F1" s="7" t="s">
        <v>58</v>
      </c>
      <c r="G1" s="7"/>
      <c r="I1" s="8" t="s">
        <v>15</v>
      </c>
      <c r="J1" s="9" t="s">
        <v>66</v>
      </c>
      <c r="K1" s="7" t="s">
        <v>67</v>
      </c>
      <c r="L1" s="9" t="s">
        <v>68</v>
      </c>
      <c r="M1" s="8" t="s">
        <v>15</v>
      </c>
      <c r="N1" s="9" t="s">
        <v>69</v>
      </c>
      <c r="O1" s="7" t="s">
        <v>70</v>
      </c>
      <c r="P1" s="9" t="s">
        <v>71</v>
      </c>
      <c r="Q1" s="8" t="s">
        <v>15</v>
      </c>
      <c r="R1" s="9" t="s">
        <v>72</v>
      </c>
      <c r="S1" s="9" t="s">
        <v>73</v>
      </c>
      <c r="T1" s="9" t="s">
        <v>74</v>
      </c>
    </row>
    <row r="2">
      <c r="A2" s="10" t="s">
        <v>81</v>
      </c>
      <c r="B2" s="11">
        <f t="shared" ref="B2:B17" si="1">IF(A2 = "Public Company", 1, 0)</f>
        <v>0</v>
      </c>
      <c r="C2" s="10" t="s">
        <v>25</v>
      </c>
      <c r="D2" s="11">
        <f>IF(C2="Complete", 1,0)</f>
        <v>1</v>
      </c>
      <c r="E2" s="11">
        <f>B2+D2</f>
        <v>1</v>
      </c>
      <c r="F2" s="11">
        <v>0.0</v>
      </c>
      <c r="G2" s="7" t="s">
        <v>129</v>
      </c>
      <c r="I2" s="12" t="s">
        <v>81</v>
      </c>
      <c r="J2">
        <f t="shared" ref="J2:J3714" si="2">IF(I2="SUbsidiary", 1,0)</f>
        <v>1</v>
      </c>
      <c r="K2" s="10">
        <f t="shared" ref="K2:K3714" si="3">J2+D2</f>
        <v>2</v>
      </c>
      <c r="L2">
        <f t="shared" ref="L2:L3714" si="4">IF(K2=2,1,0)</f>
        <v>1</v>
      </c>
      <c r="M2" s="12" t="s">
        <v>81</v>
      </c>
      <c r="N2">
        <f t="shared" ref="N2:N3714" si="5">if(M2="Private Company",1,0)</f>
        <v>0</v>
      </c>
      <c r="O2">
        <f t="shared" ref="O2:O3714" si="6">N2+D2</f>
        <v>1</v>
      </c>
      <c r="P2">
        <f t="shared" ref="P2:P3714" si="7">if(O2=2,1,0)</f>
        <v>0</v>
      </c>
      <c r="Q2" s="12" t="s">
        <v>81</v>
      </c>
      <c r="R2">
        <f t="shared" ref="R2:R3714" si="8">if(Q2="Joint Venture",1,0)</f>
        <v>0</v>
      </c>
      <c r="S2">
        <f t="shared" ref="S2:S3714" si="9">D2+R2</f>
        <v>1</v>
      </c>
      <c r="T2">
        <f t="shared" ref="T2:T3714" si="10">if(S2=2,1,0)</f>
        <v>0</v>
      </c>
    </row>
    <row r="3">
      <c r="A3" s="10" t="s">
        <v>81</v>
      </c>
      <c r="B3" s="11">
        <f t="shared" si="1"/>
        <v>0</v>
      </c>
      <c r="C3" s="10" t="s">
        <v>25</v>
      </c>
      <c r="D3" s="11">
        <v>1.0</v>
      </c>
      <c r="E3" s="11">
        <v>1.0</v>
      </c>
      <c r="F3" s="11">
        <v>0.0</v>
      </c>
      <c r="G3" s="11">
        <f>SUM(F:F)</f>
        <v>562</v>
      </c>
      <c r="I3" s="12" t="s">
        <v>81</v>
      </c>
      <c r="J3">
        <f t="shared" si="2"/>
        <v>1</v>
      </c>
      <c r="K3" s="10">
        <f t="shared" si="3"/>
        <v>2</v>
      </c>
      <c r="L3">
        <f t="shared" si="4"/>
        <v>1</v>
      </c>
      <c r="M3" s="12" t="s">
        <v>81</v>
      </c>
      <c r="N3">
        <f t="shared" si="5"/>
        <v>0</v>
      </c>
      <c r="O3">
        <f t="shared" si="6"/>
        <v>1</v>
      </c>
      <c r="P3">
        <f t="shared" si="7"/>
        <v>0</v>
      </c>
      <c r="Q3" s="12" t="s">
        <v>81</v>
      </c>
      <c r="R3">
        <f t="shared" si="8"/>
        <v>0</v>
      </c>
      <c r="S3">
        <f t="shared" si="9"/>
        <v>1</v>
      </c>
      <c r="T3">
        <f t="shared" si="10"/>
        <v>0</v>
      </c>
    </row>
    <row r="4">
      <c r="A4" s="10" t="s">
        <v>199</v>
      </c>
      <c r="B4" s="11">
        <f t="shared" si="1"/>
        <v>0</v>
      </c>
      <c r="C4" s="10" t="s">
        <v>25</v>
      </c>
      <c r="D4" s="11">
        <v>1.0</v>
      </c>
      <c r="E4" s="11">
        <v>1.0</v>
      </c>
      <c r="F4" s="11">
        <v>0.0</v>
      </c>
      <c r="G4" s="13"/>
      <c r="I4" s="12" t="s">
        <v>199</v>
      </c>
      <c r="J4">
        <f t="shared" si="2"/>
        <v>0</v>
      </c>
      <c r="K4" s="10">
        <f t="shared" si="3"/>
        <v>1</v>
      </c>
      <c r="L4">
        <f t="shared" si="4"/>
        <v>0</v>
      </c>
      <c r="M4" s="12" t="s">
        <v>199</v>
      </c>
      <c r="N4">
        <f t="shared" si="5"/>
        <v>1</v>
      </c>
      <c r="O4">
        <f t="shared" si="6"/>
        <v>2</v>
      </c>
      <c r="P4">
        <f t="shared" si="7"/>
        <v>1</v>
      </c>
      <c r="Q4" s="12" t="s">
        <v>199</v>
      </c>
      <c r="R4">
        <f t="shared" si="8"/>
        <v>0</v>
      </c>
      <c r="S4">
        <f t="shared" si="9"/>
        <v>1</v>
      </c>
      <c r="T4">
        <f t="shared" si="10"/>
        <v>0</v>
      </c>
    </row>
    <row r="5">
      <c r="A5" s="10" t="s">
        <v>199</v>
      </c>
      <c r="B5" s="11">
        <f t="shared" si="1"/>
        <v>0</v>
      </c>
      <c r="C5" s="10" t="s">
        <v>25</v>
      </c>
      <c r="D5" s="11">
        <v>1.0</v>
      </c>
      <c r="E5" s="11">
        <v>1.0</v>
      </c>
      <c r="F5" s="11">
        <v>0.0</v>
      </c>
      <c r="G5" s="7" t="s">
        <v>219</v>
      </c>
      <c r="I5" s="12" t="s">
        <v>199</v>
      </c>
      <c r="J5">
        <f t="shared" si="2"/>
        <v>0</v>
      </c>
      <c r="K5" s="10">
        <f t="shared" si="3"/>
        <v>1</v>
      </c>
      <c r="L5">
        <f t="shared" si="4"/>
        <v>0</v>
      </c>
      <c r="M5" s="12" t="s">
        <v>199</v>
      </c>
      <c r="N5">
        <f t="shared" si="5"/>
        <v>1</v>
      </c>
      <c r="O5">
        <f t="shared" si="6"/>
        <v>2</v>
      </c>
      <c r="P5">
        <f t="shared" si="7"/>
        <v>1</v>
      </c>
      <c r="Q5" s="12" t="s">
        <v>199</v>
      </c>
      <c r="R5">
        <f t="shared" si="8"/>
        <v>0</v>
      </c>
      <c r="S5">
        <f t="shared" si="9"/>
        <v>1</v>
      </c>
      <c r="T5">
        <f t="shared" si="10"/>
        <v>0</v>
      </c>
    </row>
    <row r="6">
      <c r="A6" s="10" t="s">
        <v>31</v>
      </c>
      <c r="B6" s="11">
        <f t="shared" si="1"/>
        <v>1</v>
      </c>
      <c r="C6" s="10" t="s">
        <v>25</v>
      </c>
      <c r="D6" s="11">
        <v>1.0</v>
      </c>
      <c r="E6" s="11">
        <v>2.0</v>
      </c>
      <c r="F6" s="11">
        <v>1.0</v>
      </c>
      <c r="G6" s="11">
        <f>SUM(B:B)</f>
        <v>710</v>
      </c>
      <c r="I6" s="12" t="s">
        <v>31</v>
      </c>
      <c r="J6">
        <f t="shared" si="2"/>
        <v>0</v>
      </c>
      <c r="K6" s="10">
        <f t="shared" si="3"/>
        <v>1</v>
      </c>
      <c r="L6">
        <f t="shared" si="4"/>
        <v>0</v>
      </c>
      <c r="M6" s="12" t="s">
        <v>31</v>
      </c>
      <c r="N6">
        <f t="shared" si="5"/>
        <v>0</v>
      </c>
      <c r="O6">
        <f t="shared" si="6"/>
        <v>1</v>
      </c>
      <c r="P6">
        <f t="shared" si="7"/>
        <v>0</v>
      </c>
      <c r="Q6" s="12" t="s">
        <v>31</v>
      </c>
      <c r="R6">
        <f t="shared" si="8"/>
        <v>0</v>
      </c>
      <c r="S6">
        <f t="shared" si="9"/>
        <v>1</v>
      </c>
      <c r="T6">
        <f t="shared" si="10"/>
        <v>0</v>
      </c>
    </row>
    <row r="7">
      <c r="A7" s="10" t="s">
        <v>81</v>
      </c>
      <c r="B7" s="11">
        <f t="shared" si="1"/>
        <v>0</v>
      </c>
      <c r="C7" s="10" t="s">
        <v>25</v>
      </c>
      <c r="D7" s="11">
        <v>1.0</v>
      </c>
      <c r="E7" s="11">
        <v>1.0</v>
      </c>
      <c r="F7" s="11">
        <v>0.0</v>
      </c>
      <c r="G7" s="11" t="s">
        <v>253</v>
      </c>
      <c r="I7" s="12" t="s">
        <v>81</v>
      </c>
      <c r="J7">
        <f t="shared" si="2"/>
        <v>1</v>
      </c>
      <c r="K7" s="10">
        <f t="shared" si="3"/>
        <v>2</v>
      </c>
      <c r="L7">
        <f t="shared" si="4"/>
        <v>1</v>
      </c>
      <c r="M7" s="12" t="s">
        <v>81</v>
      </c>
      <c r="N7">
        <f t="shared" si="5"/>
        <v>0</v>
      </c>
      <c r="O7">
        <f t="shared" si="6"/>
        <v>1</v>
      </c>
      <c r="P7">
        <f t="shared" si="7"/>
        <v>0</v>
      </c>
      <c r="Q7" s="12" t="s">
        <v>81</v>
      </c>
      <c r="R7">
        <f t="shared" si="8"/>
        <v>0</v>
      </c>
      <c r="S7">
        <f t="shared" si="9"/>
        <v>1</v>
      </c>
      <c r="T7">
        <f t="shared" si="10"/>
        <v>0</v>
      </c>
    </row>
    <row r="8">
      <c r="A8" s="10" t="s">
        <v>81</v>
      </c>
      <c r="B8" s="11">
        <f t="shared" si="1"/>
        <v>0</v>
      </c>
      <c r="C8" s="10" t="s">
        <v>25</v>
      </c>
      <c r="D8" s="11">
        <v>1.0</v>
      </c>
      <c r="E8" s="11">
        <v>1.0</v>
      </c>
      <c r="F8" s="11">
        <v>0.0</v>
      </c>
      <c r="G8" s="13">
        <f>G3/G6</f>
        <v>0.7915492958</v>
      </c>
      <c r="I8" s="12" t="s">
        <v>81</v>
      </c>
      <c r="J8">
        <f t="shared" si="2"/>
        <v>1</v>
      </c>
      <c r="K8" s="10">
        <f t="shared" si="3"/>
        <v>2</v>
      </c>
      <c r="L8">
        <f t="shared" si="4"/>
        <v>1</v>
      </c>
      <c r="M8" s="12" t="s">
        <v>81</v>
      </c>
      <c r="N8">
        <f t="shared" si="5"/>
        <v>0</v>
      </c>
      <c r="O8">
        <f t="shared" si="6"/>
        <v>1</v>
      </c>
      <c r="P8">
        <f t="shared" si="7"/>
        <v>0</v>
      </c>
      <c r="Q8" s="12" t="s">
        <v>81</v>
      </c>
      <c r="R8">
        <f t="shared" si="8"/>
        <v>0</v>
      </c>
      <c r="S8">
        <f t="shared" si="9"/>
        <v>1</v>
      </c>
      <c r="T8">
        <f t="shared" si="10"/>
        <v>0</v>
      </c>
    </row>
    <row r="9">
      <c r="A9" s="10" t="s">
        <v>199</v>
      </c>
      <c r="B9" s="11">
        <f t="shared" si="1"/>
        <v>0</v>
      </c>
      <c r="C9" s="10" t="s">
        <v>25</v>
      </c>
      <c r="D9" s="11">
        <v>1.0</v>
      </c>
      <c r="E9" s="11">
        <v>1.0</v>
      </c>
      <c r="F9" s="11">
        <v>0.0</v>
      </c>
      <c r="G9" s="13"/>
      <c r="I9" s="12" t="s">
        <v>199</v>
      </c>
      <c r="J9">
        <f t="shared" si="2"/>
        <v>0</v>
      </c>
      <c r="K9" s="10">
        <f t="shared" si="3"/>
        <v>1</v>
      </c>
      <c r="L9">
        <f t="shared" si="4"/>
        <v>0</v>
      </c>
      <c r="M9" s="12" t="s">
        <v>199</v>
      </c>
      <c r="N9">
        <f t="shared" si="5"/>
        <v>1</v>
      </c>
      <c r="O9">
        <f t="shared" si="6"/>
        <v>2</v>
      </c>
      <c r="P9">
        <f t="shared" si="7"/>
        <v>1</v>
      </c>
      <c r="Q9" s="12" t="s">
        <v>199</v>
      </c>
      <c r="R9">
        <f t="shared" si="8"/>
        <v>0</v>
      </c>
      <c r="S9">
        <f t="shared" si="9"/>
        <v>1</v>
      </c>
      <c r="T9">
        <f t="shared" si="10"/>
        <v>0</v>
      </c>
    </row>
    <row r="10">
      <c r="A10" s="10" t="s">
        <v>81</v>
      </c>
      <c r="B10" s="11">
        <f t="shared" si="1"/>
        <v>0</v>
      </c>
      <c r="C10" s="10" t="s">
        <v>25</v>
      </c>
      <c r="D10" s="11">
        <v>1.0</v>
      </c>
      <c r="E10" s="11">
        <v>1.0</v>
      </c>
      <c r="F10" s="11">
        <v>0.0</v>
      </c>
      <c r="G10" s="7" t="s">
        <v>304</v>
      </c>
      <c r="I10" s="12" t="s">
        <v>81</v>
      </c>
      <c r="J10">
        <f t="shared" si="2"/>
        <v>1</v>
      </c>
      <c r="K10" s="10">
        <f t="shared" si="3"/>
        <v>2</v>
      </c>
      <c r="L10">
        <f t="shared" si="4"/>
        <v>1</v>
      </c>
      <c r="M10" s="12" t="s">
        <v>81</v>
      </c>
      <c r="N10">
        <f t="shared" si="5"/>
        <v>0</v>
      </c>
      <c r="O10">
        <f t="shared" si="6"/>
        <v>1</v>
      </c>
      <c r="P10">
        <f t="shared" si="7"/>
        <v>0</v>
      </c>
      <c r="Q10" s="12" t="s">
        <v>81</v>
      </c>
      <c r="R10">
        <f t="shared" si="8"/>
        <v>0</v>
      </c>
      <c r="S10">
        <f t="shared" si="9"/>
        <v>1</v>
      </c>
      <c r="T10">
        <f t="shared" si="10"/>
        <v>0</v>
      </c>
    </row>
    <row r="11">
      <c r="A11" s="10" t="s">
        <v>81</v>
      </c>
      <c r="B11" s="11">
        <f t="shared" si="1"/>
        <v>0</v>
      </c>
      <c r="C11" s="10" t="s">
        <v>25</v>
      </c>
      <c r="D11" s="11">
        <v>1.0</v>
      </c>
      <c r="E11" s="11">
        <v>1.0</v>
      </c>
      <c r="F11" s="11">
        <v>0.0</v>
      </c>
      <c r="G11" s="13">
        <f>SUM(L:L)</f>
        <v>1312</v>
      </c>
      <c r="I11" s="12" t="s">
        <v>81</v>
      </c>
      <c r="J11">
        <f t="shared" si="2"/>
        <v>1</v>
      </c>
      <c r="K11" s="10">
        <f t="shared" si="3"/>
        <v>2</v>
      </c>
      <c r="L11">
        <f t="shared" si="4"/>
        <v>1</v>
      </c>
      <c r="M11" s="12" t="s">
        <v>81</v>
      </c>
      <c r="N11">
        <f t="shared" si="5"/>
        <v>0</v>
      </c>
      <c r="O11">
        <f t="shared" si="6"/>
        <v>1</v>
      </c>
      <c r="P11">
        <f t="shared" si="7"/>
        <v>0</v>
      </c>
      <c r="Q11" s="12" t="s">
        <v>81</v>
      </c>
      <c r="R11">
        <f t="shared" si="8"/>
        <v>0</v>
      </c>
      <c r="S11">
        <f t="shared" si="9"/>
        <v>1</v>
      </c>
      <c r="T11">
        <f t="shared" si="10"/>
        <v>0</v>
      </c>
    </row>
    <row r="12">
      <c r="A12" s="10" t="s">
        <v>199</v>
      </c>
      <c r="B12" s="11">
        <f t="shared" si="1"/>
        <v>0</v>
      </c>
      <c r="C12" s="10" t="s">
        <v>25</v>
      </c>
      <c r="D12" s="11">
        <v>1.0</v>
      </c>
      <c r="E12" s="11">
        <v>1.0</v>
      </c>
      <c r="F12" s="11">
        <v>0.0</v>
      </c>
      <c r="G12" s="7" t="s">
        <v>323</v>
      </c>
      <c r="I12" s="12" t="s">
        <v>199</v>
      </c>
      <c r="J12">
        <f t="shared" si="2"/>
        <v>0</v>
      </c>
      <c r="K12" s="10">
        <f t="shared" si="3"/>
        <v>1</v>
      </c>
      <c r="L12">
        <f t="shared" si="4"/>
        <v>0</v>
      </c>
      <c r="M12" s="12" t="s">
        <v>199</v>
      </c>
      <c r="N12">
        <f t="shared" si="5"/>
        <v>1</v>
      </c>
      <c r="O12">
        <f t="shared" si="6"/>
        <v>2</v>
      </c>
      <c r="P12">
        <f t="shared" si="7"/>
        <v>1</v>
      </c>
      <c r="Q12" s="12" t="s">
        <v>199</v>
      </c>
      <c r="R12">
        <f t="shared" si="8"/>
        <v>0</v>
      </c>
      <c r="S12">
        <f t="shared" si="9"/>
        <v>1</v>
      </c>
      <c r="T12">
        <f t="shared" si="10"/>
        <v>0</v>
      </c>
    </row>
    <row r="13">
      <c r="A13" s="10" t="s">
        <v>31</v>
      </c>
      <c r="B13" s="11">
        <f t="shared" si="1"/>
        <v>1</v>
      </c>
      <c r="C13" s="10" t="s">
        <v>25</v>
      </c>
      <c r="D13" s="11">
        <v>1.0</v>
      </c>
      <c r="E13" s="11">
        <v>2.0</v>
      </c>
      <c r="F13" s="11">
        <v>1.0</v>
      </c>
      <c r="G13" s="13">
        <f>SUM(J:J)</f>
        <v>1404</v>
      </c>
      <c r="I13" s="12" t="s">
        <v>31</v>
      </c>
      <c r="J13">
        <f t="shared" si="2"/>
        <v>0</v>
      </c>
      <c r="K13" s="10">
        <f t="shared" si="3"/>
        <v>1</v>
      </c>
      <c r="L13">
        <f t="shared" si="4"/>
        <v>0</v>
      </c>
      <c r="M13" s="12" t="s">
        <v>31</v>
      </c>
      <c r="N13">
        <f t="shared" si="5"/>
        <v>0</v>
      </c>
      <c r="O13">
        <f t="shared" si="6"/>
        <v>1</v>
      </c>
      <c r="P13">
        <f t="shared" si="7"/>
        <v>0</v>
      </c>
      <c r="Q13" s="12" t="s">
        <v>31</v>
      </c>
      <c r="R13">
        <f t="shared" si="8"/>
        <v>0</v>
      </c>
      <c r="S13">
        <f t="shared" si="9"/>
        <v>1</v>
      </c>
      <c r="T13">
        <f t="shared" si="10"/>
        <v>0</v>
      </c>
    </row>
    <row r="14">
      <c r="A14" s="10" t="s">
        <v>81</v>
      </c>
      <c r="B14" s="11">
        <f t="shared" si="1"/>
        <v>0</v>
      </c>
      <c r="C14" s="10" t="s">
        <v>65</v>
      </c>
      <c r="D14" s="11">
        <v>0.0</v>
      </c>
      <c r="E14" s="11">
        <v>0.0</v>
      </c>
      <c r="F14" s="11">
        <v>0.0</v>
      </c>
      <c r="G14" s="7" t="s">
        <v>253</v>
      </c>
      <c r="I14" s="12" t="s">
        <v>81</v>
      </c>
      <c r="J14">
        <f t="shared" si="2"/>
        <v>1</v>
      </c>
      <c r="K14" s="10">
        <f t="shared" si="3"/>
        <v>1</v>
      </c>
      <c r="L14">
        <f t="shared" si="4"/>
        <v>0</v>
      </c>
      <c r="M14" s="12" t="s">
        <v>81</v>
      </c>
      <c r="N14">
        <f t="shared" si="5"/>
        <v>0</v>
      </c>
      <c r="O14">
        <f t="shared" si="6"/>
        <v>0</v>
      </c>
      <c r="P14">
        <f t="shared" si="7"/>
        <v>0</v>
      </c>
      <c r="Q14" s="12" t="s">
        <v>81</v>
      </c>
      <c r="R14">
        <f t="shared" si="8"/>
        <v>0</v>
      </c>
      <c r="S14">
        <f t="shared" si="9"/>
        <v>0</v>
      </c>
      <c r="T14">
        <f t="shared" si="10"/>
        <v>0</v>
      </c>
    </row>
    <row r="15">
      <c r="A15" s="10" t="s">
        <v>199</v>
      </c>
      <c r="B15" s="11">
        <f t="shared" si="1"/>
        <v>0</v>
      </c>
      <c r="C15" s="10" t="s">
        <v>25</v>
      </c>
      <c r="D15" s="11">
        <v>1.0</v>
      </c>
      <c r="E15" s="11">
        <v>1.0</v>
      </c>
      <c r="F15" s="11">
        <v>0.0</v>
      </c>
      <c r="G15" s="13">
        <f>G11/G13</f>
        <v>0.9344729345</v>
      </c>
      <c r="I15" s="12" t="s">
        <v>199</v>
      </c>
      <c r="J15">
        <f t="shared" si="2"/>
        <v>0</v>
      </c>
      <c r="K15" s="10">
        <f t="shared" si="3"/>
        <v>1</v>
      </c>
      <c r="L15">
        <f t="shared" si="4"/>
        <v>0</v>
      </c>
      <c r="M15" s="12" t="s">
        <v>199</v>
      </c>
      <c r="N15">
        <f t="shared" si="5"/>
        <v>1</v>
      </c>
      <c r="O15">
        <f t="shared" si="6"/>
        <v>2</v>
      </c>
      <c r="P15">
        <f t="shared" si="7"/>
        <v>1</v>
      </c>
      <c r="Q15" s="12" t="s">
        <v>199</v>
      </c>
      <c r="R15">
        <f t="shared" si="8"/>
        <v>0</v>
      </c>
      <c r="S15">
        <f t="shared" si="9"/>
        <v>1</v>
      </c>
      <c r="T15">
        <f t="shared" si="10"/>
        <v>0</v>
      </c>
    </row>
    <row r="16">
      <c r="A16" s="10" t="s">
        <v>199</v>
      </c>
      <c r="B16" s="11">
        <f t="shared" si="1"/>
        <v>0</v>
      </c>
      <c r="C16" s="10" t="s">
        <v>25</v>
      </c>
      <c r="D16" s="11">
        <v>1.0</v>
      </c>
      <c r="E16" s="11">
        <v>1.0</v>
      </c>
      <c r="F16" s="11">
        <v>0.0</v>
      </c>
      <c r="G16" s="13"/>
      <c r="I16" s="12" t="s">
        <v>199</v>
      </c>
      <c r="J16">
        <f t="shared" si="2"/>
        <v>0</v>
      </c>
      <c r="K16" s="10">
        <f t="shared" si="3"/>
        <v>1</v>
      </c>
      <c r="L16">
        <f t="shared" si="4"/>
        <v>0</v>
      </c>
      <c r="M16" s="12" t="s">
        <v>199</v>
      </c>
      <c r="N16">
        <f t="shared" si="5"/>
        <v>1</v>
      </c>
      <c r="O16">
        <f t="shared" si="6"/>
        <v>2</v>
      </c>
      <c r="P16">
        <f t="shared" si="7"/>
        <v>1</v>
      </c>
      <c r="Q16" s="12" t="s">
        <v>199</v>
      </c>
      <c r="R16">
        <f t="shared" si="8"/>
        <v>0</v>
      </c>
      <c r="S16">
        <f t="shared" si="9"/>
        <v>1</v>
      </c>
      <c r="T16">
        <f t="shared" si="10"/>
        <v>0</v>
      </c>
    </row>
    <row r="17">
      <c r="A17" s="10" t="s">
        <v>31</v>
      </c>
      <c r="B17" s="11">
        <f t="shared" si="1"/>
        <v>1</v>
      </c>
      <c r="C17" s="10" t="s">
        <v>25</v>
      </c>
      <c r="D17" s="11">
        <v>1.0</v>
      </c>
      <c r="E17" s="11">
        <v>2.0</v>
      </c>
      <c r="F17" s="11">
        <v>1.0</v>
      </c>
      <c r="G17" s="7" t="s">
        <v>382</v>
      </c>
      <c r="I17" s="12" t="s">
        <v>31</v>
      </c>
      <c r="J17">
        <f t="shared" si="2"/>
        <v>0</v>
      </c>
      <c r="K17" s="10">
        <f t="shared" si="3"/>
        <v>1</v>
      </c>
      <c r="L17">
        <f t="shared" si="4"/>
        <v>0</v>
      </c>
      <c r="M17" s="12" t="s">
        <v>31</v>
      </c>
      <c r="N17">
        <f t="shared" si="5"/>
        <v>0</v>
      </c>
      <c r="O17">
        <f t="shared" si="6"/>
        <v>1</v>
      </c>
      <c r="P17">
        <f t="shared" si="7"/>
        <v>0</v>
      </c>
      <c r="Q17" s="12" t="s">
        <v>31</v>
      </c>
      <c r="R17">
        <f t="shared" si="8"/>
        <v>0</v>
      </c>
      <c r="S17">
        <f t="shared" si="9"/>
        <v>1</v>
      </c>
      <c r="T17">
        <f t="shared" si="10"/>
        <v>0</v>
      </c>
    </row>
    <row r="18">
      <c r="A18" s="10" t="s">
        <v>199</v>
      </c>
      <c r="B18" s="11">
        <v>0.0</v>
      </c>
      <c r="C18" s="10" t="s">
        <v>25</v>
      </c>
      <c r="D18" s="11">
        <v>1.0</v>
      </c>
      <c r="E18" s="11">
        <v>1.0</v>
      </c>
      <c r="F18" s="11">
        <v>0.0</v>
      </c>
      <c r="G18" s="13">
        <f>SUM(P:P)</f>
        <v>1465</v>
      </c>
      <c r="I18" s="12" t="s">
        <v>199</v>
      </c>
      <c r="J18">
        <f t="shared" si="2"/>
        <v>0</v>
      </c>
      <c r="K18" s="10">
        <f t="shared" si="3"/>
        <v>1</v>
      </c>
      <c r="L18">
        <f t="shared" si="4"/>
        <v>0</v>
      </c>
      <c r="M18" s="12" t="s">
        <v>199</v>
      </c>
      <c r="N18">
        <f t="shared" si="5"/>
        <v>1</v>
      </c>
      <c r="O18">
        <f t="shared" si="6"/>
        <v>2</v>
      </c>
      <c r="P18">
        <f t="shared" si="7"/>
        <v>1</v>
      </c>
      <c r="Q18" s="12" t="s">
        <v>199</v>
      </c>
      <c r="R18">
        <f t="shared" si="8"/>
        <v>0</v>
      </c>
      <c r="S18">
        <f t="shared" si="9"/>
        <v>1</v>
      </c>
      <c r="T18">
        <f t="shared" si="10"/>
        <v>0</v>
      </c>
    </row>
    <row r="19">
      <c r="A19" s="10" t="s">
        <v>199</v>
      </c>
      <c r="B19" s="11">
        <v>0.0</v>
      </c>
      <c r="C19" s="10" t="s">
        <v>25</v>
      </c>
      <c r="D19" s="11">
        <v>1.0</v>
      </c>
      <c r="E19" s="11">
        <v>1.0</v>
      </c>
      <c r="F19" s="11">
        <v>0.0</v>
      </c>
      <c r="G19" s="7" t="s">
        <v>414</v>
      </c>
      <c r="I19" s="12" t="s">
        <v>199</v>
      </c>
      <c r="J19">
        <f t="shared" si="2"/>
        <v>0</v>
      </c>
      <c r="K19" s="10">
        <f t="shared" si="3"/>
        <v>1</v>
      </c>
      <c r="L19">
        <f t="shared" si="4"/>
        <v>0</v>
      </c>
      <c r="M19" s="12" t="s">
        <v>199</v>
      </c>
      <c r="N19">
        <f t="shared" si="5"/>
        <v>1</v>
      </c>
      <c r="O19">
        <f t="shared" si="6"/>
        <v>2</v>
      </c>
      <c r="P19">
        <f t="shared" si="7"/>
        <v>1</v>
      </c>
      <c r="Q19" s="12" t="s">
        <v>199</v>
      </c>
      <c r="R19">
        <f t="shared" si="8"/>
        <v>0</v>
      </c>
      <c r="S19">
        <f t="shared" si="9"/>
        <v>1</v>
      </c>
      <c r="T19">
        <f t="shared" si="10"/>
        <v>0</v>
      </c>
    </row>
    <row r="20">
      <c r="A20" s="10" t="s">
        <v>81</v>
      </c>
      <c r="B20" s="11">
        <v>0.0</v>
      </c>
      <c r="C20" s="10" t="s">
        <v>25</v>
      </c>
      <c r="D20" s="11">
        <v>1.0</v>
      </c>
      <c r="E20" s="11">
        <v>1.0</v>
      </c>
      <c r="F20" s="11">
        <v>0.0</v>
      </c>
      <c r="G20" s="13">
        <f>SUM(N:N)</f>
        <v>1541</v>
      </c>
      <c r="I20" s="12" t="s">
        <v>81</v>
      </c>
      <c r="J20">
        <f t="shared" si="2"/>
        <v>1</v>
      </c>
      <c r="K20" s="10">
        <f t="shared" si="3"/>
        <v>2</v>
      </c>
      <c r="L20">
        <f t="shared" si="4"/>
        <v>1</v>
      </c>
      <c r="M20" s="12" t="s">
        <v>81</v>
      </c>
      <c r="N20">
        <f t="shared" si="5"/>
        <v>0</v>
      </c>
      <c r="O20">
        <f t="shared" si="6"/>
        <v>1</v>
      </c>
      <c r="P20">
        <f t="shared" si="7"/>
        <v>0</v>
      </c>
      <c r="Q20" s="12" t="s">
        <v>81</v>
      </c>
      <c r="R20">
        <f t="shared" si="8"/>
        <v>0</v>
      </c>
      <c r="S20">
        <f t="shared" si="9"/>
        <v>1</v>
      </c>
      <c r="T20">
        <f t="shared" si="10"/>
        <v>0</v>
      </c>
    </row>
    <row r="21">
      <c r="A21" s="10" t="s">
        <v>81</v>
      </c>
      <c r="B21" s="11">
        <v>0.0</v>
      </c>
      <c r="C21" s="10" t="s">
        <v>25</v>
      </c>
      <c r="D21" s="11">
        <v>1.0</v>
      </c>
      <c r="E21" s="11">
        <v>1.0</v>
      </c>
      <c r="F21" s="11">
        <v>0.0</v>
      </c>
      <c r="G21" s="7" t="s">
        <v>253</v>
      </c>
      <c r="I21" s="12" t="s">
        <v>81</v>
      </c>
      <c r="J21">
        <f t="shared" si="2"/>
        <v>1</v>
      </c>
      <c r="K21" s="10">
        <f t="shared" si="3"/>
        <v>2</v>
      </c>
      <c r="L21">
        <f t="shared" si="4"/>
        <v>1</v>
      </c>
      <c r="M21" s="12" t="s">
        <v>81</v>
      </c>
      <c r="N21">
        <f t="shared" si="5"/>
        <v>0</v>
      </c>
      <c r="O21">
        <f t="shared" si="6"/>
        <v>1</v>
      </c>
      <c r="P21">
        <f t="shared" si="7"/>
        <v>0</v>
      </c>
      <c r="Q21" s="12" t="s">
        <v>81</v>
      </c>
      <c r="R21">
        <f t="shared" si="8"/>
        <v>0</v>
      </c>
      <c r="S21">
        <f t="shared" si="9"/>
        <v>1</v>
      </c>
      <c r="T21">
        <f t="shared" si="10"/>
        <v>0</v>
      </c>
    </row>
    <row r="22">
      <c r="A22" s="10" t="s">
        <v>81</v>
      </c>
      <c r="B22" s="11">
        <v>0.0</v>
      </c>
      <c r="C22" s="10" t="s">
        <v>25</v>
      </c>
      <c r="D22" s="11">
        <v>1.0</v>
      </c>
      <c r="E22" s="11">
        <v>1.0</v>
      </c>
      <c r="F22" s="11">
        <v>0.0</v>
      </c>
      <c r="G22" s="13">
        <f>G18/G20</f>
        <v>0.9506813757</v>
      </c>
      <c r="I22" s="12" t="s">
        <v>81</v>
      </c>
      <c r="J22">
        <f t="shared" si="2"/>
        <v>1</v>
      </c>
      <c r="K22" s="10">
        <f t="shared" si="3"/>
        <v>2</v>
      </c>
      <c r="L22">
        <f t="shared" si="4"/>
        <v>1</v>
      </c>
      <c r="M22" s="12" t="s">
        <v>81</v>
      </c>
      <c r="N22">
        <f t="shared" si="5"/>
        <v>0</v>
      </c>
      <c r="O22">
        <f t="shared" si="6"/>
        <v>1</v>
      </c>
      <c r="P22">
        <f t="shared" si="7"/>
        <v>0</v>
      </c>
      <c r="Q22" s="12" t="s">
        <v>81</v>
      </c>
      <c r="R22">
        <f t="shared" si="8"/>
        <v>0</v>
      </c>
      <c r="S22">
        <f t="shared" si="9"/>
        <v>1</v>
      </c>
      <c r="T22">
        <f t="shared" si="10"/>
        <v>0</v>
      </c>
    </row>
    <row r="23">
      <c r="A23" s="10" t="s">
        <v>31</v>
      </c>
      <c r="B23" s="11">
        <v>1.0</v>
      </c>
      <c r="C23" s="10" t="s">
        <v>25</v>
      </c>
      <c r="D23" s="11">
        <v>1.0</v>
      </c>
      <c r="E23" s="11">
        <v>2.0</v>
      </c>
      <c r="F23" s="11">
        <v>1.0</v>
      </c>
      <c r="G23" s="7" t="s">
        <v>467</v>
      </c>
      <c r="I23" s="12" t="s">
        <v>31</v>
      </c>
      <c r="J23">
        <f t="shared" si="2"/>
        <v>0</v>
      </c>
      <c r="K23" s="10">
        <f t="shared" si="3"/>
        <v>1</v>
      </c>
      <c r="L23">
        <f t="shared" si="4"/>
        <v>0</v>
      </c>
      <c r="M23" s="12" t="s">
        <v>31</v>
      </c>
      <c r="N23">
        <f t="shared" si="5"/>
        <v>0</v>
      </c>
      <c r="O23">
        <f t="shared" si="6"/>
        <v>1</v>
      </c>
      <c r="P23">
        <f t="shared" si="7"/>
        <v>0</v>
      </c>
      <c r="Q23" s="12" t="s">
        <v>31</v>
      </c>
      <c r="R23">
        <f t="shared" si="8"/>
        <v>0</v>
      </c>
      <c r="S23">
        <f t="shared" si="9"/>
        <v>1</v>
      </c>
      <c r="T23">
        <f t="shared" si="10"/>
        <v>0</v>
      </c>
    </row>
    <row r="24">
      <c r="A24" s="10" t="s">
        <v>81</v>
      </c>
      <c r="B24" s="11">
        <v>0.0</v>
      </c>
      <c r="C24" s="10" t="s">
        <v>25</v>
      </c>
      <c r="D24" s="11">
        <v>1.0</v>
      </c>
      <c r="E24" s="11">
        <v>1.0</v>
      </c>
      <c r="F24" s="11">
        <v>0.0</v>
      </c>
      <c r="G24" s="13">
        <f>SUM(T:T)</f>
        <v>53</v>
      </c>
      <c r="I24" s="12" t="s">
        <v>81</v>
      </c>
      <c r="J24">
        <f t="shared" si="2"/>
        <v>1</v>
      </c>
      <c r="K24" s="10">
        <f t="shared" si="3"/>
        <v>2</v>
      </c>
      <c r="L24">
        <f t="shared" si="4"/>
        <v>1</v>
      </c>
      <c r="M24" s="12" t="s">
        <v>81</v>
      </c>
      <c r="N24">
        <f t="shared" si="5"/>
        <v>0</v>
      </c>
      <c r="O24">
        <f t="shared" si="6"/>
        <v>1</v>
      </c>
      <c r="P24">
        <f t="shared" si="7"/>
        <v>0</v>
      </c>
      <c r="Q24" s="12" t="s">
        <v>81</v>
      </c>
      <c r="R24">
        <f t="shared" si="8"/>
        <v>0</v>
      </c>
      <c r="S24">
        <f t="shared" si="9"/>
        <v>1</v>
      </c>
      <c r="T24">
        <f t="shared" si="10"/>
        <v>0</v>
      </c>
    </row>
    <row r="25">
      <c r="A25" s="10" t="s">
        <v>31</v>
      </c>
      <c r="B25" s="11">
        <v>1.0</v>
      </c>
      <c r="C25" s="10" t="s">
        <v>25</v>
      </c>
      <c r="D25" s="11">
        <v>1.0</v>
      </c>
      <c r="E25" s="11">
        <v>2.0</v>
      </c>
      <c r="F25" s="11">
        <v>1.0</v>
      </c>
      <c r="G25" s="7" t="s">
        <v>487</v>
      </c>
      <c r="I25" s="12" t="s">
        <v>31</v>
      </c>
      <c r="J25">
        <f t="shared" si="2"/>
        <v>0</v>
      </c>
      <c r="K25" s="10">
        <f t="shared" si="3"/>
        <v>1</v>
      </c>
      <c r="L25">
        <f t="shared" si="4"/>
        <v>0</v>
      </c>
      <c r="M25" s="12" t="s">
        <v>31</v>
      </c>
      <c r="N25">
        <f t="shared" si="5"/>
        <v>0</v>
      </c>
      <c r="O25">
        <f t="shared" si="6"/>
        <v>1</v>
      </c>
      <c r="P25">
        <f t="shared" si="7"/>
        <v>0</v>
      </c>
      <c r="Q25" s="12" t="s">
        <v>31</v>
      </c>
      <c r="R25">
        <f t="shared" si="8"/>
        <v>0</v>
      </c>
      <c r="S25">
        <f t="shared" si="9"/>
        <v>1</v>
      </c>
      <c r="T25">
        <f t="shared" si="10"/>
        <v>0</v>
      </c>
    </row>
    <row r="26">
      <c r="A26" s="10" t="s">
        <v>31</v>
      </c>
      <c r="B26" s="11">
        <v>1.0</v>
      </c>
      <c r="C26" s="10" t="s">
        <v>65</v>
      </c>
      <c r="D26" s="11">
        <v>0.0</v>
      </c>
      <c r="E26" s="11">
        <v>1.0</v>
      </c>
      <c r="F26" s="11">
        <v>0.0</v>
      </c>
      <c r="G26" s="13">
        <f>SUM(R:R)</f>
        <v>54</v>
      </c>
      <c r="I26" s="12" t="s">
        <v>31</v>
      </c>
      <c r="J26">
        <f t="shared" si="2"/>
        <v>0</v>
      </c>
      <c r="K26" s="10">
        <f t="shared" si="3"/>
        <v>0</v>
      </c>
      <c r="L26">
        <f t="shared" si="4"/>
        <v>0</v>
      </c>
      <c r="M26" s="12" t="s">
        <v>31</v>
      </c>
      <c r="N26">
        <f t="shared" si="5"/>
        <v>0</v>
      </c>
      <c r="O26">
        <f t="shared" si="6"/>
        <v>0</v>
      </c>
      <c r="P26">
        <f t="shared" si="7"/>
        <v>0</v>
      </c>
      <c r="Q26" s="12" t="s">
        <v>31</v>
      </c>
      <c r="R26">
        <f t="shared" si="8"/>
        <v>0</v>
      </c>
      <c r="S26">
        <f t="shared" si="9"/>
        <v>0</v>
      </c>
      <c r="T26">
        <f t="shared" si="10"/>
        <v>0</v>
      </c>
    </row>
    <row r="27">
      <c r="A27" s="10" t="s">
        <v>31</v>
      </c>
      <c r="B27" s="11">
        <v>1.0</v>
      </c>
      <c r="C27" s="10" t="s">
        <v>65</v>
      </c>
      <c r="D27" s="11">
        <v>0.0</v>
      </c>
      <c r="E27" s="11">
        <v>1.0</v>
      </c>
      <c r="F27" s="11">
        <v>0.0</v>
      </c>
      <c r="G27" s="7" t="s">
        <v>253</v>
      </c>
      <c r="I27" s="12" t="s">
        <v>31</v>
      </c>
      <c r="J27">
        <f t="shared" si="2"/>
        <v>0</v>
      </c>
      <c r="K27" s="10">
        <f t="shared" si="3"/>
        <v>0</v>
      </c>
      <c r="L27">
        <f t="shared" si="4"/>
        <v>0</v>
      </c>
      <c r="M27" s="12" t="s">
        <v>31</v>
      </c>
      <c r="N27">
        <f t="shared" si="5"/>
        <v>0</v>
      </c>
      <c r="O27">
        <f t="shared" si="6"/>
        <v>0</v>
      </c>
      <c r="P27">
        <f t="shared" si="7"/>
        <v>0</v>
      </c>
      <c r="Q27" s="12" t="s">
        <v>31</v>
      </c>
      <c r="R27">
        <f t="shared" si="8"/>
        <v>0</v>
      </c>
      <c r="S27">
        <f t="shared" si="9"/>
        <v>0</v>
      </c>
      <c r="T27">
        <f t="shared" si="10"/>
        <v>0</v>
      </c>
    </row>
    <row r="28">
      <c r="A28" s="10" t="s">
        <v>31</v>
      </c>
      <c r="B28" s="11">
        <v>1.0</v>
      </c>
      <c r="C28" s="10" t="s">
        <v>25</v>
      </c>
      <c r="D28" s="11">
        <v>1.0</v>
      </c>
      <c r="E28" s="11">
        <v>2.0</v>
      </c>
      <c r="F28" s="11">
        <v>1.0</v>
      </c>
      <c r="G28" s="13">
        <f>G24/G26</f>
        <v>0.9814814815</v>
      </c>
      <c r="I28" s="12" t="s">
        <v>31</v>
      </c>
      <c r="J28">
        <f t="shared" si="2"/>
        <v>0</v>
      </c>
      <c r="K28" s="10">
        <f t="shared" si="3"/>
        <v>1</v>
      </c>
      <c r="L28">
        <f t="shared" si="4"/>
        <v>0</v>
      </c>
      <c r="M28" s="12" t="s">
        <v>31</v>
      </c>
      <c r="N28">
        <f t="shared" si="5"/>
        <v>0</v>
      </c>
      <c r="O28">
        <f t="shared" si="6"/>
        <v>1</v>
      </c>
      <c r="P28">
        <f t="shared" si="7"/>
        <v>0</v>
      </c>
      <c r="Q28" s="12" t="s">
        <v>31</v>
      </c>
      <c r="R28">
        <f t="shared" si="8"/>
        <v>0</v>
      </c>
      <c r="S28">
        <f t="shared" si="9"/>
        <v>1</v>
      </c>
      <c r="T28">
        <f t="shared" si="10"/>
        <v>0</v>
      </c>
    </row>
    <row r="29">
      <c r="A29" s="10" t="s">
        <v>199</v>
      </c>
      <c r="B29" s="11">
        <v>0.0</v>
      </c>
      <c r="C29" s="10" t="s">
        <v>25</v>
      </c>
      <c r="D29" s="11">
        <v>1.0</v>
      </c>
      <c r="E29" s="11">
        <v>1.0</v>
      </c>
      <c r="F29" s="11">
        <v>0.0</v>
      </c>
      <c r="G29" s="13"/>
      <c r="I29" s="12" t="s">
        <v>199</v>
      </c>
      <c r="J29">
        <f t="shared" si="2"/>
        <v>0</v>
      </c>
      <c r="K29" s="10">
        <f t="shared" si="3"/>
        <v>1</v>
      </c>
      <c r="L29">
        <f t="shared" si="4"/>
        <v>0</v>
      </c>
      <c r="M29" s="12" t="s">
        <v>199</v>
      </c>
      <c r="N29">
        <f t="shared" si="5"/>
        <v>1</v>
      </c>
      <c r="O29">
        <f t="shared" si="6"/>
        <v>2</v>
      </c>
      <c r="P29">
        <f t="shared" si="7"/>
        <v>1</v>
      </c>
      <c r="Q29" s="12" t="s">
        <v>199</v>
      </c>
      <c r="R29">
        <f t="shared" si="8"/>
        <v>0</v>
      </c>
      <c r="S29">
        <f t="shared" si="9"/>
        <v>1</v>
      </c>
      <c r="T29">
        <f t="shared" si="10"/>
        <v>0</v>
      </c>
    </row>
    <row r="30">
      <c r="A30" s="10" t="s">
        <v>199</v>
      </c>
      <c r="B30" s="11">
        <v>0.0</v>
      </c>
      <c r="C30" s="10" t="s">
        <v>25</v>
      </c>
      <c r="D30" s="11">
        <v>1.0</v>
      </c>
      <c r="E30" s="11">
        <v>1.0</v>
      </c>
      <c r="F30" s="11">
        <v>0.0</v>
      </c>
      <c r="G30" s="13"/>
      <c r="I30" s="12" t="s">
        <v>199</v>
      </c>
      <c r="J30">
        <f t="shared" si="2"/>
        <v>0</v>
      </c>
      <c r="K30" s="10">
        <f t="shared" si="3"/>
        <v>1</v>
      </c>
      <c r="L30">
        <f t="shared" si="4"/>
        <v>0</v>
      </c>
      <c r="M30" s="12" t="s">
        <v>199</v>
      </c>
      <c r="N30">
        <f t="shared" si="5"/>
        <v>1</v>
      </c>
      <c r="O30">
        <f t="shared" si="6"/>
        <v>2</v>
      </c>
      <c r="P30">
        <f t="shared" si="7"/>
        <v>1</v>
      </c>
      <c r="Q30" s="12" t="s">
        <v>199</v>
      </c>
      <c r="R30">
        <f t="shared" si="8"/>
        <v>0</v>
      </c>
      <c r="S30">
        <f t="shared" si="9"/>
        <v>1</v>
      </c>
      <c r="T30">
        <f t="shared" si="10"/>
        <v>0</v>
      </c>
    </row>
    <row r="31">
      <c r="A31" s="10" t="s">
        <v>31</v>
      </c>
      <c r="B31" s="11">
        <v>1.0</v>
      </c>
      <c r="C31" s="10" t="s">
        <v>65</v>
      </c>
      <c r="D31" s="11">
        <v>0.0</v>
      </c>
      <c r="E31" s="11">
        <v>1.0</v>
      </c>
      <c r="F31" s="11">
        <v>0.0</v>
      </c>
      <c r="G31" s="13"/>
      <c r="I31" s="12" t="s">
        <v>31</v>
      </c>
      <c r="J31">
        <f t="shared" si="2"/>
        <v>0</v>
      </c>
      <c r="K31" s="10">
        <f t="shared" si="3"/>
        <v>0</v>
      </c>
      <c r="L31">
        <f t="shared" si="4"/>
        <v>0</v>
      </c>
      <c r="M31" s="12" t="s">
        <v>31</v>
      </c>
      <c r="N31">
        <f t="shared" si="5"/>
        <v>0</v>
      </c>
      <c r="O31">
        <f t="shared" si="6"/>
        <v>0</v>
      </c>
      <c r="P31">
        <f t="shared" si="7"/>
        <v>0</v>
      </c>
      <c r="Q31" s="12" t="s">
        <v>31</v>
      </c>
      <c r="R31">
        <f t="shared" si="8"/>
        <v>0</v>
      </c>
      <c r="S31">
        <f t="shared" si="9"/>
        <v>0</v>
      </c>
      <c r="T31">
        <f t="shared" si="10"/>
        <v>0</v>
      </c>
    </row>
    <row r="32">
      <c r="A32" s="10" t="s">
        <v>31</v>
      </c>
      <c r="B32" s="11">
        <v>1.0</v>
      </c>
      <c r="C32" s="10" t="s">
        <v>25</v>
      </c>
      <c r="D32" s="11">
        <v>1.0</v>
      </c>
      <c r="E32" s="11">
        <v>2.0</v>
      </c>
      <c r="F32" s="11">
        <v>1.0</v>
      </c>
      <c r="G32" s="13"/>
      <c r="I32" s="12" t="s">
        <v>31</v>
      </c>
      <c r="J32">
        <f t="shared" si="2"/>
        <v>0</v>
      </c>
      <c r="K32" s="10">
        <f t="shared" si="3"/>
        <v>1</v>
      </c>
      <c r="L32">
        <f t="shared" si="4"/>
        <v>0</v>
      </c>
      <c r="M32" s="12" t="s">
        <v>31</v>
      </c>
      <c r="N32">
        <f t="shared" si="5"/>
        <v>0</v>
      </c>
      <c r="O32">
        <f t="shared" si="6"/>
        <v>1</v>
      </c>
      <c r="P32">
        <f t="shared" si="7"/>
        <v>0</v>
      </c>
      <c r="Q32" s="12" t="s">
        <v>31</v>
      </c>
      <c r="R32">
        <f t="shared" si="8"/>
        <v>0</v>
      </c>
      <c r="S32">
        <f t="shared" si="9"/>
        <v>1</v>
      </c>
      <c r="T32">
        <f t="shared" si="10"/>
        <v>0</v>
      </c>
    </row>
    <row r="33">
      <c r="A33" s="10" t="s">
        <v>81</v>
      </c>
      <c r="B33" s="11">
        <v>0.0</v>
      </c>
      <c r="C33" s="10" t="s">
        <v>25</v>
      </c>
      <c r="D33" s="11">
        <v>1.0</v>
      </c>
      <c r="E33" s="11">
        <v>1.0</v>
      </c>
      <c r="F33" s="11">
        <v>0.0</v>
      </c>
      <c r="G33" s="13"/>
      <c r="I33" s="12" t="s">
        <v>81</v>
      </c>
      <c r="J33">
        <f t="shared" si="2"/>
        <v>1</v>
      </c>
      <c r="K33" s="10">
        <f t="shared" si="3"/>
        <v>2</v>
      </c>
      <c r="L33">
        <f t="shared" si="4"/>
        <v>1</v>
      </c>
      <c r="M33" s="12" t="s">
        <v>81</v>
      </c>
      <c r="N33">
        <f t="shared" si="5"/>
        <v>0</v>
      </c>
      <c r="O33">
        <f t="shared" si="6"/>
        <v>1</v>
      </c>
      <c r="P33">
        <f t="shared" si="7"/>
        <v>0</v>
      </c>
      <c r="Q33" s="12" t="s">
        <v>81</v>
      </c>
      <c r="R33">
        <f t="shared" si="8"/>
        <v>0</v>
      </c>
      <c r="S33">
        <f t="shared" si="9"/>
        <v>1</v>
      </c>
      <c r="T33">
        <f t="shared" si="10"/>
        <v>0</v>
      </c>
    </row>
    <row r="34">
      <c r="A34" s="10" t="s">
        <v>81</v>
      </c>
      <c r="B34" s="11">
        <v>0.0</v>
      </c>
      <c r="C34" s="10" t="s">
        <v>25</v>
      </c>
      <c r="D34" s="11">
        <v>1.0</v>
      </c>
      <c r="E34" s="11">
        <v>1.0</v>
      </c>
      <c r="F34" s="11">
        <v>0.0</v>
      </c>
      <c r="G34" s="13"/>
      <c r="I34" s="12" t="s">
        <v>81</v>
      </c>
      <c r="J34">
        <f t="shared" si="2"/>
        <v>1</v>
      </c>
      <c r="K34" s="10">
        <f t="shared" si="3"/>
        <v>2</v>
      </c>
      <c r="L34">
        <f t="shared" si="4"/>
        <v>1</v>
      </c>
      <c r="M34" s="12" t="s">
        <v>81</v>
      </c>
      <c r="N34">
        <f t="shared" si="5"/>
        <v>0</v>
      </c>
      <c r="O34">
        <f t="shared" si="6"/>
        <v>1</v>
      </c>
      <c r="P34">
        <f t="shared" si="7"/>
        <v>0</v>
      </c>
      <c r="Q34" s="12" t="s">
        <v>81</v>
      </c>
      <c r="R34">
        <f t="shared" si="8"/>
        <v>0</v>
      </c>
      <c r="S34">
        <f t="shared" si="9"/>
        <v>1</v>
      </c>
      <c r="T34">
        <f t="shared" si="10"/>
        <v>0</v>
      </c>
    </row>
    <row r="35">
      <c r="A35" s="10" t="s">
        <v>81</v>
      </c>
      <c r="B35" s="11">
        <v>0.0</v>
      </c>
      <c r="C35" s="10" t="s">
        <v>25</v>
      </c>
      <c r="D35" s="11">
        <v>1.0</v>
      </c>
      <c r="E35" s="11">
        <v>1.0</v>
      </c>
      <c r="F35" s="11">
        <v>0.0</v>
      </c>
      <c r="G35" s="13"/>
      <c r="I35" s="12" t="s">
        <v>81</v>
      </c>
      <c r="J35">
        <f t="shared" si="2"/>
        <v>1</v>
      </c>
      <c r="K35" s="10">
        <f t="shared" si="3"/>
        <v>2</v>
      </c>
      <c r="L35">
        <f t="shared" si="4"/>
        <v>1</v>
      </c>
      <c r="M35" s="12" t="s">
        <v>81</v>
      </c>
      <c r="N35">
        <f t="shared" si="5"/>
        <v>0</v>
      </c>
      <c r="O35">
        <f t="shared" si="6"/>
        <v>1</v>
      </c>
      <c r="P35">
        <f t="shared" si="7"/>
        <v>0</v>
      </c>
      <c r="Q35" s="12" t="s">
        <v>81</v>
      </c>
      <c r="R35">
        <f t="shared" si="8"/>
        <v>0</v>
      </c>
      <c r="S35">
        <f t="shared" si="9"/>
        <v>1</v>
      </c>
      <c r="T35">
        <f t="shared" si="10"/>
        <v>0</v>
      </c>
    </row>
    <row r="36">
      <c r="A36" s="10" t="s">
        <v>31</v>
      </c>
      <c r="B36" s="11">
        <v>1.0</v>
      </c>
      <c r="C36" s="10" t="s">
        <v>65</v>
      </c>
      <c r="D36" s="11">
        <v>0.0</v>
      </c>
      <c r="E36" s="11">
        <v>1.0</v>
      </c>
      <c r="F36" s="11">
        <v>0.0</v>
      </c>
      <c r="G36" s="13"/>
      <c r="I36" s="12" t="s">
        <v>31</v>
      </c>
      <c r="J36">
        <f t="shared" si="2"/>
        <v>0</v>
      </c>
      <c r="K36" s="10">
        <f t="shared" si="3"/>
        <v>0</v>
      </c>
      <c r="L36">
        <f t="shared" si="4"/>
        <v>0</v>
      </c>
      <c r="M36" s="12" t="s">
        <v>31</v>
      </c>
      <c r="N36">
        <f t="shared" si="5"/>
        <v>0</v>
      </c>
      <c r="O36">
        <f t="shared" si="6"/>
        <v>0</v>
      </c>
      <c r="P36">
        <f t="shared" si="7"/>
        <v>0</v>
      </c>
      <c r="Q36" s="12" t="s">
        <v>31</v>
      </c>
      <c r="R36">
        <f t="shared" si="8"/>
        <v>0</v>
      </c>
      <c r="S36">
        <f t="shared" si="9"/>
        <v>0</v>
      </c>
      <c r="T36">
        <f t="shared" si="10"/>
        <v>0</v>
      </c>
    </row>
    <row r="37">
      <c r="A37" s="10" t="s">
        <v>199</v>
      </c>
      <c r="B37" s="11">
        <v>0.0</v>
      </c>
      <c r="C37" s="10" t="s">
        <v>25</v>
      </c>
      <c r="D37" s="11">
        <v>1.0</v>
      </c>
      <c r="E37" s="11">
        <v>1.0</v>
      </c>
      <c r="F37" s="11">
        <v>0.0</v>
      </c>
      <c r="G37" s="13"/>
      <c r="I37" s="12" t="s">
        <v>199</v>
      </c>
      <c r="J37">
        <f t="shared" si="2"/>
        <v>0</v>
      </c>
      <c r="K37" s="10">
        <f t="shared" si="3"/>
        <v>1</v>
      </c>
      <c r="L37">
        <f t="shared" si="4"/>
        <v>0</v>
      </c>
      <c r="M37" s="12" t="s">
        <v>199</v>
      </c>
      <c r="N37">
        <f t="shared" si="5"/>
        <v>1</v>
      </c>
      <c r="O37">
        <f t="shared" si="6"/>
        <v>2</v>
      </c>
      <c r="P37">
        <f t="shared" si="7"/>
        <v>1</v>
      </c>
      <c r="Q37" s="12" t="s">
        <v>199</v>
      </c>
      <c r="R37">
        <f t="shared" si="8"/>
        <v>0</v>
      </c>
      <c r="S37">
        <f t="shared" si="9"/>
        <v>1</v>
      </c>
      <c r="T37">
        <f t="shared" si="10"/>
        <v>0</v>
      </c>
    </row>
    <row r="38">
      <c r="A38" s="10" t="s">
        <v>199</v>
      </c>
      <c r="B38" s="11">
        <v>0.0</v>
      </c>
      <c r="C38" s="10" t="s">
        <v>25</v>
      </c>
      <c r="D38" s="11">
        <v>1.0</v>
      </c>
      <c r="E38" s="11">
        <v>1.0</v>
      </c>
      <c r="F38" s="11">
        <v>0.0</v>
      </c>
      <c r="G38" s="13"/>
      <c r="I38" s="12" t="s">
        <v>199</v>
      </c>
      <c r="J38">
        <f t="shared" si="2"/>
        <v>0</v>
      </c>
      <c r="K38" s="10">
        <f t="shared" si="3"/>
        <v>1</v>
      </c>
      <c r="L38">
        <f t="shared" si="4"/>
        <v>0</v>
      </c>
      <c r="M38" s="12" t="s">
        <v>199</v>
      </c>
      <c r="N38">
        <f t="shared" si="5"/>
        <v>1</v>
      </c>
      <c r="O38">
        <f t="shared" si="6"/>
        <v>2</v>
      </c>
      <c r="P38">
        <f t="shared" si="7"/>
        <v>1</v>
      </c>
      <c r="Q38" s="12" t="s">
        <v>199</v>
      </c>
      <c r="R38">
        <f t="shared" si="8"/>
        <v>0</v>
      </c>
      <c r="S38">
        <f t="shared" si="9"/>
        <v>1</v>
      </c>
      <c r="T38">
        <f t="shared" si="10"/>
        <v>0</v>
      </c>
    </row>
    <row r="39">
      <c r="A39" s="10" t="s">
        <v>81</v>
      </c>
      <c r="B39" s="11">
        <v>0.0</v>
      </c>
      <c r="C39" s="10" t="s">
        <v>25</v>
      </c>
      <c r="D39" s="11">
        <v>1.0</v>
      </c>
      <c r="E39" s="11">
        <v>1.0</v>
      </c>
      <c r="F39" s="11">
        <v>0.0</v>
      </c>
      <c r="G39" s="13"/>
      <c r="I39" s="12" t="s">
        <v>81</v>
      </c>
      <c r="J39">
        <f t="shared" si="2"/>
        <v>1</v>
      </c>
      <c r="K39" s="10">
        <f t="shared" si="3"/>
        <v>2</v>
      </c>
      <c r="L39">
        <f t="shared" si="4"/>
        <v>1</v>
      </c>
      <c r="M39" s="12" t="s">
        <v>81</v>
      </c>
      <c r="N39">
        <f t="shared" si="5"/>
        <v>0</v>
      </c>
      <c r="O39">
        <f t="shared" si="6"/>
        <v>1</v>
      </c>
      <c r="P39">
        <f t="shared" si="7"/>
        <v>0</v>
      </c>
      <c r="Q39" s="12" t="s">
        <v>81</v>
      </c>
      <c r="R39">
        <f t="shared" si="8"/>
        <v>0</v>
      </c>
      <c r="S39">
        <f t="shared" si="9"/>
        <v>1</v>
      </c>
      <c r="T39">
        <f t="shared" si="10"/>
        <v>0</v>
      </c>
    </row>
    <row r="40">
      <c r="A40" s="10" t="s">
        <v>199</v>
      </c>
      <c r="B40" s="11">
        <v>0.0</v>
      </c>
      <c r="C40" s="10" t="s">
        <v>25</v>
      </c>
      <c r="D40" s="11">
        <v>1.0</v>
      </c>
      <c r="E40" s="11">
        <v>1.0</v>
      </c>
      <c r="F40" s="11">
        <v>0.0</v>
      </c>
      <c r="G40" s="13"/>
      <c r="I40" s="12" t="s">
        <v>199</v>
      </c>
      <c r="J40">
        <f t="shared" si="2"/>
        <v>0</v>
      </c>
      <c r="K40" s="10">
        <f t="shared" si="3"/>
        <v>1</v>
      </c>
      <c r="L40">
        <f t="shared" si="4"/>
        <v>0</v>
      </c>
      <c r="M40" s="12" t="s">
        <v>199</v>
      </c>
      <c r="N40">
        <f t="shared" si="5"/>
        <v>1</v>
      </c>
      <c r="O40">
        <f t="shared" si="6"/>
        <v>2</v>
      </c>
      <c r="P40">
        <f t="shared" si="7"/>
        <v>1</v>
      </c>
      <c r="Q40" s="12" t="s">
        <v>199</v>
      </c>
      <c r="R40">
        <f t="shared" si="8"/>
        <v>0</v>
      </c>
      <c r="S40">
        <f t="shared" si="9"/>
        <v>1</v>
      </c>
      <c r="T40">
        <f t="shared" si="10"/>
        <v>0</v>
      </c>
    </row>
    <row r="41">
      <c r="A41" s="10" t="s">
        <v>199</v>
      </c>
      <c r="B41" s="11">
        <v>0.0</v>
      </c>
      <c r="C41" s="10" t="s">
        <v>25</v>
      </c>
      <c r="D41" s="11">
        <v>1.0</v>
      </c>
      <c r="E41" s="11">
        <v>1.0</v>
      </c>
      <c r="F41" s="11">
        <v>0.0</v>
      </c>
      <c r="G41" s="13"/>
      <c r="I41" s="12" t="s">
        <v>199</v>
      </c>
      <c r="J41">
        <f t="shared" si="2"/>
        <v>0</v>
      </c>
      <c r="K41" s="10">
        <f t="shared" si="3"/>
        <v>1</v>
      </c>
      <c r="L41">
        <f t="shared" si="4"/>
        <v>0</v>
      </c>
      <c r="M41" s="12" t="s">
        <v>199</v>
      </c>
      <c r="N41">
        <f t="shared" si="5"/>
        <v>1</v>
      </c>
      <c r="O41">
        <f t="shared" si="6"/>
        <v>2</v>
      </c>
      <c r="P41">
        <f t="shared" si="7"/>
        <v>1</v>
      </c>
      <c r="Q41" s="12" t="s">
        <v>199</v>
      </c>
      <c r="R41">
        <f t="shared" si="8"/>
        <v>0</v>
      </c>
      <c r="S41">
        <f t="shared" si="9"/>
        <v>1</v>
      </c>
      <c r="T41">
        <f t="shared" si="10"/>
        <v>0</v>
      </c>
    </row>
    <row r="42">
      <c r="A42" s="10" t="s">
        <v>81</v>
      </c>
      <c r="B42" s="11">
        <v>0.0</v>
      </c>
      <c r="C42" s="10" t="s">
        <v>25</v>
      </c>
      <c r="D42" s="11">
        <v>1.0</v>
      </c>
      <c r="E42" s="11">
        <v>1.0</v>
      </c>
      <c r="F42" s="11">
        <v>0.0</v>
      </c>
      <c r="G42" s="13"/>
      <c r="I42" s="12" t="s">
        <v>81</v>
      </c>
      <c r="J42">
        <f t="shared" si="2"/>
        <v>1</v>
      </c>
      <c r="K42" s="10">
        <f t="shared" si="3"/>
        <v>2</v>
      </c>
      <c r="L42">
        <f t="shared" si="4"/>
        <v>1</v>
      </c>
      <c r="M42" s="12" t="s">
        <v>81</v>
      </c>
      <c r="N42">
        <f t="shared" si="5"/>
        <v>0</v>
      </c>
      <c r="O42">
        <f t="shared" si="6"/>
        <v>1</v>
      </c>
      <c r="P42">
        <f t="shared" si="7"/>
        <v>0</v>
      </c>
      <c r="Q42" s="12" t="s">
        <v>81</v>
      </c>
      <c r="R42">
        <f t="shared" si="8"/>
        <v>0</v>
      </c>
      <c r="S42">
        <f t="shared" si="9"/>
        <v>1</v>
      </c>
      <c r="T42">
        <f t="shared" si="10"/>
        <v>0</v>
      </c>
    </row>
    <row r="43">
      <c r="A43" s="10" t="s">
        <v>81</v>
      </c>
      <c r="B43" s="11">
        <v>0.0</v>
      </c>
      <c r="C43" s="10" t="s">
        <v>25</v>
      </c>
      <c r="D43" s="11">
        <v>1.0</v>
      </c>
      <c r="E43" s="11">
        <v>1.0</v>
      </c>
      <c r="F43" s="11">
        <v>0.0</v>
      </c>
      <c r="G43" s="13"/>
      <c r="I43" s="12" t="s">
        <v>81</v>
      </c>
      <c r="J43">
        <f t="shared" si="2"/>
        <v>1</v>
      </c>
      <c r="K43" s="10">
        <f t="shared" si="3"/>
        <v>2</v>
      </c>
      <c r="L43">
        <f t="shared" si="4"/>
        <v>1</v>
      </c>
      <c r="M43" s="12" t="s">
        <v>81</v>
      </c>
      <c r="N43">
        <f t="shared" si="5"/>
        <v>0</v>
      </c>
      <c r="O43">
        <f t="shared" si="6"/>
        <v>1</v>
      </c>
      <c r="P43">
        <f t="shared" si="7"/>
        <v>0</v>
      </c>
      <c r="Q43" s="12" t="s">
        <v>81</v>
      </c>
      <c r="R43">
        <f t="shared" si="8"/>
        <v>0</v>
      </c>
      <c r="S43">
        <f t="shared" si="9"/>
        <v>1</v>
      </c>
      <c r="T43">
        <f t="shared" si="10"/>
        <v>0</v>
      </c>
    </row>
    <row r="44">
      <c r="A44" s="10" t="s">
        <v>199</v>
      </c>
      <c r="B44" s="11">
        <v>0.0</v>
      </c>
      <c r="C44" s="10" t="s">
        <v>25</v>
      </c>
      <c r="D44" s="11">
        <v>1.0</v>
      </c>
      <c r="E44" s="11">
        <v>1.0</v>
      </c>
      <c r="F44" s="11">
        <v>0.0</v>
      </c>
      <c r="G44" s="13"/>
      <c r="I44" s="12" t="s">
        <v>199</v>
      </c>
      <c r="J44">
        <f t="shared" si="2"/>
        <v>0</v>
      </c>
      <c r="K44" s="10">
        <f t="shared" si="3"/>
        <v>1</v>
      </c>
      <c r="L44">
        <f t="shared" si="4"/>
        <v>0</v>
      </c>
      <c r="M44" s="12" t="s">
        <v>199</v>
      </c>
      <c r="N44">
        <f t="shared" si="5"/>
        <v>1</v>
      </c>
      <c r="O44">
        <f t="shared" si="6"/>
        <v>2</v>
      </c>
      <c r="P44">
        <f t="shared" si="7"/>
        <v>1</v>
      </c>
      <c r="Q44" s="12" t="s">
        <v>199</v>
      </c>
      <c r="R44">
        <f t="shared" si="8"/>
        <v>0</v>
      </c>
      <c r="S44">
        <f t="shared" si="9"/>
        <v>1</v>
      </c>
      <c r="T44">
        <f t="shared" si="10"/>
        <v>0</v>
      </c>
    </row>
    <row r="45">
      <c r="A45" s="10" t="s">
        <v>199</v>
      </c>
      <c r="B45" s="11">
        <v>0.0</v>
      </c>
      <c r="C45" s="10" t="s">
        <v>25</v>
      </c>
      <c r="D45" s="11">
        <v>1.0</v>
      </c>
      <c r="E45" s="11">
        <v>1.0</v>
      </c>
      <c r="F45" s="11">
        <v>0.0</v>
      </c>
      <c r="G45" s="13"/>
      <c r="I45" s="12" t="s">
        <v>199</v>
      </c>
      <c r="J45">
        <f t="shared" si="2"/>
        <v>0</v>
      </c>
      <c r="K45" s="10">
        <f t="shared" si="3"/>
        <v>1</v>
      </c>
      <c r="L45">
        <f t="shared" si="4"/>
        <v>0</v>
      </c>
      <c r="M45" s="12" t="s">
        <v>199</v>
      </c>
      <c r="N45">
        <f t="shared" si="5"/>
        <v>1</v>
      </c>
      <c r="O45">
        <f t="shared" si="6"/>
        <v>2</v>
      </c>
      <c r="P45">
        <f t="shared" si="7"/>
        <v>1</v>
      </c>
      <c r="Q45" s="12" t="s">
        <v>199</v>
      </c>
      <c r="R45">
        <f t="shared" si="8"/>
        <v>0</v>
      </c>
      <c r="S45">
        <f t="shared" si="9"/>
        <v>1</v>
      </c>
      <c r="T45">
        <f t="shared" si="10"/>
        <v>0</v>
      </c>
    </row>
    <row r="46">
      <c r="A46" s="10" t="s">
        <v>199</v>
      </c>
      <c r="B46" s="11">
        <v>0.0</v>
      </c>
      <c r="C46" s="10" t="s">
        <v>25</v>
      </c>
      <c r="D46" s="11">
        <v>1.0</v>
      </c>
      <c r="E46" s="11">
        <v>1.0</v>
      </c>
      <c r="F46" s="11">
        <v>0.0</v>
      </c>
      <c r="G46" s="13"/>
      <c r="I46" s="12" t="s">
        <v>199</v>
      </c>
      <c r="J46">
        <f t="shared" si="2"/>
        <v>0</v>
      </c>
      <c r="K46" s="10">
        <f t="shared" si="3"/>
        <v>1</v>
      </c>
      <c r="L46">
        <f t="shared" si="4"/>
        <v>0</v>
      </c>
      <c r="M46" s="12" t="s">
        <v>199</v>
      </c>
      <c r="N46">
        <f t="shared" si="5"/>
        <v>1</v>
      </c>
      <c r="O46">
        <f t="shared" si="6"/>
        <v>2</v>
      </c>
      <c r="P46">
        <f t="shared" si="7"/>
        <v>1</v>
      </c>
      <c r="Q46" s="12" t="s">
        <v>199</v>
      </c>
      <c r="R46">
        <f t="shared" si="8"/>
        <v>0</v>
      </c>
      <c r="S46">
        <f t="shared" si="9"/>
        <v>1</v>
      </c>
      <c r="T46">
        <f t="shared" si="10"/>
        <v>0</v>
      </c>
    </row>
    <row r="47">
      <c r="A47" s="10" t="s">
        <v>199</v>
      </c>
      <c r="B47" s="11">
        <v>0.0</v>
      </c>
      <c r="C47" s="10" t="s">
        <v>25</v>
      </c>
      <c r="D47" s="11">
        <v>1.0</v>
      </c>
      <c r="E47" s="11">
        <v>1.0</v>
      </c>
      <c r="F47" s="11">
        <v>0.0</v>
      </c>
      <c r="G47" s="13"/>
      <c r="I47" s="12" t="s">
        <v>199</v>
      </c>
      <c r="J47">
        <f t="shared" si="2"/>
        <v>0</v>
      </c>
      <c r="K47" s="10">
        <f t="shared" si="3"/>
        <v>1</v>
      </c>
      <c r="L47">
        <f t="shared" si="4"/>
        <v>0</v>
      </c>
      <c r="M47" s="12" t="s">
        <v>199</v>
      </c>
      <c r="N47">
        <f t="shared" si="5"/>
        <v>1</v>
      </c>
      <c r="O47">
        <f t="shared" si="6"/>
        <v>2</v>
      </c>
      <c r="P47">
        <f t="shared" si="7"/>
        <v>1</v>
      </c>
      <c r="Q47" s="12" t="s">
        <v>199</v>
      </c>
      <c r="R47">
        <f t="shared" si="8"/>
        <v>0</v>
      </c>
      <c r="S47">
        <f t="shared" si="9"/>
        <v>1</v>
      </c>
      <c r="T47">
        <f t="shared" si="10"/>
        <v>0</v>
      </c>
    </row>
    <row r="48">
      <c r="A48" s="10" t="s">
        <v>81</v>
      </c>
      <c r="B48" s="11">
        <v>0.0</v>
      </c>
      <c r="C48" s="10" t="s">
        <v>25</v>
      </c>
      <c r="D48" s="11">
        <v>1.0</v>
      </c>
      <c r="E48" s="11">
        <v>1.0</v>
      </c>
      <c r="F48" s="11">
        <v>0.0</v>
      </c>
      <c r="G48" s="13"/>
      <c r="I48" s="12" t="s">
        <v>81</v>
      </c>
      <c r="J48">
        <f t="shared" si="2"/>
        <v>1</v>
      </c>
      <c r="K48" s="10">
        <f t="shared" si="3"/>
        <v>2</v>
      </c>
      <c r="L48">
        <f t="shared" si="4"/>
        <v>1</v>
      </c>
      <c r="M48" s="12" t="s">
        <v>81</v>
      </c>
      <c r="N48">
        <f t="shared" si="5"/>
        <v>0</v>
      </c>
      <c r="O48">
        <f t="shared" si="6"/>
        <v>1</v>
      </c>
      <c r="P48">
        <f t="shared" si="7"/>
        <v>0</v>
      </c>
      <c r="Q48" s="12" t="s">
        <v>81</v>
      </c>
      <c r="R48">
        <f t="shared" si="8"/>
        <v>0</v>
      </c>
      <c r="S48">
        <f t="shared" si="9"/>
        <v>1</v>
      </c>
      <c r="T48">
        <f t="shared" si="10"/>
        <v>0</v>
      </c>
    </row>
    <row r="49">
      <c r="A49" s="10" t="s">
        <v>199</v>
      </c>
      <c r="B49" s="11">
        <v>0.0</v>
      </c>
      <c r="C49" s="10" t="s">
        <v>25</v>
      </c>
      <c r="D49" s="11">
        <v>1.0</v>
      </c>
      <c r="E49" s="11">
        <v>1.0</v>
      </c>
      <c r="F49" s="11">
        <v>0.0</v>
      </c>
      <c r="G49" s="13"/>
      <c r="I49" s="12" t="s">
        <v>199</v>
      </c>
      <c r="J49">
        <f t="shared" si="2"/>
        <v>0</v>
      </c>
      <c r="K49" s="10">
        <f t="shared" si="3"/>
        <v>1</v>
      </c>
      <c r="L49">
        <f t="shared" si="4"/>
        <v>0</v>
      </c>
      <c r="M49" s="12" t="s">
        <v>199</v>
      </c>
      <c r="N49">
        <f t="shared" si="5"/>
        <v>1</v>
      </c>
      <c r="O49">
        <f t="shared" si="6"/>
        <v>2</v>
      </c>
      <c r="P49">
        <f t="shared" si="7"/>
        <v>1</v>
      </c>
      <c r="Q49" s="12" t="s">
        <v>199</v>
      </c>
      <c r="R49">
        <f t="shared" si="8"/>
        <v>0</v>
      </c>
      <c r="S49">
        <f t="shared" si="9"/>
        <v>1</v>
      </c>
      <c r="T49">
        <f t="shared" si="10"/>
        <v>0</v>
      </c>
    </row>
    <row r="50">
      <c r="A50" s="10" t="s">
        <v>199</v>
      </c>
      <c r="B50" s="11">
        <v>0.0</v>
      </c>
      <c r="C50" s="10" t="s">
        <v>25</v>
      </c>
      <c r="D50" s="11">
        <v>1.0</v>
      </c>
      <c r="E50" s="11">
        <v>1.0</v>
      </c>
      <c r="F50" s="11">
        <v>0.0</v>
      </c>
      <c r="G50" s="13"/>
      <c r="I50" s="12" t="s">
        <v>199</v>
      </c>
      <c r="J50">
        <f t="shared" si="2"/>
        <v>0</v>
      </c>
      <c r="K50" s="10">
        <f t="shared" si="3"/>
        <v>1</v>
      </c>
      <c r="L50">
        <f t="shared" si="4"/>
        <v>0</v>
      </c>
      <c r="M50" s="12" t="s">
        <v>199</v>
      </c>
      <c r="N50">
        <f t="shared" si="5"/>
        <v>1</v>
      </c>
      <c r="O50">
        <f t="shared" si="6"/>
        <v>2</v>
      </c>
      <c r="P50">
        <f t="shared" si="7"/>
        <v>1</v>
      </c>
      <c r="Q50" s="12" t="s">
        <v>199</v>
      </c>
      <c r="R50">
        <f t="shared" si="8"/>
        <v>0</v>
      </c>
      <c r="S50">
        <f t="shared" si="9"/>
        <v>1</v>
      </c>
      <c r="T50">
        <f t="shared" si="10"/>
        <v>0</v>
      </c>
    </row>
    <row r="51">
      <c r="A51" s="10" t="s">
        <v>199</v>
      </c>
      <c r="B51" s="11">
        <v>0.0</v>
      </c>
      <c r="C51" s="10" t="s">
        <v>25</v>
      </c>
      <c r="D51" s="11">
        <v>1.0</v>
      </c>
      <c r="E51" s="11">
        <v>1.0</v>
      </c>
      <c r="F51" s="11">
        <v>0.0</v>
      </c>
      <c r="G51" s="13"/>
      <c r="I51" s="12" t="s">
        <v>199</v>
      </c>
      <c r="J51">
        <f t="shared" si="2"/>
        <v>0</v>
      </c>
      <c r="K51" s="10">
        <f t="shared" si="3"/>
        <v>1</v>
      </c>
      <c r="L51">
        <f t="shared" si="4"/>
        <v>0</v>
      </c>
      <c r="M51" s="12" t="s">
        <v>199</v>
      </c>
      <c r="N51">
        <f t="shared" si="5"/>
        <v>1</v>
      </c>
      <c r="O51">
        <f t="shared" si="6"/>
        <v>2</v>
      </c>
      <c r="P51">
        <f t="shared" si="7"/>
        <v>1</v>
      </c>
      <c r="Q51" s="12" t="s">
        <v>199</v>
      </c>
      <c r="R51">
        <f t="shared" si="8"/>
        <v>0</v>
      </c>
      <c r="S51">
        <f t="shared" si="9"/>
        <v>1</v>
      </c>
      <c r="T51">
        <f t="shared" si="10"/>
        <v>0</v>
      </c>
    </row>
    <row r="52">
      <c r="A52" s="10" t="s">
        <v>199</v>
      </c>
      <c r="B52" s="11">
        <v>0.0</v>
      </c>
      <c r="C52" s="10" t="s">
        <v>25</v>
      </c>
      <c r="D52" s="11">
        <v>1.0</v>
      </c>
      <c r="E52" s="11">
        <v>1.0</v>
      </c>
      <c r="F52" s="11">
        <v>0.0</v>
      </c>
      <c r="G52" s="13"/>
      <c r="I52" s="12" t="s">
        <v>199</v>
      </c>
      <c r="J52">
        <f t="shared" si="2"/>
        <v>0</v>
      </c>
      <c r="K52" s="10">
        <f t="shared" si="3"/>
        <v>1</v>
      </c>
      <c r="L52">
        <f t="shared" si="4"/>
        <v>0</v>
      </c>
      <c r="M52" s="12" t="s">
        <v>199</v>
      </c>
      <c r="N52">
        <f t="shared" si="5"/>
        <v>1</v>
      </c>
      <c r="O52">
        <f t="shared" si="6"/>
        <v>2</v>
      </c>
      <c r="P52">
        <f t="shared" si="7"/>
        <v>1</v>
      </c>
      <c r="Q52" s="12" t="s">
        <v>199</v>
      </c>
      <c r="R52">
        <f t="shared" si="8"/>
        <v>0</v>
      </c>
      <c r="S52">
        <f t="shared" si="9"/>
        <v>1</v>
      </c>
      <c r="T52">
        <f t="shared" si="10"/>
        <v>0</v>
      </c>
    </row>
    <row r="53">
      <c r="A53" s="10" t="s">
        <v>199</v>
      </c>
      <c r="B53" s="11">
        <v>0.0</v>
      </c>
      <c r="C53" s="10" t="s">
        <v>25</v>
      </c>
      <c r="D53" s="11">
        <v>1.0</v>
      </c>
      <c r="E53" s="11">
        <v>1.0</v>
      </c>
      <c r="F53" s="11">
        <v>0.0</v>
      </c>
      <c r="G53" s="13"/>
      <c r="I53" s="12" t="s">
        <v>199</v>
      </c>
      <c r="J53">
        <f t="shared" si="2"/>
        <v>0</v>
      </c>
      <c r="K53" s="10">
        <f t="shared" si="3"/>
        <v>1</v>
      </c>
      <c r="L53">
        <f t="shared" si="4"/>
        <v>0</v>
      </c>
      <c r="M53" s="12" t="s">
        <v>199</v>
      </c>
      <c r="N53">
        <f t="shared" si="5"/>
        <v>1</v>
      </c>
      <c r="O53">
        <f t="shared" si="6"/>
        <v>2</v>
      </c>
      <c r="P53">
        <f t="shared" si="7"/>
        <v>1</v>
      </c>
      <c r="Q53" s="12" t="s">
        <v>199</v>
      </c>
      <c r="R53">
        <f t="shared" si="8"/>
        <v>0</v>
      </c>
      <c r="S53">
        <f t="shared" si="9"/>
        <v>1</v>
      </c>
      <c r="T53">
        <f t="shared" si="10"/>
        <v>0</v>
      </c>
    </row>
    <row r="54">
      <c r="A54" s="10" t="s">
        <v>199</v>
      </c>
      <c r="B54" s="11">
        <v>0.0</v>
      </c>
      <c r="C54" s="10" t="s">
        <v>25</v>
      </c>
      <c r="D54" s="11">
        <v>1.0</v>
      </c>
      <c r="E54" s="11">
        <v>1.0</v>
      </c>
      <c r="F54" s="11">
        <v>0.0</v>
      </c>
      <c r="G54" s="13"/>
      <c r="I54" s="12" t="s">
        <v>199</v>
      </c>
      <c r="J54">
        <f t="shared" si="2"/>
        <v>0</v>
      </c>
      <c r="K54" s="10">
        <f t="shared" si="3"/>
        <v>1</v>
      </c>
      <c r="L54">
        <f t="shared" si="4"/>
        <v>0</v>
      </c>
      <c r="M54" s="12" t="s">
        <v>199</v>
      </c>
      <c r="N54">
        <f t="shared" si="5"/>
        <v>1</v>
      </c>
      <c r="O54">
        <f t="shared" si="6"/>
        <v>2</v>
      </c>
      <c r="P54">
        <f t="shared" si="7"/>
        <v>1</v>
      </c>
      <c r="Q54" s="12" t="s">
        <v>199</v>
      </c>
      <c r="R54">
        <f t="shared" si="8"/>
        <v>0</v>
      </c>
      <c r="S54">
        <f t="shared" si="9"/>
        <v>1</v>
      </c>
      <c r="T54">
        <f t="shared" si="10"/>
        <v>0</v>
      </c>
    </row>
    <row r="55">
      <c r="A55" s="10" t="s">
        <v>31</v>
      </c>
      <c r="B55" s="11">
        <v>1.0</v>
      </c>
      <c r="C55" s="10" t="s">
        <v>25</v>
      </c>
      <c r="D55" s="11">
        <v>1.0</v>
      </c>
      <c r="E55" s="11">
        <v>2.0</v>
      </c>
      <c r="F55" s="11">
        <v>1.0</v>
      </c>
      <c r="G55" s="13"/>
      <c r="I55" s="12" t="s">
        <v>31</v>
      </c>
      <c r="J55">
        <f t="shared" si="2"/>
        <v>0</v>
      </c>
      <c r="K55" s="10">
        <f t="shared" si="3"/>
        <v>1</v>
      </c>
      <c r="L55">
        <f t="shared" si="4"/>
        <v>0</v>
      </c>
      <c r="M55" s="12" t="s">
        <v>31</v>
      </c>
      <c r="N55">
        <f t="shared" si="5"/>
        <v>0</v>
      </c>
      <c r="O55">
        <f t="shared" si="6"/>
        <v>1</v>
      </c>
      <c r="P55">
        <f t="shared" si="7"/>
        <v>0</v>
      </c>
      <c r="Q55" s="12" t="s">
        <v>31</v>
      </c>
      <c r="R55">
        <f t="shared" si="8"/>
        <v>0</v>
      </c>
      <c r="S55">
        <f t="shared" si="9"/>
        <v>1</v>
      </c>
      <c r="T55">
        <f t="shared" si="10"/>
        <v>0</v>
      </c>
    </row>
    <row r="56">
      <c r="A56" s="10" t="s">
        <v>31</v>
      </c>
      <c r="B56" s="11">
        <v>1.0</v>
      </c>
      <c r="C56" s="10" t="s">
        <v>25</v>
      </c>
      <c r="D56" s="11">
        <v>1.0</v>
      </c>
      <c r="E56" s="11">
        <v>2.0</v>
      </c>
      <c r="F56" s="11">
        <v>1.0</v>
      </c>
      <c r="G56" s="13"/>
      <c r="I56" s="12" t="s">
        <v>31</v>
      </c>
      <c r="J56">
        <f t="shared" si="2"/>
        <v>0</v>
      </c>
      <c r="K56" s="10">
        <f t="shared" si="3"/>
        <v>1</v>
      </c>
      <c r="L56">
        <f t="shared" si="4"/>
        <v>0</v>
      </c>
      <c r="M56" s="12" t="s">
        <v>31</v>
      </c>
      <c r="N56">
        <f t="shared" si="5"/>
        <v>0</v>
      </c>
      <c r="O56">
        <f t="shared" si="6"/>
        <v>1</v>
      </c>
      <c r="P56">
        <f t="shared" si="7"/>
        <v>0</v>
      </c>
      <c r="Q56" s="12" t="s">
        <v>31</v>
      </c>
      <c r="R56">
        <f t="shared" si="8"/>
        <v>0</v>
      </c>
      <c r="S56">
        <f t="shared" si="9"/>
        <v>1</v>
      </c>
      <c r="T56">
        <f t="shared" si="10"/>
        <v>0</v>
      </c>
    </row>
    <row r="57">
      <c r="A57" s="10" t="s">
        <v>199</v>
      </c>
      <c r="B57" s="11">
        <v>0.0</v>
      </c>
      <c r="C57" s="10" t="s">
        <v>25</v>
      </c>
      <c r="D57" s="11">
        <v>1.0</v>
      </c>
      <c r="E57" s="11">
        <v>1.0</v>
      </c>
      <c r="F57" s="11">
        <v>0.0</v>
      </c>
      <c r="G57" s="13"/>
      <c r="I57" s="12" t="s">
        <v>199</v>
      </c>
      <c r="J57">
        <f t="shared" si="2"/>
        <v>0</v>
      </c>
      <c r="K57" s="10">
        <f t="shared" si="3"/>
        <v>1</v>
      </c>
      <c r="L57">
        <f t="shared" si="4"/>
        <v>0</v>
      </c>
      <c r="M57" s="12" t="s">
        <v>199</v>
      </c>
      <c r="N57">
        <f t="shared" si="5"/>
        <v>1</v>
      </c>
      <c r="O57">
        <f t="shared" si="6"/>
        <v>2</v>
      </c>
      <c r="P57">
        <f t="shared" si="7"/>
        <v>1</v>
      </c>
      <c r="Q57" s="12" t="s">
        <v>199</v>
      </c>
      <c r="R57">
        <f t="shared" si="8"/>
        <v>0</v>
      </c>
      <c r="S57">
        <f t="shared" si="9"/>
        <v>1</v>
      </c>
      <c r="T57">
        <f t="shared" si="10"/>
        <v>0</v>
      </c>
    </row>
    <row r="58">
      <c r="A58" s="10" t="s">
        <v>81</v>
      </c>
      <c r="B58" s="11">
        <v>0.0</v>
      </c>
      <c r="C58" s="10" t="s">
        <v>25</v>
      </c>
      <c r="D58" s="11">
        <v>1.0</v>
      </c>
      <c r="E58" s="11">
        <v>1.0</v>
      </c>
      <c r="F58" s="11">
        <v>0.0</v>
      </c>
      <c r="G58" s="13"/>
      <c r="I58" s="12" t="s">
        <v>81</v>
      </c>
      <c r="J58">
        <f t="shared" si="2"/>
        <v>1</v>
      </c>
      <c r="K58" s="10">
        <f t="shared" si="3"/>
        <v>2</v>
      </c>
      <c r="L58">
        <f t="shared" si="4"/>
        <v>1</v>
      </c>
      <c r="M58" s="12" t="s">
        <v>81</v>
      </c>
      <c r="N58">
        <f t="shared" si="5"/>
        <v>0</v>
      </c>
      <c r="O58">
        <f t="shared" si="6"/>
        <v>1</v>
      </c>
      <c r="P58">
        <f t="shared" si="7"/>
        <v>0</v>
      </c>
      <c r="Q58" s="12" t="s">
        <v>81</v>
      </c>
      <c r="R58">
        <f t="shared" si="8"/>
        <v>0</v>
      </c>
      <c r="S58">
        <f t="shared" si="9"/>
        <v>1</v>
      </c>
      <c r="T58">
        <f t="shared" si="10"/>
        <v>0</v>
      </c>
    </row>
    <row r="59">
      <c r="A59" s="10" t="s">
        <v>81</v>
      </c>
      <c r="B59" s="11">
        <v>0.0</v>
      </c>
      <c r="C59" s="10" t="s">
        <v>25</v>
      </c>
      <c r="D59" s="11">
        <v>1.0</v>
      </c>
      <c r="E59" s="11">
        <v>1.0</v>
      </c>
      <c r="F59" s="11">
        <v>0.0</v>
      </c>
      <c r="G59" s="13"/>
      <c r="I59" s="12" t="s">
        <v>81</v>
      </c>
      <c r="J59">
        <f t="shared" si="2"/>
        <v>1</v>
      </c>
      <c r="K59" s="10">
        <f t="shared" si="3"/>
        <v>2</v>
      </c>
      <c r="L59">
        <f t="shared" si="4"/>
        <v>1</v>
      </c>
      <c r="M59" s="12" t="s">
        <v>81</v>
      </c>
      <c r="N59">
        <f t="shared" si="5"/>
        <v>0</v>
      </c>
      <c r="O59">
        <f t="shared" si="6"/>
        <v>1</v>
      </c>
      <c r="P59">
        <f t="shared" si="7"/>
        <v>0</v>
      </c>
      <c r="Q59" s="12" t="s">
        <v>81</v>
      </c>
      <c r="R59">
        <f t="shared" si="8"/>
        <v>0</v>
      </c>
      <c r="S59">
        <f t="shared" si="9"/>
        <v>1</v>
      </c>
      <c r="T59">
        <f t="shared" si="10"/>
        <v>0</v>
      </c>
    </row>
    <row r="60">
      <c r="A60" s="10" t="s">
        <v>199</v>
      </c>
      <c r="B60" s="11">
        <v>0.0</v>
      </c>
      <c r="C60" s="10" t="s">
        <v>25</v>
      </c>
      <c r="D60" s="11">
        <v>1.0</v>
      </c>
      <c r="E60" s="11">
        <v>1.0</v>
      </c>
      <c r="F60" s="11">
        <v>0.0</v>
      </c>
      <c r="G60" s="13"/>
      <c r="I60" s="12" t="s">
        <v>199</v>
      </c>
      <c r="J60">
        <f t="shared" si="2"/>
        <v>0</v>
      </c>
      <c r="K60" s="10">
        <f t="shared" si="3"/>
        <v>1</v>
      </c>
      <c r="L60">
        <f t="shared" si="4"/>
        <v>0</v>
      </c>
      <c r="M60" s="12" t="s">
        <v>199</v>
      </c>
      <c r="N60">
        <f t="shared" si="5"/>
        <v>1</v>
      </c>
      <c r="O60">
        <f t="shared" si="6"/>
        <v>2</v>
      </c>
      <c r="P60">
        <f t="shared" si="7"/>
        <v>1</v>
      </c>
      <c r="Q60" s="12" t="s">
        <v>199</v>
      </c>
      <c r="R60">
        <f t="shared" si="8"/>
        <v>0</v>
      </c>
      <c r="S60">
        <f t="shared" si="9"/>
        <v>1</v>
      </c>
      <c r="T60">
        <f t="shared" si="10"/>
        <v>0</v>
      </c>
    </row>
    <row r="61">
      <c r="A61" s="10" t="s">
        <v>81</v>
      </c>
      <c r="B61" s="11">
        <v>0.0</v>
      </c>
      <c r="C61" s="10" t="s">
        <v>25</v>
      </c>
      <c r="D61" s="11">
        <v>1.0</v>
      </c>
      <c r="E61" s="11">
        <v>1.0</v>
      </c>
      <c r="F61" s="11">
        <v>0.0</v>
      </c>
      <c r="G61" s="13"/>
      <c r="I61" s="12" t="s">
        <v>81</v>
      </c>
      <c r="J61">
        <f t="shared" si="2"/>
        <v>1</v>
      </c>
      <c r="K61" s="10">
        <f t="shared" si="3"/>
        <v>2</v>
      </c>
      <c r="L61">
        <f t="shared" si="4"/>
        <v>1</v>
      </c>
      <c r="M61" s="12" t="s">
        <v>81</v>
      </c>
      <c r="N61">
        <f t="shared" si="5"/>
        <v>0</v>
      </c>
      <c r="O61">
        <f t="shared" si="6"/>
        <v>1</v>
      </c>
      <c r="P61">
        <f t="shared" si="7"/>
        <v>0</v>
      </c>
      <c r="Q61" s="12" t="s">
        <v>81</v>
      </c>
      <c r="R61">
        <f t="shared" si="8"/>
        <v>0</v>
      </c>
      <c r="S61">
        <f t="shared" si="9"/>
        <v>1</v>
      </c>
      <c r="T61">
        <f t="shared" si="10"/>
        <v>0</v>
      </c>
    </row>
    <row r="62">
      <c r="A62" s="10" t="s">
        <v>81</v>
      </c>
      <c r="B62" s="11">
        <v>0.0</v>
      </c>
      <c r="C62" s="10" t="s">
        <v>25</v>
      </c>
      <c r="D62" s="11">
        <v>1.0</v>
      </c>
      <c r="E62" s="11">
        <v>1.0</v>
      </c>
      <c r="F62" s="11">
        <v>0.0</v>
      </c>
      <c r="G62" s="13"/>
      <c r="I62" s="12" t="s">
        <v>81</v>
      </c>
      <c r="J62">
        <f t="shared" si="2"/>
        <v>1</v>
      </c>
      <c r="K62" s="10">
        <f t="shared" si="3"/>
        <v>2</v>
      </c>
      <c r="L62">
        <f t="shared" si="4"/>
        <v>1</v>
      </c>
      <c r="M62" s="12" t="s">
        <v>81</v>
      </c>
      <c r="N62">
        <f t="shared" si="5"/>
        <v>0</v>
      </c>
      <c r="O62">
        <f t="shared" si="6"/>
        <v>1</v>
      </c>
      <c r="P62">
        <f t="shared" si="7"/>
        <v>0</v>
      </c>
      <c r="Q62" s="12" t="s">
        <v>81</v>
      </c>
      <c r="R62">
        <f t="shared" si="8"/>
        <v>0</v>
      </c>
      <c r="S62">
        <f t="shared" si="9"/>
        <v>1</v>
      </c>
      <c r="T62">
        <f t="shared" si="10"/>
        <v>0</v>
      </c>
    </row>
    <row r="63">
      <c r="A63" s="10" t="s">
        <v>81</v>
      </c>
      <c r="B63" s="11">
        <v>0.0</v>
      </c>
      <c r="C63" s="10" t="s">
        <v>25</v>
      </c>
      <c r="D63" s="11">
        <v>1.0</v>
      </c>
      <c r="E63" s="11">
        <v>1.0</v>
      </c>
      <c r="F63" s="11">
        <v>0.0</v>
      </c>
      <c r="G63" s="13"/>
      <c r="I63" s="12" t="s">
        <v>81</v>
      </c>
      <c r="J63">
        <f t="shared" si="2"/>
        <v>1</v>
      </c>
      <c r="K63" s="10">
        <f t="shared" si="3"/>
        <v>2</v>
      </c>
      <c r="L63">
        <f t="shared" si="4"/>
        <v>1</v>
      </c>
      <c r="M63" s="12" t="s">
        <v>81</v>
      </c>
      <c r="N63">
        <f t="shared" si="5"/>
        <v>0</v>
      </c>
      <c r="O63">
        <f t="shared" si="6"/>
        <v>1</v>
      </c>
      <c r="P63">
        <f t="shared" si="7"/>
        <v>0</v>
      </c>
      <c r="Q63" s="12" t="s">
        <v>81</v>
      </c>
      <c r="R63">
        <f t="shared" si="8"/>
        <v>0</v>
      </c>
      <c r="S63">
        <f t="shared" si="9"/>
        <v>1</v>
      </c>
      <c r="T63">
        <f t="shared" si="10"/>
        <v>0</v>
      </c>
    </row>
    <row r="64">
      <c r="A64" s="10" t="s">
        <v>199</v>
      </c>
      <c r="B64" s="11">
        <v>0.0</v>
      </c>
      <c r="C64" s="10" t="s">
        <v>25</v>
      </c>
      <c r="D64" s="11">
        <v>1.0</v>
      </c>
      <c r="E64" s="11">
        <v>1.0</v>
      </c>
      <c r="F64" s="11">
        <v>0.0</v>
      </c>
      <c r="G64" s="13"/>
      <c r="I64" s="12" t="s">
        <v>199</v>
      </c>
      <c r="J64">
        <f t="shared" si="2"/>
        <v>0</v>
      </c>
      <c r="K64" s="10">
        <f t="shared" si="3"/>
        <v>1</v>
      </c>
      <c r="L64">
        <f t="shared" si="4"/>
        <v>0</v>
      </c>
      <c r="M64" s="12" t="s">
        <v>199</v>
      </c>
      <c r="N64">
        <f t="shared" si="5"/>
        <v>1</v>
      </c>
      <c r="O64">
        <f t="shared" si="6"/>
        <v>2</v>
      </c>
      <c r="P64">
        <f t="shared" si="7"/>
        <v>1</v>
      </c>
      <c r="Q64" s="12" t="s">
        <v>199</v>
      </c>
      <c r="R64">
        <f t="shared" si="8"/>
        <v>0</v>
      </c>
      <c r="S64">
        <f t="shared" si="9"/>
        <v>1</v>
      </c>
      <c r="T64">
        <f t="shared" si="10"/>
        <v>0</v>
      </c>
    </row>
    <row r="65">
      <c r="A65" s="10" t="s">
        <v>199</v>
      </c>
      <c r="B65" s="11">
        <v>0.0</v>
      </c>
      <c r="C65" s="10" t="s">
        <v>25</v>
      </c>
      <c r="D65" s="11">
        <v>1.0</v>
      </c>
      <c r="E65" s="11">
        <v>1.0</v>
      </c>
      <c r="F65" s="11">
        <v>0.0</v>
      </c>
      <c r="G65" s="13"/>
      <c r="I65" s="12" t="s">
        <v>199</v>
      </c>
      <c r="J65">
        <f t="shared" si="2"/>
        <v>0</v>
      </c>
      <c r="K65" s="10">
        <f t="shared" si="3"/>
        <v>1</v>
      </c>
      <c r="L65">
        <f t="shared" si="4"/>
        <v>0</v>
      </c>
      <c r="M65" s="12" t="s">
        <v>199</v>
      </c>
      <c r="N65">
        <f t="shared" si="5"/>
        <v>1</v>
      </c>
      <c r="O65">
        <f t="shared" si="6"/>
        <v>2</v>
      </c>
      <c r="P65">
        <f t="shared" si="7"/>
        <v>1</v>
      </c>
      <c r="Q65" s="12" t="s">
        <v>199</v>
      </c>
      <c r="R65">
        <f t="shared" si="8"/>
        <v>0</v>
      </c>
      <c r="S65">
        <f t="shared" si="9"/>
        <v>1</v>
      </c>
      <c r="T65">
        <f t="shared" si="10"/>
        <v>0</v>
      </c>
    </row>
    <row r="66">
      <c r="A66" s="10" t="s">
        <v>199</v>
      </c>
      <c r="B66" s="11">
        <v>0.0</v>
      </c>
      <c r="C66" s="10" t="s">
        <v>25</v>
      </c>
      <c r="D66" s="11">
        <v>1.0</v>
      </c>
      <c r="E66" s="11">
        <v>1.0</v>
      </c>
      <c r="F66" s="11">
        <v>0.0</v>
      </c>
      <c r="G66" s="13"/>
      <c r="I66" s="12" t="s">
        <v>199</v>
      </c>
      <c r="J66">
        <f t="shared" si="2"/>
        <v>0</v>
      </c>
      <c r="K66" s="10">
        <f t="shared" si="3"/>
        <v>1</v>
      </c>
      <c r="L66">
        <f t="shared" si="4"/>
        <v>0</v>
      </c>
      <c r="M66" s="12" t="s">
        <v>199</v>
      </c>
      <c r="N66">
        <f t="shared" si="5"/>
        <v>1</v>
      </c>
      <c r="O66">
        <f t="shared" si="6"/>
        <v>2</v>
      </c>
      <c r="P66">
        <f t="shared" si="7"/>
        <v>1</v>
      </c>
      <c r="Q66" s="12" t="s">
        <v>199</v>
      </c>
      <c r="R66">
        <f t="shared" si="8"/>
        <v>0</v>
      </c>
      <c r="S66">
        <f t="shared" si="9"/>
        <v>1</v>
      </c>
      <c r="T66">
        <f t="shared" si="10"/>
        <v>0</v>
      </c>
    </row>
    <row r="67">
      <c r="A67" s="10" t="s">
        <v>199</v>
      </c>
      <c r="B67" s="11">
        <v>0.0</v>
      </c>
      <c r="C67" s="10" t="s">
        <v>25</v>
      </c>
      <c r="D67" s="11">
        <v>1.0</v>
      </c>
      <c r="E67" s="11">
        <v>1.0</v>
      </c>
      <c r="F67" s="11">
        <v>0.0</v>
      </c>
      <c r="G67" s="13"/>
      <c r="I67" s="12" t="s">
        <v>199</v>
      </c>
      <c r="J67">
        <f t="shared" si="2"/>
        <v>0</v>
      </c>
      <c r="K67" s="10">
        <f t="shared" si="3"/>
        <v>1</v>
      </c>
      <c r="L67">
        <f t="shared" si="4"/>
        <v>0</v>
      </c>
      <c r="M67" s="12" t="s">
        <v>199</v>
      </c>
      <c r="N67">
        <f t="shared" si="5"/>
        <v>1</v>
      </c>
      <c r="O67">
        <f t="shared" si="6"/>
        <v>2</v>
      </c>
      <c r="P67">
        <f t="shared" si="7"/>
        <v>1</v>
      </c>
      <c r="Q67" s="12" t="s">
        <v>199</v>
      </c>
      <c r="R67">
        <f t="shared" si="8"/>
        <v>0</v>
      </c>
      <c r="S67">
        <f t="shared" si="9"/>
        <v>1</v>
      </c>
      <c r="T67">
        <f t="shared" si="10"/>
        <v>0</v>
      </c>
    </row>
    <row r="68">
      <c r="A68" s="10" t="s">
        <v>81</v>
      </c>
      <c r="B68" s="11">
        <v>0.0</v>
      </c>
      <c r="C68" s="10" t="s">
        <v>25</v>
      </c>
      <c r="D68" s="11">
        <v>1.0</v>
      </c>
      <c r="E68" s="11">
        <v>1.0</v>
      </c>
      <c r="F68" s="11">
        <v>0.0</v>
      </c>
      <c r="G68" s="13"/>
      <c r="I68" s="12" t="s">
        <v>81</v>
      </c>
      <c r="J68">
        <f t="shared" si="2"/>
        <v>1</v>
      </c>
      <c r="K68" s="10">
        <f t="shared" si="3"/>
        <v>2</v>
      </c>
      <c r="L68">
        <f t="shared" si="4"/>
        <v>1</v>
      </c>
      <c r="M68" s="12" t="s">
        <v>81</v>
      </c>
      <c r="N68">
        <f t="shared" si="5"/>
        <v>0</v>
      </c>
      <c r="O68">
        <f t="shared" si="6"/>
        <v>1</v>
      </c>
      <c r="P68">
        <f t="shared" si="7"/>
        <v>0</v>
      </c>
      <c r="Q68" s="12" t="s">
        <v>81</v>
      </c>
      <c r="R68">
        <f t="shared" si="8"/>
        <v>0</v>
      </c>
      <c r="S68">
        <f t="shared" si="9"/>
        <v>1</v>
      </c>
      <c r="T68">
        <f t="shared" si="10"/>
        <v>0</v>
      </c>
    </row>
    <row r="69">
      <c r="A69" s="10" t="s">
        <v>81</v>
      </c>
      <c r="B69" s="11">
        <v>0.0</v>
      </c>
      <c r="C69" s="10" t="s">
        <v>25</v>
      </c>
      <c r="D69" s="11">
        <v>1.0</v>
      </c>
      <c r="E69" s="11">
        <v>1.0</v>
      </c>
      <c r="F69" s="11">
        <v>0.0</v>
      </c>
      <c r="G69" s="13"/>
      <c r="I69" s="12" t="s">
        <v>81</v>
      </c>
      <c r="J69">
        <f t="shared" si="2"/>
        <v>1</v>
      </c>
      <c r="K69" s="10">
        <f t="shared" si="3"/>
        <v>2</v>
      </c>
      <c r="L69">
        <f t="shared" si="4"/>
        <v>1</v>
      </c>
      <c r="M69" s="12" t="s">
        <v>81</v>
      </c>
      <c r="N69">
        <f t="shared" si="5"/>
        <v>0</v>
      </c>
      <c r="O69">
        <f t="shared" si="6"/>
        <v>1</v>
      </c>
      <c r="P69">
        <f t="shared" si="7"/>
        <v>0</v>
      </c>
      <c r="Q69" s="12" t="s">
        <v>81</v>
      </c>
      <c r="R69">
        <f t="shared" si="8"/>
        <v>0</v>
      </c>
      <c r="S69">
        <f t="shared" si="9"/>
        <v>1</v>
      </c>
      <c r="T69">
        <f t="shared" si="10"/>
        <v>0</v>
      </c>
    </row>
    <row r="70">
      <c r="A70" s="10" t="s">
        <v>199</v>
      </c>
      <c r="B70" s="11">
        <v>0.0</v>
      </c>
      <c r="C70" s="10" t="s">
        <v>25</v>
      </c>
      <c r="D70" s="11">
        <v>1.0</v>
      </c>
      <c r="E70" s="11">
        <v>1.0</v>
      </c>
      <c r="F70" s="11">
        <v>0.0</v>
      </c>
      <c r="G70" s="13"/>
      <c r="I70" s="12" t="s">
        <v>199</v>
      </c>
      <c r="J70">
        <f t="shared" si="2"/>
        <v>0</v>
      </c>
      <c r="K70" s="10">
        <f t="shared" si="3"/>
        <v>1</v>
      </c>
      <c r="L70">
        <f t="shared" si="4"/>
        <v>0</v>
      </c>
      <c r="M70" s="12" t="s">
        <v>199</v>
      </c>
      <c r="N70">
        <f t="shared" si="5"/>
        <v>1</v>
      </c>
      <c r="O70">
        <f t="shared" si="6"/>
        <v>2</v>
      </c>
      <c r="P70">
        <f t="shared" si="7"/>
        <v>1</v>
      </c>
      <c r="Q70" s="12" t="s">
        <v>199</v>
      </c>
      <c r="R70">
        <f t="shared" si="8"/>
        <v>0</v>
      </c>
      <c r="S70">
        <f t="shared" si="9"/>
        <v>1</v>
      </c>
      <c r="T70">
        <f t="shared" si="10"/>
        <v>0</v>
      </c>
    </row>
    <row r="71">
      <c r="A71" s="10" t="s">
        <v>199</v>
      </c>
      <c r="B71" s="11">
        <v>0.0</v>
      </c>
      <c r="C71" s="10" t="s">
        <v>25</v>
      </c>
      <c r="D71" s="11">
        <v>1.0</v>
      </c>
      <c r="E71" s="11">
        <v>1.0</v>
      </c>
      <c r="F71" s="11">
        <v>0.0</v>
      </c>
      <c r="G71" s="13"/>
      <c r="I71" s="12" t="s">
        <v>199</v>
      </c>
      <c r="J71">
        <f t="shared" si="2"/>
        <v>0</v>
      </c>
      <c r="K71" s="10">
        <f t="shared" si="3"/>
        <v>1</v>
      </c>
      <c r="L71">
        <f t="shared" si="4"/>
        <v>0</v>
      </c>
      <c r="M71" s="12" t="s">
        <v>199</v>
      </c>
      <c r="N71">
        <f t="shared" si="5"/>
        <v>1</v>
      </c>
      <c r="O71">
        <f t="shared" si="6"/>
        <v>2</v>
      </c>
      <c r="P71">
        <f t="shared" si="7"/>
        <v>1</v>
      </c>
      <c r="Q71" s="12" t="s">
        <v>199</v>
      </c>
      <c r="R71">
        <f t="shared" si="8"/>
        <v>0</v>
      </c>
      <c r="S71">
        <f t="shared" si="9"/>
        <v>1</v>
      </c>
      <c r="T71">
        <f t="shared" si="10"/>
        <v>0</v>
      </c>
    </row>
    <row r="72">
      <c r="A72" s="10" t="s">
        <v>199</v>
      </c>
      <c r="B72" s="11">
        <v>0.0</v>
      </c>
      <c r="C72" s="10" t="s">
        <v>25</v>
      </c>
      <c r="D72" s="11">
        <v>1.0</v>
      </c>
      <c r="E72" s="11">
        <v>1.0</v>
      </c>
      <c r="F72" s="11">
        <v>0.0</v>
      </c>
      <c r="G72" s="13"/>
      <c r="I72" s="12" t="s">
        <v>199</v>
      </c>
      <c r="J72">
        <f t="shared" si="2"/>
        <v>0</v>
      </c>
      <c r="K72" s="10">
        <f t="shared" si="3"/>
        <v>1</v>
      </c>
      <c r="L72">
        <f t="shared" si="4"/>
        <v>0</v>
      </c>
      <c r="M72" s="12" t="s">
        <v>199</v>
      </c>
      <c r="N72">
        <f t="shared" si="5"/>
        <v>1</v>
      </c>
      <c r="O72">
        <f t="shared" si="6"/>
        <v>2</v>
      </c>
      <c r="P72">
        <f t="shared" si="7"/>
        <v>1</v>
      </c>
      <c r="Q72" s="12" t="s">
        <v>199</v>
      </c>
      <c r="R72">
        <f t="shared" si="8"/>
        <v>0</v>
      </c>
      <c r="S72">
        <f t="shared" si="9"/>
        <v>1</v>
      </c>
      <c r="T72">
        <f t="shared" si="10"/>
        <v>0</v>
      </c>
    </row>
    <row r="73">
      <c r="A73" s="10" t="s">
        <v>199</v>
      </c>
      <c r="B73" s="11">
        <v>0.0</v>
      </c>
      <c r="C73" s="10" t="s">
        <v>25</v>
      </c>
      <c r="D73" s="11">
        <v>1.0</v>
      </c>
      <c r="E73" s="11">
        <v>1.0</v>
      </c>
      <c r="F73" s="11">
        <v>0.0</v>
      </c>
      <c r="G73" s="13"/>
      <c r="I73" s="12" t="s">
        <v>199</v>
      </c>
      <c r="J73">
        <f t="shared" si="2"/>
        <v>0</v>
      </c>
      <c r="K73" s="10">
        <f t="shared" si="3"/>
        <v>1</v>
      </c>
      <c r="L73">
        <f t="shared" si="4"/>
        <v>0</v>
      </c>
      <c r="M73" s="12" t="s">
        <v>199</v>
      </c>
      <c r="N73">
        <f t="shared" si="5"/>
        <v>1</v>
      </c>
      <c r="O73">
        <f t="shared" si="6"/>
        <v>2</v>
      </c>
      <c r="P73">
        <f t="shared" si="7"/>
        <v>1</v>
      </c>
      <c r="Q73" s="12" t="s">
        <v>199</v>
      </c>
      <c r="R73">
        <f t="shared" si="8"/>
        <v>0</v>
      </c>
      <c r="S73">
        <f t="shared" si="9"/>
        <v>1</v>
      </c>
      <c r="T73">
        <f t="shared" si="10"/>
        <v>0</v>
      </c>
    </row>
    <row r="74">
      <c r="A74" s="10" t="s">
        <v>81</v>
      </c>
      <c r="B74" s="11">
        <v>0.0</v>
      </c>
      <c r="C74" s="10" t="s">
        <v>25</v>
      </c>
      <c r="D74" s="11">
        <v>1.0</v>
      </c>
      <c r="E74" s="11">
        <v>1.0</v>
      </c>
      <c r="F74" s="11">
        <v>0.0</v>
      </c>
      <c r="G74" s="13"/>
      <c r="I74" s="12" t="s">
        <v>81</v>
      </c>
      <c r="J74">
        <f t="shared" si="2"/>
        <v>1</v>
      </c>
      <c r="K74" s="10">
        <f t="shared" si="3"/>
        <v>2</v>
      </c>
      <c r="L74">
        <f t="shared" si="4"/>
        <v>1</v>
      </c>
      <c r="M74" s="12" t="s">
        <v>81</v>
      </c>
      <c r="N74">
        <f t="shared" si="5"/>
        <v>0</v>
      </c>
      <c r="O74">
        <f t="shared" si="6"/>
        <v>1</v>
      </c>
      <c r="P74">
        <f t="shared" si="7"/>
        <v>0</v>
      </c>
      <c r="Q74" s="12" t="s">
        <v>81</v>
      </c>
      <c r="R74">
        <f t="shared" si="8"/>
        <v>0</v>
      </c>
      <c r="S74">
        <f t="shared" si="9"/>
        <v>1</v>
      </c>
      <c r="T74">
        <f t="shared" si="10"/>
        <v>0</v>
      </c>
    </row>
    <row r="75">
      <c r="A75" s="10" t="s">
        <v>199</v>
      </c>
      <c r="B75" s="11">
        <v>0.0</v>
      </c>
      <c r="C75" s="10" t="s">
        <v>25</v>
      </c>
      <c r="D75" s="11">
        <v>1.0</v>
      </c>
      <c r="E75" s="11">
        <v>1.0</v>
      </c>
      <c r="F75" s="11">
        <v>0.0</v>
      </c>
      <c r="G75" s="13"/>
      <c r="I75" s="12" t="s">
        <v>199</v>
      </c>
      <c r="J75">
        <f t="shared" si="2"/>
        <v>0</v>
      </c>
      <c r="K75" s="10">
        <f t="shared" si="3"/>
        <v>1</v>
      </c>
      <c r="L75">
        <f t="shared" si="4"/>
        <v>0</v>
      </c>
      <c r="M75" s="12" t="s">
        <v>199</v>
      </c>
      <c r="N75">
        <f t="shared" si="5"/>
        <v>1</v>
      </c>
      <c r="O75">
        <f t="shared" si="6"/>
        <v>2</v>
      </c>
      <c r="P75">
        <f t="shared" si="7"/>
        <v>1</v>
      </c>
      <c r="Q75" s="12" t="s">
        <v>199</v>
      </c>
      <c r="R75">
        <f t="shared" si="8"/>
        <v>0</v>
      </c>
      <c r="S75">
        <f t="shared" si="9"/>
        <v>1</v>
      </c>
      <c r="T75">
        <f t="shared" si="10"/>
        <v>0</v>
      </c>
    </row>
    <row r="76">
      <c r="A76" s="10" t="s">
        <v>31</v>
      </c>
      <c r="B76" s="11">
        <v>1.0</v>
      </c>
      <c r="C76" s="10" t="s">
        <v>25</v>
      </c>
      <c r="D76" s="11">
        <v>1.0</v>
      </c>
      <c r="E76" s="11">
        <v>2.0</v>
      </c>
      <c r="F76" s="11">
        <v>1.0</v>
      </c>
      <c r="G76" s="13"/>
      <c r="I76" s="12" t="s">
        <v>31</v>
      </c>
      <c r="J76">
        <f t="shared" si="2"/>
        <v>0</v>
      </c>
      <c r="K76" s="10">
        <f t="shared" si="3"/>
        <v>1</v>
      </c>
      <c r="L76">
        <f t="shared" si="4"/>
        <v>0</v>
      </c>
      <c r="M76" s="12" t="s">
        <v>31</v>
      </c>
      <c r="N76">
        <f t="shared" si="5"/>
        <v>0</v>
      </c>
      <c r="O76">
        <f t="shared" si="6"/>
        <v>1</v>
      </c>
      <c r="P76">
        <f t="shared" si="7"/>
        <v>0</v>
      </c>
      <c r="Q76" s="12" t="s">
        <v>31</v>
      </c>
      <c r="R76">
        <f t="shared" si="8"/>
        <v>0</v>
      </c>
      <c r="S76">
        <f t="shared" si="9"/>
        <v>1</v>
      </c>
      <c r="T76">
        <f t="shared" si="10"/>
        <v>0</v>
      </c>
    </row>
    <row r="77">
      <c r="A77" s="10" t="s">
        <v>199</v>
      </c>
      <c r="B77" s="11">
        <v>0.0</v>
      </c>
      <c r="C77" s="10" t="s">
        <v>25</v>
      </c>
      <c r="D77" s="11">
        <v>1.0</v>
      </c>
      <c r="E77" s="11">
        <v>1.0</v>
      </c>
      <c r="F77" s="11">
        <v>0.0</v>
      </c>
      <c r="G77" s="13"/>
      <c r="I77" s="12" t="s">
        <v>199</v>
      </c>
      <c r="J77">
        <f t="shared" si="2"/>
        <v>0</v>
      </c>
      <c r="K77" s="10">
        <f t="shared" si="3"/>
        <v>1</v>
      </c>
      <c r="L77">
        <f t="shared" si="4"/>
        <v>0</v>
      </c>
      <c r="M77" s="12" t="s">
        <v>199</v>
      </c>
      <c r="N77">
        <f t="shared" si="5"/>
        <v>1</v>
      </c>
      <c r="O77">
        <f t="shared" si="6"/>
        <v>2</v>
      </c>
      <c r="P77">
        <f t="shared" si="7"/>
        <v>1</v>
      </c>
      <c r="Q77" s="12" t="s">
        <v>199</v>
      </c>
      <c r="R77">
        <f t="shared" si="8"/>
        <v>0</v>
      </c>
      <c r="S77">
        <f t="shared" si="9"/>
        <v>1</v>
      </c>
      <c r="T77">
        <f t="shared" si="10"/>
        <v>0</v>
      </c>
    </row>
    <row r="78">
      <c r="A78" s="10" t="s">
        <v>199</v>
      </c>
      <c r="B78" s="11">
        <v>0.0</v>
      </c>
      <c r="C78" s="10" t="s">
        <v>25</v>
      </c>
      <c r="D78" s="11">
        <v>1.0</v>
      </c>
      <c r="E78" s="11">
        <v>1.0</v>
      </c>
      <c r="F78" s="11">
        <v>0.0</v>
      </c>
      <c r="G78" s="13"/>
      <c r="I78" s="12" t="s">
        <v>199</v>
      </c>
      <c r="J78">
        <f t="shared" si="2"/>
        <v>0</v>
      </c>
      <c r="K78" s="10">
        <f t="shared" si="3"/>
        <v>1</v>
      </c>
      <c r="L78">
        <f t="shared" si="4"/>
        <v>0</v>
      </c>
      <c r="M78" s="12" t="s">
        <v>199</v>
      </c>
      <c r="N78">
        <f t="shared" si="5"/>
        <v>1</v>
      </c>
      <c r="O78">
        <f t="shared" si="6"/>
        <v>2</v>
      </c>
      <c r="P78">
        <f t="shared" si="7"/>
        <v>1</v>
      </c>
      <c r="Q78" s="12" t="s">
        <v>199</v>
      </c>
      <c r="R78">
        <f t="shared" si="8"/>
        <v>0</v>
      </c>
      <c r="S78">
        <f t="shared" si="9"/>
        <v>1</v>
      </c>
      <c r="T78">
        <f t="shared" si="10"/>
        <v>0</v>
      </c>
    </row>
    <row r="79">
      <c r="A79" s="10" t="s">
        <v>31</v>
      </c>
      <c r="B79" s="11">
        <v>1.0</v>
      </c>
      <c r="C79" s="10" t="s">
        <v>65</v>
      </c>
      <c r="D79" s="11">
        <v>0.0</v>
      </c>
      <c r="E79" s="11">
        <v>1.0</v>
      </c>
      <c r="F79" s="11">
        <v>0.0</v>
      </c>
      <c r="G79" s="13"/>
      <c r="I79" s="12" t="s">
        <v>31</v>
      </c>
      <c r="J79">
        <f t="shared" si="2"/>
        <v>0</v>
      </c>
      <c r="K79" s="10">
        <f t="shared" si="3"/>
        <v>0</v>
      </c>
      <c r="L79">
        <f t="shared" si="4"/>
        <v>0</v>
      </c>
      <c r="M79" s="12" t="s">
        <v>31</v>
      </c>
      <c r="N79">
        <f t="shared" si="5"/>
        <v>0</v>
      </c>
      <c r="O79">
        <f t="shared" si="6"/>
        <v>0</v>
      </c>
      <c r="P79">
        <f t="shared" si="7"/>
        <v>0</v>
      </c>
      <c r="Q79" s="12" t="s">
        <v>31</v>
      </c>
      <c r="R79">
        <f t="shared" si="8"/>
        <v>0</v>
      </c>
      <c r="S79">
        <f t="shared" si="9"/>
        <v>0</v>
      </c>
      <c r="T79">
        <f t="shared" si="10"/>
        <v>0</v>
      </c>
    </row>
    <row r="80">
      <c r="A80" s="10" t="s">
        <v>81</v>
      </c>
      <c r="B80" s="11">
        <v>0.0</v>
      </c>
      <c r="C80" s="10" t="s">
        <v>25</v>
      </c>
      <c r="D80" s="11">
        <v>1.0</v>
      </c>
      <c r="E80" s="11">
        <v>1.0</v>
      </c>
      <c r="F80" s="11">
        <v>0.0</v>
      </c>
      <c r="G80" s="13"/>
      <c r="I80" s="12" t="s">
        <v>81</v>
      </c>
      <c r="J80">
        <f t="shared" si="2"/>
        <v>1</v>
      </c>
      <c r="K80" s="10">
        <f t="shared" si="3"/>
        <v>2</v>
      </c>
      <c r="L80">
        <f t="shared" si="4"/>
        <v>1</v>
      </c>
      <c r="M80" s="12" t="s">
        <v>81</v>
      </c>
      <c r="N80">
        <f t="shared" si="5"/>
        <v>0</v>
      </c>
      <c r="O80">
        <f t="shared" si="6"/>
        <v>1</v>
      </c>
      <c r="P80">
        <f t="shared" si="7"/>
        <v>0</v>
      </c>
      <c r="Q80" s="12" t="s">
        <v>81</v>
      </c>
      <c r="R80">
        <f t="shared" si="8"/>
        <v>0</v>
      </c>
      <c r="S80">
        <f t="shared" si="9"/>
        <v>1</v>
      </c>
      <c r="T80">
        <f t="shared" si="10"/>
        <v>0</v>
      </c>
    </row>
    <row r="81">
      <c r="A81" s="10" t="s">
        <v>81</v>
      </c>
      <c r="B81" s="11">
        <v>0.0</v>
      </c>
      <c r="C81" s="10" t="s">
        <v>25</v>
      </c>
      <c r="D81" s="11">
        <v>1.0</v>
      </c>
      <c r="E81" s="11">
        <v>1.0</v>
      </c>
      <c r="F81" s="11">
        <v>0.0</v>
      </c>
      <c r="G81" s="13"/>
      <c r="I81" s="12" t="s">
        <v>81</v>
      </c>
      <c r="J81">
        <f t="shared" si="2"/>
        <v>1</v>
      </c>
      <c r="K81" s="10">
        <f t="shared" si="3"/>
        <v>2</v>
      </c>
      <c r="L81">
        <f t="shared" si="4"/>
        <v>1</v>
      </c>
      <c r="M81" s="12" t="s">
        <v>81</v>
      </c>
      <c r="N81">
        <f t="shared" si="5"/>
        <v>0</v>
      </c>
      <c r="O81">
        <f t="shared" si="6"/>
        <v>1</v>
      </c>
      <c r="P81">
        <f t="shared" si="7"/>
        <v>0</v>
      </c>
      <c r="Q81" s="12" t="s">
        <v>81</v>
      </c>
      <c r="R81">
        <f t="shared" si="8"/>
        <v>0</v>
      </c>
      <c r="S81">
        <f t="shared" si="9"/>
        <v>1</v>
      </c>
      <c r="T81">
        <f t="shared" si="10"/>
        <v>0</v>
      </c>
    </row>
    <row r="82">
      <c r="A82" s="10" t="s">
        <v>199</v>
      </c>
      <c r="B82" s="11">
        <v>0.0</v>
      </c>
      <c r="C82" s="10" t="s">
        <v>25</v>
      </c>
      <c r="D82" s="11">
        <v>1.0</v>
      </c>
      <c r="E82" s="11">
        <v>1.0</v>
      </c>
      <c r="F82" s="11">
        <v>0.0</v>
      </c>
      <c r="G82" s="13"/>
      <c r="I82" s="12" t="s">
        <v>199</v>
      </c>
      <c r="J82">
        <f t="shared" si="2"/>
        <v>0</v>
      </c>
      <c r="K82" s="10">
        <f t="shared" si="3"/>
        <v>1</v>
      </c>
      <c r="L82">
        <f t="shared" si="4"/>
        <v>0</v>
      </c>
      <c r="M82" s="12" t="s">
        <v>199</v>
      </c>
      <c r="N82">
        <f t="shared" si="5"/>
        <v>1</v>
      </c>
      <c r="O82">
        <f t="shared" si="6"/>
        <v>2</v>
      </c>
      <c r="P82">
        <f t="shared" si="7"/>
        <v>1</v>
      </c>
      <c r="Q82" s="12" t="s">
        <v>199</v>
      </c>
      <c r="R82">
        <f t="shared" si="8"/>
        <v>0</v>
      </c>
      <c r="S82">
        <f t="shared" si="9"/>
        <v>1</v>
      </c>
      <c r="T82">
        <f t="shared" si="10"/>
        <v>0</v>
      </c>
    </row>
    <row r="83">
      <c r="A83" s="10" t="s">
        <v>81</v>
      </c>
      <c r="B83" s="11">
        <v>0.0</v>
      </c>
      <c r="C83" s="10" t="s">
        <v>25</v>
      </c>
      <c r="D83" s="11">
        <v>1.0</v>
      </c>
      <c r="E83" s="11">
        <v>1.0</v>
      </c>
      <c r="F83" s="11">
        <v>0.0</v>
      </c>
      <c r="G83" s="13"/>
      <c r="I83" s="12" t="s">
        <v>81</v>
      </c>
      <c r="J83">
        <f t="shared" si="2"/>
        <v>1</v>
      </c>
      <c r="K83" s="10">
        <f t="shared" si="3"/>
        <v>2</v>
      </c>
      <c r="L83">
        <f t="shared" si="4"/>
        <v>1</v>
      </c>
      <c r="M83" s="12" t="s">
        <v>81</v>
      </c>
      <c r="N83">
        <f t="shared" si="5"/>
        <v>0</v>
      </c>
      <c r="O83">
        <f t="shared" si="6"/>
        <v>1</v>
      </c>
      <c r="P83">
        <f t="shared" si="7"/>
        <v>0</v>
      </c>
      <c r="Q83" s="12" t="s">
        <v>81</v>
      </c>
      <c r="R83">
        <f t="shared" si="8"/>
        <v>0</v>
      </c>
      <c r="S83">
        <f t="shared" si="9"/>
        <v>1</v>
      </c>
      <c r="T83">
        <f t="shared" si="10"/>
        <v>0</v>
      </c>
    </row>
    <row r="84">
      <c r="A84" s="10" t="s">
        <v>81</v>
      </c>
      <c r="B84" s="11">
        <v>0.0</v>
      </c>
      <c r="C84" s="10" t="s">
        <v>25</v>
      </c>
      <c r="D84" s="11">
        <v>1.0</v>
      </c>
      <c r="E84" s="11">
        <v>1.0</v>
      </c>
      <c r="F84" s="11">
        <v>0.0</v>
      </c>
      <c r="G84" s="13"/>
      <c r="I84" s="12" t="s">
        <v>81</v>
      </c>
      <c r="J84">
        <f t="shared" si="2"/>
        <v>1</v>
      </c>
      <c r="K84" s="10">
        <f t="shared" si="3"/>
        <v>2</v>
      </c>
      <c r="L84">
        <f t="shared" si="4"/>
        <v>1</v>
      </c>
      <c r="M84" s="12" t="s">
        <v>81</v>
      </c>
      <c r="N84">
        <f t="shared" si="5"/>
        <v>0</v>
      </c>
      <c r="O84">
        <f t="shared" si="6"/>
        <v>1</v>
      </c>
      <c r="P84">
        <f t="shared" si="7"/>
        <v>0</v>
      </c>
      <c r="Q84" s="12" t="s">
        <v>81</v>
      </c>
      <c r="R84">
        <f t="shared" si="8"/>
        <v>0</v>
      </c>
      <c r="S84">
        <f t="shared" si="9"/>
        <v>1</v>
      </c>
      <c r="T84">
        <f t="shared" si="10"/>
        <v>0</v>
      </c>
    </row>
    <row r="85">
      <c r="A85" s="10" t="s">
        <v>199</v>
      </c>
      <c r="B85" s="11">
        <v>0.0</v>
      </c>
      <c r="C85" s="10" t="s">
        <v>25</v>
      </c>
      <c r="D85" s="11">
        <v>1.0</v>
      </c>
      <c r="E85" s="11">
        <v>1.0</v>
      </c>
      <c r="F85" s="11">
        <v>0.0</v>
      </c>
      <c r="G85" s="13"/>
      <c r="I85" s="12" t="s">
        <v>199</v>
      </c>
      <c r="J85">
        <f t="shared" si="2"/>
        <v>0</v>
      </c>
      <c r="K85" s="10">
        <f t="shared" si="3"/>
        <v>1</v>
      </c>
      <c r="L85">
        <f t="shared" si="4"/>
        <v>0</v>
      </c>
      <c r="M85" s="12" t="s">
        <v>199</v>
      </c>
      <c r="N85">
        <f t="shared" si="5"/>
        <v>1</v>
      </c>
      <c r="O85">
        <f t="shared" si="6"/>
        <v>2</v>
      </c>
      <c r="P85">
        <f t="shared" si="7"/>
        <v>1</v>
      </c>
      <c r="Q85" s="12" t="s">
        <v>199</v>
      </c>
      <c r="R85">
        <f t="shared" si="8"/>
        <v>0</v>
      </c>
      <c r="S85">
        <f t="shared" si="9"/>
        <v>1</v>
      </c>
      <c r="T85">
        <f t="shared" si="10"/>
        <v>0</v>
      </c>
    </row>
    <row r="86">
      <c r="A86" s="10" t="s">
        <v>199</v>
      </c>
      <c r="B86" s="11">
        <v>0.0</v>
      </c>
      <c r="C86" s="10" t="s">
        <v>25</v>
      </c>
      <c r="D86" s="11">
        <v>1.0</v>
      </c>
      <c r="E86" s="11">
        <v>1.0</v>
      </c>
      <c r="F86" s="11">
        <v>0.0</v>
      </c>
      <c r="G86" s="13"/>
      <c r="I86" s="12" t="s">
        <v>199</v>
      </c>
      <c r="J86">
        <f t="shared" si="2"/>
        <v>0</v>
      </c>
      <c r="K86" s="10">
        <f t="shared" si="3"/>
        <v>1</v>
      </c>
      <c r="L86">
        <f t="shared" si="4"/>
        <v>0</v>
      </c>
      <c r="M86" s="12" t="s">
        <v>199</v>
      </c>
      <c r="N86">
        <f t="shared" si="5"/>
        <v>1</v>
      </c>
      <c r="O86">
        <f t="shared" si="6"/>
        <v>2</v>
      </c>
      <c r="P86">
        <f t="shared" si="7"/>
        <v>1</v>
      </c>
      <c r="Q86" s="12" t="s">
        <v>199</v>
      </c>
      <c r="R86">
        <f t="shared" si="8"/>
        <v>0</v>
      </c>
      <c r="S86">
        <f t="shared" si="9"/>
        <v>1</v>
      </c>
      <c r="T86">
        <f t="shared" si="10"/>
        <v>0</v>
      </c>
    </row>
    <row r="87">
      <c r="A87" s="10" t="s">
        <v>199</v>
      </c>
      <c r="B87" s="11">
        <v>0.0</v>
      </c>
      <c r="C87" s="10" t="s">
        <v>25</v>
      </c>
      <c r="D87" s="11">
        <v>1.0</v>
      </c>
      <c r="E87" s="11">
        <v>1.0</v>
      </c>
      <c r="F87" s="11">
        <v>0.0</v>
      </c>
      <c r="G87" s="13"/>
      <c r="I87" s="12" t="s">
        <v>199</v>
      </c>
      <c r="J87">
        <f t="shared" si="2"/>
        <v>0</v>
      </c>
      <c r="K87" s="10">
        <f t="shared" si="3"/>
        <v>1</v>
      </c>
      <c r="L87">
        <f t="shared" si="4"/>
        <v>0</v>
      </c>
      <c r="M87" s="12" t="s">
        <v>199</v>
      </c>
      <c r="N87">
        <f t="shared" si="5"/>
        <v>1</v>
      </c>
      <c r="O87">
        <f t="shared" si="6"/>
        <v>2</v>
      </c>
      <c r="P87">
        <f t="shared" si="7"/>
        <v>1</v>
      </c>
      <c r="Q87" s="12" t="s">
        <v>199</v>
      </c>
      <c r="R87">
        <f t="shared" si="8"/>
        <v>0</v>
      </c>
      <c r="S87">
        <f t="shared" si="9"/>
        <v>1</v>
      </c>
      <c r="T87">
        <f t="shared" si="10"/>
        <v>0</v>
      </c>
    </row>
    <row r="88">
      <c r="A88" s="10" t="s">
        <v>81</v>
      </c>
      <c r="B88" s="11">
        <v>0.0</v>
      </c>
      <c r="C88" s="10" t="s">
        <v>25</v>
      </c>
      <c r="D88" s="11">
        <v>1.0</v>
      </c>
      <c r="E88" s="11">
        <v>1.0</v>
      </c>
      <c r="F88" s="11">
        <v>0.0</v>
      </c>
      <c r="G88" s="13"/>
      <c r="I88" s="12" t="s">
        <v>81</v>
      </c>
      <c r="J88">
        <f t="shared" si="2"/>
        <v>1</v>
      </c>
      <c r="K88" s="10">
        <f t="shared" si="3"/>
        <v>2</v>
      </c>
      <c r="L88">
        <f t="shared" si="4"/>
        <v>1</v>
      </c>
      <c r="M88" s="12" t="s">
        <v>81</v>
      </c>
      <c r="N88">
        <f t="shared" si="5"/>
        <v>0</v>
      </c>
      <c r="O88">
        <f t="shared" si="6"/>
        <v>1</v>
      </c>
      <c r="P88">
        <f t="shared" si="7"/>
        <v>0</v>
      </c>
      <c r="Q88" s="12" t="s">
        <v>81</v>
      </c>
      <c r="R88">
        <f t="shared" si="8"/>
        <v>0</v>
      </c>
      <c r="S88">
        <f t="shared" si="9"/>
        <v>1</v>
      </c>
      <c r="T88">
        <f t="shared" si="10"/>
        <v>0</v>
      </c>
    </row>
    <row r="89">
      <c r="A89" s="10" t="s">
        <v>31</v>
      </c>
      <c r="B89" s="11">
        <v>1.0</v>
      </c>
      <c r="C89" s="10" t="s">
        <v>25</v>
      </c>
      <c r="D89" s="11">
        <v>1.0</v>
      </c>
      <c r="E89" s="11">
        <v>2.0</v>
      </c>
      <c r="F89" s="11">
        <v>1.0</v>
      </c>
      <c r="G89" s="13"/>
      <c r="I89" s="12" t="s">
        <v>31</v>
      </c>
      <c r="J89">
        <f t="shared" si="2"/>
        <v>0</v>
      </c>
      <c r="K89" s="10">
        <f t="shared" si="3"/>
        <v>1</v>
      </c>
      <c r="L89">
        <f t="shared" si="4"/>
        <v>0</v>
      </c>
      <c r="M89" s="12" t="s">
        <v>31</v>
      </c>
      <c r="N89">
        <f t="shared" si="5"/>
        <v>0</v>
      </c>
      <c r="O89">
        <f t="shared" si="6"/>
        <v>1</v>
      </c>
      <c r="P89">
        <f t="shared" si="7"/>
        <v>0</v>
      </c>
      <c r="Q89" s="12" t="s">
        <v>31</v>
      </c>
      <c r="R89">
        <f t="shared" si="8"/>
        <v>0</v>
      </c>
      <c r="S89">
        <f t="shared" si="9"/>
        <v>1</v>
      </c>
      <c r="T89">
        <f t="shared" si="10"/>
        <v>0</v>
      </c>
    </row>
    <row r="90">
      <c r="A90" s="10" t="s">
        <v>81</v>
      </c>
      <c r="B90" s="11">
        <v>0.0</v>
      </c>
      <c r="C90" s="10" t="s">
        <v>25</v>
      </c>
      <c r="D90" s="11">
        <v>1.0</v>
      </c>
      <c r="E90" s="11">
        <v>1.0</v>
      </c>
      <c r="F90" s="11">
        <v>0.0</v>
      </c>
      <c r="G90" s="13"/>
      <c r="I90" s="12" t="s">
        <v>81</v>
      </c>
      <c r="J90">
        <f t="shared" si="2"/>
        <v>1</v>
      </c>
      <c r="K90" s="10">
        <f t="shared" si="3"/>
        <v>2</v>
      </c>
      <c r="L90">
        <f t="shared" si="4"/>
        <v>1</v>
      </c>
      <c r="M90" s="12" t="s">
        <v>81</v>
      </c>
      <c r="N90">
        <f t="shared" si="5"/>
        <v>0</v>
      </c>
      <c r="O90">
        <f t="shared" si="6"/>
        <v>1</v>
      </c>
      <c r="P90">
        <f t="shared" si="7"/>
        <v>0</v>
      </c>
      <c r="Q90" s="12" t="s">
        <v>81</v>
      </c>
      <c r="R90">
        <f t="shared" si="8"/>
        <v>0</v>
      </c>
      <c r="S90">
        <f t="shared" si="9"/>
        <v>1</v>
      </c>
      <c r="T90">
        <f t="shared" si="10"/>
        <v>0</v>
      </c>
    </row>
    <row r="91">
      <c r="A91" s="10" t="s">
        <v>199</v>
      </c>
      <c r="B91" s="11">
        <v>0.0</v>
      </c>
      <c r="C91" s="10" t="s">
        <v>25</v>
      </c>
      <c r="D91" s="11">
        <v>1.0</v>
      </c>
      <c r="E91" s="11">
        <v>1.0</v>
      </c>
      <c r="F91" s="11">
        <v>0.0</v>
      </c>
      <c r="G91" s="13"/>
      <c r="I91" s="12" t="s">
        <v>199</v>
      </c>
      <c r="J91">
        <f t="shared" si="2"/>
        <v>0</v>
      </c>
      <c r="K91" s="10">
        <f t="shared" si="3"/>
        <v>1</v>
      </c>
      <c r="L91">
        <f t="shared" si="4"/>
        <v>0</v>
      </c>
      <c r="M91" s="12" t="s">
        <v>199</v>
      </c>
      <c r="N91">
        <f t="shared" si="5"/>
        <v>1</v>
      </c>
      <c r="O91">
        <f t="shared" si="6"/>
        <v>2</v>
      </c>
      <c r="P91">
        <f t="shared" si="7"/>
        <v>1</v>
      </c>
      <c r="Q91" s="12" t="s">
        <v>199</v>
      </c>
      <c r="R91">
        <f t="shared" si="8"/>
        <v>0</v>
      </c>
      <c r="S91">
        <f t="shared" si="9"/>
        <v>1</v>
      </c>
      <c r="T91">
        <f t="shared" si="10"/>
        <v>0</v>
      </c>
    </row>
    <row r="92">
      <c r="A92" s="10" t="s">
        <v>199</v>
      </c>
      <c r="B92" s="11">
        <v>0.0</v>
      </c>
      <c r="C92" s="10" t="s">
        <v>25</v>
      </c>
      <c r="D92" s="11">
        <v>1.0</v>
      </c>
      <c r="E92" s="11">
        <v>1.0</v>
      </c>
      <c r="F92" s="11">
        <v>0.0</v>
      </c>
      <c r="G92" s="13"/>
      <c r="I92" s="12" t="s">
        <v>199</v>
      </c>
      <c r="J92">
        <f t="shared" si="2"/>
        <v>0</v>
      </c>
      <c r="K92" s="10">
        <f t="shared" si="3"/>
        <v>1</v>
      </c>
      <c r="L92">
        <f t="shared" si="4"/>
        <v>0</v>
      </c>
      <c r="M92" s="12" t="s">
        <v>199</v>
      </c>
      <c r="N92">
        <f t="shared" si="5"/>
        <v>1</v>
      </c>
      <c r="O92">
        <f t="shared" si="6"/>
        <v>2</v>
      </c>
      <c r="P92">
        <f t="shared" si="7"/>
        <v>1</v>
      </c>
      <c r="Q92" s="12" t="s">
        <v>199</v>
      </c>
      <c r="R92">
        <f t="shared" si="8"/>
        <v>0</v>
      </c>
      <c r="S92">
        <f t="shared" si="9"/>
        <v>1</v>
      </c>
      <c r="T92">
        <f t="shared" si="10"/>
        <v>0</v>
      </c>
    </row>
    <row r="93">
      <c r="A93" s="10" t="s">
        <v>81</v>
      </c>
      <c r="B93" s="11">
        <v>0.0</v>
      </c>
      <c r="C93" s="10" t="s">
        <v>25</v>
      </c>
      <c r="D93" s="11">
        <v>1.0</v>
      </c>
      <c r="E93" s="11">
        <v>1.0</v>
      </c>
      <c r="F93" s="11">
        <v>0.0</v>
      </c>
      <c r="G93" s="13"/>
      <c r="I93" s="12" t="s">
        <v>81</v>
      </c>
      <c r="J93">
        <f t="shared" si="2"/>
        <v>1</v>
      </c>
      <c r="K93" s="10">
        <f t="shared" si="3"/>
        <v>2</v>
      </c>
      <c r="L93">
        <f t="shared" si="4"/>
        <v>1</v>
      </c>
      <c r="M93" s="12" t="s">
        <v>81</v>
      </c>
      <c r="N93">
        <f t="shared" si="5"/>
        <v>0</v>
      </c>
      <c r="O93">
        <f t="shared" si="6"/>
        <v>1</v>
      </c>
      <c r="P93">
        <f t="shared" si="7"/>
        <v>0</v>
      </c>
      <c r="Q93" s="12" t="s">
        <v>81</v>
      </c>
      <c r="R93">
        <f t="shared" si="8"/>
        <v>0</v>
      </c>
      <c r="S93">
        <f t="shared" si="9"/>
        <v>1</v>
      </c>
      <c r="T93">
        <f t="shared" si="10"/>
        <v>0</v>
      </c>
    </row>
    <row r="94">
      <c r="A94" s="10" t="s">
        <v>81</v>
      </c>
      <c r="B94" s="11">
        <v>0.0</v>
      </c>
      <c r="C94" s="10" t="s">
        <v>25</v>
      </c>
      <c r="D94" s="11">
        <v>1.0</v>
      </c>
      <c r="E94" s="11">
        <v>1.0</v>
      </c>
      <c r="F94" s="11">
        <v>0.0</v>
      </c>
      <c r="G94" s="13"/>
      <c r="I94" s="12" t="s">
        <v>81</v>
      </c>
      <c r="J94">
        <f t="shared" si="2"/>
        <v>1</v>
      </c>
      <c r="K94" s="10">
        <f t="shared" si="3"/>
        <v>2</v>
      </c>
      <c r="L94">
        <f t="shared" si="4"/>
        <v>1</v>
      </c>
      <c r="M94" s="12" t="s">
        <v>81</v>
      </c>
      <c r="N94">
        <f t="shared" si="5"/>
        <v>0</v>
      </c>
      <c r="O94">
        <f t="shared" si="6"/>
        <v>1</v>
      </c>
      <c r="P94">
        <f t="shared" si="7"/>
        <v>0</v>
      </c>
      <c r="Q94" s="12" t="s">
        <v>81</v>
      </c>
      <c r="R94">
        <f t="shared" si="8"/>
        <v>0</v>
      </c>
      <c r="S94">
        <f t="shared" si="9"/>
        <v>1</v>
      </c>
      <c r="T94">
        <f t="shared" si="10"/>
        <v>0</v>
      </c>
    </row>
    <row r="95">
      <c r="A95" s="10" t="s">
        <v>199</v>
      </c>
      <c r="B95" s="11">
        <v>0.0</v>
      </c>
      <c r="C95" s="10" t="s">
        <v>25</v>
      </c>
      <c r="D95" s="11">
        <v>1.0</v>
      </c>
      <c r="E95" s="11">
        <v>1.0</v>
      </c>
      <c r="F95" s="11">
        <v>0.0</v>
      </c>
      <c r="G95" s="13"/>
      <c r="I95" s="12" t="s">
        <v>199</v>
      </c>
      <c r="J95">
        <f t="shared" si="2"/>
        <v>0</v>
      </c>
      <c r="K95" s="10">
        <f t="shared" si="3"/>
        <v>1</v>
      </c>
      <c r="L95">
        <f t="shared" si="4"/>
        <v>0</v>
      </c>
      <c r="M95" s="12" t="s">
        <v>199</v>
      </c>
      <c r="N95">
        <f t="shared" si="5"/>
        <v>1</v>
      </c>
      <c r="O95">
        <f t="shared" si="6"/>
        <v>2</v>
      </c>
      <c r="P95">
        <f t="shared" si="7"/>
        <v>1</v>
      </c>
      <c r="Q95" s="12" t="s">
        <v>199</v>
      </c>
      <c r="R95">
        <f t="shared" si="8"/>
        <v>0</v>
      </c>
      <c r="S95">
        <f t="shared" si="9"/>
        <v>1</v>
      </c>
      <c r="T95">
        <f t="shared" si="10"/>
        <v>0</v>
      </c>
    </row>
    <row r="96">
      <c r="A96" s="10" t="s">
        <v>81</v>
      </c>
      <c r="B96" s="11">
        <v>0.0</v>
      </c>
      <c r="C96" s="10" t="s">
        <v>25</v>
      </c>
      <c r="D96" s="11">
        <v>1.0</v>
      </c>
      <c r="E96" s="11">
        <v>1.0</v>
      </c>
      <c r="F96" s="11">
        <v>0.0</v>
      </c>
      <c r="G96" s="13"/>
      <c r="I96" s="12" t="s">
        <v>81</v>
      </c>
      <c r="J96">
        <f t="shared" si="2"/>
        <v>1</v>
      </c>
      <c r="K96" s="10">
        <f t="shared" si="3"/>
        <v>2</v>
      </c>
      <c r="L96">
        <f t="shared" si="4"/>
        <v>1</v>
      </c>
      <c r="M96" s="12" t="s">
        <v>81</v>
      </c>
      <c r="N96">
        <f t="shared" si="5"/>
        <v>0</v>
      </c>
      <c r="O96">
        <f t="shared" si="6"/>
        <v>1</v>
      </c>
      <c r="P96">
        <f t="shared" si="7"/>
        <v>0</v>
      </c>
      <c r="Q96" s="12" t="s">
        <v>81</v>
      </c>
      <c r="R96">
        <f t="shared" si="8"/>
        <v>0</v>
      </c>
      <c r="S96">
        <f t="shared" si="9"/>
        <v>1</v>
      </c>
      <c r="T96">
        <f t="shared" si="10"/>
        <v>0</v>
      </c>
    </row>
    <row r="97">
      <c r="A97" s="10" t="s">
        <v>81</v>
      </c>
      <c r="B97" s="11">
        <v>0.0</v>
      </c>
      <c r="C97" s="10" t="s">
        <v>65</v>
      </c>
      <c r="D97" s="11">
        <v>0.0</v>
      </c>
      <c r="E97" s="11">
        <v>0.0</v>
      </c>
      <c r="F97" s="11">
        <v>0.0</v>
      </c>
      <c r="G97" s="13"/>
      <c r="I97" s="12" t="s">
        <v>81</v>
      </c>
      <c r="J97">
        <f t="shared" si="2"/>
        <v>1</v>
      </c>
      <c r="K97" s="10">
        <f t="shared" si="3"/>
        <v>1</v>
      </c>
      <c r="L97">
        <f t="shared" si="4"/>
        <v>0</v>
      </c>
      <c r="M97" s="12" t="s">
        <v>81</v>
      </c>
      <c r="N97">
        <f t="shared" si="5"/>
        <v>0</v>
      </c>
      <c r="O97">
        <f t="shared" si="6"/>
        <v>0</v>
      </c>
      <c r="P97">
        <f t="shared" si="7"/>
        <v>0</v>
      </c>
      <c r="Q97" s="12" t="s">
        <v>81</v>
      </c>
      <c r="R97">
        <f t="shared" si="8"/>
        <v>0</v>
      </c>
      <c r="S97">
        <f t="shared" si="9"/>
        <v>0</v>
      </c>
      <c r="T97">
        <f t="shared" si="10"/>
        <v>0</v>
      </c>
    </row>
    <row r="98">
      <c r="A98" s="10" t="s">
        <v>199</v>
      </c>
      <c r="B98" s="11">
        <v>0.0</v>
      </c>
      <c r="C98" s="10" t="s">
        <v>25</v>
      </c>
      <c r="D98" s="11">
        <v>1.0</v>
      </c>
      <c r="E98" s="11">
        <v>1.0</v>
      </c>
      <c r="F98" s="11">
        <v>0.0</v>
      </c>
      <c r="G98" s="13"/>
      <c r="I98" s="12" t="s">
        <v>199</v>
      </c>
      <c r="J98">
        <f t="shared" si="2"/>
        <v>0</v>
      </c>
      <c r="K98" s="10">
        <f t="shared" si="3"/>
        <v>1</v>
      </c>
      <c r="L98">
        <f t="shared" si="4"/>
        <v>0</v>
      </c>
      <c r="M98" s="12" t="s">
        <v>199</v>
      </c>
      <c r="N98">
        <f t="shared" si="5"/>
        <v>1</v>
      </c>
      <c r="O98">
        <f t="shared" si="6"/>
        <v>2</v>
      </c>
      <c r="P98">
        <f t="shared" si="7"/>
        <v>1</v>
      </c>
      <c r="Q98" s="12" t="s">
        <v>199</v>
      </c>
      <c r="R98">
        <f t="shared" si="8"/>
        <v>0</v>
      </c>
      <c r="S98">
        <f t="shared" si="9"/>
        <v>1</v>
      </c>
      <c r="T98">
        <f t="shared" si="10"/>
        <v>0</v>
      </c>
    </row>
    <row r="99">
      <c r="A99" s="10" t="s">
        <v>81</v>
      </c>
      <c r="B99" s="11">
        <v>0.0</v>
      </c>
      <c r="C99" s="10" t="s">
        <v>25</v>
      </c>
      <c r="D99" s="11">
        <v>1.0</v>
      </c>
      <c r="E99" s="11">
        <v>1.0</v>
      </c>
      <c r="F99" s="11">
        <v>0.0</v>
      </c>
      <c r="G99" s="13"/>
      <c r="I99" s="12" t="s">
        <v>81</v>
      </c>
      <c r="J99">
        <f t="shared" si="2"/>
        <v>1</v>
      </c>
      <c r="K99" s="10">
        <f t="shared" si="3"/>
        <v>2</v>
      </c>
      <c r="L99">
        <f t="shared" si="4"/>
        <v>1</v>
      </c>
      <c r="M99" s="12" t="s">
        <v>81</v>
      </c>
      <c r="N99">
        <f t="shared" si="5"/>
        <v>0</v>
      </c>
      <c r="O99">
        <f t="shared" si="6"/>
        <v>1</v>
      </c>
      <c r="P99">
        <f t="shared" si="7"/>
        <v>0</v>
      </c>
      <c r="Q99" s="12" t="s">
        <v>81</v>
      </c>
      <c r="R99">
        <f t="shared" si="8"/>
        <v>0</v>
      </c>
      <c r="S99">
        <f t="shared" si="9"/>
        <v>1</v>
      </c>
      <c r="T99">
        <f t="shared" si="10"/>
        <v>0</v>
      </c>
    </row>
    <row r="100">
      <c r="A100" s="10" t="s">
        <v>199</v>
      </c>
      <c r="B100" s="11">
        <v>0.0</v>
      </c>
      <c r="C100" s="10" t="s">
        <v>25</v>
      </c>
      <c r="D100" s="11">
        <v>1.0</v>
      </c>
      <c r="E100" s="11">
        <v>1.0</v>
      </c>
      <c r="F100" s="11">
        <v>0.0</v>
      </c>
      <c r="G100" s="13"/>
      <c r="I100" s="12" t="s">
        <v>199</v>
      </c>
      <c r="J100">
        <f t="shared" si="2"/>
        <v>0</v>
      </c>
      <c r="K100" s="10">
        <f t="shared" si="3"/>
        <v>1</v>
      </c>
      <c r="L100">
        <f t="shared" si="4"/>
        <v>0</v>
      </c>
      <c r="M100" s="12" t="s">
        <v>199</v>
      </c>
      <c r="N100">
        <f t="shared" si="5"/>
        <v>1</v>
      </c>
      <c r="O100">
        <f t="shared" si="6"/>
        <v>2</v>
      </c>
      <c r="P100">
        <f t="shared" si="7"/>
        <v>1</v>
      </c>
      <c r="Q100" s="12" t="s">
        <v>199</v>
      </c>
      <c r="R100">
        <f t="shared" si="8"/>
        <v>0</v>
      </c>
      <c r="S100">
        <f t="shared" si="9"/>
        <v>1</v>
      </c>
      <c r="T100">
        <f t="shared" si="10"/>
        <v>0</v>
      </c>
    </row>
    <row r="101">
      <c r="A101" s="10" t="s">
        <v>199</v>
      </c>
      <c r="B101" s="11">
        <v>0.0</v>
      </c>
      <c r="C101" s="10" t="s">
        <v>25</v>
      </c>
      <c r="D101" s="11">
        <v>1.0</v>
      </c>
      <c r="E101" s="11">
        <v>1.0</v>
      </c>
      <c r="F101" s="11">
        <v>0.0</v>
      </c>
      <c r="G101" s="13"/>
      <c r="I101" s="12" t="s">
        <v>199</v>
      </c>
      <c r="J101">
        <f t="shared" si="2"/>
        <v>0</v>
      </c>
      <c r="K101" s="10">
        <f t="shared" si="3"/>
        <v>1</v>
      </c>
      <c r="L101">
        <f t="shared" si="4"/>
        <v>0</v>
      </c>
      <c r="M101" s="12" t="s">
        <v>199</v>
      </c>
      <c r="N101">
        <f t="shared" si="5"/>
        <v>1</v>
      </c>
      <c r="O101">
        <f t="shared" si="6"/>
        <v>2</v>
      </c>
      <c r="P101">
        <f t="shared" si="7"/>
        <v>1</v>
      </c>
      <c r="Q101" s="12" t="s">
        <v>199</v>
      </c>
      <c r="R101">
        <f t="shared" si="8"/>
        <v>0</v>
      </c>
      <c r="S101">
        <f t="shared" si="9"/>
        <v>1</v>
      </c>
      <c r="T101">
        <f t="shared" si="10"/>
        <v>0</v>
      </c>
    </row>
    <row r="102">
      <c r="A102" s="10" t="s">
        <v>199</v>
      </c>
      <c r="B102" s="11">
        <v>0.0</v>
      </c>
      <c r="C102" s="10" t="s">
        <v>65</v>
      </c>
      <c r="D102" s="11">
        <v>0.0</v>
      </c>
      <c r="E102" s="11">
        <v>0.0</v>
      </c>
      <c r="F102" s="11">
        <v>0.0</v>
      </c>
      <c r="G102" s="13"/>
      <c r="I102" s="12" t="s">
        <v>199</v>
      </c>
      <c r="J102">
        <f t="shared" si="2"/>
        <v>0</v>
      </c>
      <c r="K102" s="10">
        <f t="shared" si="3"/>
        <v>0</v>
      </c>
      <c r="L102">
        <f t="shared" si="4"/>
        <v>0</v>
      </c>
      <c r="M102" s="12" t="s">
        <v>199</v>
      </c>
      <c r="N102">
        <f t="shared" si="5"/>
        <v>1</v>
      </c>
      <c r="O102">
        <f t="shared" si="6"/>
        <v>1</v>
      </c>
      <c r="P102">
        <f t="shared" si="7"/>
        <v>0</v>
      </c>
      <c r="Q102" s="12" t="s">
        <v>199</v>
      </c>
      <c r="R102">
        <f t="shared" si="8"/>
        <v>0</v>
      </c>
      <c r="S102">
        <f t="shared" si="9"/>
        <v>0</v>
      </c>
      <c r="T102">
        <f t="shared" si="10"/>
        <v>0</v>
      </c>
    </row>
    <row r="103">
      <c r="A103" s="10" t="s">
        <v>199</v>
      </c>
      <c r="B103" s="11">
        <v>0.0</v>
      </c>
      <c r="C103" s="10" t="s">
        <v>25</v>
      </c>
      <c r="D103" s="11">
        <v>1.0</v>
      </c>
      <c r="E103" s="11">
        <v>1.0</v>
      </c>
      <c r="F103" s="11">
        <v>0.0</v>
      </c>
      <c r="G103" s="13"/>
      <c r="I103" s="12" t="s">
        <v>199</v>
      </c>
      <c r="J103">
        <f t="shared" si="2"/>
        <v>0</v>
      </c>
      <c r="K103" s="10">
        <f t="shared" si="3"/>
        <v>1</v>
      </c>
      <c r="L103">
        <f t="shared" si="4"/>
        <v>0</v>
      </c>
      <c r="M103" s="12" t="s">
        <v>199</v>
      </c>
      <c r="N103">
        <f t="shared" si="5"/>
        <v>1</v>
      </c>
      <c r="O103">
        <f t="shared" si="6"/>
        <v>2</v>
      </c>
      <c r="P103">
        <f t="shared" si="7"/>
        <v>1</v>
      </c>
      <c r="Q103" s="12" t="s">
        <v>199</v>
      </c>
      <c r="R103">
        <f t="shared" si="8"/>
        <v>0</v>
      </c>
      <c r="S103">
        <f t="shared" si="9"/>
        <v>1</v>
      </c>
      <c r="T103">
        <f t="shared" si="10"/>
        <v>0</v>
      </c>
    </row>
    <row r="104">
      <c r="A104" s="10" t="s">
        <v>81</v>
      </c>
      <c r="B104" s="11">
        <v>0.0</v>
      </c>
      <c r="C104" s="10" t="s">
        <v>25</v>
      </c>
      <c r="D104" s="11">
        <v>1.0</v>
      </c>
      <c r="E104" s="11">
        <v>1.0</v>
      </c>
      <c r="F104" s="11">
        <v>0.0</v>
      </c>
      <c r="G104" s="13"/>
      <c r="I104" s="12" t="s">
        <v>81</v>
      </c>
      <c r="J104">
        <f t="shared" si="2"/>
        <v>1</v>
      </c>
      <c r="K104" s="10">
        <f t="shared" si="3"/>
        <v>2</v>
      </c>
      <c r="L104">
        <f t="shared" si="4"/>
        <v>1</v>
      </c>
      <c r="M104" s="12" t="s">
        <v>81</v>
      </c>
      <c r="N104">
        <f t="shared" si="5"/>
        <v>0</v>
      </c>
      <c r="O104">
        <f t="shared" si="6"/>
        <v>1</v>
      </c>
      <c r="P104">
        <f t="shared" si="7"/>
        <v>0</v>
      </c>
      <c r="Q104" s="12" t="s">
        <v>81</v>
      </c>
      <c r="R104">
        <f t="shared" si="8"/>
        <v>0</v>
      </c>
      <c r="S104">
        <f t="shared" si="9"/>
        <v>1</v>
      </c>
      <c r="T104">
        <f t="shared" si="10"/>
        <v>0</v>
      </c>
    </row>
    <row r="105">
      <c r="A105" s="10" t="s">
        <v>31</v>
      </c>
      <c r="B105" s="11">
        <v>1.0</v>
      </c>
      <c r="C105" s="10" t="s">
        <v>25</v>
      </c>
      <c r="D105" s="11">
        <v>1.0</v>
      </c>
      <c r="E105" s="11">
        <v>2.0</v>
      </c>
      <c r="F105" s="11">
        <v>1.0</v>
      </c>
      <c r="G105" s="13"/>
      <c r="I105" s="12" t="s">
        <v>31</v>
      </c>
      <c r="J105">
        <f t="shared" si="2"/>
        <v>0</v>
      </c>
      <c r="K105" s="10">
        <f t="shared" si="3"/>
        <v>1</v>
      </c>
      <c r="L105">
        <f t="shared" si="4"/>
        <v>0</v>
      </c>
      <c r="M105" s="12" t="s">
        <v>31</v>
      </c>
      <c r="N105">
        <f t="shared" si="5"/>
        <v>0</v>
      </c>
      <c r="O105">
        <f t="shared" si="6"/>
        <v>1</v>
      </c>
      <c r="P105">
        <f t="shared" si="7"/>
        <v>0</v>
      </c>
      <c r="Q105" s="12" t="s">
        <v>31</v>
      </c>
      <c r="R105">
        <f t="shared" si="8"/>
        <v>0</v>
      </c>
      <c r="S105">
        <f t="shared" si="9"/>
        <v>1</v>
      </c>
      <c r="T105">
        <f t="shared" si="10"/>
        <v>0</v>
      </c>
    </row>
    <row r="106">
      <c r="A106" s="10" t="s">
        <v>81</v>
      </c>
      <c r="B106" s="11">
        <v>0.0</v>
      </c>
      <c r="C106" s="10" t="s">
        <v>25</v>
      </c>
      <c r="D106" s="11">
        <v>1.0</v>
      </c>
      <c r="E106" s="11">
        <v>1.0</v>
      </c>
      <c r="F106" s="11">
        <v>0.0</v>
      </c>
      <c r="G106" s="13"/>
      <c r="I106" s="12" t="s">
        <v>81</v>
      </c>
      <c r="J106">
        <f t="shared" si="2"/>
        <v>1</v>
      </c>
      <c r="K106" s="10">
        <f t="shared" si="3"/>
        <v>2</v>
      </c>
      <c r="L106">
        <f t="shared" si="4"/>
        <v>1</v>
      </c>
      <c r="M106" s="12" t="s">
        <v>81</v>
      </c>
      <c r="N106">
        <f t="shared" si="5"/>
        <v>0</v>
      </c>
      <c r="O106">
        <f t="shared" si="6"/>
        <v>1</v>
      </c>
      <c r="P106">
        <f t="shared" si="7"/>
        <v>0</v>
      </c>
      <c r="Q106" s="12" t="s">
        <v>81</v>
      </c>
      <c r="R106">
        <f t="shared" si="8"/>
        <v>0</v>
      </c>
      <c r="S106">
        <f t="shared" si="9"/>
        <v>1</v>
      </c>
      <c r="T106">
        <f t="shared" si="10"/>
        <v>0</v>
      </c>
    </row>
    <row r="107">
      <c r="A107" s="10" t="s">
        <v>81</v>
      </c>
      <c r="B107" s="11">
        <v>0.0</v>
      </c>
      <c r="C107" s="10" t="s">
        <v>25</v>
      </c>
      <c r="D107" s="11">
        <v>1.0</v>
      </c>
      <c r="E107" s="11">
        <v>1.0</v>
      </c>
      <c r="F107" s="11">
        <v>0.0</v>
      </c>
      <c r="G107" s="13"/>
      <c r="I107" s="12" t="s">
        <v>81</v>
      </c>
      <c r="J107">
        <f t="shared" si="2"/>
        <v>1</v>
      </c>
      <c r="K107" s="10">
        <f t="shared" si="3"/>
        <v>2</v>
      </c>
      <c r="L107">
        <f t="shared" si="4"/>
        <v>1</v>
      </c>
      <c r="M107" s="12" t="s">
        <v>81</v>
      </c>
      <c r="N107">
        <f t="shared" si="5"/>
        <v>0</v>
      </c>
      <c r="O107">
        <f t="shared" si="6"/>
        <v>1</v>
      </c>
      <c r="P107">
        <f t="shared" si="7"/>
        <v>0</v>
      </c>
      <c r="Q107" s="12" t="s">
        <v>81</v>
      </c>
      <c r="R107">
        <f t="shared" si="8"/>
        <v>0</v>
      </c>
      <c r="S107">
        <f t="shared" si="9"/>
        <v>1</v>
      </c>
      <c r="T107">
        <f t="shared" si="10"/>
        <v>0</v>
      </c>
    </row>
    <row r="108">
      <c r="A108" s="10" t="s">
        <v>770</v>
      </c>
      <c r="B108" s="11">
        <v>0.0</v>
      </c>
      <c r="C108" s="10" t="s">
        <v>25</v>
      </c>
      <c r="D108" s="11">
        <v>1.0</v>
      </c>
      <c r="E108" s="11">
        <v>1.0</v>
      </c>
      <c r="F108" s="11">
        <v>0.0</v>
      </c>
      <c r="G108" s="13"/>
      <c r="I108" s="12" t="s">
        <v>770</v>
      </c>
      <c r="J108">
        <f t="shared" si="2"/>
        <v>0</v>
      </c>
      <c r="K108" s="10">
        <f t="shared" si="3"/>
        <v>1</v>
      </c>
      <c r="L108">
        <f t="shared" si="4"/>
        <v>0</v>
      </c>
      <c r="M108" s="12" t="s">
        <v>770</v>
      </c>
      <c r="N108">
        <f t="shared" si="5"/>
        <v>0</v>
      </c>
      <c r="O108">
        <f t="shared" si="6"/>
        <v>1</v>
      </c>
      <c r="P108">
        <f t="shared" si="7"/>
        <v>0</v>
      </c>
      <c r="Q108" s="12" t="s">
        <v>770</v>
      </c>
      <c r="R108">
        <f t="shared" si="8"/>
        <v>1</v>
      </c>
      <c r="S108">
        <f t="shared" si="9"/>
        <v>2</v>
      </c>
      <c r="T108">
        <f t="shared" si="10"/>
        <v>1</v>
      </c>
    </row>
    <row r="109">
      <c r="A109" s="10" t="s">
        <v>31</v>
      </c>
      <c r="B109" s="11">
        <v>1.0</v>
      </c>
      <c r="C109" s="10" t="s">
        <v>65</v>
      </c>
      <c r="D109" s="11">
        <v>0.0</v>
      </c>
      <c r="E109" s="11">
        <v>1.0</v>
      </c>
      <c r="F109" s="11">
        <v>0.0</v>
      </c>
      <c r="G109" s="13"/>
      <c r="I109" s="12" t="s">
        <v>31</v>
      </c>
      <c r="J109">
        <f t="shared" si="2"/>
        <v>0</v>
      </c>
      <c r="K109" s="10">
        <f t="shared" si="3"/>
        <v>0</v>
      </c>
      <c r="L109">
        <f t="shared" si="4"/>
        <v>0</v>
      </c>
      <c r="M109" s="12" t="s">
        <v>31</v>
      </c>
      <c r="N109">
        <f t="shared" si="5"/>
        <v>0</v>
      </c>
      <c r="O109">
        <f t="shared" si="6"/>
        <v>0</v>
      </c>
      <c r="P109">
        <f t="shared" si="7"/>
        <v>0</v>
      </c>
      <c r="Q109" s="12" t="s">
        <v>31</v>
      </c>
      <c r="R109">
        <f t="shared" si="8"/>
        <v>0</v>
      </c>
      <c r="S109">
        <f t="shared" si="9"/>
        <v>0</v>
      </c>
      <c r="T109">
        <f t="shared" si="10"/>
        <v>0</v>
      </c>
    </row>
    <row r="110">
      <c r="A110" s="10" t="s">
        <v>81</v>
      </c>
      <c r="B110" s="11">
        <v>0.0</v>
      </c>
      <c r="C110" s="10" t="s">
        <v>65</v>
      </c>
      <c r="D110" s="11">
        <v>0.0</v>
      </c>
      <c r="E110" s="11">
        <v>0.0</v>
      </c>
      <c r="F110" s="11">
        <v>0.0</v>
      </c>
      <c r="G110" s="13"/>
      <c r="I110" s="12" t="s">
        <v>81</v>
      </c>
      <c r="J110">
        <f t="shared" si="2"/>
        <v>1</v>
      </c>
      <c r="K110" s="10">
        <f t="shared" si="3"/>
        <v>1</v>
      </c>
      <c r="L110">
        <f t="shared" si="4"/>
        <v>0</v>
      </c>
      <c r="M110" s="12" t="s">
        <v>81</v>
      </c>
      <c r="N110">
        <f t="shared" si="5"/>
        <v>0</v>
      </c>
      <c r="O110">
        <f t="shared" si="6"/>
        <v>0</v>
      </c>
      <c r="P110">
        <f t="shared" si="7"/>
        <v>0</v>
      </c>
      <c r="Q110" s="12" t="s">
        <v>81</v>
      </c>
      <c r="R110">
        <f t="shared" si="8"/>
        <v>0</v>
      </c>
      <c r="S110">
        <f t="shared" si="9"/>
        <v>0</v>
      </c>
      <c r="T110">
        <f t="shared" si="10"/>
        <v>0</v>
      </c>
    </row>
    <row r="111">
      <c r="A111" s="10" t="s">
        <v>31</v>
      </c>
      <c r="B111" s="11">
        <v>1.0</v>
      </c>
      <c r="C111" s="10" t="s">
        <v>65</v>
      </c>
      <c r="D111" s="11">
        <v>0.0</v>
      </c>
      <c r="E111" s="11">
        <v>1.0</v>
      </c>
      <c r="F111" s="11">
        <v>0.0</v>
      </c>
      <c r="G111" s="13"/>
      <c r="I111" s="12" t="s">
        <v>31</v>
      </c>
      <c r="J111">
        <f t="shared" si="2"/>
        <v>0</v>
      </c>
      <c r="K111" s="10">
        <f t="shared" si="3"/>
        <v>0</v>
      </c>
      <c r="L111">
        <f t="shared" si="4"/>
        <v>0</v>
      </c>
      <c r="M111" s="12" t="s">
        <v>31</v>
      </c>
      <c r="N111">
        <f t="shared" si="5"/>
        <v>0</v>
      </c>
      <c r="O111">
        <f t="shared" si="6"/>
        <v>0</v>
      </c>
      <c r="P111">
        <f t="shared" si="7"/>
        <v>0</v>
      </c>
      <c r="Q111" s="12" t="s">
        <v>31</v>
      </c>
      <c r="R111">
        <f t="shared" si="8"/>
        <v>0</v>
      </c>
      <c r="S111">
        <f t="shared" si="9"/>
        <v>0</v>
      </c>
      <c r="T111">
        <f t="shared" si="10"/>
        <v>0</v>
      </c>
    </row>
    <row r="112">
      <c r="A112" s="10" t="s">
        <v>81</v>
      </c>
      <c r="B112" s="11">
        <v>0.0</v>
      </c>
      <c r="C112" s="10" t="s">
        <v>25</v>
      </c>
      <c r="D112" s="11">
        <v>1.0</v>
      </c>
      <c r="E112" s="11">
        <v>1.0</v>
      </c>
      <c r="F112" s="11">
        <v>0.0</v>
      </c>
      <c r="G112" s="13"/>
      <c r="I112" s="12" t="s">
        <v>81</v>
      </c>
      <c r="J112">
        <f t="shared" si="2"/>
        <v>1</v>
      </c>
      <c r="K112" s="10">
        <f t="shared" si="3"/>
        <v>2</v>
      </c>
      <c r="L112">
        <f t="shared" si="4"/>
        <v>1</v>
      </c>
      <c r="M112" s="12" t="s">
        <v>81</v>
      </c>
      <c r="N112">
        <f t="shared" si="5"/>
        <v>0</v>
      </c>
      <c r="O112">
        <f t="shared" si="6"/>
        <v>1</v>
      </c>
      <c r="P112">
        <f t="shared" si="7"/>
        <v>0</v>
      </c>
      <c r="Q112" s="12" t="s">
        <v>81</v>
      </c>
      <c r="R112">
        <f t="shared" si="8"/>
        <v>0</v>
      </c>
      <c r="S112">
        <f t="shared" si="9"/>
        <v>1</v>
      </c>
      <c r="T112">
        <f t="shared" si="10"/>
        <v>0</v>
      </c>
    </row>
    <row r="113">
      <c r="A113" s="10" t="s">
        <v>81</v>
      </c>
      <c r="B113" s="11">
        <v>0.0</v>
      </c>
      <c r="C113" s="10" t="s">
        <v>25</v>
      </c>
      <c r="D113" s="11">
        <v>1.0</v>
      </c>
      <c r="E113" s="11">
        <v>1.0</v>
      </c>
      <c r="F113" s="11">
        <v>0.0</v>
      </c>
      <c r="G113" s="13"/>
      <c r="I113" s="12" t="s">
        <v>81</v>
      </c>
      <c r="J113">
        <f t="shared" si="2"/>
        <v>1</v>
      </c>
      <c r="K113" s="10">
        <f t="shared" si="3"/>
        <v>2</v>
      </c>
      <c r="L113">
        <f t="shared" si="4"/>
        <v>1</v>
      </c>
      <c r="M113" s="12" t="s">
        <v>81</v>
      </c>
      <c r="N113">
        <f t="shared" si="5"/>
        <v>0</v>
      </c>
      <c r="O113">
        <f t="shared" si="6"/>
        <v>1</v>
      </c>
      <c r="P113">
        <f t="shared" si="7"/>
        <v>0</v>
      </c>
      <c r="Q113" s="12" t="s">
        <v>81</v>
      </c>
      <c r="R113">
        <f t="shared" si="8"/>
        <v>0</v>
      </c>
      <c r="S113">
        <f t="shared" si="9"/>
        <v>1</v>
      </c>
      <c r="T113">
        <f t="shared" si="10"/>
        <v>0</v>
      </c>
    </row>
    <row r="114">
      <c r="A114" s="10" t="s">
        <v>81</v>
      </c>
      <c r="B114" s="11">
        <v>0.0</v>
      </c>
      <c r="C114" s="10" t="s">
        <v>25</v>
      </c>
      <c r="D114" s="11">
        <v>1.0</v>
      </c>
      <c r="E114" s="11">
        <v>1.0</v>
      </c>
      <c r="F114" s="11">
        <v>0.0</v>
      </c>
      <c r="G114" s="13"/>
      <c r="I114" s="12" t="s">
        <v>81</v>
      </c>
      <c r="J114">
        <f t="shared" si="2"/>
        <v>1</v>
      </c>
      <c r="K114" s="10">
        <f t="shared" si="3"/>
        <v>2</v>
      </c>
      <c r="L114">
        <f t="shared" si="4"/>
        <v>1</v>
      </c>
      <c r="M114" s="12" t="s">
        <v>81</v>
      </c>
      <c r="N114">
        <f t="shared" si="5"/>
        <v>0</v>
      </c>
      <c r="O114">
        <f t="shared" si="6"/>
        <v>1</v>
      </c>
      <c r="P114">
        <f t="shared" si="7"/>
        <v>0</v>
      </c>
      <c r="Q114" s="12" t="s">
        <v>81</v>
      </c>
      <c r="R114">
        <f t="shared" si="8"/>
        <v>0</v>
      </c>
      <c r="S114">
        <f t="shared" si="9"/>
        <v>1</v>
      </c>
      <c r="T114">
        <f t="shared" si="10"/>
        <v>0</v>
      </c>
    </row>
    <row r="115">
      <c r="A115" s="10" t="s">
        <v>31</v>
      </c>
      <c r="B115" s="11">
        <v>1.0</v>
      </c>
      <c r="C115" s="10" t="s">
        <v>25</v>
      </c>
      <c r="D115" s="11">
        <v>1.0</v>
      </c>
      <c r="E115" s="11">
        <v>2.0</v>
      </c>
      <c r="F115" s="11">
        <v>1.0</v>
      </c>
      <c r="G115" s="13"/>
      <c r="I115" s="12" t="s">
        <v>31</v>
      </c>
      <c r="J115">
        <f t="shared" si="2"/>
        <v>0</v>
      </c>
      <c r="K115" s="10">
        <f t="shared" si="3"/>
        <v>1</v>
      </c>
      <c r="L115">
        <f t="shared" si="4"/>
        <v>0</v>
      </c>
      <c r="M115" s="12" t="s">
        <v>31</v>
      </c>
      <c r="N115">
        <f t="shared" si="5"/>
        <v>0</v>
      </c>
      <c r="O115">
        <f t="shared" si="6"/>
        <v>1</v>
      </c>
      <c r="P115">
        <f t="shared" si="7"/>
        <v>0</v>
      </c>
      <c r="Q115" s="12" t="s">
        <v>31</v>
      </c>
      <c r="R115">
        <f t="shared" si="8"/>
        <v>0</v>
      </c>
      <c r="S115">
        <f t="shared" si="9"/>
        <v>1</v>
      </c>
      <c r="T115">
        <f t="shared" si="10"/>
        <v>0</v>
      </c>
    </row>
    <row r="116">
      <c r="A116" s="10" t="s">
        <v>31</v>
      </c>
      <c r="B116" s="11">
        <v>1.0</v>
      </c>
      <c r="C116" s="10" t="s">
        <v>25</v>
      </c>
      <c r="D116" s="11">
        <v>1.0</v>
      </c>
      <c r="E116" s="11">
        <v>2.0</v>
      </c>
      <c r="F116" s="11">
        <v>1.0</v>
      </c>
      <c r="G116" s="13"/>
      <c r="I116" s="12" t="s">
        <v>31</v>
      </c>
      <c r="J116">
        <f t="shared" si="2"/>
        <v>0</v>
      </c>
      <c r="K116" s="10">
        <f t="shared" si="3"/>
        <v>1</v>
      </c>
      <c r="L116">
        <f t="shared" si="4"/>
        <v>0</v>
      </c>
      <c r="M116" s="12" t="s">
        <v>31</v>
      </c>
      <c r="N116">
        <f t="shared" si="5"/>
        <v>0</v>
      </c>
      <c r="O116">
        <f t="shared" si="6"/>
        <v>1</v>
      </c>
      <c r="P116">
        <f t="shared" si="7"/>
        <v>0</v>
      </c>
      <c r="Q116" s="12" t="s">
        <v>31</v>
      </c>
      <c r="R116">
        <f t="shared" si="8"/>
        <v>0</v>
      </c>
      <c r="S116">
        <f t="shared" si="9"/>
        <v>1</v>
      </c>
      <c r="T116">
        <f t="shared" si="10"/>
        <v>0</v>
      </c>
    </row>
    <row r="117">
      <c r="A117" s="10" t="s">
        <v>199</v>
      </c>
      <c r="B117" s="11">
        <v>0.0</v>
      </c>
      <c r="C117" s="10" t="s">
        <v>25</v>
      </c>
      <c r="D117" s="11">
        <v>1.0</v>
      </c>
      <c r="E117" s="11">
        <v>1.0</v>
      </c>
      <c r="F117" s="11">
        <v>0.0</v>
      </c>
      <c r="G117" s="13"/>
      <c r="I117" s="12" t="s">
        <v>199</v>
      </c>
      <c r="J117">
        <f t="shared" si="2"/>
        <v>0</v>
      </c>
      <c r="K117" s="10">
        <f t="shared" si="3"/>
        <v>1</v>
      </c>
      <c r="L117">
        <f t="shared" si="4"/>
        <v>0</v>
      </c>
      <c r="M117" s="12" t="s">
        <v>199</v>
      </c>
      <c r="N117">
        <f t="shared" si="5"/>
        <v>1</v>
      </c>
      <c r="O117">
        <f t="shared" si="6"/>
        <v>2</v>
      </c>
      <c r="P117">
        <f t="shared" si="7"/>
        <v>1</v>
      </c>
      <c r="Q117" s="12" t="s">
        <v>199</v>
      </c>
      <c r="R117">
        <f t="shared" si="8"/>
        <v>0</v>
      </c>
      <c r="S117">
        <f t="shared" si="9"/>
        <v>1</v>
      </c>
      <c r="T117">
        <f t="shared" si="10"/>
        <v>0</v>
      </c>
    </row>
    <row r="118">
      <c r="A118" s="10" t="s">
        <v>81</v>
      </c>
      <c r="B118" s="11">
        <v>0.0</v>
      </c>
      <c r="C118" s="10" t="s">
        <v>25</v>
      </c>
      <c r="D118" s="11">
        <v>1.0</v>
      </c>
      <c r="E118" s="11">
        <v>1.0</v>
      </c>
      <c r="F118" s="11">
        <v>0.0</v>
      </c>
      <c r="G118" s="13"/>
      <c r="I118" s="12" t="s">
        <v>81</v>
      </c>
      <c r="J118">
        <f t="shared" si="2"/>
        <v>1</v>
      </c>
      <c r="K118" s="10">
        <f t="shared" si="3"/>
        <v>2</v>
      </c>
      <c r="L118">
        <f t="shared" si="4"/>
        <v>1</v>
      </c>
      <c r="M118" s="12" t="s">
        <v>81</v>
      </c>
      <c r="N118">
        <f t="shared" si="5"/>
        <v>0</v>
      </c>
      <c r="O118">
        <f t="shared" si="6"/>
        <v>1</v>
      </c>
      <c r="P118">
        <f t="shared" si="7"/>
        <v>0</v>
      </c>
      <c r="Q118" s="12" t="s">
        <v>81</v>
      </c>
      <c r="R118">
        <f t="shared" si="8"/>
        <v>0</v>
      </c>
      <c r="S118">
        <f t="shared" si="9"/>
        <v>1</v>
      </c>
      <c r="T118">
        <f t="shared" si="10"/>
        <v>0</v>
      </c>
    </row>
    <row r="119">
      <c r="A119" s="10" t="s">
        <v>199</v>
      </c>
      <c r="B119" s="11">
        <v>0.0</v>
      </c>
      <c r="C119" s="10" t="s">
        <v>25</v>
      </c>
      <c r="D119" s="11">
        <v>1.0</v>
      </c>
      <c r="E119" s="11">
        <v>1.0</v>
      </c>
      <c r="F119" s="11">
        <v>0.0</v>
      </c>
      <c r="G119" s="13"/>
      <c r="I119" s="12" t="s">
        <v>199</v>
      </c>
      <c r="J119">
        <f t="shared" si="2"/>
        <v>0</v>
      </c>
      <c r="K119" s="10">
        <f t="shared" si="3"/>
        <v>1</v>
      </c>
      <c r="L119">
        <f t="shared" si="4"/>
        <v>0</v>
      </c>
      <c r="M119" s="12" t="s">
        <v>199</v>
      </c>
      <c r="N119">
        <f t="shared" si="5"/>
        <v>1</v>
      </c>
      <c r="O119">
        <f t="shared" si="6"/>
        <v>2</v>
      </c>
      <c r="P119">
        <f t="shared" si="7"/>
        <v>1</v>
      </c>
      <c r="Q119" s="12" t="s">
        <v>199</v>
      </c>
      <c r="R119">
        <f t="shared" si="8"/>
        <v>0</v>
      </c>
      <c r="S119">
        <f t="shared" si="9"/>
        <v>1</v>
      </c>
      <c r="T119">
        <f t="shared" si="10"/>
        <v>0</v>
      </c>
    </row>
    <row r="120">
      <c r="A120" s="10" t="s">
        <v>199</v>
      </c>
      <c r="B120" s="11">
        <v>0.0</v>
      </c>
      <c r="C120" s="10" t="s">
        <v>25</v>
      </c>
      <c r="D120" s="11">
        <v>1.0</v>
      </c>
      <c r="E120" s="11">
        <v>1.0</v>
      </c>
      <c r="F120" s="11">
        <v>0.0</v>
      </c>
      <c r="G120" s="13"/>
      <c r="I120" s="12" t="s">
        <v>199</v>
      </c>
      <c r="J120">
        <f t="shared" si="2"/>
        <v>0</v>
      </c>
      <c r="K120" s="10">
        <f t="shared" si="3"/>
        <v>1</v>
      </c>
      <c r="L120">
        <f t="shared" si="4"/>
        <v>0</v>
      </c>
      <c r="M120" s="12" t="s">
        <v>199</v>
      </c>
      <c r="N120">
        <f t="shared" si="5"/>
        <v>1</v>
      </c>
      <c r="O120">
        <f t="shared" si="6"/>
        <v>2</v>
      </c>
      <c r="P120">
        <f t="shared" si="7"/>
        <v>1</v>
      </c>
      <c r="Q120" s="12" t="s">
        <v>199</v>
      </c>
      <c r="R120">
        <f t="shared" si="8"/>
        <v>0</v>
      </c>
      <c r="S120">
        <f t="shared" si="9"/>
        <v>1</v>
      </c>
      <c r="T120">
        <f t="shared" si="10"/>
        <v>0</v>
      </c>
    </row>
    <row r="121">
      <c r="A121" s="10" t="s">
        <v>31</v>
      </c>
      <c r="B121" s="11">
        <v>1.0</v>
      </c>
      <c r="C121" s="10" t="s">
        <v>25</v>
      </c>
      <c r="D121" s="11">
        <v>1.0</v>
      </c>
      <c r="E121" s="11">
        <v>2.0</v>
      </c>
      <c r="F121" s="11">
        <v>1.0</v>
      </c>
      <c r="G121" s="13"/>
      <c r="I121" s="12" t="s">
        <v>31</v>
      </c>
      <c r="J121">
        <f t="shared" si="2"/>
        <v>0</v>
      </c>
      <c r="K121" s="10">
        <f t="shared" si="3"/>
        <v>1</v>
      </c>
      <c r="L121">
        <f t="shared" si="4"/>
        <v>0</v>
      </c>
      <c r="M121" s="12" t="s">
        <v>31</v>
      </c>
      <c r="N121">
        <f t="shared" si="5"/>
        <v>0</v>
      </c>
      <c r="O121">
        <f t="shared" si="6"/>
        <v>1</v>
      </c>
      <c r="P121">
        <f t="shared" si="7"/>
        <v>0</v>
      </c>
      <c r="Q121" s="12" t="s">
        <v>31</v>
      </c>
      <c r="R121">
        <f t="shared" si="8"/>
        <v>0</v>
      </c>
      <c r="S121">
        <f t="shared" si="9"/>
        <v>1</v>
      </c>
      <c r="T121">
        <f t="shared" si="10"/>
        <v>0</v>
      </c>
    </row>
    <row r="122">
      <c r="A122" s="10" t="s">
        <v>199</v>
      </c>
      <c r="B122" s="11">
        <v>0.0</v>
      </c>
      <c r="C122" s="10" t="s">
        <v>25</v>
      </c>
      <c r="D122" s="11">
        <v>1.0</v>
      </c>
      <c r="E122" s="11">
        <v>1.0</v>
      </c>
      <c r="F122" s="11">
        <v>0.0</v>
      </c>
      <c r="G122" s="13"/>
      <c r="I122" s="12" t="s">
        <v>199</v>
      </c>
      <c r="J122">
        <f t="shared" si="2"/>
        <v>0</v>
      </c>
      <c r="K122" s="10">
        <f t="shared" si="3"/>
        <v>1</v>
      </c>
      <c r="L122">
        <f t="shared" si="4"/>
        <v>0</v>
      </c>
      <c r="M122" s="12" t="s">
        <v>199</v>
      </c>
      <c r="N122">
        <f t="shared" si="5"/>
        <v>1</v>
      </c>
      <c r="O122">
        <f t="shared" si="6"/>
        <v>2</v>
      </c>
      <c r="P122">
        <f t="shared" si="7"/>
        <v>1</v>
      </c>
      <c r="Q122" s="12" t="s">
        <v>199</v>
      </c>
      <c r="R122">
        <f t="shared" si="8"/>
        <v>0</v>
      </c>
      <c r="S122">
        <f t="shared" si="9"/>
        <v>1</v>
      </c>
      <c r="T122">
        <f t="shared" si="10"/>
        <v>0</v>
      </c>
    </row>
    <row r="123">
      <c r="A123" s="10" t="s">
        <v>81</v>
      </c>
      <c r="B123" s="11">
        <v>0.0</v>
      </c>
      <c r="C123" s="10" t="s">
        <v>25</v>
      </c>
      <c r="D123" s="11">
        <v>1.0</v>
      </c>
      <c r="E123" s="11">
        <v>1.0</v>
      </c>
      <c r="F123" s="11">
        <v>0.0</v>
      </c>
      <c r="G123" s="13"/>
      <c r="I123" s="12" t="s">
        <v>81</v>
      </c>
      <c r="J123">
        <f t="shared" si="2"/>
        <v>1</v>
      </c>
      <c r="K123" s="10">
        <f t="shared" si="3"/>
        <v>2</v>
      </c>
      <c r="L123">
        <f t="shared" si="4"/>
        <v>1</v>
      </c>
      <c r="M123" s="12" t="s">
        <v>81</v>
      </c>
      <c r="N123">
        <f t="shared" si="5"/>
        <v>0</v>
      </c>
      <c r="O123">
        <f t="shared" si="6"/>
        <v>1</v>
      </c>
      <c r="P123">
        <f t="shared" si="7"/>
        <v>0</v>
      </c>
      <c r="Q123" s="12" t="s">
        <v>81</v>
      </c>
      <c r="R123">
        <f t="shared" si="8"/>
        <v>0</v>
      </c>
      <c r="S123">
        <f t="shared" si="9"/>
        <v>1</v>
      </c>
      <c r="T123">
        <f t="shared" si="10"/>
        <v>0</v>
      </c>
    </row>
    <row r="124">
      <c r="A124" s="10" t="s">
        <v>81</v>
      </c>
      <c r="B124" s="11">
        <v>0.0</v>
      </c>
      <c r="C124" s="10" t="s">
        <v>25</v>
      </c>
      <c r="D124" s="11">
        <v>1.0</v>
      </c>
      <c r="E124" s="11">
        <v>1.0</v>
      </c>
      <c r="F124" s="11">
        <v>0.0</v>
      </c>
      <c r="G124" s="13"/>
      <c r="I124" s="12" t="s">
        <v>81</v>
      </c>
      <c r="J124">
        <f t="shared" si="2"/>
        <v>1</v>
      </c>
      <c r="K124" s="10">
        <f t="shared" si="3"/>
        <v>2</v>
      </c>
      <c r="L124">
        <f t="shared" si="4"/>
        <v>1</v>
      </c>
      <c r="M124" s="12" t="s">
        <v>81</v>
      </c>
      <c r="N124">
        <f t="shared" si="5"/>
        <v>0</v>
      </c>
      <c r="O124">
        <f t="shared" si="6"/>
        <v>1</v>
      </c>
      <c r="P124">
        <f t="shared" si="7"/>
        <v>0</v>
      </c>
      <c r="Q124" s="12" t="s">
        <v>81</v>
      </c>
      <c r="R124">
        <f t="shared" si="8"/>
        <v>0</v>
      </c>
      <c r="S124">
        <f t="shared" si="9"/>
        <v>1</v>
      </c>
      <c r="T124">
        <f t="shared" si="10"/>
        <v>0</v>
      </c>
    </row>
    <row r="125">
      <c r="A125" s="10" t="s">
        <v>81</v>
      </c>
      <c r="B125" s="11">
        <v>0.0</v>
      </c>
      <c r="C125" s="10" t="s">
        <v>25</v>
      </c>
      <c r="D125" s="11">
        <v>1.0</v>
      </c>
      <c r="E125" s="11">
        <v>1.0</v>
      </c>
      <c r="F125" s="11">
        <v>0.0</v>
      </c>
      <c r="G125" s="13"/>
      <c r="I125" s="12" t="s">
        <v>81</v>
      </c>
      <c r="J125">
        <f t="shared" si="2"/>
        <v>1</v>
      </c>
      <c r="K125" s="10">
        <f t="shared" si="3"/>
        <v>2</v>
      </c>
      <c r="L125">
        <f t="shared" si="4"/>
        <v>1</v>
      </c>
      <c r="M125" s="12" t="s">
        <v>81</v>
      </c>
      <c r="N125">
        <f t="shared" si="5"/>
        <v>0</v>
      </c>
      <c r="O125">
        <f t="shared" si="6"/>
        <v>1</v>
      </c>
      <c r="P125">
        <f t="shared" si="7"/>
        <v>0</v>
      </c>
      <c r="Q125" s="12" t="s">
        <v>81</v>
      </c>
      <c r="R125">
        <f t="shared" si="8"/>
        <v>0</v>
      </c>
      <c r="S125">
        <f t="shared" si="9"/>
        <v>1</v>
      </c>
      <c r="T125">
        <f t="shared" si="10"/>
        <v>0</v>
      </c>
    </row>
    <row r="126">
      <c r="A126" s="10" t="s">
        <v>199</v>
      </c>
      <c r="B126" s="11">
        <v>0.0</v>
      </c>
      <c r="C126" s="10" t="s">
        <v>25</v>
      </c>
      <c r="D126" s="11">
        <v>1.0</v>
      </c>
      <c r="E126" s="11">
        <v>1.0</v>
      </c>
      <c r="F126" s="11">
        <v>0.0</v>
      </c>
      <c r="G126" s="13"/>
      <c r="I126" s="12" t="s">
        <v>199</v>
      </c>
      <c r="J126">
        <f t="shared" si="2"/>
        <v>0</v>
      </c>
      <c r="K126" s="10">
        <f t="shared" si="3"/>
        <v>1</v>
      </c>
      <c r="L126">
        <f t="shared" si="4"/>
        <v>0</v>
      </c>
      <c r="M126" s="12" t="s">
        <v>199</v>
      </c>
      <c r="N126">
        <f t="shared" si="5"/>
        <v>1</v>
      </c>
      <c r="O126">
        <f t="shared" si="6"/>
        <v>2</v>
      </c>
      <c r="P126">
        <f t="shared" si="7"/>
        <v>1</v>
      </c>
      <c r="Q126" s="12" t="s">
        <v>199</v>
      </c>
      <c r="R126">
        <f t="shared" si="8"/>
        <v>0</v>
      </c>
      <c r="S126">
        <f t="shared" si="9"/>
        <v>1</v>
      </c>
      <c r="T126">
        <f t="shared" si="10"/>
        <v>0</v>
      </c>
    </row>
    <row r="127">
      <c r="A127" s="10" t="s">
        <v>81</v>
      </c>
      <c r="B127" s="11">
        <v>0.0</v>
      </c>
      <c r="C127" s="10" t="s">
        <v>25</v>
      </c>
      <c r="D127" s="11">
        <v>1.0</v>
      </c>
      <c r="E127" s="11">
        <v>1.0</v>
      </c>
      <c r="F127" s="11">
        <v>0.0</v>
      </c>
      <c r="G127" s="13"/>
      <c r="I127" s="12" t="s">
        <v>81</v>
      </c>
      <c r="J127">
        <f t="shared" si="2"/>
        <v>1</v>
      </c>
      <c r="K127" s="10">
        <f t="shared" si="3"/>
        <v>2</v>
      </c>
      <c r="L127">
        <f t="shared" si="4"/>
        <v>1</v>
      </c>
      <c r="M127" s="12" t="s">
        <v>81</v>
      </c>
      <c r="N127">
        <f t="shared" si="5"/>
        <v>0</v>
      </c>
      <c r="O127">
        <f t="shared" si="6"/>
        <v>1</v>
      </c>
      <c r="P127">
        <f t="shared" si="7"/>
        <v>0</v>
      </c>
      <c r="Q127" s="12" t="s">
        <v>81</v>
      </c>
      <c r="R127">
        <f t="shared" si="8"/>
        <v>0</v>
      </c>
      <c r="S127">
        <f t="shared" si="9"/>
        <v>1</v>
      </c>
      <c r="T127">
        <f t="shared" si="10"/>
        <v>0</v>
      </c>
    </row>
    <row r="128">
      <c r="A128" s="10" t="s">
        <v>199</v>
      </c>
      <c r="B128" s="11">
        <v>0.0</v>
      </c>
      <c r="C128" s="10" t="s">
        <v>25</v>
      </c>
      <c r="D128" s="11">
        <v>1.0</v>
      </c>
      <c r="E128" s="11">
        <v>1.0</v>
      </c>
      <c r="F128" s="11">
        <v>0.0</v>
      </c>
      <c r="G128" s="13"/>
      <c r="I128" s="12" t="s">
        <v>199</v>
      </c>
      <c r="J128">
        <f t="shared" si="2"/>
        <v>0</v>
      </c>
      <c r="K128" s="10">
        <f t="shared" si="3"/>
        <v>1</v>
      </c>
      <c r="L128">
        <f t="shared" si="4"/>
        <v>0</v>
      </c>
      <c r="M128" s="12" t="s">
        <v>199</v>
      </c>
      <c r="N128">
        <f t="shared" si="5"/>
        <v>1</v>
      </c>
      <c r="O128">
        <f t="shared" si="6"/>
        <v>2</v>
      </c>
      <c r="P128">
        <f t="shared" si="7"/>
        <v>1</v>
      </c>
      <c r="Q128" s="12" t="s">
        <v>199</v>
      </c>
      <c r="R128">
        <f t="shared" si="8"/>
        <v>0</v>
      </c>
      <c r="S128">
        <f t="shared" si="9"/>
        <v>1</v>
      </c>
      <c r="T128">
        <f t="shared" si="10"/>
        <v>0</v>
      </c>
    </row>
    <row r="129">
      <c r="A129" s="10" t="s">
        <v>199</v>
      </c>
      <c r="B129" s="11">
        <v>0.0</v>
      </c>
      <c r="C129" s="10" t="s">
        <v>25</v>
      </c>
      <c r="D129" s="11">
        <v>1.0</v>
      </c>
      <c r="E129" s="11">
        <v>1.0</v>
      </c>
      <c r="F129" s="11">
        <v>0.0</v>
      </c>
      <c r="G129" s="13"/>
      <c r="I129" s="12" t="s">
        <v>199</v>
      </c>
      <c r="J129">
        <f t="shared" si="2"/>
        <v>0</v>
      </c>
      <c r="K129" s="10">
        <f t="shared" si="3"/>
        <v>1</v>
      </c>
      <c r="L129">
        <f t="shared" si="4"/>
        <v>0</v>
      </c>
      <c r="M129" s="12" t="s">
        <v>199</v>
      </c>
      <c r="N129">
        <f t="shared" si="5"/>
        <v>1</v>
      </c>
      <c r="O129">
        <f t="shared" si="6"/>
        <v>2</v>
      </c>
      <c r="P129">
        <f t="shared" si="7"/>
        <v>1</v>
      </c>
      <c r="Q129" s="12" t="s">
        <v>199</v>
      </c>
      <c r="R129">
        <f t="shared" si="8"/>
        <v>0</v>
      </c>
      <c r="S129">
        <f t="shared" si="9"/>
        <v>1</v>
      </c>
      <c r="T129">
        <f t="shared" si="10"/>
        <v>0</v>
      </c>
    </row>
    <row r="130">
      <c r="A130" s="10" t="s">
        <v>81</v>
      </c>
      <c r="B130" s="11">
        <v>0.0</v>
      </c>
      <c r="C130" s="10" t="s">
        <v>25</v>
      </c>
      <c r="D130" s="11">
        <v>1.0</v>
      </c>
      <c r="E130" s="11">
        <v>1.0</v>
      </c>
      <c r="F130" s="11">
        <v>0.0</v>
      </c>
      <c r="G130" s="13"/>
      <c r="I130" s="12" t="s">
        <v>81</v>
      </c>
      <c r="J130">
        <f t="shared" si="2"/>
        <v>1</v>
      </c>
      <c r="K130" s="10">
        <f t="shared" si="3"/>
        <v>2</v>
      </c>
      <c r="L130">
        <f t="shared" si="4"/>
        <v>1</v>
      </c>
      <c r="M130" s="12" t="s">
        <v>81</v>
      </c>
      <c r="N130">
        <f t="shared" si="5"/>
        <v>0</v>
      </c>
      <c r="O130">
        <f t="shared" si="6"/>
        <v>1</v>
      </c>
      <c r="P130">
        <f t="shared" si="7"/>
        <v>0</v>
      </c>
      <c r="Q130" s="12" t="s">
        <v>81</v>
      </c>
      <c r="R130">
        <f t="shared" si="8"/>
        <v>0</v>
      </c>
      <c r="S130">
        <f t="shared" si="9"/>
        <v>1</v>
      </c>
      <c r="T130">
        <f t="shared" si="10"/>
        <v>0</v>
      </c>
    </row>
    <row r="131">
      <c r="A131" s="10" t="s">
        <v>199</v>
      </c>
      <c r="B131" s="11">
        <v>0.0</v>
      </c>
      <c r="C131" s="10" t="s">
        <v>25</v>
      </c>
      <c r="D131" s="11">
        <v>1.0</v>
      </c>
      <c r="E131" s="11">
        <v>1.0</v>
      </c>
      <c r="F131" s="11">
        <v>0.0</v>
      </c>
      <c r="G131" s="13"/>
      <c r="I131" s="12" t="s">
        <v>199</v>
      </c>
      <c r="J131">
        <f t="shared" si="2"/>
        <v>0</v>
      </c>
      <c r="K131" s="10">
        <f t="shared" si="3"/>
        <v>1</v>
      </c>
      <c r="L131">
        <f t="shared" si="4"/>
        <v>0</v>
      </c>
      <c r="M131" s="12" t="s">
        <v>199</v>
      </c>
      <c r="N131">
        <f t="shared" si="5"/>
        <v>1</v>
      </c>
      <c r="O131">
        <f t="shared" si="6"/>
        <v>2</v>
      </c>
      <c r="P131">
        <f t="shared" si="7"/>
        <v>1</v>
      </c>
      <c r="Q131" s="12" t="s">
        <v>199</v>
      </c>
      <c r="R131">
        <f t="shared" si="8"/>
        <v>0</v>
      </c>
      <c r="S131">
        <f t="shared" si="9"/>
        <v>1</v>
      </c>
      <c r="T131">
        <f t="shared" si="10"/>
        <v>0</v>
      </c>
    </row>
    <row r="132">
      <c r="A132" s="10" t="s">
        <v>199</v>
      </c>
      <c r="B132" s="11">
        <v>0.0</v>
      </c>
      <c r="C132" s="10" t="s">
        <v>25</v>
      </c>
      <c r="D132" s="11">
        <v>1.0</v>
      </c>
      <c r="E132" s="11">
        <v>1.0</v>
      </c>
      <c r="F132" s="11">
        <v>0.0</v>
      </c>
      <c r="G132" s="13"/>
      <c r="I132" s="12" t="s">
        <v>199</v>
      </c>
      <c r="J132">
        <f t="shared" si="2"/>
        <v>0</v>
      </c>
      <c r="K132" s="10">
        <f t="shared" si="3"/>
        <v>1</v>
      </c>
      <c r="L132">
        <f t="shared" si="4"/>
        <v>0</v>
      </c>
      <c r="M132" s="12" t="s">
        <v>199</v>
      </c>
      <c r="N132">
        <f t="shared" si="5"/>
        <v>1</v>
      </c>
      <c r="O132">
        <f t="shared" si="6"/>
        <v>2</v>
      </c>
      <c r="P132">
        <f t="shared" si="7"/>
        <v>1</v>
      </c>
      <c r="Q132" s="12" t="s">
        <v>199</v>
      </c>
      <c r="R132">
        <f t="shared" si="8"/>
        <v>0</v>
      </c>
      <c r="S132">
        <f t="shared" si="9"/>
        <v>1</v>
      </c>
      <c r="T132">
        <f t="shared" si="10"/>
        <v>0</v>
      </c>
    </row>
    <row r="133">
      <c r="A133" s="10" t="s">
        <v>199</v>
      </c>
      <c r="B133" s="11">
        <v>0.0</v>
      </c>
      <c r="C133" s="10" t="s">
        <v>25</v>
      </c>
      <c r="D133" s="11">
        <v>1.0</v>
      </c>
      <c r="E133" s="11">
        <v>1.0</v>
      </c>
      <c r="F133" s="11">
        <v>0.0</v>
      </c>
      <c r="G133" s="13"/>
      <c r="I133" s="12" t="s">
        <v>199</v>
      </c>
      <c r="J133">
        <f t="shared" si="2"/>
        <v>0</v>
      </c>
      <c r="K133" s="10">
        <f t="shared" si="3"/>
        <v>1</v>
      </c>
      <c r="L133">
        <f t="shared" si="4"/>
        <v>0</v>
      </c>
      <c r="M133" s="12" t="s">
        <v>199</v>
      </c>
      <c r="N133">
        <f t="shared" si="5"/>
        <v>1</v>
      </c>
      <c r="O133">
        <f t="shared" si="6"/>
        <v>2</v>
      </c>
      <c r="P133">
        <f t="shared" si="7"/>
        <v>1</v>
      </c>
      <c r="Q133" s="12" t="s">
        <v>199</v>
      </c>
      <c r="R133">
        <f t="shared" si="8"/>
        <v>0</v>
      </c>
      <c r="S133">
        <f t="shared" si="9"/>
        <v>1</v>
      </c>
      <c r="T133">
        <f t="shared" si="10"/>
        <v>0</v>
      </c>
    </row>
    <row r="134">
      <c r="A134" s="10" t="s">
        <v>81</v>
      </c>
      <c r="B134" s="11">
        <v>0.0</v>
      </c>
      <c r="C134" s="10" t="s">
        <v>25</v>
      </c>
      <c r="D134" s="11">
        <v>1.0</v>
      </c>
      <c r="E134" s="11">
        <v>1.0</v>
      </c>
      <c r="F134" s="11">
        <v>0.0</v>
      </c>
      <c r="G134" s="13"/>
      <c r="I134" s="12" t="s">
        <v>81</v>
      </c>
      <c r="J134">
        <f t="shared" si="2"/>
        <v>1</v>
      </c>
      <c r="K134" s="10">
        <f t="shared" si="3"/>
        <v>2</v>
      </c>
      <c r="L134">
        <f t="shared" si="4"/>
        <v>1</v>
      </c>
      <c r="M134" s="12" t="s">
        <v>81</v>
      </c>
      <c r="N134">
        <f t="shared" si="5"/>
        <v>0</v>
      </c>
      <c r="O134">
        <f t="shared" si="6"/>
        <v>1</v>
      </c>
      <c r="P134">
        <f t="shared" si="7"/>
        <v>0</v>
      </c>
      <c r="Q134" s="12" t="s">
        <v>81</v>
      </c>
      <c r="R134">
        <f t="shared" si="8"/>
        <v>0</v>
      </c>
      <c r="S134">
        <f t="shared" si="9"/>
        <v>1</v>
      </c>
      <c r="T134">
        <f t="shared" si="10"/>
        <v>0</v>
      </c>
    </row>
    <row r="135">
      <c r="A135" s="10" t="s">
        <v>81</v>
      </c>
      <c r="B135" s="11">
        <v>0.0</v>
      </c>
      <c r="C135" s="10" t="s">
        <v>25</v>
      </c>
      <c r="D135" s="11">
        <v>1.0</v>
      </c>
      <c r="E135" s="11">
        <v>1.0</v>
      </c>
      <c r="F135" s="11">
        <v>0.0</v>
      </c>
      <c r="G135" s="13"/>
      <c r="I135" s="12" t="s">
        <v>81</v>
      </c>
      <c r="J135">
        <f t="shared" si="2"/>
        <v>1</v>
      </c>
      <c r="K135" s="10">
        <f t="shared" si="3"/>
        <v>2</v>
      </c>
      <c r="L135">
        <f t="shared" si="4"/>
        <v>1</v>
      </c>
      <c r="M135" s="12" t="s">
        <v>81</v>
      </c>
      <c r="N135">
        <f t="shared" si="5"/>
        <v>0</v>
      </c>
      <c r="O135">
        <f t="shared" si="6"/>
        <v>1</v>
      </c>
      <c r="P135">
        <f t="shared" si="7"/>
        <v>0</v>
      </c>
      <c r="Q135" s="12" t="s">
        <v>81</v>
      </c>
      <c r="R135">
        <f t="shared" si="8"/>
        <v>0</v>
      </c>
      <c r="S135">
        <f t="shared" si="9"/>
        <v>1</v>
      </c>
      <c r="T135">
        <f t="shared" si="10"/>
        <v>0</v>
      </c>
    </row>
    <row r="136">
      <c r="A136" s="10" t="s">
        <v>81</v>
      </c>
      <c r="B136" s="11">
        <v>0.0</v>
      </c>
      <c r="C136" s="10" t="s">
        <v>25</v>
      </c>
      <c r="D136" s="11">
        <v>1.0</v>
      </c>
      <c r="E136" s="11">
        <v>1.0</v>
      </c>
      <c r="F136" s="11">
        <v>0.0</v>
      </c>
      <c r="G136" s="13"/>
      <c r="I136" s="12" t="s">
        <v>81</v>
      </c>
      <c r="J136">
        <f t="shared" si="2"/>
        <v>1</v>
      </c>
      <c r="K136" s="10">
        <f t="shared" si="3"/>
        <v>2</v>
      </c>
      <c r="L136">
        <f t="shared" si="4"/>
        <v>1</v>
      </c>
      <c r="M136" s="12" t="s">
        <v>81</v>
      </c>
      <c r="N136">
        <f t="shared" si="5"/>
        <v>0</v>
      </c>
      <c r="O136">
        <f t="shared" si="6"/>
        <v>1</v>
      </c>
      <c r="P136">
        <f t="shared" si="7"/>
        <v>0</v>
      </c>
      <c r="Q136" s="12" t="s">
        <v>81</v>
      </c>
      <c r="R136">
        <f t="shared" si="8"/>
        <v>0</v>
      </c>
      <c r="S136">
        <f t="shared" si="9"/>
        <v>1</v>
      </c>
      <c r="T136">
        <f t="shared" si="10"/>
        <v>0</v>
      </c>
    </row>
    <row r="137">
      <c r="A137" s="10" t="s">
        <v>199</v>
      </c>
      <c r="B137" s="11">
        <v>0.0</v>
      </c>
      <c r="C137" s="10" t="s">
        <v>25</v>
      </c>
      <c r="D137" s="11">
        <v>1.0</v>
      </c>
      <c r="E137" s="11">
        <v>1.0</v>
      </c>
      <c r="F137" s="11">
        <v>0.0</v>
      </c>
      <c r="G137" s="13"/>
      <c r="I137" s="12" t="s">
        <v>199</v>
      </c>
      <c r="J137">
        <f t="shared" si="2"/>
        <v>0</v>
      </c>
      <c r="K137" s="10">
        <f t="shared" si="3"/>
        <v>1</v>
      </c>
      <c r="L137">
        <f t="shared" si="4"/>
        <v>0</v>
      </c>
      <c r="M137" s="12" t="s">
        <v>199</v>
      </c>
      <c r="N137">
        <f t="shared" si="5"/>
        <v>1</v>
      </c>
      <c r="O137">
        <f t="shared" si="6"/>
        <v>2</v>
      </c>
      <c r="P137">
        <f t="shared" si="7"/>
        <v>1</v>
      </c>
      <c r="Q137" s="12" t="s">
        <v>199</v>
      </c>
      <c r="R137">
        <f t="shared" si="8"/>
        <v>0</v>
      </c>
      <c r="S137">
        <f t="shared" si="9"/>
        <v>1</v>
      </c>
      <c r="T137">
        <f t="shared" si="10"/>
        <v>0</v>
      </c>
    </row>
    <row r="138">
      <c r="A138" s="10" t="s">
        <v>199</v>
      </c>
      <c r="B138" s="11">
        <v>0.0</v>
      </c>
      <c r="C138" s="10" t="s">
        <v>25</v>
      </c>
      <c r="D138" s="11">
        <v>1.0</v>
      </c>
      <c r="E138" s="11">
        <v>1.0</v>
      </c>
      <c r="F138" s="11">
        <v>0.0</v>
      </c>
      <c r="G138" s="13"/>
      <c r="I138" s="12" t="s">
        <v>199</v>
      </c>
      <c r="J138">
        <f t="shared" si="2"/>
        <v>0</v>
      </c>
      <c r="K138" s="10">
        <f t="shared" si="3"/>
        <v>1</v>
      </c>
      <c r="L138">
        <f t="shared" si="4"/>
        <v>0</v>
      </c>
      <c r="M138" s="12" t="s">
        <v>199</v>
      </c>
      <c r="N138">
        <f t="shared" si="5"/>
        <v>1</v>
      </c>
      <c r="O138">
        <f t="shared" si="6"/>
        <v>2</v>
      </c>
      <c r="P138">
        <f t="shared" si="7"/>
        <v>1</v>
      </c>
      <c r="Q138" s="12" t="s">
        <v>199</v>
      </c>
      <c r="R138">
        <f t="shared" si="8"/>
        <v>0</v>
      </c>
      <c r="S138">
        <f t="shared" si="9"/>
        <v>1</v>
      </c>
      <c r="T138">
        <f t="shared" si="10"/>
        <v>0</v>
      </c>
    </row>
    <row r="139">
      <c r="A139" s="10" t="s">
        <v>31</v>
      </c>
      <c r="B139" s="11">
        <v>1.0</v>
      </c>
      <c r="C139" s="10" t="s">
        <v>25</v>
      </c>
      <c r="D139" s="11">
        <v>1.0</v>
      </c>
      <c r="E139" s="11">
        <v>2.0</v>
      </c>
      <c r="F139" s="11">
        <v>1.0</v>
      </c>
      <c r="G139" s="13"/>
      <c r="I139" s="12" t="s">
        <v>31</v>
      </c>
      <c r="J139">
        <f t="shared" si="2"/>
        <v>0</v>
      </c>
      <c r="K139" s="10">
        <f t="shared" si="3"/>
        <v>1</v>
      </c>
      <c r="L139">
        <f t="shared" si="4"/>
        <v>0</v>
      </c>
      <c r="M139" s="12" t="s">
        <v>31</v>
      </c>
      <c r="N139">
        <f t="shared" si="5"/>
        <v>0</v>
      </c>
      <c r="O139">
        <f t="shared" si="6"/>
        <v>1</v>
      </c>
      <c r="P139">
        <f t="shared" si="7"/>
        <v>0</v>
      </c>
      <c r="Q139" s="12" t="s">
        <v>31</v>
      </c>
      <c r="R139">
        <f t="shared" si="8"/>
        <v>0</v>
      </c>
      <c r="S139">
        <f t="shared" si="9"/>
        <v>1</v>
      </c>
      <c r="T139">
        <f t="shared" si="10"/>
        <v>0</v>
      </c>
    </row>
    <row r="140">
      <c r="A140" s="10" t="s">
        <v>81</v>
      </c>
      <c r="B140" s="11">
        <v>0.0</v>
      </c>
      <c r="C140" s="10" t="s">
        <v>25</v>
      </c>
      <c r="D140" s="11">
        <v>1.0</v>
      </c>
      <c r="E140" s="11">
        <v>1.0</v>
      </c>
      <c r="F140" s="11">
        <v>0.0</v>
      </c>
      <c r="G140" s="13"/>
      <c r="I140" s="12" t="s">
        <v>81</v>
      </c>
      <c r="J140">
        <f t="shared" si="2"/>
        <v>1</v>
      </c>
      <c r="K140" s="10">
        <f t="shared" si="3"/>
        <v>2</v>
      </c>
      <c r="L140">
        <f t="shared" si="4"/>
        <v>1</v>
      </c>
      <c r="M140" s="12" t="s">
        <v>81</v>
      </c>
      <c r="N140">
        <f t="shared" si="5"/>
        <v>0</v>
      </c>
      <c r="O140">
        <f t="shared" si="6"/>
        <v>1</v>
      </c>
      <c r="P140">
        <f t="shared" si="7"/>
        <v>0</v>
      </c>
      <c r="Q140" s="12" t="s">
        <v>81</v>
      </c>
      <c r="R140">
        <f t="shared" si="8"/>
        <v>0</v>
      </c>
      <c r="S140">
        <f t="shared" si="9"/>
        <v>1</v>
      </c>
      <c r="T140">
        <f t="shared" si="10"/>
        <v>0</v>
      </c>
    </row>
    <row r="141">
      <c r="A141" s="10" t="s">
        <v>199</v>
      </c>
      <c r="B141" s="11">
        <v>0.0</v>
      </c>
      <c r="C141" s="10" t="s">
        <v>25</v>
      </c>
      <c r="D141" s="11">
        <v>1.0</v>
      </c>
      <c r="E141" s="11">
        <v>1.0</v>
      </c>
      <c r="F141" s="11">
        <v>0.0</v>
      </c>
      <c r="G141" s="13"/>
      <c r="I141" s="12" t="s">
        <v>199</v>
      </c>
      <c r="J141">
        <f t="shared" si="2"/>
        <v>0</v>
      </c>
      <c r="K141" s="10">
        <f t="shared" si="3"/>
        <v>1</v>
      </c>
      <c r="L141">
        <f t="shared" si="4"/>
        <v>0</v>
      </c>
      <c r="M141" s="12" t="s">
        <v>199</v>
      </c>
      <c r="N141">
        <f t="shared" si="5"/>
        <v>1</v>
      </c>
      <c r="O141">
        <f t="shared" si="6"/>
        <v>2</v>
      </c>
      <c r="P141">
        <f t="shared" si="7"/>
        <v>1</v>
      </c>
      <c r="Q141" s="12" t="s">
        <v>199</v>
      </c>
      <c r="R141">
        <f t="shared" si="8"/>
        <v>0</v>
      </c>
      <c r="S141">
        <f t="shared" si="9"/>
        <v>1</v>
      </c>
      <c r="T141">
        <f t="shared" si="10"/>
        <v>0</v>
      </c>
    </row>
    <row r="142">
      <c r="A142" s="10" t="s">
        <v>199</v>
      </c>
      <c r="B142" s="11">
        <v>0.0</v>
      </c>
      <c r="C142" s="10" t="s">
        <v>25</v>
      </c>
      <c r="D142" s="11">
        <v>1.0</v>
      </c>
      <c r="E142" s="11">
        <v>1.0</v>
      </c>
      <c r="F142" s="11">
        <v>0.0</v>
      </c>
      <c r="G142" s="13"/>
      <c r="I142" s="12" t="s">
        <v>199</v>
      </c>
      <c r="J142">
        <f t="shared" si="2"/>
        <v>0</v>
      </c>
      <c r="K142" s="10">
        <f t="shared" si="3"/>
        <v>1</v>
      </c>
      <c r="L142">
        <f t="shared" si="4"/>
        <v>0</v>
      </c>
      <c r="M142" s="12" t="s">
        <v>199</v>
      </c>
      <c r="N142">
        <f t="shared" si="5"/>
        <v>1</v>
      </c>
      <c r="O142">
        <f t="shared" si="6"/>
        <v>2</v>
      </c>
      <c r="P142">
        <f t="shared" si="7"/>
        <v>1</v>
      </c>
      <c r="Q142" s="12" t="s">
        <v>199</v>
      </c>
      <c r="R142">
        <f t="shared" si="8"/>
        <v>0</v>
      </c>
      <c r="S142">
        <f t="shared" si="9"/>
        <v>1</v>
      </c>
      <c r="T142">
        <f t="shared" si="10"/>
        <v>0</v>
      </c>
    </row>
    <row r="143">
      <c r="A143" s="10" t="s">
        <v>31</v>
      </c>
      <c r="B143" s="11">
        <v>1.0</v>
      </c>
      <c r="C143" s="10" t="s">
        <v>25</v>
      </c>
      <c r="D143" s="11">
        <v>1.0</v>
      </c>
      <c r="E143" s="11">
        <v>2.0</v>
      </c>
      <c r="F143" s="11">
        <v>1.0</v>
      </c>
      <c r="G143" s="13"/>
      <c r="I143" s="12" t="s">
        <v>31</v>
      </c>
      <c r="J143">
        <f t="shared" si="2"/>
        <v>0</v>
      </c>
      <c r="K143" s="10">
        <f t="shared" si="3"/>
        <v>1</v>
      </c>
      <c r="L143">
        <f t="shared" si="4"/>
        <v>0</v>
      </c>
      <c r="M143" s="12" t="s">
        <v>31</v>
      </c>
      <c r="N143">
        <f t="shared" si="5"/>
        <v>0</v>
      </c>
      <c r="O143">
        <f t="shared" si="6"/>
        <v>1</v>
      </c>
      <c r="P143">
        <f t="shared" si="7"/>
        <v>0</v>
      </c>
      <c r="Q143" s="12" t="s">
        <v>31</v>
      </c>
      <c r="R143">
        <f t="shared" si="8"/>
        <v>0</v>
      </c>
      <c r="S143">
        <f t="shared" si="9"/>
        <v>1</v>
      </c>
      <c r="T143">
        <f t="shared" si="10"/>
        <v>0</v>
      </c>
    </row>
    <row r="144">
      <c r="A144" s="10" t="s">
        <v>199</v>
      </c>
      <c r="B144" s="11">
        <v>0.0</v>
      </c>
      <c r="C144" s="10" t="s">
        <v>25</v>
      </c>
      <c r="D144" s="11">
        <v>1.0</v>
      </c>
      <c r="E144" s="11">
        <v>1.0</v>
      </c>
      <c r="F144" s="11">
        <v>0.0</v>
      </c>
      <c r="G144" s="13"/>
      <c r="I144" s="12" t="s">
        <v>199</v>
      </c>
      <c r="J144">
        <f t="shared" si="2"/>
        <v>0</v>
      </c>
      <c r="K144" s="10">
        <f t="shared" si="3"/>
        <v>1</v>
      </c>
      <c r="L144">
        <f t="shared" si="4"/>
        <v>0</v>
      </c>
      <c r="M144" s="12" t="s">
        <v>199</v>
      </c>
      <c r="N144">
        <f t="shared" si="5"/>
        <v>1</v>
      </c>
      <c r="O144">
        <f t="shared" si="6"/>
        <v>2</v>
      </c>
      <c r="P144">
        <f t="shared" si="7"/>
        <v>1</v>
      </c>
      <c r="Q144" s="12" t="s">
        <v>199</v>
      </c>
      <c r="R144">
        <f t="shared" si="8"/>
        <v>0</v>
      </c>
      <c r="S144">
        <f t="shared" si="9"/>
        <v>1</v>
      </c>
      <c r="T144">
        <f t="shared" si="10"/>
        <v>0</v>
      </c>
    </row>
    <row r="145">
      <c r="A145" s="10" t="s">
        <v>81</v>
      </c>
      <c r="B145" s="11">
        <v>0.0</v>
      </c>
      <c r="C145" s="10" t="s">
        <v>25</v>
      </c>
      <c r="D145" s="11">
        <v>1.0</v>
      </c>
      <c r="E145" s="11">
        <v>1.0</v>
      </c>
      <c r="F145" s="11">
        <v>0.0</v>
      </c>
      <c r="G145" s="13"/>
      <c r="I145" s="12" t="s">
        <v>81</v>
      </c>
      <c r="J145">
        <f t="shared" si="2"/>
        <v>1</v>
      </c>
      <c r="K145" s="10">
        <f t="shared" si="3"/>
        <v>2</v>
      </c>
      <c r="L145">
        <f t="shared" si="4"/>
        <v>1</v>
      </c>
      <c r="M145" s="12" t="s">
        <v>81</v>
      </c>
      <c r="N145">
        <f t="shared" si="5"/>
        <v>0</v>
      </c>
      <c r="O145">
        <f t="shared" si="6"/>
        <v>1</v>
      </c>
      <c r="P145">
        <f t="shared" si="7"/>
        <v>0</v>
      </c>
      <c r="Q145" s="12" t="s">
        <v>81</v>
      </c>
      <c r="R145">
        <f t="shared" si="8"/>
        <v>0</v>
      </c>
      <c r="S145">
        <f t="shared" si="9"/>
        <v>1</v>
      </c>
      <c r="T145">
        <f t="shared" si="10"/>
        <v>0</v>
      </c>
    </row>
    <row r="146">
      <c r="A146" s="10" t="s">
        <v>31</v>
      </c>
      <c r="B146" s="11">
        <v>1.0</v>
      </c>
      <c r="C146" s="10" t="s">
        <v>25</v>
      </c>
      <c r="D146" s="11">
        <v>1.0</v>
      </c>
      <c r="E146" s="11">
        <v>2.0</v>
      </c>
      <c r="F146" s="11">
        <v>1.0</v>
      </c>
      <c r="G146" s="13"/>
      <c r="I146" s="12" t="s">
        <v>31</v>
      </c>
      <c r="J146">
        <f t="shared" si="2"/>
        <v>0</v>
      </c>
      <c r="K146" s="10">
        <f t="shared" si="3"/>
        <v>1</v>
      </c>
      <c r="L146">
        <f t="shared" si="4"/>
        <v>0</v>
      </c>
      <c r="M146" s="12" t="s">
        <v>31</v>
      </c>
      <c r="N146">
        <f t="shared" si="5"/>
        <v>0</v>
      </c>
      <c r="O146">
        <f t="shared" si="6"/>
        <v>1</v>
      </c>
      <c r="P146">
        <f t="shared" si="7"/>
        <v>0</v>
      </c>
      <c r="Q146" s="12" t="s">
        <v>31</v>
      </c>
      <c r="R146">
        <f t="shared" si="8"/>
        <v>0</v>
      </c>
      <c r="S146">
        <f t="shared" si="9"/>
        <v>1</v>
      </c>
      <c r="T146">
        <f t="shared" si="10"/>
        <v>0</v>
      </c>
    </row>
    <row r="147">
      <c r="A147" s="10" t="s">
        <v>31</v>
      </c>
      <c r="B147" s="11">
        <v>1.0</v>
      </c>
      <c r="C147" s="10" t="s">
        <v>25</v>
      </c>
      <c r="D147" s="11">
        <v>1.0</v>
      </c>
      <c r="E147" s="11">
        <v>2.0</v>
      </c>
      <c r="F147" s="11">
        <v>1.0</v>
      </c>
      <c r="G147" s="13"/>
      <c r="I147" s="12" t="s">
        <v>31</v>
      </c>
      <c r="J147">
        <f t="shared" si="2"/>
        <v>0</v>
      </c>
      <c r="K147" s="10">
        <f t="shared" si="3"/>
        <v>1</v>
      </c>
      <c r="L147">
        <f t="shared" si="4"/>
        <v>0</v>
      </c>
      <c r="M147" s="12" t="s">
        <v>31</v>
      </c>
      <c r="N147">
        <f t="shared" si="5"/>
        <v>0</v>
      </c>
      <c r="O147">
        <f t="shared" si="6"/>
        <v>1</v>
      </c>
      <c r="P147">
        <f t="shared" si="7"/>
        <v>0</v>
      </c>
      <c r="Q147" s="12" t="s">
        <v>31</v>
      </c>
      <c r="R147">
        <f t="shared" si="8"/>
        <v>0</v>
      </c>
      <c r="S147">
        <f t="shared" si="9"/>
        <v>1</v>
      </c>
      <c r="T147">
        <f t="shared" si="10"/>
        <v>0</v>
      </c>
    </row>
    <row r="148">
      <c r="A148" s="10" t="s">
        <v>31</v>
      </c>
      <c r="B148" s="11">
        <v>1.0</v>
      </c>
      <c r="C148" s="10" t="s">
        <v>25</v>
      </c>
      <c r="D148" s="11">
        <v>1.0</v>
      </c>
      <c r="E148" s="11">
        <v>2.0</v>
      </c>
      <c r="F148" s="11">
        <v>1.0</v>
      </c>
      <c r="G148" s="13"/>
      <c r="I148" s="12" t="s">
        <v>31</v>
      </c>
      <c r="J148">
        <f t="shared" si="2"/>
        <v>0</v>
      </c>
      <c r="K148" s="10">
        <f t="shared" si="3"/>
        <v>1</v>
      </c>
      <c r="L148">
        <f t="shared" si="4"/>
        <v>0</v>
      </c>
      <c r="M148" s="12" t="s">
        <v>31</v>
      </c>
      <c r="N148">
        <f t="shared" si="5"/>
        <v>0</v>
      </c>
      <c r="O148">
        <f t="shared" si="6"/>
        <v>1</v>
      </c>
      <c r="P148">
        <f t="shared" si="7"/>
        <v>0</v>
      </c>
      <c r="Q148" s="12" t="s">
        <v>31</v>
      </c>
      <c r="R148">
        <f t="shared" si="8"/>
        <v>0</v>
      </c>
      <c r="S148">
        <f t="shared" si="9"/>
        <v>1</v>
      </c>
      <c r="T148">
        <f t="shared" si="10"/>
        <v>0</v>
      </c>
    </row>
    <row r="149">
      <c r="A149" s="10" t="s">
        <v>199</v>
      </c>
      <c r="B149" s="11">
        <v>0.0</v>
      </c>
      <c r="C149" s="10" t="s">
        <v>25</v>
      </c>
      <c r="D149" s="11">
        <v>1.0</v>
      </c>
      <c r="E149" s="11">
        <v>1.0</v>
      </c>
      <c r="F149" s="11">
        <v>0.0</v>
      </c>
      <c r="G149" s="13"/>
      <c r="I149" s="12" t="s">
        <v>199</v>
      </c>
      <c r="J149">
        <f t="shared" si="2"/>
        <v>0</v>
      </c>
      <c r="K149" s="10">
        <f t="shared" si="3"/>
        <v>1</v>
      </c>
      <c r="L149">
        <f t="shared" si="4"/>
        <v>0</v>
      </c>
      <c r="M149" s="12" t="s">
        <v>199</v>
      </c>
      <c r="N149">
        <f t="shared" si="5"/>
        <v>1</v>
      </c>
      <c r="O149">
        <f t="shared" si="6"/>
        <v>2</v>
      </c>
      <c r="P149">
        <f t="shared" si="7"/>
        <v>1</v>
      </c>
      <c r="Q149" s="12" t="s">
        <v>199</v>
      </c>
      <c r="R149">
        <f t="shared" si="8"/>
        <v>0</v>
      </c>
      <c r="S149">
        <f t="shared" si="9"/>
        <v>1</v>
      </c>
      <c r="T149">
        <f t="shared" si="10"/>
        <v>0</v>
      </c>
    </row>
    <row r="150">
      <c r="A150" s="10" t="s">
        <v>770</v>
      </c>
      <c r="B150" s="11">
        <v>0.0</v>
      </c>
      <c r="C150" s="10" t="s">
        <v>25</v>
      </c>
      <c r="D150" s="11">
        <v>1.0</v>
      </c>
      <c r="E150" s="11">
        <v>1.0</v>
      </c>
      <c r="F150" s="11">
        <v>0.0</v>
      </c>
      <c r="G150" s="13"/>
      <c r="I150" s="12" t="s">
        <v>770</v>
      </c>
      <c r="J150">
        <f t="shared" si="2"/>
        <v>0</v>
      </c>
      <c r="K150" s="10">
        <f t="shared" si="3"/>
        <v>1</v>
      </c>
      <c r="L150">
        <f t="shared" si="4"/>
        <v>0</v>
      </c>
      <c r="M150" s="12" t="s">
        <v>770</v>
      </c>
      <c r="N150">
        <f t="shared" si="5"/>
        <v>0</v>
      </c>
      <c r="O150">
        <f t="shared" si="6"/>
        <v>1</v>
      </c>
      <c r="P150">
        <f t="shared" si="7"/>
        <v>0</v>
      </c>
      <c r="Q150" s="12" t="s">
        <v>770</v>
      </c>
      <c r="R150">
        <f t="shared" si="8"/>
        <v>1</v>
      </c>
      <c r="S150">
        <f t="shared" si="9"/>
        <v>2</v>
      </c>
      <c r="T150">
        <f t="shared" si="10"/>
        <v>1</v>
      </c>
    </row>
    <row r="151">
      <c r="A151" s="10" t="s">
        <v>81</v>
      </c>
      <c r="B151" s="11">
        <v>0.0</v>
      </c>
      <c r="C151" s="10" t="s">
        <v>25</v>
      </c>
      <c r="D151" s="11">
        <v>1.0</v>
      </c>
      <c r="E151" s="11">
        <v>1.0</v>
      </c>
      <c r="F151" s="11">
        <v>0.0</v>
      </c>
      <c r="G151" s="13"/>
      <c r="I151" s="12" t="s">
        <v>81</v>
      </c>
      <c r="J151">
        <f t="shared" si="2"/>
        <v>1</v>
      </c>
      <c r="K151" s="10">
        <f t="shared" si="3"/>
        <v>2</v>
      </c>
      <c r="L151">
        <f t="shared" si="4"/>
        <v>1</v>
      </c>
      <c r="M151" s="12" t="s">
        <v>81</v>
      </c>
      <c r="N151">
        <f t="shared" si="5"/>
        <v>0</v>
      </c>
      <c r="O151">
        <f t="shared" si="6"/>
        <v>1</v>
      </c>
      <c r="P151">
        <f t="shared" si="7"/>
        <v>0</v>
      </c>
      <c r="Q151" s="12" t="s">
        <v>81</v>
      </c>
      <c r="R151">
        <f t="shared" si="8"/>
        <v>0</v>
      </c>
      <c r="S151">
        <f t="shared" si="9"/>
        <v>1</v>
      </c>
      <c r="T151">
        <f t="shared" si="10"/>
        <v>0</v>
      </c>
    </row>
    <row r="152">
      <c r="A152" s="10" t="s">
        <v>199</v>
      </c>
      <c r="B152" s="11">
        <v>0.0</v>
      </c>
      <c r="C152" s="10" t="s">
        <v>25</v>
      </c>
      <c r="D152" s="11">
        <v>1.0</v>
      </c>
      <c r="E152" s="11">
        <v>1.0</v>
      </c>
      <c r="F152" s="11">
        <v>0.0</v>
      </c>
      <c r="G152" s="13"/>
      <c r="I152" s="12" t="s">
        <v>199</v>
      </c>
      <c r="J152">
        <f t="shared" si="2"/>
        <v>0</v>
      </c>
      <c r="K152" s="10">
        <f t="shared" si="3"/>
        <v>1</v>
      </c>
      <c r="L152">
        <f t="shared" si="4"/>
        <v>0</v>
      </c>
      <c r="M152" s="12" t="s">
        <v>199</v>
      </c>
      <c r="N152">
        <f t="shared" si="5"/>
        <v>1</v>
      </c>
      <c r="O152">
        <f t="shared" si="6"/>
        <v>2</v>
      </c>
      <c r="P152">
        <f t="shared" si="7"/>
        <v>1</v>
      </c>
      <c r="Q152" s="12" t="s">
        <v>199</v>
      </c>
      <c r="R152">
        <f t="shared" si="8"/>
        <v>0</v>
      </c>
      <c r="S152">
        <f t="shared" si="9"/>
        <v>1</v>
      </c>
      <c r="T152">
        <f t="shared" si="10"/>
        <v>0</v>
      </c>
    </row>
    <row r="153">
      <c r="A153" s="10" t="s">
        <v>199</v>
      </c>
      <c r="B153" s="11">
        <v>0.0</v>
      </c>
      <c r="C153" s="10" t="s">
        <v>25</v>
      </c>
      <c r="D153" s="11">
        <v>1.0</v>
      </c>
      <c r="E153" s="11">
        <v>1.0</v>
      </c>
      <c r="F153" s="11">
        <v>0.0</v>
      </c>
      <c r="G153" s="13"/>
      <c r="I153" s="12" t="s">
        <v>199</v>
      </c>
      <c r="J153">
        <f t="shared" si="2"/>
        <v>0</v>
      </c>
      <c r="K153" s="10">
        <f t="shared" si="3"/>
        <v>1</v>
      </c>
      <c r="L153">
        <f t="shared" si="4"/>
        <v>0</v>
      </c>
      <c r="M153" s="12" t="s">
        <v>199</v>
      </c>
      <c r="N153">
        <f t="shared" si="5"/>
        <v>1</v>
      </c>
      <c r="O153">
        <f t="shared" si="6"/>
        <v>2</v>
      </c>
      <c r="P153">
        <f t="shared" si="7"/>
        <v>1</v>
      </c>
      <c r="Q153" s="12" t="s">
        <v>199</v>
      </c>
      <c r="R153">
        <f t="shared" si="8"/>
        <v>0</v>
      </c>
      <c r="S153">
        <f t="shared" si="9"/>
        <v>1</v>
      </c>
      <c r="T153">
        <f t="shared" si="10"/>
        <v>0</v>
      </c>
    </row>
    <row r="154">
      <c r="A154" s="10" t="s">
        <v>81</v>
      </c>
      <c r="B154" s="11">
        <v>0.0</v>
      </c>
      <c r="C154" s="10" t="s">
        <v>25</v>
      </c>
      <c r="D154" s="11">
        <v>1.0</v>
      </c>
      <c r="E154" s="11">
        <v>1.0</v>
      </c>
      <c r="F154" s="11">
        <v>0.0</v>
      </c>
      <c r="G154" s="13"/>
      <c r="I154" s="12" t="s">
        <v>81</v>
      </c>
      <c r="J154">
        <f t="shared" si="2"/>
        <v>1</v>
      </c>
      <c r="K154" s="10">
        <f t="shared" si="3"/>
        <v>2</v>
      </c>
      <c r="L154">
        <f t="shared" si="4"/>
        <v>1</v>
      </c>
      <c r="M154" s="12" t="s">
        <v>81</v>
      </c>
      <c r="N154">
        <f t="shared" si="5"/>
        <v>0</v>
      </c>
      <c r="O154">
        <f t="shared" si="6"/>
        <v>1</v>
      </c>
      <c r="P154">
        <f t="shared" si="7"/>
        <v>0</v>
      </c>
      <c r="Q154" s="12" t="s">
        <v>81</v>
      </c>
      <c r="R154">
        <f t="shared" si="8"/>
        <v>0</v>
      </c>
      <c r="S154">
        <f t="shared" si="9"/>
        <v>1</v>
      </c>
      <c r="T154">
        <f t="shared" si="10"/>
        <v>0</v>
      </c>
    </row>
    <row r="155">
      <c r="A155" s="10" t="s">
        <v>199</v>
      </c>
      <c r="B155" s="11">
        <v>0.0</v>
      </c>
      <c r="C155" s="10" t="s">
        <v>25</v>
      </c>
      <c r="D155" s="11">
        <v>1.0</v>
      </c>
      <c r="E155" s="11">
        <v>1.0</v>
      </c>
      <c r="F155" s="11">
        <v>0.0</v>
      </c>
      <c r="G155" s="13"/>
      <c r="I155" s="12" t="s">
        <v>199</v>
      </c>
      <c r="J155">
        <f t="shared" si="2"/>
        <v>0</v>
      </c>
      <c r="K155" s="10">
        <f t="shared" si="3"/>
        <v>1</v>
      </c>
      <c r="L155">
        <f t="shared" si="4"/>
        <v>0</v>
      </c>
      <c r="M155" s="12" t="s">
        <v>199</v>
      </c>
      <c r="N155">
        <f t="shared" si="5"/>
        <v>1</v>
      </c>
      <c r="O155">
        <f t="shared" si="6"/>
        <v>2</v>
      </c>
      <c r="P155">
        <f t="shared" si="7"/>
        <v>1</v>
      </c>
      <c r="Q155" s="12" t="s">
        <v>199</v>
      </c>
      <c r="R155">
        <f t="shared" si="8"/>
        <v>0</v>
      </c>
      <c r="S155">
        <f t="shared" si="9"/>
        <v>1</v>
      </c>
      <c r="T155">
        <f t="shared" si="10"/>
        <v>0</v>
      </c>
    </row>
    <row r="156">
      <c r="A156" s="10" t="s">
        <v>81</v>
      </c>
      <c r="B156" s="11">
        <v>0.0</v>
      </c>
      <c r="C156" s="10" t="s">
        <v>25</v>
      </c>
      <c r="D156" s="11">
        <v>1.0</v>
      </c>
      <c r="E156" s="11">
        <v>1.0</v>
      </c>
      <c r="F156" s="11">
        <v>0.0</v>
      </c>
      <c r="G156" s="13"/>
      <c r="I156" s="12" t="s">
        <v>81</v>
      </c>
      <c r="J156">
        <f t="shared" si="2"/>
        <v>1</v>
      </c>
      <c r="K156" s="10">
        <f t="shared" si="3"/>
        <v>2</v>
      </c>
      <c r="L156">
        <f t="shared" si="4"/>
        <v>1</v>
      </c>
      <c r="M156" s="12" t="s">
        <v>81</v>
      </c>
      <c r="N156">
        <f t="shared" si="5"/>
        <v>0</v>
      </c>
      <c r="O156">
        <f t="shared" si="6"/>
        <v>1</v>
      </c>
      <c r="P156">
        <f t="shared" si="7"/>
        <v>0</v>
      </c>
      <c r="Q156" s="12" t="s">
        <v>81</v>
      </c>
      <c r="R156">
        <f t="shared" si="8"/>
        <v>0</v>
      </c>
      <c r="S156">
        <f t="shared" si="9"/>
        <v>1</v>
      </c>
      <c r="T156">
        <f t="shared" si="10"/>
        <v>0</v>
      </c>
    </row>
    <row r="157">
      <c r="A157" s="10" t="s">
        <v>199</v>
      </c>
      <c r="B157" s="11">
        <v>0.0</v>
      </c>
      <c r="C157" s="10" t="s">
        <v>25</v>
      </c>
      <c r="D157" s="11">
        <v>1.0</v>
      </c>
      <c r="E157" s="11">
        <v>1.0</v>
      </c>
      <c r="F157" s="11">
        <v>0.0</v>
      </c>
      <c r="G157" s="13"/>
      <c r="I157" s="12" t="s">
        <v>199</v>
      </c>
      <c r="J157">
        <f t="shared" si="2"/>
        <v>0</v>
      </c>
      <c r="K157" s="10">
        <f t="shared" si="3"/>
        <v>1</v>
      </c>
      <c r="L157">
        <f t="shared" si="4"/>
        <v>0</v>
      </c>
      <c r="M157" s="12" t="s">
        <v>199</v>
      </c>
      <c r="N157">
        <f t="shared" si="5"/>
        <v>1</v>
      </c>
      <c r="O157">
        <f t="shared" si="6"/>
        <v>2</v>
      </c>
      <c r="P157">
        <f t="shared" si="7"/>
        <v>1</v>
      </c>
      <c r="Q157" s="12" t="s">
        <v>199</v>
      </c>
      <c r="R157">
        <f t="shared" si="8"/>
        <v>0</v>
      </c>
      <c r="S157">
        <f t="shared" si="9"/>
        <v>1</v>
      </c>
      <c r="T157">
        <f t="shared" si="10"/>
        <v>0</v>
      </c>
    </row>
    <row r="158">
      <c r="A158" s="10" t="s">
        <v>81</v>
      </c>
      <c r="B158" s="11">
        <v>0.0</v>
      </c>
      <c r="C158" s="10" t="s">
        <v>25</v>
      </c>
      <c r="D158" s="11">
        <v>1.0</v>
      </c>
      <c r="E158" s="11">
        <v>1.0</v>
      </c>
      <c r="F158" s="11">
        <v>0.0</v>
      </c>
      <c r="G158" s="13"/>
      <c r="I158" s="12" t="s">
        <v>81</v>
      </c>
      <c r="J158">
        <f t="shared" si="2"/>
        <v>1</v>
      </c>
      <c r="K158" s="10">
        <f t="shared" si="3"/>
        <v>2</v>
      </c>
      <c r="L158">
        <f t="shared" si="4"/>
        <v>1</v>
      </c>
      <c r="M158" s="12" t="s">
        <v>81</v>
      </c>
      <c r="N158">
        <f t="shared" si="5"/>
        <v>0</v>
      </c>
      <c r="O158">
        <f t="shared" si="6"/>
        <v>1</v>
      </c>
      <c r="P158">
        <f t="shared" si="7"/>
        <v>0</v>
      </c>
      <c r="Q158" s="12" t="s">
        <v>81</v>
      </c>
      <c r="R158">
        <f t="shared" si="8"/>
        <v>0</v>
      </c>
      <c r="S158">
        <f t="shared" si="9"/>
        <v>1</v>
      </c>
      <c r="T158">
        <f t="shared" si="10"/>
        <v>0</v>
      </c>
    </row>
    <row r="159">
      <c r="A159" s="10" t="s">
        <v>199</v>
      </c>
      <c r="B159" s="11">
        <v>0.0</v>
      </c>
      <c r="C159" s="10" t="s">
        <v>25</v>
      </c>
      <c r="D159" s="11">
        <v>1.0</v>
      </c>
      <c r="E159" s="11">
        <v>1.0</v>
      </c>
      <c r="F159" s="11">
        <v>0.0</v>
      </c>
      <c r="G159" s="13"/>
      <c r="I159" s="12" t="s">
        <v>199</v>
      </c>
      <c r="J159">
        <f t="shared" si="2"/>
        <v>0</v>
      </c>
      <c r="K159" s="10">
        <f t="shared" si="3"/>
        <v>1</v>
      </c>
      <c r="L159">
        <f t="shared" si="4"/>
        <v>0</v>
      </c>
      <c r="M159" s="12" t="s">
        <v>199</v>
      </c>
      <c r="N159">
        <f t="shared" si="5"/>
        <v>1</v>
      </c>
      <c r="O159">
        <f t="shared" si="6"/>
        <v>2</v>
      </c>
      <c r="P159">
        <f t="shared" si="7"/>
        <v>1</v>
      </c>
      <c r="Q159" s="12" t="s">
        <v>199</v>
      </c>
      <c r="R159">
        <f t="shared" si="8"/>
        <v>0</v>
      </c>
      <c r="S159">
        <f t="shared" si="9"/>
        <v>1</v>
      </c>
      <c r="T159">
        <f t="shared" si="10"/>
        <v>0</v>
      </c>
    </row>
    <row r="160">
      <c r="A160" s="10" t="s">
        <v>81</v>
      </c>
      <c r="B160" s="11">
        <v>0.0</v>
      </c>
      <c r="C160" s="10" t="s">
        <v>25</v>
      </c>
      <c r="D160" s="11">
        <v>1.0</v>
      </c>
      <c r="E160" s="11">
        <v>1.0</v>
      </c>
      <c r="F160" s="11">
        <v>0.0</v>
      </c>
      <c r="G160" s="13"/>
      <c r="I160" s="12" t="s">
        <v>81</v>
      </c>
      <c r="J160">
        <f t="shared" si="2"/>
        <v>1</v>
      </c>
      <c r="K160" s="10">
        <f t="shared" si="3"/>
        <v>2</v>
      </c>
      <c r="L160">
        <f t="shared" si="4"/>
        <v>1</v>
      </c>
      <c r="M160" s="12" t="s">
        <v>81</v>
      </c>
      <c r="N160">
        <f t="shared" si="5"/>
        <v>0</v>
      </c>
      <c r="O160">
        <f t="shared" si="6"/>
        <v>1</v>
      </c>
      <c r="P160">
        <f t="shared" si="7"/>
        <v>0</v>
      </c>
      <c r="Q160" s="12" t="s">
        <v>81</v>
      </c>
      <c r="R160">
        <f t="shared" si="8"/>
        <v>0</v>
      </c>
      <c r="S160">
        <f t="shared" si="9"/>
        <v>1</v>
      </c>
      <c r="T160">
        <f t="shared" si="10"/>
        <v>0</v>
      </c>
    </row>
    <row r="161">
      <c r="A161" s="10" t="s">
        <v>31</v>
      </c>
      <c r="B161" s="11">
        <v>1.0</v>
      </c>
      <c r="C161" s="10" t="s">
        <v>25</v>
      </c>
      <c r="D161" s="11">
        <v>1.0</v>
      </c>
      <c r="E161" s="11">
        <v>2.0</v>
      </c>
      <c r="F161" s="11">
        <v>1.0</v>
      </c>
      <c r="G161" s="13"/>
      <c r="I161" s="12" t="s">
        <v>31</v>
      </c>
      <c r="J161">
        <f t="shared" si="2"/>
        <v>0</v>
      </c>
      <c r="K161" s="10">
        <f t="shared" si="3"/>
        <v>1</v>
      </c>
      <c r="L161">
        <f t="shared" si="4"/>
        <v>0</v>
      </c>
      <c r="M161" s="12" t="s">
        <v>31</v>
      </c>
      <c r="N161">
        <f t="shared" si="5"/>
        <v>0</v>
      </c>
      <c r="O161">
        <f t="shared" si="6"/>
        <v>1</v>
      </c>
      <c r="P161">
        <f t="shared" si="7"/>
        <v>0</v>
      </c>
      <c r="Q161" s="12" t="s">
        <v>31</v>
      </c>
      <c r="R161">
        <f t="shared" si="8"/>
        <v>0</v>
      </c>
      <c r="S161">
        <f t="shared" si="9"/>
        <v>1</v>
      </c>
      <c r="T161">
        <f t="shared" si="10"/>
        <v>0</v>
      </c>
    </row>
    <row r="162">
      <c r="A162" s="10" t="s">
        <v>81</v>
      </c>
      <c r="B162" s="11">
        <v>0.0</v>
      </c>
      <c r="C162" s="10" t="s">
        <v>25</v>
      </c>
      <c r="D162" s="11">
        <v>1.0</v>
      </c>
      <c r="E162" s="11">
        <v>1.0</v>
      </c>
      <c r="F162" s="11">
        <v>0.0</v>
      </c>
      <c r="G162" s="13"/>
      <c r="I162" s="12" t="s">
        <v>81</v>
      </c>
      <c r="J162">
        <f t="shared" si="2"/>
        <v>1</v>
      </c>
      <c r="K162" s="10">
        <f t="shared" si="3"/>
        <v>2</v>
      </c>
      <c r="L162">
        <f t="shared" si="4"/>
        <v>1</v>
      </c>
      <c r="M162" s="12" t="s">
        <v>81</v>
      </c>
      <c r="N162">
        <f t="shared" si="5"/>
        <v>0</v>
      </c>
      <c r="O162">
        <f t="shared" si="6"/>
        <v>1</v>
      </c>
      <c r="P162">
        <f t="shared" si="7"/>
        <v>0</v>
      </c>
      <c r="Q162" s="12" t="s">
        <v>81</v>
      </c>
      <c r="R162">
        <f t="shared" si="8"/>
        <v>0</v>
      </c>
      <c r="S162">
        <f t="shared" si="9"/>
        <v>1</v>
      </c>
      <c r="T162">
        <f t="shared" si="10"/>
        <v>0</v>
      </c>
    </row>
    <row r="163">
      <c r="A163" s="10" t="s">
        <v>81</v>
      </c>
      <c r="B163" s="11">
        <v>0.0</v>
      </c>
      <c r="C163" s="10" t="s">
        <v>25</v>
      </c>
      <c r="D163" s="11">
        <v>1.0</v>
      </c>
      <c r="E163" s="11">
        <v>1.0</v>
      </c>
      <c r="F163" s="11">
        <v>0.0</v>
      </c>
      <c r="G163" s="13"/>
      <c r="I163" s="12" t="s">
        <v>81</v>
      </c>
      <c r="J163">
        <f t="shared" si="2"/>
        <v>1</v>
      </c>
      <c r="K163" s="10">
        <f t="shared" si="3"/>
        <v>2</v>
      </c>
      <c r="L163">
        <f t="shared" si="4"/>
        <v>1</v>
      </c>
      <c r="M163" s="12" t="s">
        <v>81</v>
      </c>
      <c r="N163">
        <f t="shared" si="5"/>
        <v>0</v>
      </c>
      <c r="O163">
        <f t="shared" si="6"/>
        <v>1</v>
      </c>
      <c r="P163">
        <f t="shared" si="7"/>
        <v>0</v>
      </c>
      <c r="Q163" s="12" t="s">
        <v>81</v>
      </c>
      <c r="R163">
        <f t="shared" si="8"/>
        <v>0</v>
      </c>
      <c r="S163">
        <f t="shared" si="9"/>
        <v>1</v>
      </c>
      <c r="T163">
        <f t="shared" si="10"/>
        <v>0</v>
      </c>
    </row>
    <row r="164">
      <c r="A164" s="10" t="s">
        <v>199</v>
      </c>
      <c r="B164" s="11">
        <v>0.0</v>
      </c>
      <c r="C164" s="10" t="s">
        <v>25</v>
      </c>
      <c r="D164" s="11">
        <v>1.0</v>
      </c>
      <c r="E164" s="11">
        <v>1.0</v>
      </c>
      <c r="F164" s="11">
        <v>0.0</v>
      </c>
      <c r="G164" s="13"/>
      <c r="I164" s="12" t="s">
        <v>199</v>
      </c>
      <c r="J164">
        <f t="shared" si="2"/>
        <v>0</v>
      </c>
      <c r="K164" s="10">
        <f t="shared" si="3"/>
        <v>1</v>
      </c>
      <c r="L164">
        <f t="shared" si="4"/>
        <v>0</v>
      </c>
      <c r="M164" s="12" t="s">
        <v>199</v>
      </c>
      <c r="N164">
        <f t="shared" si="5"/>
        <v>1</v>
      </c>
      <c r="O164">
        <f t="shared" si="6"/>
        <v>2</v>
      </c>
      <c r="P164">
        <f t="shared" si="7"/>
        <v>1</v>
      </c>
      <c r="Q164" s="12" t="s">
        <v>199</v>
      </c>
      <c r="R164">
        <f t="shared" si="8"/>
        <v>0</v>
      </c>
      <c r="S164">
        <f t="shared" si="9"/>
        <v>1</v>
      </c>
      <c r="T164">
        <f t="shared" si="10"/>
        <v>0</v>
      </c>
    </row>
    <row r="165">
      <c r="A165" s="10" t="s">
        <v>199</v>
      </c>
      <c r="B165" s="11">
        <v>0.0</v>
      </c>
      <c r="C165" s="10" t="s">
        <v>25</v>
      </c>
      <c r="D165" s="11">
        <v>1.0</v>
      </c>
      <c r="E165" s="11">
        <v>1.0</v>
      </c>
      <c r="F165" s="11">
        <v>0.0</v>
      </c>
      <c r="G165" s="13"/>
      <c r="I165" s="12" t="s">
        <v>199</v>
      </c>
      <c r="J165">
        <f t="shared" si="2"/>
        <v>0</v>
      </c>
      <c r="K165" s="10">
        <f t="shared" si="3"/>
        <v>1</v>
      </c>
      <c r="L165">
        <f t="shared" si="4"/>
        <v>0</v>
      </c>
      <c r="M165" s="12" t="s">
        <v>199</v>
      </c>
      <c r="N165">
        <f t="shared" si="5"/>
        <v>1</v>
      </c>
      <c r="O165">
        <f t="shared" si="6"/>
        <v>2</v>
      </c>
      <c r="P165">
        <f t="shared" si="7"/>
        <v>1</v>
      </c>
      <c r="Q165" s="12" t="s">
        <v>199</v>
      </c>
      <c r="R165">
        <f t="shared" si="8"/>
        <v>0</v>
      </c>
      <c r="S165">
        <f t="shared" si="9"/>
        <v>1</v>
      </c>
      <c r="T165">
        <f t="shared" si="10"/>
        <v>0</v>
      </c>
    </row>
    <row r="166">
      <c r="A166" s="10" t="s">
        <v>199</v>
      </c>
      <c r="B166" s="11">
        <v>0.0</v>
      </c>
      <c r="C166" s="10" t="s">
        <v>25</v>
      </c>
      <c r="D166" s="11">
        <v>1.0</v>
      </c>
      <c r="E166" s="11">
        <v>1.0</v>
      </c>
      <c r="F166" s="11">
        <v>0.0</v>
      </c>
      <c r="G166" s="13"/>
      <c r="I166" s="12" t="s">
        <v>199</v>
      </c>
      <c r="J166">
        <f t="shared" si="2"/>
        <v>0</v>
      </c>
      <c r="K166" s="10">
        <f t="shared" si="3"/>
        <v>1</v>
      </c>
      <c r="L166">
        <f t="shared" si="4"/>
        <v>0</v>
      </c>
      <c r="M166" s="12" t="s">
        <v>199</v>
      </c>
      <c r="N166">
        <f t="shared" si="5"/>
        <v>1</v>
      </c>
      <c r="O166">
        <f t="shared" si="6"/>
        <v>2</v>
      </c>
      <c r="P166">
        <f t="shared" si="7"/>
        <v>1</v>
      </c>
      <c r="Q166" s="12" t="s">
        <v>199</v>
      </c>
      <c r="R166">
        <f t="shared" si="8"/>
        <v>0</v>
      </c>
      <c r="S166">
        <f t="shared" si="9"/>
        <v>1</v>
      </c>
      <c r="T166">
        <f t="shared" si="10"/>
        <v>0</v>
      </c>
    </row>
    <row r="167">
      <c r="A167" s="10" t="s">
        <v>81</v>
      </c>
      <c r="B167" s="11">
        <v>0.0</v>
      </c>
      <c r="C167" s="10" t="s">
        <v>25</v>
      </c>
      <c r="D167" s="11">
        <v>1.0</v>
      </c>
      <c r="E167" s="11">
        <v>1.0</v>
      </c>
      <c r="F167" s="11">
        <v>0.0</v>
      </c>
      <c r="G167" s="13"/>
      <c r="I167" s="12" t="s">
        <v>81</v>
      </c>
      <c r="J167">
        <f t="shared" si="2"/>
        <v>1</v>
      </c>
      <c r="K167" s="10">
        <f t="shared" si="3"/>
        <v>2</v>
      </c>
      <c r="L167">
        <f t="shared" si="4"/>
        <v>1</v>
      </c>
      <c r="M167" s="12" t="s">
        <v>81</v>
      </c>
      <c r="N167">
        <f t="shared" si="5"/>
        <v>0</v>
      </c>
      <c r="O167">
        <f t="shared" si="6"/>
        <v>1</v>
      </c>
      <c r="P167">
        <f t="shared" si="7"/>
        <v>0</v>
      </c>
      <c r="Q167" s="12" t="s">
        <v>81</v>
      </c>
      <c r="R167">
        <f t="shared" si="8"/>
        <v>0</v>
      </c>
      <c r="S167">
        <f t="shared" si="9"/>
        <v>1</v>
      </c>
      <c r="T167">
        <f t="shared" si="10"/>
        <v>0</v>
      </c>
    </row>
    <row r="168">
      <c r="A168" s="10" t="s">
        <v>81</v>
      </c>
      <c r="B168" s="11">
        <v>0.0</v>
      </c>
      <c r="C168" s="10" t="s">
        <v>25</v>
      </c>
      <c r="D168" s="11">
        <v>1.0</v>
      </c>
      <c r="E168" s="11">
        <v>1.0</v>
      </c>
      <c r="F168" s="11">
        <v>0.0</v>
      </c>
      <c r="G168" s="13"/>
      <c r="I168" s="12" t="s">
        <v>81</v>
      </c>
      <c r="J168">
        <f t="shared" si="2"/>
        <v>1</v>
      </c>
      <c r="K168" s="10">
        <f t="shared" si="3"/>
        <v>2</v>
      </c>
      <c r="L168">
        <f t="shared" si="4"/>
        <v>1</v>
      </c>
      <c r="M168" s="12" t="s">
        <v>81</v>
      </c>
      <c r="N168">
        <f t="shared" si="5"/>
        <v>0</v>
      </c>
      <c r="O168">
        <f t="shared" si="6"/>
        <v>1</v>
      </c>
      <c r="P168">
        <f t="shared" si="7"/>
        <v>0</v>
      </c>
      <c r="Q168" s="12" t="s">
        <v>81</v>
      </c>
      <c r="R168">
        <f t="shared" si="8"/>
        <v>0</v>
      </c>
      <c r="S168">
        <f t="shared" si="9"/>
        <v>1</v>
      </c>
      <c r="T168">
        <f t="shared" si="10"/>
        <v>0</v>
      </c>
    </row>
    <row r="169">
      <c r="A169" s="10" t="s">
        <v>81</v>
      </c>
      <c r="B169" s="11">
        <v>0.0</v>
      </c>
      <c r="C169" s="10" t="s">
        <v>25</v>
      </c>
      <c r="D169" s="11">
        <v>1.0</v>
      </c>
      <c r="E169" s="11">
        <v>1.0</v>
      </c>
      <c r="F169" s="11">
        <v>0.0</v>
      </c>
      <c r="G169" s="13"/>
      <c r="I169" s="12" t="s">
        <v>81</v>
      </c>
      <c r="J169">
        <f t="shared" si="2"/>
        <v>1</v>
      </c>
      <c r="K169" s="10">
        <f t="shared" si="3"/>
        <v>2</v>
      </c>
      <c r="L169">
        <f t="shared" si="4"/>
        <v>1</v>
      </c>
      <c r="M169" s="12" t="s">
        <v>81</v>
      </c>
      <c r="N169">
        <f t="shared" si="5"/>
        <v>0</v>
      </c>
      <c r="O169">
        <f t="shared" si="6"/>
        <v>1</v>
      </c>
      <c r="P169">
        <f t="shared" si="7"/>
        <v>0</v>
      </c>
      <c r="Q169" s="12" t="s">
        <v>81</v>
      </c>
      <c r="R169">
        <f t="shared" si="8"/>
        <v>0</v>
      </c>
      <c r="S169">
        <f t="shared" si="9"/>
        <v>1</v>
      </c>
      <c r="T169">
        <f t="shared" si="10"/>
        <v>0</v>
      </c>
    </row>
    <row r="170">
      <c r="A170" s="10" t="s">
        <v>199</v>
      </c>
      <c r="B170" s="11">
        <v>0.0</v>
      </c>
      <c r="C170" s="10" t="s">
        <v>25</v>
      </c>
      <c r="D170" s="11">
        <v>1.0</v>
      </c>
      <c r="E170" s="11">
        <v>1.0</v>
      </c>
      <c r="F170" s="11">
        <v>0.0</v>
      </c>
      <c r="G170" s="13"/>
      <c r="I170" s="12" t="s">
        <v>199</v>
      </c>
      <c r="J170">
        <f t="shared" si="2"/>
        <v>0</v>
      </c>
      <c r="K170" s="10">
        <f t="shared" si="3"/>
        <v>1</v>
      </c>
      <c r="L170">
        <f t="shared" si="4"/>
        <v>0</v>
      </c>
      <c r="M170" s="12" t="s">
        <v>199</v>
      </c>
      <c r="N170">
        <f t="shared" si="5"/>
        <v>1</v>
      </c>
      <c r="O170">
        <f t="shared" si="6"/>
        <v>2</v>
      </c>
      <c r="P170">
        <f t="shared" si="7"/>
        <v>1</v>
      </c>
      <c r="Q170" s="12" t="s">
        <v>199</v>
      </c>
      <c r="R170">
        <f t="shared" si="8"/>
        <v>0</v>
      </c>
      <c r="S170">
        <f t="shared" si="9"/>
        <v>1</v>
      </c>
      <c r="T170">
        <f t="shared" si="10"/>
        <v>0</v>
      </c>
    </row>
    <row r="171">
      <c r="A171" s="10" t="s">
        <v>81</v>
      </c>
      <c r="B171" s="11">
        <v>0.0</v>
      </c>
      <c r="C171" s="10" t="s">
        <v>25</v>
      </c>
      <c r="D171" s="11">
        <v>1.0</v>
      </c>
      <c r="E171" s="11">
        <v>1.0</v>
      </c>
      <c r="F171" s="11">
        <v>0.0</v>
      </c>
      <c r="G171" s="13"/>
      <c r="I171" s="12" t="s">
        <v>81</v>
      </c>
      <c r="J171">
        <f t="shared" si="2"/>
        <v>1</v>
      </c>
      <c r="K171" s="10">
        <f t="shared" si="3"/>
        <v>2</v>
      </c>
      <c r="L171">
        <f t="shared" si="4"/>
        <v>1</v>
      </c>
      <c r="M171" s="12" t="s">
        <v>81</v>
      </c>
      <c r="N171">
        <f t="shared" si="5"/>
        <v>0</v>
      </c>
      <c r="O171">
        <f t="shared" si="6"/>
        <v>1</v>
      </c>
      <c r="P171">
        <f t="shared" si="7"/>
        <v>0</v>
      </c>
      <c r="Q171" s="12" t="s">
        <v>81</v>
      </c>
      <c r="R171">
        <f t="shared" si="8"/>
        <v>0</v>
      </c>
      <c r="S171">
        <f t="shared" si="9"/>
        <v>1</v>
      </c>
      <c r="T171">
        <f t="shared" si="10"/>
        <v>0</v>
      </c>
    </row>
    <row r="172">
      <c r="A172" s="10" t="s">
        <v>81</v>
      </c>
      <c r="B172" s="11">
        <v>0.0</v>
      </c>
      <c r="C172" s="10" t="s">
        <v>65</v>
      </c>
      <c r="D172" s="11">
        <v>0.0</v>
      </c>
      <c r="E172" s="11">
        <v>0.0</v>
      </c>
      <c r="F172" s="11">
        <v>0.0</v>
      </c>
      <c r="G172" s="13"/>
      <c r="I172" s="12" t="s">
        <v>81</v>
      </c>
      <c r="J172">
        <f t="shared" si="2"/>
        <v>1</v>
      </c>
      <c r="K172" s="10">
        <f t="shared" si="3"/>
        <v>1</v>
      </c>
      <c r="L172">
        <f t="shared" si="4"/>
        <v>0</v>
      </c>
      <c r="M172" s="12" t="s">
        <v>81</v>
      </c>
      <c r="N172">
        <f t="shared" si="5"/>
        <v>0</v>
      </c>
      <c r="O172">
        <f t="shared" si="6"/>
        <v>0</v>
      </c>
      <c r="P172">
        <f t="shared" si="7"/>
        <v>0</v>
      </c>
      <c r="Q172" s="12" t="s">
        <v>81</v>
      </c>
      <c r="R172">
        <f t="shared" si="8"/>
        <v>0</v>
      </c>
      <c r="S172">
        <f t="shared" si="9"/>
        <v>0</v>
      </c>
      <c r="T172">
        <f t="shared" si="10"/>
        <v>0</v>
      </c>
    </row>
    <row r="173">
      <c r="A173" s="10" t="s">
        <v>199</v>
      </c>
      <c r="B173" s="11">
        <v>0.0</v>
      </c>
      <c r="C173" s="10" t="s">
        <v>25</v>
      </c>
      <c r="D173" s="11">
        <v>1.0</v>
      </c>
      <c r="E173" s="11">
        <v>1.0</v>
      </c>
      <c r="F173" s="11">
        <v>0.0</v>
      </c>
      <c r="G173" s="13"/>
      <c r="I173" s="12" t="s">
        <v>199</v>
      </c>
      <c r="J173">
        <f t="shared" si="2"/>
        <v>0</v>
      </c>
      <c r="K173" s="10">
        <f t="shared" si="3"/>
        <v>1</v>
      </c>
      <c r="L173">
        <f t="shared" si="4"/>
        <v>0</v>
      </c>
      <c r="M173" s="12" t="s">
        <v>199</v>
      </c>
      <c r="N173">
        <f t="shared" si="5"/>
        <v>1</v>
      </c>
      <c r="O173">
        <f t="shared" si="6"/>
        <v>2</v>
      </c>
      <c r="P173">
        <f t="shared" si="7"/>
        <v>1</v>
      </c>
      <c r="Q173" s="12" t="s">
        <v>199</v>
      </c>
      <c r="R173">
        <f t="shared" si="8"/>
        <v>0</v>
      </c>
      <c r="S173">
        <f t="shared" si="9"/>
        <v>1</v>
      </c>
      <c r="T173">
        <f t="shared" si="10"/>
        <v>0</v>
      </c>
    </row>
    <row r="174">
      <c r="A174" s="10" t="s">
        <v>31</v>
      </c>
      <c r="B174" s="11">
        <v>1.0</v>
      </c>
      <c r="C174" s="10" t="s">
        <v>65</v>
      </c>
      <c r="D174" s="11">
        <v>0.0</v>
      </c>
      <c r="E174" s="11">
        <v>1.0</v>
      </c>
      <c r="F174" s="11">
        <v>0.0</v>
      </c>
      <c r="G174" s="13"/>
      <c r="I174" s="12" t="s">
        <v>31</v>
      </c>
      <c r="J174">
        <f t="shared" si="2"/>
        <v>0</v>
      </c>
      <c r="K174" s="10">
        <f t="shared" si="3"/>
        <v>0</v>
      </c>
      <c r="L174">
        <f t="shared" si="4"/>
        <v>0</v>
      </c>
      <c r="M174" s="12" t="s">
        <v>31</v>
      </c>
      <c r="N174">
        <f t="shared" si="5"/>
        <v>0</v>
      </c>
      <c r="O174">
        <f t="shared" si="6"/>
        <v>0</v>
      </c>
      <c r="P174">
        <f t="shared" si="7"/>
        <v>0</v>
      </c>
      <c r="Q174" s="12" t="s">
        <v>31</v>
      </c>
      <c r="R174">
        <f t="shared" si="8"/>
        <v>0</v>
      </c>
      <c r="S174">
        <f t="shared" si="9"/>
        <v>0</v>
      </c>
      <c r="T174">
        <f t="shared" si="10"/>
        <v>0</v>
      </c>
    </row>
    <row r="175">
      <c r="A175" s="10" t="s">
        <v>199</v>
      </c>
      <c r="B175" s="11">
        <v>0.0</v>
      </c>
      <c r="C175" s="10" t="s">
        <v>25</v>
      </c>
      <c r="D175" s="11">
        <v>1.0</v>
      </c>
      <c r="E175" s="11">
        <v>1.0</v>
      </c>
      <c r="F175" s="11">
        <v>0.0</v>
      </c>
      <c r="G175" s="13"/>
      <c r="I175" s="12" t="s">
        <v>199</v>
      </c>
      <c r="J175">
        <f t="shared" si="2"/>
        <v>0</v>
      </c>
      <c r="K175" s="10">
        <f t="shared" si="3"/>
        <v>1</v>
      </c>
      <c r="L175">
        <f t="shared" si="4"/>
        <v>0</v>
      </c>
      <c r="M175" s="12" t="s">
        <v>199</v>
      </c>
      <c r="N175">
        <f t="shared" si="5"/>
        <v>1</v>
      </c>
      <c r="O175">
        <f t="shared" si="6"/>
        <v>2</v>
      </c>
      <c r="P175">
        <f t="shared" si="7"/>
        <v>1</v>
      </c>
      <c r="Q175" s="12" t="s">
        <v>199</v>
      </c>
      <c r="R175">
        <f t="shared" si="8"/>
        <v>0</v>
      </c>
      <c r="S175">
        <f t="shared" si="9"/>
        <v>1</v>
      </c>
      <c r="T175">
        <f t="shared" si="10"/>
        <v>0</v>
      </c>
    </row>
    <row r="176">
      <c r="A176" s="10" t="s">
        <v>199</v>
      </c>
      <c r="B176" s="11">
        <v>0.0</v>
      </c>
      <c r="C176" s="10" t="s">
        <v>25</v>
      </c>
      <c r="D176" s="11">
        <v>1.0</v>
      </c>
      <c r="E176" s="11">
        <v>1.0</v>
      </c>
      <c r="F176" s="11">
        <v>0.0</v>
      </c>
      <c r="G176" s="13"/>
      <c r="I176" s="12" t="s">
        <v>199</v>
      </c>
      <c r="J176">
        <f t="shared" si="2"/>
        <v>0</v>
      </c>
      <c r="K176" s="10">
        <f t="shared" si="3"/>
        <v>1</v>
      </c>
      <c r="L176">
        <f t="shared" si="4"/>
        <v>0</v>
      </c>
      <c r="M176" s="12" t="s">
        <v>199</v>
      </c>
      <c r="N176">
        <f t="shared" si="5"/>
        <v>1</v>
      </c>
      <c r="O176">
        <f t="shared" si="6"/>
        <v>2</v>
      </c>
      <c r="P176">
        <f t="shared" si="7"/>
        <v>1</v>
      </c>
      <c r="Q176" s="12" t="s">
        <v>199</v>
      </c>
      <c r="R176">
        <f t="shared" si="8"/>
        <v>0</v>
      </c>
      <c r="S176">
        <f t="shared" si="9"/>
        <v>1</v>
      </c>
      <c r="T176">
        <f t="shared" si="10"/>
        <v>0</v>
      </c>
    </row>
    <row r="177">
      <c r="A177" s="10" t="s">
        <v>31</v>
      </c>
      <c r="B177" s="11">
        <v>1.0</v>
      </c>
      <c r="C177" s="10" t="s">
        <v>25</v>
      </c>
      <c r="D177" s="11">
        <v>1.0</v>
      </c>
      <c r="E177" s="11">
        <v>2.0</v>
      </c>
      <c r="F177" s="11">
        <v>1.0</v>
      </c>
      <c r="G177" s="13"/>
      <c r="I177" s="12" t="s">
        <v>31</v>
      </c>
      <c r="J177">
        <f t="shared" si="2"/>
        <v>0</v>
      </c>
      <c r="K177" s="10">
        <f t="shared" si="3"/>
        <v>1</v>
      </c>
      <c r="L177">
        <f t="shared" si="4"/>
        <v>0</v>
      </c>
      <c r="M177" s="12" t="s">
        <v>31</v>
      </c>
      <c r="N177">
        <f t="shared" si="5"/>
        <v>0</v>
      </c>
      <c r="O177">
        <f t="shared" si="6"/>
        <v>1</v>
      </c>
      <c r="P177">
        <f t="shared" si="7"/>
        <v>0</v>
      </c>
      <c r="Q177" s="12" t="s">
        <v>31</v>
      </c>
      <c r="R177">
        <f t="shared" si="8"/>
        <v>0</v>
      </c>
      <c r="S177">
        <f t="shared" si="9"/>
        <v>1</v>
      </c>
      <c r="T177">
        <f t="shared" si="10"/>
        <v>0</v>
      </c>
    </row>
    <row r="178">
      <c r="A178" s="10" t="s">
        <v>81</v>
      </c>
      <c r="B178" s="11">
        <v>0.0</v>
      </c>
      <c r="C178" s="10" t="s">
        <v>25</v>
      </c>
      <c r="D178" s="11">
        <v>1.0</v>
      </c>
      <c r="E178" s="11">
        <v>1.0</v>
      </c>
      <c r="F178" s="11">
        <v>0.0</v>
      </c>
      <c r="G178" s="13"/>
      <c r="I178" s="12" t="s">
        <v>81</v>
      </c>
      <c r="J178">
        <f t="shared" si="2"/>
        <v>1</v>
      </c>
      <c r="K178" s="10">
        <f t="shared" si="3"/>
        <v>2</v>
      </c>
      <c r="L178">
        <f t="shared" si="4"/>
        <v>1</v>
      </c>
      <c r="M178" s="12" t="s">
        <v>81</v>
      </c>
      <c r="N178">
        <f t="shared" si="5"/>
        <v>0</v>
      </c>
      <c r="O178">
        <f t="shared" si="6"/>
        <v>1</v>
      </c>
      <c r="P178">
        <f t="shared" si="7"/>
        <v>0</v>
      </c>
      <c r="Q178" s="12" t="s">
        <v>81</v>
      </c>
      <c r="R178">
        <f t="shared" si="8"/>
        <v>0</v>
      </c>
      <c r="S178">
        <f t="shared" si="9"/>
        <v>1</v>
      </c>
      <c r="T178">
        <f t="shared" si="10"/>
        <v>0</v>
      </c>
    </row>
    <row r="179">
      <c r="A179" s="10" t="s">
        <v>199</v>
      </c>
      <c r="B179" s="11">
        <v>0.0</v>
      </c>
      <c r="C179" s="10" t="s">
        <v>25</v>
      </c>
      <c r="D179" s="11">
        <v>1.0</v>
      </c>
      <c r="E179" s="11">
        <v>1.0</v>
      </c>
      <c r="F179" s="11">
        <v>0.0</v>
      </c>
      <c r="G179" s="13"/>
      <c r="I179" s="12" t="s">
        <v>199</v>
      </c>
      <c r="J179">
        <f t="shared" si="2"/>
        <v>0</v>
      </c>
      <c r="K179" s="10">
        <f t="shared" si="3"/>
        <v>1</v>
      </c>
      <c r="L179">
        <f t="shared" si="4"/>
        <v>0</v>
      </c>
      <c r="M179" s="12" t="s">
        <v>199</v>
      </c>
      <c r="N179">
        <f t="shared" si="5"/>
        <v>1</v>
      </c>
      <c r="O179">
        <f t="shared" si="6"/>
        <v>2</v>
      </c>
      <c r="P179">
        <f t="shared" si="7"/>
        <v>1</v>
      </c>
      <c r="Q179" s="12" t="s">
        <v>199</v>
      </c>
      <c r="R179">
        <f t="shared" si="8"/>
        <v>0</v>
      </c>
      <c r="S179">
        <f t="shared" si="9"/>
        <v>1</v>
      </c>
      <c r="T179">
        <f t="shared" si="10"/>
        <v>0</v>
      </c>
    </row>
    <row r="180">
      <c r="A180" s="10" t="s">
        <v>199</v>
      </c>
      <c r="B180" s="11">
        <v>0.0</v>
      </c>
      <c r="C180" s="10" t="s">
        <v>25</v>
      </c>
      <c r="D180" s="11">
        <v>1.0</v>
      </c>
      <c r="E180" s="11">
        <v>1.0</v>
      </c>
      <c r="F180" s="11">
        <v>0.0</v>
      </c>
      <c r="G180" s="13"/>
      <c r="I180" s="12" t="s">
        <v>199</v>
      </c>
      <c r="J180">
        <f t="shared" si="2"/>
        <v>0</v>
      </c>
      <c r="K180" s="10">
        <f t="shared" si="3"/>
        <v>1</v>
      </c>
      <c r="L180">
        <f t="shared" si="4"/>
        <v>0</v>
      </c>
      <c r="M180" s="12" t="s">
        <v>199</v>
      </c>
      <c r="N180">
        <f t="shared" si="5"/>
        <v>1</v>
      </c>
      <c r="O180">
        <f t="shared" si="6"/>
        <v>2</v>
      </c>
      <c r="P180">
        <f t="shared" si="7"/>
        <v>1</v>
      </c>
      <c r="Q180" s="12" t="s">
        <v>199</v>
      </c>
      <c r="R180">
        <f t="shared" si="8"/>
        <v>0</v>
      </c>
      <c r="S180">
        <f t="shared" si="9"/>
        <v>1</v>
      </c>
      <c r="T180">
        <f t="shared" si="10"/>
        <v>0</v>
      </c>
    </row>
    <row r="181">
      <c r="A181" s="10" t="s">
        <v>81</v>
      </c>
      <c r="B181" s="11">
        <v>0.0</v>
      </c>
      <c r="C181" s="10" t="s">
        <v>25</v>
      </c>
      <c r="D181" s="11">
        <v>1.0</v>
      </c>
      <c r="E181" s="11">
        <v>1.0</v>
      </c>
      <c r="F181" s="11">
        <v>0.0</v>
      </c>
      <c r="G181" s="13"/>
      <c r="I181" s="12" t="s">
        <v>81</v>
      </c>
      <c r="J181">
        <f t="shared" si="2"/>
        <v>1</v>
      </c>
      <c r="K181" s="10">
        <f t="shared" si="3"/>
        <v>2</v>
      </c>
      <c r="L181">
        <f t="shared" si="4"/>
        <v>1</v>
      </c>
      <c r="M181" s="12" t="s">
        <v>81</v>
      </c>
      <c r="N181">
        <f t="shared" si="5"/>
        <v>0</v>
      </c>
      <c r="O181">
        <f t="shared" si="6"/>
        <v>1</v>
      </c>
      <c r="P181">
        <f t="shared" si="7"/>
        <v>0</v>
      </c>
      <c r="Q181" s="12" t="s">
        <v>81</v>
      </c>
      <c r="R181">
        <f t="shared" si="8"/>
        <v>0</v>
      </c>
      <c r="S181">
        <f t="shared" si="9"/>
        <v>1</v>
      </c>
      <c r="T181">
        <f t="shared" si="10"/>
        <v>0</v>
      </c>
    </row>
    <row r="182">
      <c r="A182" s="10" t="s">
        <v>81</v>
      </c>
      <c r="B182" s="11">
        <v>0.0</v>
      </c>
      <c r="C182" s="10" t="s">
        <v>25</v>
      </c>
      <c r="D182" s="11">
        <v>1.0</v>
      </c>
      <c r="E182" s="11">
        <v>1.0</v>
      </c>
      <c r="F182" s="11">
        <v>0.0</v>
      </c>
      <c r="G182" s="13"/>
      <c r="I182" s="12" t="s">
        <v>81</v>
      </c>
      <c r="J182">
        <f t="shared" si="2"/>
        <v>1</v>
      </c>
      <c r="K182" s="10">
        <f t="shared" si="3"/>
        <v>2</v>
      </c>
      <c r="L182">
        <f t="shared" si="4"/>
        <v>1</v>
      </c>
      <c r="M182" s="12" t="s">
        <v>81</v>
      </c>
      <c r="N182">
        <f t="shared" si="5"/>
        <v>0</v>
      </c>
      <c r="O182">
        <f t="shared" si="6"/>
        <v>1</v>
      </c>
      <c r="P182">
        <f t="shared" si="7"/>
        <v>0</v>
      </c>
      <c r="Q182" s="12" t="s">
        <v>81</v>
      </c>
      <c r="R182">
        <f t="shared" si="8"/>
        <v>0</v>
      </c>
      <c r="S182">
        <f t="shared" si="9"/>
        <v>1</v>
      </c>
      <c r="T182">
        <f t="shared" si="10"/>
        <v>0</v>
      </c>
    </row>
    <row r="183">
      <c r="A183" s="10" t="s">
        <v>81</v>
      </c>
      <c r="B183" s="11">
        <v>0.0</v>
      </c>
      <c r="C183" s="10" t="s">
        <v>25</v>
      </c>
      <c r="D183" s="11">
        <v>1.0</v>
      </c>
      <c r="E183" s="11">
        <v>1.0</v>
      </c>
      <c r="F183" s="11">
        <v>0.0</v>
      </c>
      <c r="G183" s="13"/>
      <c r="I183" s="12" t="s">
        <v>81</v>
      </c>
      <c r="J183">
        <f t="shared" si="2"/>
        <v>1</v>
      </c>
      <c r="K183" s="10">
        <f t="shared" si="3"/>
        <v>2</v>
      </c>
      <c r="L183">
        <f t="shared" si="4"/>
        <v>1</v>
      </c>
      <c r="M183" s="12" t="s">
        <v>81</v>
      </c>
      <c r="N183">
        <f t="shared" si="5"/>
        <v>0</v>
      </c>
      <c r="O183">
        <f t="shared" si="6"/>
        <v>1</v>
      </c>
      <c r="P183">
        <f t="shared" si="7"/>
        <v>0</v>
      </c>
      <c r="Q183" s="12" t="s">
        <v>81</v>
      </c>
      <c r="R183">
        <f t="shared" si="8"/>
        <v>0</v>
      </c>
      <c r="S183">
        <f t="shared" si="9"/>
        <v>1</v>
      </c>
      <c r="T183">
        <f t="shared" si="10"/>
        <v>0</v>
      </c>
    </row>
    <row r="184">
      <c r="A184" s="10" t="s">
        <v>199</v>
      </c>
      <c r="B184" s="11">
        <v>0.0</v>
      </c>
      <c r="C184" s="10" t="s">
        <v>25</v>
      </c>
      <c r="D184" s="11">
        <v>1.0</v>
      </c>
      <c r="E184" s="11">
        <v>1.0</v>
      </c>
      <c r="F184" s="11">
        <v>0.0</v>
      </c>
      <c r="G184" s="13"/>
      <c r="I184" s="12" t="s">
        <v>199</v>
      </c>
      <c r="J184">
        <f t="shared" si="2"/>
        <v>0</v>
      </c>
      <c r="K184" s="10">
        <f t="shared" si="3"/>
        <v>1</v>
      </c>
      <c r="L184">
        <f t="shared" si="4"/>
        <v>0</v>
      </c>
      <c r="M184" s="12" t="s">
        <v>199</v>
      </c>
      <c r="N184">
        <f t="shared" si="5"/>
        <v>1</v>
      </c>
      <c r="O184">
        <f t="shared" si="6"/>
        <v>2</v>
      </c>
      <c r="P184">
        <f t="shared" si="7"/>
        <v>1</v>
      </c>
      <c r="Q184" s="12" t="s">
        <v>199</v>
      </c>
      <c r="R184">
        <f t="shared" si="8"/>
        <v>0</v>
      </c>
      <c r="S184">
        <f t="shared" si="9"/>
        <v>1</v>
      </c>
      <c r="T184">
        <f t="shared" si="10"/>
        <v>0</v>
      </c>
    </row>
    <row r="185">
      <c r="A185" s="10" t="s">
        <v>81</v>
      </c>
      <c r="B185" s="11">
        <v>0.0</v>
      </c>
      <c r="C185" s="10" t="s">
        <v>25</v>
      </c>
      <c r="D185" s="11">
        <v>1.0</v>
      </c>
      <c r="E185" s="11">
        <v>1.0</v>
      </c>
      <c r="F185" s="11">
        <v>0.0</v>
      </c>
      <c r="G185" s="13"/>
      <c r="I185" s="12" t="s">
        <v>81</v>
      </c>
      <c r="J185">
        <f t="shared" si="2"/>
        <v>1</v>
      </c>
      <c r="K185" s="10">
        <f t="shared" si="3"/>
        <v>2</v>
      </c>
      <c r="L185">
        <f t="shared" si="4"/>
        <v>1</v>
      </c>
      <c r="M185" s="12" t="s">
        <v>81</v>
      </c>
      <c r="N185">
        <f t="shared" si="5"/>
        <v>0</v>
      </c>
      <c r="O185">
        <f t="shared" si="6"/>
        <v>1</v>
      </c>
      <c r="P185">
        <f t="shared" si="7"/>
        <v>0</v>
      </c>
      <c r="Q185" s="12" t="s">
        <v>81</v>
      </c>
      <c r="R185">
        <f t="shared" si="8"/>
        <v>0</v>
      </c>
      <c r="S185">
        <f t="shared" si="9"/>
        <v>1</v>
      </c>
      <c r="T185">
        <f t="shared" si="10"/>
        <v>0</v>
      </c>
    </row>
    <row r="186">
      <c r="A186" s="10" t="s">
        <v>81</v>
      </c>
      <c r="B186" s="11">
        <v>0.0</v>
      </c>
      <c r="C186" s="10" t="s">
        <v>25</v>
      </c>
      <c r="D186" s="11">
        <v>1.0</v>
      </c>
      <c r="E186" s="11">
        <v>1.0</v>
      </c>
      <c r="F186" s="11">
        <v>0.0</v>
      </c>
      <c r="G186" s="13"/>
      <c r="I186" s="12" t="s">
        <v>81</v>
      </c>
      <c r="J186">
        <f t="shared" si="2"/>
        <v>1</v>
      </c>
      <c r="K186" s="10">
        <f t="shared" si="3"/>
        <v>2</v>
      </c>
      <c r="L186">
        <f t="shared" si="4"/>
        <v>1</v>
      </c>
      <c r="M186" s="12" t="s">
        <v>81</v>
      </c>
      <c r="N186">
        <f t="shared" si="5"/>
        <v>0</v>
      </c>
      <c r="O186">
        <f t="shared" si="6"/>
        <v>1</v>
      </c>
      <c r="P186">
        <f t="shared" si="7"/>
        <v>0</v>
      </c>
      <c r="Q186" s="12" t="s">
        <v>81</v>
      </c>
      <c r="R186">
        <f t="shared" si="8"/>
        <v>0</v>
      </c>
      <c r="S186">
        <f t="shared" si="9"/>
        <v>1</v>
      </c>
      <c r="T186">
        <f t="shared" si="10"/>
        <v>0</v>
      </c>
    </row>
    <row r="187">
      <c r="A187" s="10" t="s">
        <v>81</v>
      </c>
      <c r="B187" s="11">
        <v>0.0</v>
      </c>
      <c r="C187" s="10" t="s">
        <v>25</v>
      </c>
      <c r="D187" s="11">
        <v>1.0</v>
      </c>
      <c r="E187" s="11">
        <v>1.0</v>
      </c>
      <c r="F187" s="11">
        <v>0.0</v>
      </c>
      <c r="G187" s="13"/>
      <c r="I187" s="12" t="s">
        <v>81</v>
      </c>
      <c r="J187">
        <f t="shared" si="2"/>
        <v>1</v>
      </c>
      <c r="K187" s="10">
        <f t="shared" si="3"/>
        <v>2</v>
      </c>
      <c r="L187">
        <f t="shared" si="4"/>
        <v>1</v>
      </c>
      <c r="M187" s="12" t="s">
        <v>81</v>
      </c>
      <c r="N187">
        <f t="shared" si="5"/>
        <v>0</v>
      </c>
      <c r="O187">
        <f t="shared" si="6"/>
        <v>1</v>
      </c>
      <c r="P187">
        <f t="shared" si="7"/>
        <v>0</v>
      </c>
      <c r="Q187" s="12" t="s">
        <v>81</v>
      </c>
      <c r="R187">
        <f t="shared" si="8"/>
        <v>0</v>
      </c>
      <c r="S187">
        <f t="shared" si="9"/>
        <v>1</v>
      </c>
      <c r="T187">
        <f t="shared" si="10"/>
        <v>0</v>
      </c>
    </row>
    <row r="188">
      <c r="A188" s="10" t="s">
        <v>199</v>
      </c>
      <c r="B188" s="11">
        <v>0.0</v>
      </c>
      <c r="C188" s="10" t="s">
        <v>25</v>
      </c>
      <c r="D188" s="11">
        <v>1.0</v>
      </c>
      <c r="E188" s="11">
        <v>1.0</v>
      </c>
      <c r="F188" s="11">
        <v>0.0</v>
      </c>
      <c r="G188" s="13"/>
      <c r="I188" s="12" t="s">
        <v>199</v>
      </c>
      <c r="J188">
        <f t="shared" si="2"/>
        <v>0</v>
      </c>
      <c r="K188" s="10">
        <f t="shared" si="3"/>
        <v>1</v>
      </c>
      <c r="L188">
        <f t="shared" si="4"/>
        <v>0</v>
      </c>
      <c r="M188" s="12" t="s">
        <v>199</v>
      </c>
      <c r="N188">
        <f t="shared" si="5"/>
        <v>1</v>
      </c>
      <c r="O188">
        <f t="shared" si="6"/>
        <v>2</v>
      </c>
      <c r="P188">
        <f t="shared" si="7"/>
        <v>1</v>
      </c>
      <c r="Q188" s="12" t="s">
        <v>199</v>
      </c>
      <c r="R188">
        <f t="shared" si="8"/>
        <v>0</v>
      </c>
      <c r="S188">
        <f t="shared" si="9"/>
        <v>1</v>
      </c>
      <c r="T188">
        <f t="shared" si="10"/>
        <v>0</v>
      </c>
    </row>
    <row r="189">
      <c r="A189" s="10" t="s">
        <v>81</v>
      </c>
      <c r="B189" s="11">
        <v>0.0</v>
      </c>
      <c r="C189" s="10" t="s">
        <v>65</v>
      </c>
      <c r="D189" s="11">
        <v>0.0</v>
      </c>
      <c r="E189" s="11">
        <v>0.0</v>
      </c>
      <c r="F189" s="11">
        <v>0.0</v>
      </c>
      <c r="G189" s="13"/>
      <c r="I189" s="12" t="s">
        <v>81</v>
      </c>
      <c r="J189">
        <f t="shared" si="2"/>
        <v>1</v>
      </c>
      <c r="K189" s="10">
        <f t="shared" si="3"/>
        <v>1</v>
      </c>
      <c r="L189">
        <f t="shared" si="4"/>
        <v>0</v>
      </c>
      <c r="M189" s="12" t="s">
        <v>81</v>
      </c>
      <c r="N189">
        <f t="shared" si="5"/>
        <v>0</v>
      </c>
      <c r="O189">
        <f t="shared" si="6"/>
        <v>0</v>
      </c>
      <c r="P189">
        <f t="shared" si="7"/>
        <v>0</v>
      </c>
      <c r="Q189" s="12" t="s">
        <v>81</v>
      </c>
      <c r="R189">
        <f t="shared" si="8"/>
        <v>0</v>
      </c>
      <c r="S189">
        <f t="shared" si="9"/>
        <v>0</v>
      </c>
      <c r="T189">
        <f t="shared" si="10"/>
        <v>0</v>
      </c>
    </row>
    <row r="190">
      <c r="A190" s="10" t="s">
        <v>81</v>
      </c>
      <c r="B190" s="11">
        <v>0.0</v>
      </c>
      <c r="C190" s="10" t="s">
        <v>25</v>
      </c>
      <c r="D190" s="11">
        <v>1.0</v>
      </c>
      <c r="E190" s="11">
        <v>1.0</v>
      </c>
      <c r="F190" s="11">
        <v>0.0</v>
      </c>
      <c r="G190" s="13"/>
      <c r="I190" s="12" t="s">
        <v>81</v>
      </c>
      <c r="J190">
        <f t="shared" si="2"/>
        <v>1</v>
      </c>
      <c r="K190" s="10">
        <f t="shared" si="3"/>
        <v>2</v>
      </c>
      <c r="L190">
        <f t="shared" si="4"/>
        <v>1</v>
      </c>
      <c r="M190" s="12" t="s">
        <v>81</v>
      </c>
      <c r="N190">
        <f t="shared" si="5"/>
        <v>0</v>
      </c>
      <c r="O190">
        <f t="shared" si="6"/>
        <v>1</v>
      </c>
      <c r="P190">
        <f t="shared" si="7"/>
        <v>0</v>
      </c>
      <c r="Q190" s="12" t="s">
        <v>81</v>
      </c>
      <c r="R190">
        <f t="shared" si="8"/>
        <v>0</v>
      </c>
      <c r="S190">
        <f t="shared" si="9"/>
        <v>1</v>
      </c>
      <c r="T190">
        <f t="shared" si="10"/>
        <v>0</v>
      </c>
    </row>
    <row r="191">
      <c r="A191" s="10" t="s">
        <v>81</v>
      </c>
      <c r="B191" s="11">
        <v>0.0</v>
      </c>
      <c r="C191" s="10" t="s">
        <v>25</v>
      </c>
      <c r="D191" s="11">
        <v>1.0</v>
      </c>
      <c r="E191" s="11">
        <v>1.0</v>
      </c>
      <c r="F191" s="11">
        <v>0.0</v>
      </c>
      <c r="G191" s="13"/>
      <c r="I191" s="12" t="s">
        <v>81</v>
      </c>
      <c r="J191">
        <f t="shared" si="2"/>
        <v>1</v>
      </c>
      <c r="K191" s="10">
        <f t="shared" si="3"/>
        <v>2</v>
      </c>
      <c r="L191">
        <f t="shared" si="4"/>
        <v>1</v>
      </c>
      <c r="M191" s="12" t="s">
        <v>81</v>
      </c>
      <c r="N191">
        <f t="shared" si="5"/>
        <v>0</v>
      </c>
      <c r="O191">
        <f t="shared" si="6"/>
        <v>1</v>
      </c>
      <c r="P191">
        <f t="shared" si="7"/>
        <v>0</v>
      </c>
      <c r="Q191" s="12" t="s">
        <v>81</v>
      </c>
      <c r="R191">
        <f t="shared" si="8"/>
        <v>0</v>
      </c>
      <c r="S191">
        <f t="shared" si="9"/>
        <v>1</v>
      </c>
      <c r="T191">
        <f t="shared" si="10"/>
        <v>0</v>
      </c>
    </row>
    <row r="192">
      <c r="A192" s="10" t="s">
        <v>31</v>
      </c>
      <c r="B192" s="11">
        <v>1.0</v>
      </c>
      <c r="C192" s="10" t="s">
        <v>25</v>
      </c>
      <c r="D192" s="11">
        <v>1.0</v>
      </c>
      <c r="E192" s="11">
        <v>2.0</v>
      </c>
      <c r="F192" s="11">
        <v>1.0</v>
      </c>
      <c r="G192" s="13"/>
      <c r="I192" s="12" t="s">
        <v>31</v>
      </c>
      <c r="J192">
        <f t="shared" si="2"/>
        <v>0</v>
      </c>
      <c r="K192" s="10">
        <f t="shared" si="3"/>
        <v>1</v>
      </c>
      <c r="L192">
        <f t="shared" si="4"/>
        <v>0</v>
      </c>
      <c r="M192" s="12" t="s">
        <v>31</v>
      </c>
      <c r="N192">
        <f t="shared" si="5"/>
        <v>0</v>
      </c>
      <c r="O192">
        <f t="shared" si="6"/>
        <v>1</v>
      </c>
      <c r="P192">
        <f t="shared" si="7"/>
        <v>0</v>
      </c>
      <c r="Q192" s="12" t="s">
        <v>31</v>
      </c>
      <c r="R192">
        <f t="shared" si="8"/>
        <v>0</v>
      </c>
      <c r="S192">
        <f t="shared" si="9"/>
        <v>1</v>
      </c>
      <c r="T192">
        <f t="shared" si="10"/>
        <v>0</v>
      </c>
    </row>
    <row r="193">
      <c r="A193" s="10" t="s">
        <v>199</v>
      </c>
      <c r="B193" s="11">
        <v>0.0</v>
      </c>
      <c r="C193" s="10" t="s">
        <v>25</v>
      </c>
      <c r="D193" s="11">
        <v>1.0</v>
      </c>
      <c r="E193" s="11">
        <v>1.0</v>
      </c>
      <c r="F193" s="11">
        <v>0.0</v>
      </c>
      <c r="G193" s="13"/>
      <c r="I193" s="12" t="s">
        <v>199</v>
      </c>
      <c r="J193">
        <f t="shared" si="2"/>
        <v>0</v>
      </c>
      <c r="K193" s="10">
        <f t="shared" si="3"/>
        <v>1</v>
      </c>
      <c r="L193">
        <f t="shared" si="4"/>
        <v>0</v>
      </c>
      <c r="M193" s="12" t="s">
        <v>199</v>
      </c>
      <c r="N193">
        <f t="shared" si="5"/>
        <v>1</v>
      </c>
      <c r="O193">
        <f t="shared" si="6"/>
        <v>2</v>
      </c>
      <c r="P193">
        <f t="shared" si="7"/>
        <v>1</v>
      </c>
      <c r="Q193" s="12" t="s">
        <v>199</v>
      </c>
      <c r="R193">
        <f t="shared" si="8"/>
        <v>0</v>
      </c>
      <c r="S193">
        <f t="shared" si="9"/>
        <v>1</v>
      </c>
      <c r="T193">
        <f t="shared" si="10"/>
        <v>0</v>
      </c>
    </row>
    <row r="194">
      <c r="A194" s="10" t="s">
        <v>31</v>
      </c>
      <c r="B194" s="11">
        <v>1.0</v>
      </c>
      <c r="C194" s="10" t="s">
        <v>25</v>
      </c>
      <c r="D194" s="11">
        <v>1.0</v>
      </c>
      <c r="E194" s="11">
        <v>2.0</v>
      </c>
      <c r="F194" s="11">
        <v>1.0</v>
      </c>
      <c r="G194" s="13"/>
      <c r="I194" s="12" t="s">
        <v>31</v>
      </c>
      <c r="J194">
        <f t="shared" si="2"/>
        <v>0</v>
      </c>
      <c r="K194" s="10">
        <f t="shared" si="3"/>
        <v>1</v>
      </c>
      <c r="L194">
        <f t="shared" si="4"/>
        <v>0</v>
      </c>
      <c r="M194" s="12" t="s">
        <v>31</v>
      </c>
      <c r="N194">
        <f t="shared" si="5"/>
        <v>0</v>
      </c>
      <c r="O194">
        <f t="shared" si="6"/>
        <v>1</v>
      </c>
      <c r="P194">
        <f t="shared" si="7"/>
        <v>0</v>
      </c>
      <c r="Q194" s="12" t="s">
        <v>31</v>
      </c>
      <c r="R194">
        <f t="shared" si="8"/>
        <v>0</v>
      </c>
      <c r="S194">
        <f t="shared" si="9"/>
        <v>1</v>
      </c>
      <c r="T194">
        <f t="shared" si="10"/>
        <v>0</v>
      </c>
    </row>
    <row r="195">
      <c r="A195" s="10" t="s">
        <v>31</v>
      </c>
      <c r="B195" s="11">
        <v>1.0</v>
      </c>
      <c r="C195" s="10" t="s">
        <v>25</v>
      </c>
      <c r="D195" s="11">
        <v>1.0</v>
      </c>
      <c r="E195" s="11">
        <v>2.0</v>
      </c>
      <c r="F195" s="11">
        <v>1.0</v>
      </c>
      <c r="G195" s="13"/>
      <c r="I195" s="12" t="s">
        <v>31</v>
      </c>
      <c r="J195">
        <f t="shared" si="2"/>
        <v>0</v>
      </c>
      <c r="K195" s="10">
        <f t="shared" si="3"/>
        <v>1</v>
      </c>
      <c r="L195">
        <f t="shared" si="4"/>
        <v>0</v>
      </c>
      <c r="M195" s="12" t="s">
        <v>31</v>
      </c>
      <c r="N195">
        <f t="shared" si="5"/>
        <v>0</v>
      </c>
      <c r="O195">
        <f t="shared" si="6"/>
        <v>1</v>
      </c>
      <c r="P195">
        <f t="shared" si="7"/>
        <v>0</v>
      </c>
      <c r="Q195" s="12" t="s">
        <v>31</v>
      </c>
      <c r="R195">
        <f t="shared" si="8"/>
        <v>0</v>
      </c>
      <c r="S195">
        <f t="shared" si="9"/>
        <v>1</v>
      </c>
      <c r="T195">
        <f t="shared" si="10"/>
        <v>0</v>
      </c>
    </row>
    <row r="196">
      <c r="A196" s="10" t="s">
        <v>81</v>
      </c>
      <c r="B196" s="11">
        <v>0.0</v>
      </c>
      <c r="C196" s="10" t="s">
        <v>25</v>
      </c>
      <c r="D196" s="11">
        <v>1.0</v>
      </c>
      <c r="E196" s="11">
        <v>1.0</v>
      </c>
      <c r="F196" s="11">
        <v>0.0</v>
      </c>
      <c r="G196" s="13"/>
      <c r="I196" s="12" t="s">
        <v>81</v>
      </c>
      <c r="J196">
        <f t="shared" si="2"/>
        <v>1</v>
      </c>
      <c r="K196" s="10">
        <f t="shared" si="3"/>
        <v>2</v>
      </c>
      <c r="L196">
        <f t="shared" si="4"/>
        <v>1</v>
      </c>
      <c r="M196" s="12" t="s">
        <v>81</v>
      </c>
      <c r="N196">
        <f t="shared" si="5"/>
        <v>0</v>
      </c>
      <c r="O196">
        <f t="shared" si="6"/>
        <v>1</v>
      </c>
      <c r="P196">
        <f t="shared" si="7"/>
        <v>0</v>
      </c>
      <c r="Q196" s="12" t="s">
        <v>81</v>
      </c>
      <c r="R196">
        <f t="shared" si="8"/>
        <v>0</v>
      </c>
      <c r="S196">
        <f t="shared" si="9"/>
        <v>1</v>
      </c>
      <c r="T196">
        <f t="shared" si="10"/>
        <v>0</v>
      </c>
    </row>
    <row r="197">
      <c r="A197" s="10" t="s">
        <v>81</v>
      </c>
      <c r="B197" s="11">
        <v>0.0</v>
      </c>
      <c r="C197" s="10" t="s">
        <v>25</v>
      </c>
      <c r="D197" s="11">
        <v>1.0</v>
      </c>
      <c r="E197" s="11">
        <v>1.0</v>
      </c>
      <c r="F197" s="11">
        <v>0.0</v>
      </c>
      <c r="G197" s="13"/>
      <c r="I197" s="12" t="s">
        <v>81</v>
      </c>
      <c r="J197">
        <f t="shared" si="2"/>
        <v>1</v>
      </c>
      <c r="K197" s="10">
        <f t="shared" si="3"/>
        <v>2</v>
      </c>
      <c r="L197">
        <f t="shared" si="4"/>
        <v>1</v>
      </c>
      <c r="M197" s="12" t="s">
        <v>81</v>
      </c>
      <c r="N197">
        <f t="shared" si="5"/>
        <v>0</v>
      </c>
      <c r="O197">
        <f t="shared" si="6"/>
        <v>1</v>
      </c>
      <c r="P197">
        <f t="shared" si="7"/>
        <v>0</v>
      </c>
      <c r="Q197" s="12" t="s">
        <v>81</v>
      </c>
      <c r="R197">
        <f t="shared" si="8"/>
        <v>0</v>
      </c>
      <c r="S197">
        <f t="shared" si="9"/>
        <v>1</v>
      </c>
      <c r="T197">
        <f t="shared" si="10"/>
        <v>0</v>
      </c>
    </row>
    <row r="198">
      <c r="A198" s="10" t="s">
        <v>31</v>
      </c>
      <c r="B198" s="11">
        <v>1.0</v>
      </c>
      <c r="C198" s="10" t="s">
        <v>25</v>
      </c>
      <c r="D198" s="11">
        <v>1.0</v>
      </c>
      <c r="E198" s="11">
        <v>2.0</v>
      </c>
      <c r="F198" s="11">
        <v>1.0</v>
      </c>
      <c r="G198" s="13"/>
      <c r="I198" s="12" t="s">
        <v>31</v>
      </c>
      <c r="J198">
        <f t="shared" si="2"/>
        <v>0</v>
      </c>
      <c r="K198" s="10">
        <f t="shared" si="3"/>
        <v>1</v>
      </c>
      <c r="L198">
        <f t="shared" si="4"/>
        <v>0</v>
      </c>
      <c r="M198" s="12" t="s">
        <v>31</v>
      </c>
      <c r="N198">
        <f t="shared" si="5"/>
        <v>0</v>
      </c>
      <c r="O198">
        <f t="shared" si="6"/>
        <v>1</v>
      </c>
      <c r="P198">
        <f t="shared" si="7"/>
        <v>0</v>
      </c>
      <c r="Q198" s="12" t="s">
        <v>31</v>
      </c>
      <c r="R198">
        <f t="shared" si="8"/>
        <v>0</v>
      </c>
      <c r="S198">
        <f t="shared" si="9"/>
        <v>1</v>
      </c>
      <c r="T198">
        <f t="shared" si="10"/>
        <v>0</v>
      </c>
    </row>
    <row r="199">
      <c r="A199" s="10" t="s">
        <v>81</v>
      </c>
      <c r="B199" s="11">
        <v>0.0</v>
      </c>
      <c r="C199" s="10" t="s">
        <v>25</v>
      </c>
      <c r="D199" s="11">
        <v>1.0</v>
      </c>
      <c r="E199" s="11">
        <v>1.0</v>
      </c>
      <c r="F199" s="11">
        <v>0.0</v>
      </c>
      <c r="G199" s="13"/>
      <c r="I199" s="12" t="s">
        <v>81</v>
      </c>
      <c r="J199">
        <f t="shared" si="2"/>
        <v>1</v>
      </c>
      <c r="K199" s="10">
        <f t="shared" si="3"/>
        <v>2</v>
      </c>
      <c r="L199">
        <f t="shared" si="4"/>
        <v>1</v>
      </c>
      <c r="M199" s="12" t="s">
        <v>81</v>
      </c>
      <c r="N199">
        <f t="shared" si="5"/>
        <v>0</v>
      </c>
      <c r="O199">
        <f t="shared" si="6"/>
        <v>1</v>
      </c>
      <c r="P199">
        <f t="shared" si="7"/>
        <v>0</v>
      </c>
      <c r="Q199" s="12" t="s">
        <v>81</v>
      </c>
      <c r="R199">
        <f t="shared" si="8"/>
        <v>0</v>
      </c>
      <c r="S199">
        <f t="shared" si="9"/>
        <v>1</v>
      </c>
      <c r="T199">
        <f t="shared" si="10"/>
        <v>0</v>
      </c>
    </row>
    <row r="200">
      <c r="A200" s="10" t="s">
        <v>199</v>
      </c>
      <c r="B200" s="11">
        <v>0.0</v>
      </c>
      <c r="C200" s="10" t="s">
        <v>25</v>
      </c>
      <c r="D200" s="11">
        <v>1.0</v>
      </c>
      <c r="E200" s="11">
        <v>1.0</v>
      </c>
      <c r="F200" s="11">
        <v>0.0</v>
      </c>
      <c r="G200" s="13"/>
      <c r="I200" s="12" t="s">
        <v>199</v>
      </c>
      <c r="J200">
        <f t="shared" si="2"/>
        <v>0</v>
      </c>
      <c r="K200" s="10">
        <f t="shared" si="3"/>
        <v>1</v>
      </c>
      <c r="L200">
        <f t="shared" si="4"/>
        <v>0</v>
      </c>
      <c r="M200" s="12" t="s">
        <v>199</v>
      </c>
      <c r="N200">
        <f t="shared" si="5"/>
        <v>1</v>
      </c>
      <c r="O200">
        <f t="shared" si="6"/>
        <v>2</v>
      </c>
      <c r="P200">
        <f t="shared" si="7"/>
        <v>1</v>
      </c>
      <c r="Q200" s="12" t="s">
        <v>199</v>
      </c>
      <c r="R200">
        <f t="shared" si="8"/>
        <v>0</v>
      </c>
      <c r="S200">
        <f t="shared" si="9"/>
        <v>1</v>
      </c>
      <c r="T200">
        <f t="shared" si="10"/>
        <v>0</v>
      </c>
    </row>
    <row r="201">
      <c r="A201" s="10" t="s">
        <v>81</v>
      </c>
      <c r="B201" s="11">
        <v>0.0</v>
      </c>
      <c r="C201" s="10" t="s">
        <v>25</v>
      </c>
      <c r="D201" s="11">
        <v>1.0</v>
      </c>
      <c r="E201" s="11">
        <v>1.0</v>
      </c>
      <c r="F201" s="11">
        <v>0.0</v>
      </c>
      <c r="G201" s="13"/>
      <c r="I201" s="12" t="s">
        <v>81</v>
      </c>
      <c r="J201">
        <f t="shared" si="2"/>
        <v>1</v>
      </c>
      <c r="K201" s="10">
        <f t="shared" si="3"/>
        <v>2</v>
      </c>
      <c r="L201">
        <f t="shared" si="4"/>
        <v>1</v>
      </c>
      <c r="M201" s="12" t="s">
        <v>81</v>
      </c>
      <c r="N201">
        <f t="shared" si="5"/>
        <v>0</v>
      </c>
      <c r="O201">
        <f t="shared" si="6"/>
        <v>1</v>
      </c>
      <c r="P201">
        <f t="shared" si="7"/>
        <v>0</v>
      </c>
      <c r="Q201" s="12" t="s">
        <v>81</v>
      </c>
      <c r="R201">
        <f t="shared" si="8"/>
        <v>0</v>
      </c>
      <c r="S201">
        <f t="shared" si="9"/>
        <v>1</v>
      </c>
      <c r="T201">
        <f t="shared" si="10"/>
        <v>0</v>
      </c>
    </row>
    <row r="202">
      <c r="A202" s="10" t="s">
        <v>31</v>
      </c>
      <c r="B202" s="11">
        <v>1.0</v>
      </c>
      <c r="C202" s="10" t="s">
        <v>25</v>
      </c>
      <c r="D202" s="11">
        <v>1.0</v>
      </c>
      <c r="E202" s="11">
        <v>2.0</v>
      </c>
      <c r="F202" s="11">
        <v>1.0</v>
      </c>
      <c r="G202" s="13"/>
      <c r="I202" s="12" t="s">
        <v>31</v>
      </c>
      <c r="J202">
        <f t="shared" si="2"/>
        <v>0</v>
      </c>
      <c r="K202" s="10">
        <f t="shared" si="3"/>
        <v>1</v>
      </c>
      <c r="L202">
        <f t="shared" si="4"/>
        <v>0</v>
      </c>
      <c r="M202" s="12" t="s">
        <v>31</v>
      </c>
      <c r="N202">
        <f t="shared" si="5"/>
        <v>0</v>
      </c>
      <c r="O202">
        <f t="shared" si="6"/>
        <v>1</v>
      </c>
      <c r="P202">
        <f t="shared" si="7"/>
        <v>0</v>
      </c>
      <c r="Q202" s="12" t="s">
        <v>31</v>
      </c>
      <c r="R202">
        <f t="shared" si="8"/>
        <v>0</v>
      </c>
      <c r="S202">
        <f t="shared" si="9"/>
        <v>1</v>
      </c>
      <c r="T202">
        <f t="shared" si="10"/>
        <v>0</v>
      </c>
    </row>
    <row r="203">
      <c r="A203" s="10" t="s">
        <v>81</v>
      </c>
      <c r="B203" s="11">
        <v>0.0</v>
      </c>
      <c r="C203" s="10" t="s">
        <v>25</v>
      </c>
      <c r="D203" s="11">
        <v>1.0</v>
      </c>
      <c r="E203" s="11">
        <v>1.0</v>
      </c>
      <c r="F203" s="11">
        <v>0.0</v>
      </c>
      <c r="G203" s="13"/>
      <c r="I203" s="12" t="s">
        <v>81</v>
      </c>
      <c r="J203">
        <f t="shared" si="2"/>
        <v>1</v>
      </c>
      <c r="K203" s="10">
        <f t="shared" si="3"/>
        <v>2</v>
      </c>
      <c r="L203">
        <f t="shared" si="4"/>
        <v>1</v>
      </c>
      <c r="M203" s="12" t="s">
        <v>81</v>
      </c>
      <c r="N203">
        <f t="shared" si="5"/>
        <v>0</v>
      </c>
      <c r="O203">
        <f t="shared" si="6"/>
        <v>1</v>
      </c>
      <c r="P203">
        <f t="shared" si="7"/>
        <v>0</v>
      </c>
      <c r="Q203" s="12" t="s">
        <v>81</v>
      </c>
      <c r="R203">
        <f t="shared" si="8"/>
        <v>0</v>
      </c>
      <c r="S203">
        <f t="shared" si="9"/>
        <v>1</v>
      </c>
      <c r="T203">
        <f t="shared" si="10"/>
        <v>0</v>
      </c>
    </row>
    <row r="204">
      <c r="A204" s="10" t="s">
        <v>199</v>
      </c>
      <c r="B204" s="11">
        <v>0.0</v>
      </c>
      <c r="C204" s="10" t="s">
        <v>25</v>
      </c>
      <c r="D204" s="11">
        <v>1.0</v>
      </c>
      <c r="E204" s="11">
        <v>1.0</v>
      </c>
      <c r="F204" s="11">
        <v>0.0</v>
      </c>
      <c r="G204" s="13"/>
      <c r="I204" s="12" t="s">
        <v>199</v>
      </c>
      <c r="J204">
        <f t="shared" si="2"/>
        <v>0</v>
      </c>
      <c r="K204" s="10">
        <f t="shared" si="3"/>
        <v>1</v>
      </c>
      <c r="L204">
        <f t="shared" si="4"/>
        <v>0</v>
      </c>
      <c r="M204" s="12" t="s">
        <v>199</v>
      </c>
      <c r="N204">
        <f t="shared" si="5"/>
        <v>1</v>
      </c>
      <c r="O204">
        <f t="shared" si="6"/>
        <v>2</v>
      </c>
      <c r="P204">
        <f t="shared" si="7"/>
        <v>1</v>
      </c>
      <c r="Q204" s="12" t="s">
        <v>199</v>
      </c>
      <c r="R204">
        <f t="shared" si="8"/>
        <v>0</v>
      </c>
      <c r="S204">
        <f t="shared" si="9"/>
        <v>1</v>
      </c>
      <c r="T204">
        <f t="shared" si="10"/>
        <v>0</v>
      </c>
    </row>
    <row r="205">
      <c r="A205" s="10" t="s">
        <v>199</v>
      </c>
      <c r="B205" s="11">
        <v>0.0</v>
      </c>
      <c r="C205" s="10" t="s">
        <v>25</v>
      </c>
      <c r="D205" s="11">
        <v>1.0</v>
      </c>
      <c r="E205" s="11">
        <v>1.0</v>
      </c>
      <c r="F205" s="11">
        <v>0.0</v>
      </c>
      <c r="G205" s="13"/>
      <c r="I205" s="12" t="s">
        <v>199</v>
      </c>
      <c r="J205">
        <f t="shared" si="2"/>
        <v>0</v>
      </c>
      <c r="K205" s="10">
        <f t="shared" si="3"/>
        <v>1</v>
      </c>
      <c r="L205">
        <f t="shared" si="4"/>
        <v>0</v>
      </c>
      <c r="M205" s="12" t="s">
        <v>199</v>
      </c>
      <c r="N205">
        <f t="shared" si="5"/>
        <v>1</v>
      </c>
      <c r="O205">
        <f t="shared" si="6"/>
        <v>2</v>
      </c>
      <c r="P205">
        <f t="shared" si="7"/>
        <v>1</v>
      </c>
      <c r="Q205" s="12" t="s">
        <v>199</v>
      </c>
      <c r="R205">
        <f t="shared" si="8"/>
        <v>0</v>
      </c>
      <c r="S205">
        <f t="shared" si="9"/>
        <v>1</v>
      </c>
      <c r="T205">
        <f t="shared" si="10"/>
        <v>0</v>
      </c>
    </row>
    <row r="206">
      <c r="A206" s="10" t="s">
        <v>31</v>
      </c>
      <c r="B206" s="11">
        <v>1.0</v>
      </c>
      <c r="C206" s="10" t="s">
        <v>25</v>
      </c>
      <c r="D206" s="11">
        <v>1.0</v>
      </c>
      <c r="E206" s="11">
        <v>2.0</v>
      </c>
      <c r="F206" s="11">
        <v>1.0</v>
      </c>
      <c r="G206" s="13"/>
      <c r="I206" s="12" t="s">
        <v>31</v>
      </c>
      <c r="J206">
        <f t="shared" si="2"/>
        <v>0</v>
      </c>
      <c r="K206" s="10">
        <f t="shared" si="3"/>
        <v>1</v>
      </c>
      <c r="L206">
        <f t="shared" si="4"/>
        <v>0</v>
      </c>
      <c r="M206" s="12" t="s">
        <v>31</v>
      </c>
      <c r="N206">
        <f t="shared" si="5"/>
        <v>0</v>
      </c>
      <c r="O206">
        <f t="shared" si="6"/>
        <v>1</v>
      </c>
      <c r="P206">
        <f t="shared" si="7"/>
        <v>0</v>
      </c>
      <c r="Q206" s="12" t="s">
        <v>31</v>
      </c>
      <c r="R206">
        <f t="shared" si="8"/>
        <v>0</v>
      </c>
      <c r="S206">
        <f t="shared" si="9"/>
        <v>1</v>
      </c>
      <c r="T206">
        <f t="shared" si="10"/>
        <v>0</v>
      </c>
    </row>
    <row r="207">
      <c r="A207" s="10" t="s">
        <v>81</v>
      </c>
      <c r="B207" s="11">
        <v>0.0</v>
      </c>
      <c r="C207" s="10" t="s">
        <v>25</v>
      </c>
      <c r="D207" s="11">
        <v>1.0</v>
      </c>
      <c r="E207" s="11">
        <v>1.0</v>
      </c>
      <c r="F207" s="11">
        <v>0.0</v>
      </c>
      <c r="G207" s="13"/>
      <c r="I207" s="12" t="s">
        <v>81</v>
      </c>
      <c r="J207">
        <f t="shared" si="2"/>
        <v>1</v>
      </c>
      <c r="K207" s="10">
        <f t="shared" si="3"/>
        <v>2</v>
      </c>
      <c r="L207">
        <f t="shared" si="4"/>
        <v>1</v>
      </c>
      <c r="M207" s="12" t="s">
        <v>81</v>
      </c>
      <c r="N207">
        <f t="shared" si="5"/>
        <v>0</v>
      </c>
      <c r="O207">
        <f t="shared" si="6"/>
        <v>1</v>
      </c>
      <c r="P207">
        <f t="shared" si="7"/>
        <v>0</v>
      </c>
      <c r="Q207" s="12" t="s">
        <v>81</v>
      </c>
      <c r="R207">
        <f t="shared" si="8"/>
        <v>0</v>
      </c>
      <c r="S207">
        <f t="shared" si="9"/>
        <v>1</v>
      </c>
      <c r="T207">
        <f t="shared" si="10"/>
        <v>0</v>
      </c>
    </row>
    <row r="208">
      <c r="A208" s="10" t="s">
        <v>81</v>
      </c>
      <c r="B208" s="11">
        <v>0.0</v>
      </c>
      <c r="C208" s="10" t="s">
        <v>25</v>
      </c>
      <c r="D208" s="11">
        <v>1.0</v>
      </c>
      <c r="E208" s="11">
        <v>1.0</v>
      </c>
      <c r="F208" s="11">
        <v>0.0</v>
      </c>
      <c r="G208" s="13"/>
      <c r="I208" s="12" t="s">
        <v>81</v>
      </c>
      <c r="J208">
        <f t="shared" si="2"/>
        <v>1</v>
      </c>
      <c r="K208" s="10">
        <f t="shared" si="3"/>
        <v>2</v>
      </c>
      <c r="L208">
        <f t="shared" si="4"/>
        <v>1</v>
      </c>
      <c r="M208" s="12" t="s">
        <v>81</v>
      </c>
      <c r="N208">
        <f t="shared" si="5"/>
        <v>0</v>
      </c>
      <c r="O208">
        <f t="shared" si="6"/>
        <v>1</v>
      </c>
      <c r="P208">
        <f t="shared" si="7"/>
        <v>0</v>
      </c>
      <c r="Q208" s="12" t="s">
        <v>81</v>
      </c>
      <c r="R208">
        <f t="shared" si="8"/>
        <v>0</v>
      </c>
      <c r="S208">
        <f t="shared" si="9"/>
        <v>1</v>
      </c>
      <c r="T208">
        <f t="shared" si="10"/>
        <v>0</v>
      </c>
    </row>
    <row r="209">
      <c r="A209" s="10" t="s">
        <v>81</v>
      </c>
      <c r="B209" s="11">
        <v>0.0</v>
      </c>
      <c r="C209" s="10" t="s">
        <v>25</v>
      </c>
      <c r="D209" s="11">
        <v>1.0</v>
      </c>
      <c r="E209" s="11">
        <v>1.0</v>
      </c>
      <c r="F209" s="11">
        <v>0.0</v>
      </c>
      <c r="G209" s="13"/>
      <c r="I209" s="12" t="s">
        <v>81</v>
      </c>
      <c r="J209">
        <f t="shared" si="2"/>
        <v>1</v>
      </c>
      <c r="K209" s="10">
        <f t="shared" si="3"/>
        <v>2</v>
      </c>
      <c r="L209">
        <f t="shared" si="4"/>
        <v>1</v>
      </c>
      <c r="M209" s="12" t="s">
        <v>81</v>
      </c>
      <c r="N209">
        <f t="shared" si="5"/>
        <v>0</v>
      </c>
      <c r="O209">
        <f t="shared" si="6"/>
        <v>1</v>
      </c>
      <c r="P209">
        <f t="shared" si="7"/>
        <v>0</v>
      </c>
      <c r="Q209" s="12" t="s">
        <v>81</v>
      </c>
      <c r="R209">
        <f t="shared" si="8"/>
        <v>0</v>
      </c>
      <c r="S209">
        <f t="shared" si="9"/>
        <v>1</v>
      </c>
      <c r="T209">
        <f t="shared" si="10"/>
        <v>0</v>
      </c>
    </row>
    <row r="210">
      <c r="A210" s="10" t="s">
        <v>770</v>
      </c>
      <c r="B210" s="11">
        <v>0.0</v>
      </c>
      <c r="C210" s="10" t="s">
        <v>25</v>
      </c>
      <c r="D210" s="11">
        <v>1.0</v>
      </c>
      <c r="E210" s="11">
        <v>1.0</v>
      </c>
      <c r="F210" s="11">
        <v>0.0</v>
      </c>
      <c r="G210" s="13"/>
      <c r="I210" s="12" t="s">
        <v>770</v>
      </c>
      <c r="J210">
        <f t="shared" si="2"/>
        <v>0</v>
      </c>
      <c r="K210" s="10">
        <f t="shared" si="3"/>
        <v>1</v>
      </c>
      <c r="L210">
        <f t="shared" si="4"/>
        <v>0</v>
      </c>
      <c r="M210" s="12" t="s">
        <v>770</v>
      </c>
      <c r="N210">
        <f t="shared" si="5"/>
        <v>0</v>
      </c>
      <c r="O210">
        <f t="shared" si="6"/>
        <v>1</v>
      </c>
      <c r="P210">
        <f t="shared" si="7"/>
        <v>0</v>
      </c>
      <c r="Q210" s="12" t="s">
        <v>770</v>
      </c>
      <c r="R210">
        <f t="shared" si="8"/>
        <v>1</v>
      </c>
      <c r="S210">
        <f t="shared" si="9"/>
        <v>2</v>
      </c>
      <c r="T210">
        <f t="shared" si="10"/>
        <v>1</v>
      </c>
    </row>
    <row r="211">
      <c r="A211" s="10" t="s">
        <v>199</v>
      </c>
      <c r="B211" s="11">
        <v>0.0</v>
      </c>
      <c r="C211" s="10" t="s">
        <v>25</v>
      </c>
      <c r="D211" s="11">
        <v>1.0</v>
      </c>
      <c r="E211" s="11">
        <v>1.0</v>
      </c>
      <c r="F211" s="11">
        <v>0.0</v>
      </c>
      <c r="G211" s="13"/>
      <c r="I211" s="12" t="s">
        <v>199</v>
      </c>
      <c r="J211">
        <f t="shared" si="2"/>
        <v>0</v>
      </c>
      <c r="K211" s="10">
        <f t="shared" si="3"/>
        <v>1</v>
      </c>
      <c r="L211">
        <f t="shared" si="4"/>
        <v>0</v>
      </c>
      <c r="M211" s="12" t="s">
        <v>199</v>
      </c>
      <c r="N211">
        <f t="shared" si="5"/>
        <v>1</v>
      </c>
      <c r="O211">
        <f t="shared" si="6"/>
        <v>2</v>
      </c>
      <c r="P211">
        <f t="shared" si="7"/>
        <v>1</v>
      </c>
      <c r="Q211" s="12" t="s">
        <v>199</v>
      </c>
      <c r="R211">
        <f t="shared" si="8"/>
        <v>0</v>
      </c>
      <c r="S211">
        <f t="shared" si="9"/>
        <v>1</v>
      </c>
      <c r="T211">
        <f t="shared" si="10"/>
        <v>0</v>
      </c>
    </row>
    <row r="212">
      <c r="A212" s="10" t="s">
        <v>81</v>
      </c>
      <c r="B212" s="11">
        <v>0.0</v>
      </c>
      <c r="C212" s="10" t="s">
        <v>25</v>
      </c>
      <c r="D212" s="11">
        <v>1.0</v>
      </c>
      <c r="E212" s="11">
        <v>1.0</v>
      </c>
      <c r="F212" s="11">
        <v>0.0</v>
      </c>
      <c r="G212" s="13"/>
      <c r="I212" s="12" t="s">
        <v>81</v>
      </c>
      <c r="J212">
        <f t="shared" si="2"/>
        <v>1</v>
      </c>
      <c r="K212" s="10">
        <f t="shared" si="3"/>
        <v>2</v>
      </c>
      <c r="L212">
        <f t="shared" si="4"/>
        <v>1</v>
      </c>
      <c r="M212" s="12" t="s">
        <v>81</v>
      </c>
      <c r="N212">
        <f t="shared" si="5"/>
        <v>0</v>
      </c>
      <c r="O212">
        <f t="shared" si="6"/>
        <v>1</v>
      </c>
      <c r="P212">
        <f t="shared" si="7"/>
        <v>0</v>
      </c>
      <c r="Q212" s="12" t="s">
        <v>81</v>
      </c>
      <c r="R212">
        <f t="shared" si="8"/>
        <v>0</v>
      </c>
      <c r="S212">
        <f t="shared" si="9"/>
        <v>1</v>
      </c>
      <c r="T212">
        <f t="shared" si="10"/>
        <v>0</v>
      </c>
    </row>
    <row r="213">
      <c r="A213" s="10" t="s">
        <v>81</v>
      </c>
      <c r="B213" s="11">
        <v>0.0</v>
      </c>
      <c r="C213" s="10" t="s">
        <v>25</v>
      </c>
      <c r="D213" s="11">
        <v>1.0</v>
      </c>
      <c r="E213" s="11">
        <v>1.0</v>
      </c>
      <c r="F213" s="11">
        <v>0.0</v>
      </c>
      <c r="G213" s="13"/>
      <c r="I213" s="12" t="s">
        <v>81</v>
      </c>
      <c r="J213">
        <f t="shared" si="2"/>
        <v>1</v>
      </c>
      <c r="K213" s="10">
        <f t="shared" si="3"/>
        <v>2</v>
      </c>
      <c r="L213">
        <f t="shared" si="4"/>
        <v>1</v>
      </c>
      <c r="M213" s="12" t="s">
        <v>81</v>
      </c>
      <c r="N213">
        <f t="shared" si="5"/>
        <v>0</v>
      </c>
      <c r="O213">
        <f t="shared" si="6"/>
        <v>1</v>
      </c>
      <c r="P213">
        <f t="shared" si="7"/>
        <v>0</v>
      </c>
      <c r="Q213" s="12" t="s">
        <v>81</v>
      </c>
      <c r="R213">
        <f t="shared" si="8"/>
        <v>0</v>
      </c>
      <c r="S213">
        <f t="shared" si="9"/>
        <v>1</v>
      </c>
      <c r="T213">
        <f t="shared" si="10"/>
        <v>0</v>
      </c>
    </row>
    <row r="214">
      <c r="A214" s="10" t="s">
        <v>81</v>
      </c>
      <c r="B214" s="11">
        <v>0.0</v>
      </c>
      <c r="C214" s="10" t="s">
        <v>25</v>
      </c>
      <c r="D214" s="11">
        <v>1.0</v>
      </c>
      <c r="E214" s="11">
        <v>1.0</v>
      </c>
      <c r="F214" s="11">
        <v>0.0</v>
      </c>
      <c r="G214" s="13"/>
      <c r="I214" s="12" t="s">
        <v>81</v>
      </c>
      <c r="J214">
        <f t="shared" si="2"/>
        <v>1</v>
      </c>
      <c r="K214" s="10">
        <f t="shared" si="3"/>
        <v>2</v>
      </c>
      <c r="L214">
        <f t="shared" si="4"/>
        <v>1</v>
      </c>
      <c r="M214" s="12" t="s">
        <v>81</v>
      </c>
      <c r="N214">
        <f t="shared" si="5"/>
        <v>0</v>
      </c>
      <c r="O214">
        <f t="shared" si="6"/>
        <v>1</v>
      </c>
      <c r="P214">
        <f t="shared" si="7"/>
        <v>0</v>
      </c>
      <c r="Q214" s="12" t="s">
        <v>81</v>
      </c>
      <c r="R214">
        <f t="shared" si="8"/>
        <v>0</v>
      </c>
      <c r="S214">
        <f t="shared" si="9"/>
        <v>1</v>
      </c>
      <c r="T214">
        <f t="shared" si="10"/>
        <v>0</v>
      </c>
    </row>
    <row r="215">
      <c r="A215" s="10" t="s">
        <v>81</v>
      </c>
      <c r="B215" s="11">
        <v>0.0</v>
      </c>
      <c r="C215" s="10" t="s">
        <v>25</v>
      </c>
      <c r="D215" s="11">
        <v>1.0</v>
      </c>
      <c r="E215" s="11">
        <v>1.0</v>
      </c>
      <c r="F215" s="11">
        <v>0.0</v>
      </c>
      <c r="G215" s="13"/>
      <c r="I215" s="12" t="s">
        <v>81</v>
      </c>
      <c r="J215">
        <f t="shared" si="2"/>
        <v>1</v>
      </c>
      <c r="K215" s="10">
        <f t="shared" si="3"/>
        <v>2</v>
      </c>
      <c r="L215">
        <f t="shared" si="4"/>
        <v>1</v>
      </c>
      <c r="M215" s="12" t="s">
        <v>81</v>
      </c>
      <c r="N215">
        <f t="shared" si="5"/>
        <v>0</v>
      </c>
      <c r="O215">
        <f t="shared" si="6"/>
        <v>1</v>
      </c>
      <c r="P215">
        <f t="shared" si="7"/>
        <v>0</v>
      </c>
      <c r="Q215" s="12" t="s">
        <v>81</v>
      </c>
      <c r="R215">
        <f t="shared" si="8"/>
        <v>0</v>
      </c>
      <c r="S215">
        <f t="shared" si="9"/>
        <v>1</v>
      </c>
      <c r="T215">
        <f t="shared" si="10"/>
        <v>0</v>
      </c>
    </row>
    <row r="216">
      <c r="A216" s="10" t="s">
        <v>31</v>
      </c>
      <c r="B216" s="11">
        <v>1.0</v>
      </c>
      <c r="C216" s="10" t="s">
        <v>65</v>
      </c>
      <c r="D216" s="11">
        <v>0.0</v>
      </c>
      <c r="E216" s="11">
        <v>1.0</v>
      </c>
      <c r="F216" s="11">
        <v>0.0</v>
      </c>
      <c r="G216" s="13"/>
      <c r="I216" s="12" t="s">
        <v>31</v>
      </c>
      <c r="J216">
        <f t="shared" si="2"/>
        <v>0</v>
      </c>
      <c r="K216" s="10">
        <f t="shared" si="3"/>
        <v>0</v>
      </c>
      <c r="L216">
        <f t="shared" si="4"/>
        <v>0</v>
      </c>
      <c r="M216" s="12" t="s">
        <v>31</v>
      </c>
      <c r="N216">
        <f t="shared" si="5"/>
        <v>0</v>
      </c>
      <c r="O216">
        <f t="shared" si="6"/>
        <v>0</v>
      </c>
      <c r="P216">
        <f t="shared" si="7"/>
        <v>0</v>
      </c>
      <c r="Q216" s="12" t="s">
        <v>31</v>
      </c>
      <c r="R216">
        <f t="shared" si="8"/>
        <v>0</v>
      </c>
      <c r="S216">
        <f t="shared" si="9"/>
        <v>0</v>
      </c>
      <c r="T216">
        <f t="shared" si="10"/>
        <v>0</v>
      </c>
    </row>
    <row r="217">
      <c r="A217" s="10" t="s">
        <v>81</v>
      </c>
      <c r="B217" s="11">
        <v>0.0</v>
      </c>
      <c r="C217" s="10" t="s">
        <v>25</v>
      </c>
      <c r="D217" s="11">
        <v>1.0</v>
      </c>
      <c r="E217" s="11">
        <v>1.0</v>
      </c>
      <c r="F217" s="11">
        <v>0.0</v>
      </c>
      <c r="G217" s="13"/>
      <c r="I217" s="12" t="s">
        <v>81</v>
      </c>
      <c r="J217">
        <f t="shared" si="2"/>
        <v>1</v>
      </c>
      <c r="K217" s="10">
        <f t="shared" si="3"/>
        <v>2</v>
      </c>
      <c r="L217">
        <f t="shared" si="4"/>
        <v>1</v>
      </c>
      <c r="M217" s="12" t="s">
        <v>81</v>
      </c>
      <c r="N217">
        <f t="shared" si="5"/>
        <v>0</v>
      </c>
      <c r="O217">
        <f t="shared" si="6"/>
        <v>1</v>
      </c>
      <c r="P217">
        <f t="shared" si="7"/>
        <v>0</v>
      </c>
      <c r="Q217" s="12" t="s">
        <v>81</v>
      </c>
      <c r="R217">
        <f t="shared" si="8"/>
        <v>0</v>
      </c>
      <c r="S217">
        <f t="shared" si="9"/>
        <v>1</v>
      </c>
      <c r="T217">
        <f t="shared" si="10"/>
        <v>0</v>
      </c>
    </row>
    <row r="218">
      <c r="A218" s="10" t="s">
        <v>81</v>
      </c>
      <c r="B218" s="11">
        <v>0.0</v>
      </c>
      <c r="C218" s="10" t="s">
        <v>25</v>
      </c>
      <c r="D218" s="11">
        <v>1.0</v>
      </c>
      <c r="E218" s="11">
        <v>1.0</v>
      </c>
      <c r="F218" s="11">
        <v>0.0</v>
      </c>
      <c r="G218" s="13"/>
      <c r="I218" s="12" t="s">
        <v>81</v>
      </c>
      <c r="J218">
        <f t="shared" si="2"/>
        <v>1</v>
      </c>
      <c r="K218" s="10">
        <f t="shared" si="3"/>
        <v>2</v>
      </c>
      <c r="L218">
        <f t="shared" si="4"/>
        <v>1</v>
      </c>
      <c r="M218" s="12" t="s">
        <v>81</v>
      </c>
      <c r="N218">
        <f t="shared" si="5"/>
        <v>0</v>
      </c>
      <c r="O218">
        <f t="shared" si="6"/>
        <v>1</v>
      </c>
      <c r="P218">
        <f t="shared" si="7"/>
        <v>0</v>
      </c>
      <c r="Q218" s="12" t="s">
        <v>81</v>
      </c>
      <c r="R218">
        <f t="shared" si="8"/>
        <v>0</v>
      </c>
      <c r="S218">
        <f t="shared" si="9"/>
        <v>1</v>
      </c>
      <c r="T218">
        <f t="shared" si="10"/>
        <v>0</v>
      </c>
    </row>
    <row r="219">
      <c r="A219" s="10" t="s">
        <v>199</v>
      </c>
      <c r="B219" s="11">
        <v>0.0</v>
      </c>
      <c r="C219" s="10" t="s">
        <v>25</v>
      </c>
      <c r="D219" s="11">
        <v>1.0</v>
      </c>
      <c r="E219" s="11">
        <v>1.0</v>
      </c>
      <c r="F219" s="11">
        <v>0.0</v>
      </c>
      <c r="G219" s="13"/>
      <c r="I219" s="12" t="s">
        <v>199</v>
      </c>
      <c r="J219">
        <f t="shared" si="2"/>
        <v>0</v>
      </c>
      <c r="K219" s="10">
        <f t="shared" si="3"/>
        <v>1</v>
      </c>
      <c r="L219">
        <f t="shared" si="4"/>
        <v>0</v>
      </c>
      <c r="M219" s="12" t="s">
        <v>199</v>
      </c>
      <c r="N219">
        <f t="shared" si="5"/>
        <v>1</v>
      </c>
      <c r="O219">
        <f t="shared" si="6"/>
        <v>2</v>
      </c>
      <c r="P219">
        <f t="shared" si="7"/>
        <v>1</v>
      </c>
      <c r="Q219" s="12" t="s">
        <v>199</v>
      </c>
      <c r="R219">
        <f t="shared" si="8"/>
        <v>0</v>
      </c>
      <c r="S219">
        <f t="shared" si="9"/>
        <v>1</v>
      </c>
      <c r="T219">
        <f t="shared" si="10"/>
        <v>0</v>
      </c>
    </row>
    <row r="220">
      <c r="A220" s="10" t="s">
        <v>81</v>
      </c>
      <c r="B220" s="11">
        <v>0.0</v>
      </c>
      <c r="C220" s="10" t="s">
        <v>25</v>
      </c>
      <c r="D220" s="11">
        <v>1.0</v>
      </c>
      <c r="E220" s="11">
        <v>1.0</v>
      </c>
      <c r="F220" s="11">
        <v>0.0</v>
      </c>
      <c r="G220" s="13"/>
      <c r="I220" s="12" t="s">
        <v>81</v>
      </c>
      <c r="J220">
        <f t="shared" si="2"/>
        <v>1</v>
      </c>
      <c r="K220" s="10">
        <f t="shared" si="3"/>
        <v>2</v>
      </c>
      <c r="L220">
        <f t="shared" si="4"/>
        <v>1</v>
      </c>
      <c r="M220" s="12" t="s">
        <v>81</v>
      </c>
      <c r="N220">
        <f t="shared" si="5"/>
        <v>0</v>
      </c>
      <c r="O220">
        <f t="shared" si="6"/>
        <v>1</v>
      </c>
      <c r="P220">
        <f t="shared" si="7"/>
        <v>0</v>
      </c>
      <c r="Q220" s="12" t="s">
        <v>81</v>
      </c>
      <c r="R220">
        <f t="shared" si="8"/>
        <v>0</v>
      </c>
      <c r="S220">
        <f t="shared" si="9"/>
        <v>1</v>
      </c>
      <c r="T220">
        <f t="shared" si="10"/>
        <v>0</v>
      </c>
    </row>
    <row r="221">
      <c r="A221" s="10" t="s">
        <v>199</v>
      </c>
      <c r="B221" s="11">
        <v>0.0</v>
      </c>
      <c r="C221" s="10" t="s">
        <v>25</v>
      </c>
      <c r="D221" s="11">
        <v>1.0</v>
      </c>
      <c r="E221" s="11">
        <v>1.0</v>
      </c>
      <c r="F221" s="11">
        <v>0.0</v>
      </c>
      <c r="G221" s="13"/>
      <c r="I221" s="12" t="s">
        <v>199</v>
      </c>
      <c r="J221">
        <f t="shared" si="2"/>
        <v>0</v>
      </c>
      <c r="K221" s="10">
        <f t="shared" si="3"/>
        <v>1</v>
      </c>
      <c r="L221">
        <f t="shared" si="4"/>
        <v>0</v>
      </c>
      <c r="M221" s="12" t="s">
        <v>199</v>
      </c>
      <c r="N221">
        <f t="shared" si="5"/>
        <v>1</v>
      </c>
      <c r="O221">
        <f t="shared" si="6"/>
        <v>2</v>
      </c>
      <c r="P221">
        <f t="shared" si="7"/>
        <v>1</v>
      </c>
      <c r="Q221" s="12" t="s">
        <v>199</v>
      </c>
      <c r="R221">
        <f t="shared" si="8"/>
        <v>0</v>
      </c>
      <c r="S221">
        <f t="shared" si="9"/>
        <v>1</v>
      </c>
      <c r="T221">
        <f t="shared" si="10"/>
        <v>0</v>
      </c>
    </row>
    <row r="222">
      <c r="A222" s="10" t="s">
        <v>199</v>
      </c>
      <c r="B222" s="11">
        <v>0.0</v>
      </c>
      <c r="C222" s="10" t="s">
        <v>25</v>
      </c>
      <c r="D222" s="11">
        <v>1.0</v>
      </c>
      <c r="E222" s="11">
        <v>1.0</v>
      </c>
      <c r="F222" s="11">
        <v>0.0</v>
      </c>
      <c r="G222" s="13"/>
      <c r="I222" s="12" t="s">
        <v>199</v>
      </c>
      <c r="J222">
        <f t="shared" si="2"/>
        <v>0</v>
      </c>
      <c r="K222" s="10">
        <f t="shared" si="3"/>
        <v>1</v>
      </c>
      <c r="L222">
        <f t="shared" si="4"/>
        <v>0</v>
      </c>
      <c r="M222" s="12" t="s">
        <v>199</v>
      </c>
      <c r="N222">
        <f t="shared" si="5"/>
        <v>1</v>
      </c>
      <c r="O222">
        <f t="shared" si="6"/>
        <v>2</v>
      </c>
      <c r="P222">
        <f t="shared" si="7"/>
        <v>1</v>
      </c>
      <c r="Q222" s="12" t="s">
        <v>199</v>
      </c>
      <c r="R222">
        <f t="shared" si="8"/>
        <v>0</v>
      </c>
      <c r="S222">
        <f t="shared" si="9"/>
        <v>1</v>
      </c>
      <c r="T222">
        <f t="shared" si="10"/>
        <v>0</v>
      </c>
    </row>
    <row r="223">
      <c r="A223" s="10" t="s">
        <v>81</v>
      </c>
      <c r="B223" s="11">
        <v>0.0</v>
      </c>
      <c r="C223" s="10" t="s">
        <v>25</v>
      </c>
      <c r="D223" s="11">
        <v>1.0</v>
      </c>
      <c r="E223" s="11">
        <v>1.0</v>
      </c>
      <c r="F223" s="11">
        <v>0.0</v>
      </c>
      <c r="G223" s="13"/>
      <c r="I223" s="12" t="s">
        <v>81</v>
      </c>
      <c r="J223">
        <f t="shared" si="2"/>
        <v>1</v>
      </c>
      <c r="K223" s="10">
        <f t="shared" si="3"/>
        <v>2</v>
      </c>
      <c r="L223">
        <f t="shared" si="4"/>
        <v>1</v>
      </c>
      <c r="M223" s="12" t="s">
        <v>81</v>
      </c>
      <c r="N223">
        <f t="shared" si="5"/>
        <v>0</v>
      </c>
      <c r="O223">
        <f t="shared" si="6"/>
        <v>1</v>
      </c>
      <c r="P223">
        <f t="shared" si="7"/>
        <v>0</v>
      </c>
      <c r="Q223" s="12" t="s">
        <v>81</v>
      </c>
      <c r="R223">
        <f t="shared" si="8"/>
        <v>0</v>
      </c>
      <c r="S223">
        <f t="shared" si="9"/>
        <v>1</v>
      </c>
      <c r="T223">
        <f t="shared" si="10"/>
        <v>0</v>
      </c>
    </row>
    <row r="224">
      <c r="A224" s="10" t="s">
        <v>81</v>
      </c>
      <c r="B224" s="11">
        <v>0.0</v>
      </c>
      <c r="C224" s="10" t="s">
        <v>25</v>
      </c>
      <c r="D224" s="11">
        <v>1.0</v>
      </c>
      <c r="E224" s="11">
        <v>1.0</v>
      </c>
      <c r="F224" s="11">
        <v>0.0</v>
      </c>
      <c r="G224" s="13"/>
      <c r="I224" s="12" t="s">
        <v>81</v>
      </c>
      <c r="J224">
        <f t="shared" si="2"/>
        <v>1</v>
      </c>
      <c r="K224" s="10">
        <f t="shared" si="3"/>
        <v>2</v>
      </c>
      <c r="L224">
        <f t="shared" si="4"/>
        <v>1</v>
      </c>
      <c r="M224" s="12" t="s">
        <v>81</v>
      </c>
      <c r="N224">
        <f t="shared" si="5"/>
        <v>0</v>
      </c>
      <c r="O224">
        <f t="shared" si="6"/>
        <v>1</v>
      </c>
      <c r="P224">
        <f t="shared" si="7"/>
        <v>0</v>
      </c>
      <c r="Q224" s="12" t="s">
        <v>81</v>
      </c>
      <c r="R224">
        <f t="shared" si="8"/>
        <v>0</v>
      </c>
      <c r="S224">
        <f t="shared" si="9"/>
        <v>1</v>
      </c>
      <c r="T224">
        <f t="shared" si="10"/>
        <v>0</v>
      </c>
    </row>
    <row r="225">
      <c r="A225" s="10" t="s">
        <v>31</v>
      </c>
      <c r="B225" s="11">
        <v>1.0</v>
      </c>
      <c r="C225" s="10" t="s">
        <v>25</v>
      </c>
      <c r="D225" s="11">
        <v>1.0</v>
      </c>
      <c r="E225" s="11">
        <v>2.0</v>
      </c>
      <c r="F225" s="11">
        <v>1.0</v>
      </c>
      <c r="G225" s="13"/>
      <c r="I225" s="12" t="s">
        <v>31</v>
      </c>
      <c r="J225">
        <f t="shared" si="2"/>
        <v>0</v>
      </c>
      <c r="K225" s="10">
        <f t="shared" si="3"/>
        <v>1</v>
      </c>
      <c r="L225">
        <f t="shared" si="4"/>
        <v>0</v>
      </c>
      <c r="M225" s="12" t="s">
        <v>31</v>
      </c>
      <c r="N225">
        <f t="shared" si="5"/>
        <v>0</v>
      </c>
      <c r="O225">
        <f t="shared" si="6"/>
        <v>1</v>
      </c>
      <c r="P225">
        <f t="shared" si="7"/>
        <v>0</v>
      </c>
      <c r="Q225" s="12" t="s">
        <v>31</v>
      </c>
      <c r="R225">
        <f t="shared" si="8"/>
        <v>0</v>
      </c>
      <c r="S225">
        <f t="shared" si="9"/>
        <v>1</v>
      </c>
      <c r="T225">
        <f t="shared" si="10"/>
        <v>0</v>
      </c>
    </row>
    <row r="226">
      <c r="A226" s="10" t="s">
        <v>199</v>
      </c>
      <c r="B226" s="11">
        <v>0.0</v>
      </c>
      <c r="C226" s="10" t="s">
        <v>25</v>
      </c>
      <c r="D226" s="11">
        <v>1.0</v>
      </c>
      <c r="E226" s="11">
        <v>1.0</v>
      </c>
      <c r="F226" s="11">
        <v>0.0</v>
      </c>
      <c r="G226" s="13"/>
      <c r="I226" s="12" t="s">
        <v>199</v>
      </c>
      <c r="J226">
        <f t="shared" si="2"/>
        <v>0</v>
      </c>
      <c r="K226" s="10">
        <f t="shared" si="3"/>
        <v>1</v>
      </c>
      <c r="L226">
        <f t="shared" si="4"/>
        <v>0</v>
      </c>
      <c r="M226" s="12" t="s">
        <v>199</v>
      </c>
      <c r="N226">
        <f t="shared" si="5"/>
        <v>1</v>
      </c>
      <c r="O226">
        <f t="shared" si="6"/>
        <v>2</v>
      </c>
      <c r="P226">
        <f t="shared" si="7"/>
        <v>1</v>
      </c>
      <c r="Q226" s="12" t="s">
        <v>199</v>
      </c>
      <c r="R226">
        <f t="shared" si="8"/>
        <v>0</v>
      </c>
      <c r="S226">
        <f t="shared" si="9"/>
        <v>1</v>
      </c>
      <c r="T226">
        <f t="shared" si="10"/>
        <v>0</v>
      </c>
    </row>
    <row r="227">
      <c r="A227" s="10" t="s">
        <v>81</v>
      </c>
      <c r="B227" s="11">
        <v>0.0</v>
      </c>
      <c r="C227" s="10" t="s">
        <v>25</v>
      </c>
      <c r="D227" s="11">
        <v>1.0</v>
      </c>
      <c r="E227" s="11">
        <v>1.0</v>
      </c>
      <c r="F227" s="11">
        <v>0.0</v>
      </c>
      <c r="G227" s="13"/>
      <c r="I227" s="12" t="s">
        <v>81</v>
      </c>
      <c r="J227">
        <f t="shared" si="2"/>
        <v>1</v>
      </c>
      <c r="K227" s="10">
        <f t="shared" si="3"/>
        <v>2</v>
      </c>
      <c r="L227">
        <f t="shared" si="4"/>
        <v>1</v>
      </c>
      <c r="M227" s="12" t="s">
        <v>81</v>
      </c>
      <c r="N227">
        <f t="shared" si="5"/>
        <v>0</v>
      </c>
      <c r="O227">
        <f t="shared" si="6"/>
        <v>1</v>
      </c>
      <c r="P227">
        <f t="shared" si="7"/>
        <v>0</v>
      </c>
      <c r="Q227" s="12" t="s">
        <v>81</v>
      </c>
      <c r="R227">
        <f t="shared" si="8"/>
        <v>0</v>
      </c>
      <c r="S227">
        <f t="shared" si="9"/>
        <v>1</v>
      </c>
      <c r="T227">
        <f t="shared" si="10"/>
        <v>0</v>
      </c>
    </row>
    <row r="228">
      <c r="A228" s="10" t="s">
        <v>199</v>
      </c>
      <c r="B228" s="11">
        <v>0.0</v>
      </c>
      <c r="C228" s="10" t="s">
        <v>25</v>
      </c>
      <c r="D228" s="11">
        <v>1.0</v>
      </c>
      <c r="E228" s="11">
        <v>1.0</v>
      </c>
      <c r="F228" s="11">
        <v>0.0</v>
      </c>
      <c r="G228" s="13"/>
      <c r="I228" s="12" t="s">
        <v>199</v>
      </c>
      <c r="J228">
        <f t="shared" si="2"/>
        <v>0</v>
      </c>
      <c r="K228" s="10">
        <f t="shared" si="3"/>
        <v>1</v>
      </c>
      <c r="L228">
        <f t="shared" si="4"/>
        <v>0</v>
      </c>
      <c r="M228" s="12" t="s">
        <v>199</v>
      </c>
      <c r="N228">
        <f t="shared" si="5"/>
        <v>1</v>
      </c>
      <c r="O228">
        <f t="shared" si="6"/>
        <v>2</v>
      </c>
      <c r="P228">
        <f t="shared" si="7"/>
        <v>1</v>
      </c>
      <c r="Q228" s="12" t="s">
        <v>199</v>
      </c>
      <c r="R228">
        <f t="shared" si="8"/>
        <v>0</v>
      </c>
      <c r="S228">
        <f t="shared" si="9"/>
        <v>1</v>
      </c>
      <c r="T228">
        <f t="shared" si="10"/>
        <v>0</v>
      </c>
    </row>
    <row r="229">
      <c r="A229" s="10" t="s">
        <v>199</v>
      </c>
      <c r="B229" s="11">
        <v>0.0</v>
      </c>
      <c r="C229" s="10" t="s">
        <v>25</v>
      </c>
      <c r="D229" s="11">
        <v>1.0</v>
      </c>
      <c r="E229" s="11">
        <v>1.0</v>
      </c>
      <c r="F229" s="11">
        <v>0.0</v>
      </c>
      <c r="G229" s="13"/>
      <c r="I229" s="12" t="s">
        <v>199</v>
      </c>
      <c r="J229">
        <f t="shared" si="2"/>
        <v>0</v>
      </c>
      <c r="K229" s="10">
        <f t="shared" si="3"/>
        <v>1</v>
      </c>
      <c r="L229">
        <f t="shared" si="4"/>
        <v>0</v>
      </c>
      <c r="M229" s="12" t="s">
        <v>199</v>
      </c>
      <c r="N229">
        <f t="shared" si="5"/>
        <v>1</v>
      </c>
      <c r="O229">
        <f t="shared" si="6"/>
        <v>2</v>
      </c>
      <c r="P229">
        <f t="shared" si="7"/>
        <v>1</v>
      </c>
      <c r="Q229" s="12" t="s">
        <v>199</v>
      </c>
      <c r="R229">
        <f t="shared" si="8"/>
        <v>0</v>
      </c>
      <c r="S229">
        <f t="shared" si="9"/>
        <v>1</v>
      </c>
      <c r="T229">
        <f t="shared" si="10"/>
        <v>0</v>
      </c>
    </row>
    <row r="230">
      <c r="A230" s="10" t="s">
        <v>199</v>
      </c>
      <c r="B230" s="11">
        <v>0.0</v>
      </c>
      <c r="C230" s="10" t="s">
        <v>25</v>
      </c>
      <c r="D230" s="11">
        <v>1.0</v>
      </c>
      <c r="E230" s="11">
        <v>1.0</v>
      </c>
      <c r="F230" s="11">
        <v>0.0</v>
      </c>
      <c r="G230" s="13"/>
      <c r="I230" s="12" t="s">
        <v>199</v>
      </c>
      <c r="J230">
        <f t="shared" si="2"/>
        <v>0</v>
      </c>
      <c r="K230" s="10">
        <f t="shared" si="3"/>
        <v>1</v>
      </c>
      <c r="L230">
        <f t="shared" si="4"/>
        <v>0</v>
      </c>
      <c r="M230" s="12" t="s">
        <v>199</v>
      </c>
      <c r="N230">
        <f t="shared" si="5"/>
        <v>1</v>
      </c>
      <c r="O230">
        <f t="shared" si="6"/>
        <v>2</v>
      </c>
      <c r="P230">
        <f t="shared" si="7"/>
        <v>1</v>
      </c>
      <c r="Q230" s="12" t="s">
        <v>199</v>
      </c>
      <c r="R230">
        <f t="shared" si="8"/>
        <v>0</v>
      </c>
      <c r="S230">
        <f t="shared" si="9"/>
        <v>1</v>
      </c>
      <c r="T230">
        <f t="shared" si="10"/>
        <v>0</v>
      </c>
    </row>
    <row r="231">
      <c r="A231" s="10" t="s">
        <v>199</v>
      </c>
      <c r="B231" s="11">
        <v>0.0</v>
      </c>
      <c r="C231" s="10" t="s">
        <v>25</v>
      </c>
      <c r="D231" s="11">
        <v>1.0</v>
      </c>
      <c r="E231" s="11">
        <v>1.0</v>
      </c>
      <c r="F231" s="11">
        <v>0.0</v>
      </c>
      <c r="G231" s="13"/>
      <c r="I231" s="12" t="s">
        <v>199</v>
      </c>
      <c r="J231">
        <f t="shared" si="2"/>
        <v>0</v>
      </c>
      <c r="K231" s="10">
        <f t="shared" si="3"/>
        <v>1</v>
      </c>
      <c r="L231">
        <f t="shared" si="4"/>
        <v>0</v>
      </c>
      <c r="M231" s="12" t="s">
        <v>199</v>
      </c>
      <c r="N231">
        <f t="shared" si="5"/>
        <v>1</v>
      </c>
      <c r="O231">
        <f t="shared" si="6"/>
        <v>2</v>
      </c>
      <c r="P231">
        <f t="shared" si="7"/>
        <v>1</v>
      </c>
      <c r="Q231" s="12" t="s">
        <v>199</v>
      </c>
      <c r="R231">
        <f t="shared" si="8"/>
        <v>0</v>
      </c>
      <c r="S231">
        <f t="shared" si="9"/>
        <v>1</v>
      </c>
      <c r="T231">
        <f t="shared" si="10"/>
        <v>0</v>
      </c>
    </row>
    <row r="232">
      <c r="A232" s="10" t="s">
        <v>81</v>
      </c>
      <c r="B232" s="11">
        <v>0.0</v>
      </c>
      <c r="C232" s="10" t="s">
        <v>25</v>
      </c>
      <c r="D232" s="11">
        <v>1.0</v>
      </c>
      <c r="E232" s="11">
        <v>1.0</v>
      </c>
      <c r="F232" s="11">
        <v>0.0</v>
      </c>
      <c r="G232" s="13"/>
      <c r="I232" s="12" t="s">
        <v>81</v>
      </c>
      <c r="J232">
        <f t="shared" si="2"/>
        <v>1</v>
      </c>
      <c r="K232" s="10">
        <f t="shared" si="3"/>
        <v>2</v>
      </c>
      <c r="L232">
        <f t="shared" si="4"/>
        <v>1</v>
      </c>
      <c r="M232" s="12" t="s">
        <v>81</v>
      </c>
      <c r="N232">
        <f t="shared" si="5"/>
        <v>0</v>
      </c>
      <c r="O232">
        <f t="shared" si="6"/>
        <v>1</v>
      </c>
      <c r="P232">
        <f t="shared" si="7"/>
        <v>0</v>
      </c>
      <c r="Q232" s="12" t="s">
        <v>81</v>
      </c>
      <c r="R232">
        <f t="shared" si="8"/>
        <v>0</v>
      </c>
      <c r="S232">
        <f t="shared" si="9"/>
        <v>1</v>
      </c>
      <c r="T232">
        <f t="shared" si="10"/>
        <v>0</v>
      </c>
    </row>
    <row r="233">
      <c r="A233" s="10" t="s">
        <v>81</v>
      </c>
      <c r="B233" s="11">
        <v>0.0</v>
      </c>
      <c r="C233" s="10" t="s">
        <v>25</v>
      </c>
      <c r="D233" s="11">
        <v>1.0</v>
      </c>
      <c r="E233" s="11">
        <v>1.0</v>
      </c>
      <c r="F233" s="11">
        <v>0.0</v>
      </c>
      <c r="G233" s="13"/>
      <c r="I233" s="12" t="s">
        <v>81</v>
      </c>
      <c r="J233">
        <f t="shared" si="2"/>
        <v>1</v>
      </c>
      <c r="K233" s="10">
        <f t="shared" si="3"/>
        <v>2</v>
      </c>
      <c r="L233">
        <f t="shared" si="4"/>
        <v>1</v>
      </c>
      <c r="M233" s="12" t="s">
        <v>81</v>
      </c>
      <c r="N233">
        <f t="shared" si="5"/>
        <v>0</v>
      </c>
      <c r="O233">
        <f t="shared" si="6"/>
        <v>1</v>
      </c>
      <c r="P233">
        <f t="shared" si="7"/>
        <v>0</v>
      </c>
      <c r="Q233" s="12" t="s">
        <v>81</v>
      </c>
      <c r="R233">
        <f t="shared" si="8"/>
        <v>0</v>
      </c>
      <c r="S233">
        <f t="shared" si="9"/>
        <v>1</v>
      </c>
      <c r="T233">
        <f t="shared" si="10"/>
        <v>0</v>
      </c>
    </row>
    <row r="234">
      <c r="A234" s="10" t="s">
        <v>81</v>
      </c>
      <c r="B234" s="11">
        <v>0.0</v>
      </c>
      <c r="C234" s="10" t="s">
        <v>25</v>
      </c>
      <c r="D234" s="11">
        <v>1.0</v>
      </c>
      <c r="E234" s="11">
        <v>1.0</v>
      </c>
      <c r="F234" s="11">
        <v>0.0</v>
      </c>
      <c r="G234" s="13"/>
      <c r="I234" s="12" t="s">
        <v>81</v>
      </c>
      <c r="J234">
        <f t="shared" si="2"/>
        <v>1</v>
      </c>
      <c r="K234" s="10">
        <f t="shared" si="3"/>
        <v>2</v>
      </c>
      <c r="L234">
        <f t="shared" si="4"/>
        <v>1</v>
      </c>
      <c r="M234" s="12" t="s">
        <v>81</v>
      </c>
      <c r="N234">
        <f t="shared" si="5"/>
        <v>0</v>
      </c>
      <c r="O234">
        <f t="shared" si="6"/>
        <v>1</v>
      </c>
      <c r="P234">
        <f t="shared" si="7"/>
        <v>0</v>
      </c>
      <c r="Q234" s="12" t="s">
        <v>81</v>
      </c>
      <c r="R234">
        <f t="shared" si="8"/>
        <v>0</v>
      </c>
      <c r="S234">
        <f t="shared" si="9"/>
        <v>1</v>
      </c>
      <c r="T234">
        <f t="shared" si="10"/>
        <v>0</v>
      </c>
    </row>
    <row r="235">
      <c r="A235" s="10" t="s">
        <v>31</v>
      </c>
      <c r="B235" s="11">
        <v>1.0</v>
      </c>
      <c r="C235" s="10" t="s">
        <v>25</v>
      </c>
      <c r="D235" s="11">
        <v>1.0</v>
      </c>
      <c r="E235" s="11">
        <v>2.0</v>
      </c>
      <c r="F235" s="11">
        <v>1.0</v>
      </c>
      <c r="G235" s="13"/>
      <c r="I235" s="12" t="s">
        <v>31</v>
      </c>
      <c r="J235">
        <f t="shared" si="2"/>
        <v>0</v>
      </c>
      <c r="K235" s="10">
        <f t="shared" si="3"/>
        <v>1</v>
      </c>
      <c r="L235">
        <f t="shared" si="4"/>
        <v>0</v>
      </c>
      <c r="M235" s="12" t="s">
        <v>31</v>
      </c>
      <c r="N235">
        <f t="shared" si="5"/>
        <v>0</v>
      </c>
      <c r="O235">
        <f t="shared" si="6"/>
        <v>1</v>
      </c>
      <c r="P235">
        <f t="shared" si="7"/>
        <v>0</v>
      </c>
      <c r="Q235" s="12" t="s">
        <v>31</v>
      </c>
      <c r="R235">
        <f t="shared" si="8"/>
        <v>0</v>
      </c>
      <c r="S235">
        <f t="shared" si="9"/>
        <v>1</v>
      </c>
      <c r="T235">
        <f t="shared" si="10"/>
        <v>0</v>
      </c>
    </row>
    <row r="236">
      <c r="A236" s="10" t="s">
        <v>31</v>
      </c>
      <c r="B236" s="11">
        <v>1.0</v>
      </c>
      <c r="C236" s="10" t="s">
        <v>25</v>
      </c>
      <c r="D236" s="11">
        <v>1.0</v>
      </c>
      <c r="E236" s="11">
        <v>2.0</v>
      </c>
      <c r="F236" s="11">
        <v>1.0</v>
      </c>
      <c r="G236" s="13"/>
      <c r="I236" s="12" t="s">
        <v>31</v>
      </c>
      <c r="J236">
        <f t="shared" si="2"/>
        <v>0</v>
      </c>
      <c r="K236" s="10">
        <f t="shared" si="3"/>
        <v>1</v>
      </c>
      <c r="L236">
        <f t="shared" si="4"/>
        <v>0</v>
      </c>
      <c r="M236" s="12" t="s">
        <v>31</v>
      </c>
      <c r="N236">
        <f t="shared" si="5"/>
        <v>0</v>
      </c>
      <c r="O236">
        <f t="shared" si="6"/>
        <v>1</v>
      </c>
      <c r="P236">
        <f t="shared" si="7"/>
        <v>0</v>
      </c>
      <c r="Q236" s="12" t="s">
        <v>31</v>
      </c>
      <c r="R236">
        <f t="shared" si="8"/>
        <v>0</v>
      </c>
      <c r="S236">
        <f t="shared" si="9"/>
        <v>1</v>
      </c>
      <c r="T236">
        <f t="shared" si="10"/>
        <v>0</v>
      </c>
    </row>
    <row r="237">
      <c r="A237" s="10" t="s">
        <v>81</v>
      </c>
      <c r="B237" s="11">
        <v>0.0</v>
      </c>
      <c r="C237" s="10" t="s">
        <v>25</v>
      </c>
      <c r="D237" s="11">
        <v>1.0</v>
      </c>
      <c r="E237" s="11">
        <v>1.0</v>
      </c>
      <c r="F237" s="11">
        <v>0.0</v>
      </c>
      <c r="G237" s="13"/>
      <c r="I237" s="12" t="s">
        <v>81</v>
      </c>
      <c r="J237">
        <f t="shared" si="2"/>
        <v>1</v>
      </c>
      <c r="K237" s="10">
        <f t="shared" si="3"/>
        <v>2</v>
      </c>
      <c r="L237">
        <f t="shared" si="4"/>
        <v>1</v>
      </c>
      <c r="M237" s="12" t="s">
        <v>81</v>
      </c>
      <c r="N237">
        <f t="shared" si="5"/>
        <v>0</v>
      </c>
      <c r="O237">
        <f t="shared" si="6"/>
        <v>1</v>
      </c>
      <c r="P237">
        <f t="shared" si="7"/>
        <v>0</v>
      </c>
      <c r="Q237" s="12" t="s">
        <v>81</v>
      </c>
      <c r="R237">
        <f t="shared" si="8"/>
        <v>0</v>
      </c>
      <c r="S237">
        <f t="shared" si="9"/>
        <v>1</v>
      </c>
      <c r="T237">
        <f t="shared" si="10"/>
        <v>0</v>
      </c>
    </row>
    <row r="238">
      <c r="A238" s="10" t="s">
        <v>31</v>
      </c>
      <c r="B238" s="11">
        <v>1.0</v>
      </c>
      <c r="C238" s="10" t="s">
        <v>25</v>
      </c>
      <c r="D238" s="11">
        <v>1.0</v>
      </c>
      <c r="E238" s="11">
        <v>2.0</v>
      </c>
      <c r="F238" s="11">
        <v>1.0</v>
      </c>
      <c r="G238" s="13"/>
      <c r="I238" s="12" t="s">
        <v>31</v>
      </c>
      <c r="J238">
        <f t="shared" si="2"/>
        <v>0</v>
      </c>
      <c r="K238" s="10">
        <f t="shared" si="3"/>
        <v>1</v>
      </c>
      <c r="L238">
        <f t="shared" si="4"/>
        <v>0</v>
      </c>
      <c r="M238" s="12" t="s">
        <v>31</v>
      </c>
      <c r="N238">
        <f t="shared" si="5"/>
        <v>0</v>
      </c>
      <c r="O238">
        <f t="shared" si="6"/>
        <v>1</v>
      </c>
      <c r="P238">
        <f t="shared" si="7"/>
        <v>0</v>
      </c>
      <c r="Q238" s="12" t="s">
        <v>31</v>
      </c>
      <c r="R238">
        <f t="shared" si="8"/>
        <v>0</v>
      </c>
      <c r="S238">
        <f t="shared" si="9"/>
        <v>1</v>
      </c>
      <c r="T238">
        <f t="shared" si="10"/>
        <v>0</v>
      </c>
    </row>
    <row r="239">
      <c r="A239" s="10" t="s">
        <v>199</v>
      </c>
      <c r="B239" s="11">
        <v>0.0</v>
      </c>
      <c r="C239" s="10" t="s">
        <v>25</v>
      </c>
      <c r="D239" s="11">
        <v>1.0</v>
      </c>
      <c r="E239" s="11">
        <v>1.0</v>
      </c>
      <c r="F239" s="11">
        <v>0.0</v>
      </c>
      <c r="G239" s="13"/>
      <c r="I239" s="12" t="s">
        <v>199</v>
      </c>
      <c r="J239">
        <f t="shared" si="2"/>
        <v>0</v>
      </c>
      <c r="K239" s="10">
        <f t="shared" si="3"/>
        <v>1</v>
      </c>
      <c r="L239">
        <f t="shared" si="4"/>
        <v>0</v>
      </c>
      <c r="M239" s="12" t="s">
        <v>199</v>
      </c>
      <c r="N239">
        <f t="shared" si="5"/>
        <v>1</v>
      </c>
      <c r="O239">
        <f t="shared" si="6"/>
        <v>2</v>
      </c>
      <c r="P239">
        <f t="shared" si="7"/>
        <v>1</v>
      </c>
      <c r="Q239" s="12" t="s">
        <v>199</v>
      </c>
      <c r="R239">
        <f t="shared" si="8"/>
        <v>0</v>
      </c>
      <c r="S239">
        <f t="shared" si="9"/>
        <v>1</v>
      </c>
      <c r="T239">
        <f t="shared" si="10"/>
        <v>0</v>
      </c>
    </row>
    <row r="240">
      <c r="A240" s="10" t="s">
        <v>81</v>
      </c>
      <c r="B240" s="11">
        <v>0.0</v>
      </c>
      <c r="C240" s="10" t="s">
        <v>25</v>
      </c>
      <c r="D240" s="11">
        <v>1.0</v>
      </c>
      <c r="E240" s="11">
        <v>1.0</v>
      </c>
      <c r="F240" s="11">
        <v>0.0</v>
      </c>
      <c r="G240" s="13"/>
      <c r="I240" s="12" t="s">
        <v>81</v>
      </c>
      <c r="J240">
        <f t="shared" si="2"/>
        <v>1</v>
      </c>
      <c r="K240" s="10">
        <f t="shared" si="3"/>
        <v>2</v>
      </c>
      <c r="L240">
        <f t="shared" si="4"/>
        <v>1</v>
      </c>
      <c r="M240" s="12" t="s">
        <v>81</v>
      </c>
      <c r="N240">
        <f t="shared" si="5"/>
        <v>0</v>
      </c>
      <c r="O240">
        <f t="shared" si="6"/>
        <v>1</v>
      </c>
      <c r="P240">
        <f t="shared" si="7"/>
        <v>0</v>
      </c>
      <c r="Q240" s="12" t="s">
        <v>81</v>
      </c>
      <c r="R240">
        <f t="shared" si="8"/>
        <v>0</v>
      </c>
      <c r="S240">
        <f t="shared" si="9"/>
        <v>1</v>
      </c>
      <c r="T240">
        <f t="shared" si="10"/>
        <v>0</v>
      </c>
    </row>
    <row r="241">
      <c r="A241" s="10" t="s">
        <v>199</v>
      </c>
      <c r="B241" s="11">
        <v>0.0</v>
      </c>
      <c r="C241" s="10" t="s">
        <v>25</v>
      </c>
      <c r="D241" s="11">
        <v>1.0</v>
      </c>
      <c r="E241" s="11">
        <v>1.0</v>
      </c>
      <c r="F241" s="11">
        <v>0.0</v>
      </c>
      <c r="G241" s="13"/>
      <c r="I241" s="12" t="s">
        <v>199</v>
      </c>
      <c r="J241">
        <f t="shared" si="2"/>
        <v>0</v>
      </c>
      <c r="K241" s="10">
        <f t="shared" si="3"/>
        <v>1</v>
      </c>
      <c r="L241">
        <f t="shared" si="4"/>
        <v>0</v>
      </c>
      <c r="M241" s="12" t="s">
        <v>199</v>
      </c>
      <c r="N241">
        <f t="shared" si="5"/>
        <v>1</v>
      </c>
      <c r="O241">
        <f t="shared" si="6"/>
        <v>2</v>
      </c>
      <c r="P241">
        <f t="shared" si="7"/>
        <v>1</v>
      </c>
      <c r="Q241" s="12" t="s">
        <v>199</v>
      </c>
      <c r="R241">
        <f t="shared" si="8"/>
        <v>0</v>
      </c>
      <c r="S241">
        <f t="shared" si="9"/>
        <v>1</v>
      </c>
      <c r="T241">
        <f t="shared" si="10"/>
        <v>0</v>
      </c>
    </row>
    <row r="242">
      <c r="A242" s="10" t="s">
        <v>199</v>
      </c>
      <c r="B242" s="11">
        <v>0.0</v>
      </c>
      <c r="C242" s="10" t="s">
        <v>25</v>
      </c>
      <c r="D242" s="11">
        <v>1.0</v>
      </c>
      <c r="E242" s="11">
        <v>1.0</v>
      </c>
      <c r="F242" s="11">
        <v>0.0</v>
      </c>
      <c r="G242" s="13"/>
      <c r="I242" s="12" t="s">
        <v>199</v>
      </c>
      <c r="J242">
        <f t="shared" si="2"/>
        <v>0</v>
      </c>
      <c r="K242" s="10">
        <f t="shared" si="3"/>
        <v>1</v>
      </c>
      <c r="L242">
        <f t="shared" si="4"/>
        <v>0</v>
      </c>
      <c r="M242" s="12" t="s">
        <v>199</v>
      </c>
      <c r="N242">
        <f t="shared" si="5"/>
        <v>1</v>
      </c>
      <c r="O242">
        <f t="shared" si="6"/>
        <v>2</v>
      </c>
      <c r="P242">
        <f t="shared" si="7"/>
        <v>1</v>
      </c>
      <c r="Q242" s="12" t="s">
        <v>199</v>
      </c>
      <c r="R242">
        <f t="shared" si="8"/>
        <v>0</v>
      </c>
      <c r="S242">
        <f t="shared" si="9"/>
        <v>1</v>
      </c>
      <c r="T242">
        <f t="shared" si="10"/>
        <v>0</v>
      </c>
    </row>
    <row r="243">
      <c r="A243" s="10" t="s">
        <v>31</v>
      </c>
      <c r="B243" s="11">
        <v>1.0</v>
      </c>
      <c r="C243" s="10" t="s">
        <v>25</v>
      </c>
      <c r="D243" s="11">
        <v>1.0</v>
      </c>
      <c r="E243" s="11">
        <v>2.0</v>
      </c>
      <c r="F243" s="11">
        <v>1.0</v>
      </c>
      <c r="G243" s="13"/>
      <c r="I243" s="12" t="s">
        <v>31</v>
      </c>
      <c r="J243">
        <f t="shared" si="2"/>
        <v>0</v>
      </c>
      <c r="K243" s="10">
        <f t="shared" si="3"/>
        <v>1</v>
      </c>
      <c r="L243">
        <f t="shared" si="4"/>
        <v>0</v>
      </c>
      <c r="M243" s="12" t="s">
        <v>31</v>
      </c>
      <c r="N243">
        <f t="shared" si="5"/>
        <v>0</v>
      </c>
      <c r="O243">
        <f t="shared" si="6"/>
        <v>1</v>
      </c>
      <c r="P243">
        <f t="shared" si="7"/>
        <v>0</v>
      </c>
      <c r="Q243" s="12" t="s">
        <v>31</v>
      </c>
      <c r="R243">
        <f t="shared" si="8"/>
        <v>0</v>
      </c>
      <c r="S243">
        <f t="shared" si="9"/>
        <v>1</v>
      </c>
      <c r="T243">
        <f t="shared" si="10"/>
        <v>0</v>
      </c>
    </row>
    <row r="244">
      <c r="A244" s="10" t="s">
        <v>31</v>
      </c>
      <c r="B244" s="11">
        <v>1.0</v>
      </c>
      <c r="C244" s="10" t="s">
        <v>25</v>
      </c>
      <c r="D244" s="11">
        <v>1.0</v>
      </c>
      <c r="E244" s="11">
        <v>2.0</v>
      </c>
      <c r="F244" s="11">
        <v>1.0</v>
      </c>
      <c r="G244" s="13"/>
      <c r="I244" s="12" t="s">
        <v>31</v>
      </c>
      <c r="J244">
        <f t="shared" si="2"/>
        <v>0</v>
      </c>
      <c r="K244" s="10">
        <f t="shared" si="3"/>
        <v>1</v>
      </c>
      <c r="L244">
        <f t="shared" si="4"/>
        <v>0</v>
      </c>
      <c r="M244" s="12" t="s">
        <v>31</v>
      </c>
      <c r="N244">
        <f t="shared" si="5"/>
        <v>0</v>
      </c>
      <c r="O244">
        <f t="shared" si="6"/>
        <v>1</v>
      </c>
      <c r="P244">
        <f t="shared" si="7"/>
        <v>0</v>
      </c>
      <c r="Q244" s="12" t="s">
        <v>31</v>
      </c>
      <c r="R244">
        <f t="shared" si="8"/>
        <v>0</v>
      </c>
      <c r="S244">
        <f t="shared" si="9"/>
        <v>1</v>
      </c>
      <c r="T244">
        <f t="shared" si="10"/>
        <v>0</v>
      </c>
    </row>
    <row r="245">
      <c r="A245" s="10" t="s">
        <v>199</v>
      </c>
      <c r="B245" s="11">
        <v>0.0</v>
      </c>
      <c r="C245" s="10" t="s">
        <v>25</v>
      </c>
      <c r="D245" s="11">
        <v>1.0</v>
      </c>
      <c r="E245" s="11">
        <v>1.0</v>
      </c>
      <c r="F245" s="11">
        <v>0.0</v>
      </c>
      <c r="G245" s="13"/>
      <c r="I245" s="12" t="s">
        <v>199</v>
      </c>
      <c r="J245">
        <f t="shared" si="2"/>
        <v>0</v>
      </c>
      <c r="K245" s="10">
        <f t="shared" si="3"/>
        <v>1</v>
      </c>
      <c r="L245">
        <f t="shared" si="4"/>
        <v>0</v>
      </c>
      <c r="M245" s="12" t="s">
        <v>199</v>
      </c>
      <c r="N245">
        <f t="shared" si="5"/>
        <v>1</v>
      </c>
      <c r="O245">
        <f t="shared" si="6"/>
        <v>2</v>
      </c>
      <c r="P245">
        <f t="shared" si="7"/>
        <v>1</v>
      </c>
      <c r="Q245" s="12" t="s">
        <v>199</v>
      </c>
      <c r="R245">
        <f t="shared" si="8"/>
        <v>0</v>
      </c>
      <c r="S245">
        <f t="shared" si="9"/>
        <v>1</v>
      </c>
      <c r="T245">
        <f t="shared" si="10"/>
        <v>0</v>
      </c>
    </row>
    <row r="246">
      <c r="A246" s="10" t="s">
        <v>199</v>
      </c>
      <c r="B246" s="11">
        <v>0.0</v>
      </c>
      <c r="C246" s="10" t="s">
        <v>25</v>
      </c>
      <c r="D246" s="11">
        <v>1.0</v>
      </c>
      <c r="E246" s="11">
        <v>1.0</v>
      </c>
      <c r="F246" s="11">
        <v>0.0</v>
      </c>
      <c r="G246" s="13"/>
      <c r="I246" s="12" t="s">
        <v>199</v>
      </c>
      <c r="J246">
        <f t="shared" si="2"/>
        <v>0</v>
      </c>
      <c r="K246" s="10">
        <f t="shared" si="3"/>
        <v>1</v>
      </c>
      <c r="L246">
        <f t="shared" si="4"/>
        <v>0</v>
      </c>
      <c r="M246" s="12" t="s">
        <v>199</v>
      </c>
      <c r="N246">
        <f t="shared" si="5"/>
        <v>1</v>
      </c>
      <c r="O246">
        <f t="shared" si="6"/>
        <v>2</v>
      </c>
      <c r="P246">
        <f t="shared" si="7"/>
        <v>1</v>
      </c>
      <c r="Q246" s="12" t="s">
        <v>199</v>
      </c>
      <c r="R246">
        <f t="shared" si="8"/>
        <v>0</v>
      </c>
      <c r="S246">
        <f t="shared" si="9"/>
        <v>1</v>
      </c>
      <c r="T246">
        <f t="shared" si="10"/>
        <v>0</v>
      </c>
    </row>
    <row r="247">
      <c r="A247" s="10" t="s">
        <v>31</v>
      </c>
      <c r="B247" s="11">
        <v>1.0</v>
      </c>
      <c r="C247" s="10" t="s">
        <v>25</v>
      </c>
      <c r="D247" s="11">
        <v>1.0</v>
      </c>
      <c r="E247" s="11">
        <v>2.0</v>
      </c>
      <c r="F247" s="11">
        <v>1.0</v>
      </c>
      <c r="G247" s="13"/>
      <c r="I247" s="12" t="s">
        <v>31</v>
      </c>
      <c r="J247">
        <f t="shared" si="2"/>
        <v>0</v>
      </c>
      <c r="K247" s="10">
        <f t="shared" si="3"/>
        <v>1</v>
      </c>
      <c r="L247">
        <f t="shared" si="4"/>
        <v>0</v>
      </c>
      <c r="M247" s="12" t="s">
        <v>31</v>
      </c>
      <c r="N247">
        <f t="shared" si="5"/>
        <v>0</v>
      </c>
      <c r="O247">
        <f t="shared" si="6"/>
        <v>1</v>
      </c>
      <c r="P247">
        <f t="shared" si="7"/>
        <v>0</v>
      </c>
      <c r="Q247" s="12" t="s">
        <v>31</v>
      </c>
      <c r="R247">
        <f t="shared" si="8"/>
        <v>0</v>
      </c>
      <c r="S247">
        <f t="shared" si="9"/>
        <v>1</v>
      </c>
      <c r="T247">
        <f t="shared" si="10"/>
        <v>0</v>
      </c>
    </row>
    <row r="248">
      <c r="A248" s="10" t="s">
        <v>81</v>
      </c>
      <c r="B248" s="11">
        <v>0.0</v>
      </c>
      <c r="C248" s="10" t="s">
        <v>25</v>
      </c>
      <c r="D248" s="11">
        <v>1.0</v>
      </c>
      <c r="E248" s="11">
        <v>1.0</v>
      </c>
      <c r="F248" s="11">
        <v>0.0</v>
      </c>
      <c r="G248" s="13"/>
      <c r="I248" s="12" t="s">
        <v>81</v>
      </c>
      <c r="J248">
        <f t="shared" si="2"/>
        <v>1</v>
      </c>
      <c r="K248" s="10">
        <f t="shared" si="3"/>
        <v>2</v>
      </c>
      <c r="L248">
        <f t="shared" si="4"/>
        <v>1</v>
      </c>
      <c r="M248" s="12" t="s">
        <v>81</v>
      </c>
      <c r="N248">
        <f t="shared" si="5"/>
        <v>0</v>
      </c>
      <c r="O248">
        <f t="shared" si="6"/>
        <v>1</v>
      </c>
      <c r="P248">
        <f t="shared" si="7"/>
        <v>0</v>
      </c>
      <c r="Q248" s="12" t="s">
        <v>81</v>
      </c>
      <c r="R248">
        <f t="shared" si="8"/>
        <v>0</v>
      </c>
      <c r="S248">
        <f t="shared" si="9"/>
        <v>1</v>
      </c>
      <c r="T248">
        <f t="shared" si="10"/>
        <v>0</v>
      </c>
    </row>
    <row r="249">
      <c r="A249" s="10" t="s">
        <v>31</v>
      </c>
      <c r="B249" s="11">
        <v>1.0</v>
      </c>
      <c r="C249" s="10" t="s">
        <v>25</v>
      </c>
      <c r="D249" s="11">
        <v>1.0</v>
      </c>
      <c r="E249" s="11">
        <v>2.0</v>
      </c>
      <c r="F249" s="11">
        <v>1.0</v>
      </c>
      <c r="G249" s="13"/>
      <c r="I249" s="12" t="s">
        <v>31</v>
      </c>
      <c r="J249">
        <f t="shared" si="2"/>
        <v>0</v>
      </c>
      <c r="K249" s="10">
        <f t="shared" si="3"/>
        <v>1</v>
      </c>
      <c r="L249">
        <f t="shared" si="4"/>
        <v>0</v>
      </c>
      <c r="M249" s="12" t="s">
        <v>31</v>
      </c>
      <c r="N249">
        <f t="shared" si="5"/>
        <v>0</v>
      </c>
      <c r="O249">
        <f t="shared" si="6"/>
        <v>1</v>
      </c>
      <c r="P249">
        <f t="shared" si="7"/>
        <v>0</v>
      </c>
      <c r="Q249" s="12" t="s">
        <v>31</v>
      </c>
      <c r="R249">
        <f t="shared" si="8"/>
        <v>0</v>
      </c>
      <c r="S249">
        <f t="shared" si="9"/>
        <v>1</v>
      </c>
      <c r="T249">
        <f t="shared" si="10"/>
        <v>0</v>
      </c>
    </row>
    <row r="250">
      <c r="A250" s="10" t="s">
        <v>81</v>
      </c>
      <c r="B250" s="11">
        <v>0.0</v>
      </c>
      <c r="C250" s="10" t="s">
        <v>25</v>
      </c>
      <c r="D250" s="11">
        <v>1.0</v>
      </c>
      <c r="E250" s="11">
        <v>1.0</v>
      </c>
      <c r="F250" s="11">
        <v>0.0</v>
      </c>
      <c r="G250" s="13"/>
      <c r="I250" s="12" t="s">
        <v>81</v>
      </c>
      <c r="J250">
        <f t="shared" si="2"/>
        <v>1</v>
      </c>
      <c r="K250" s="10">
        <f t="shared" si="3"/>
        <v>2</v>
      </c>
      <c r="L250">
        <f t="shared" si="4"/>
        <v>1</v>
      </c>
      <c r="M250" s="12" t="s">
        <v>81</v>
      </c>
      <c r="N250">
        <f t="shared" si="5"/>
        <v>0</v>
      </c>
      <c r="O250">
        <f t="shared" si="6"/>
        <v>1</v>
      </c>
      <c r="P250">
        <f t="shared" si="7"/>
        <v>0</v>
      </c>
      <c r="Q250" s="12" t="s">
        <v>81</v>
      </c>
      <c r="R250">
        <f t="shared" si="8"/>
        <v>0</v>
      </c>
      <c r="S250">
        <f t="shared" si="9"/>
        <v>1</v>
      </c>
      <c r="T250">
        <f t="shared" si="10"/>
        <v>0</v>
      </c>
    </row>
    <row r="251">
      <c r="A251" s="10" t="s">
        <v>81</v>
      </c>
      <c r="B251" s="11">
        <v>0.0</v>
      </c>
      <c r="C251" s="10" t="s">
        <v>65</v>
      </c>
      <c r="D251" s="11">
        <v>0.0</v>
      </c>
      <c r="E251" s="11">
        <v>0.0</v>
      </c>
      <c r="F251" s="11">
        <v>0.0</v>
      </c>
      <c r="G251" s="13"/>
      <c r="I251" s="12" t="s">
        <v>81</v>
      </c>
      <c r="J251">
        <f t="shared" si="2"/>
        <v>1</v>
      </c>
      <c r="K251" s="10">
        <f t="shared" si="3"/>
        <v>1</v>
      </c>
      <c r="L251">
        <f t="shared" si="4"/>
        <v>0</v>
      </c>
      <c r="M251" s="12" t="s">
        <v>81</v>
      </c>
      <c r="N251">
        <f t="shared" si="5"/>
        <v>0</v>
      </c>
      <c r="O251">
        <f t="shared" si="6"/>
        <v>0</v>
      </c>
      <c r="P251">
        <f t="shared" si="7"/>
        <v>0</v>
      </c>
      <c r="Q251" s="12" t="s">
        <v>81</v>
      </c>
      <c r="R251">
        <f t="shared" si="8"/>
        <v>0</v>
      </c>
      <c r="S251">
        <f t="shared" si="9"/>
        <v>0</v>
      </c>
      <c r="T251">
        <f t="shared" si="10"/>
        <v>0</v>
      </c>
    </row>
    <row r="252">
      <c r="A252" s="10" t="s">
        <v>199</v>
      </c>
      <c r="B252" s="11">
        <v>0.0</v>
      </c>
      <c r="C252" s="10" t="s">
        <v>25</v>
      </c>
      <c r="D252" s="11">
        <v>1.0</v>
      </c>
      <c r="E252" s="11">
        <v>1.0</v>
      </c>
      <c r="F252" s="11">
        <v>0.0</v>
      </c>
      <c r="G252" s="13"/>
      <c r="I252" s="12" t="s">
        <v>199</v>
      </c>
      <c r="J252">
        <f t="shared" si="2"/>
        <v>0</v>
      </c>
      <c r="K252" s="10">
        <f t="shared" si="3"/>
        <v>1</v>
      </c>
      <c r="L252">
        <f t="shared" si="4"/>
        <v>0</v>
      </c>
      <c r="M252" s="12" t="s">
        <v>199</v>
      </c>
      <c r="N252">
        <f t="shared" si="5"/>
        <v>1</v>
      </c>
      <c r="O252">
        <f t="shared" si="6"/>
        <v>2</v>
      </c>
      <c r="P252">
        <f t="shared" si="7"/>
        <v>1</v>
      </c>
      <c r="Q252" s="12" t="s">
        <v>199</v>
      </c>
      <c r="R252">
        <f t="shared" si="8"/>
        <v>0</v>
      </c>
      <c r="S252">
        <f t="shared" si="9"/>
        <v>1</v>
      </c>
      <c r="T252">
        <f t="shared" si="10"/>
        <v>0</v>
      </c>
    </row>
    <row r="253">
      <c r="A253" s="10" t="s">
        <v>31</v>
      </c>
      <c r="B253" s="11">
        <v>1.0</v>
      </c>
      <c r="C253" s="10" t="s">
        <v>25</v>
      </c>
      <c r="D253" s="11">
        <v>1.0</v>
      </c>
      <c r="E253" s="11">
        <v>2.0</v>
      </c>
      <c r="F253" s="11">
        <v>1.0</v>
      </c>
      <c r="G253" s="13"/>
      <c r="I253" s="12" t="s">
        <v>31</v>
      </c>
      <c r="J253">
        <f t="shared" si="2"/>
        <v>0</v>
      </c>
      <c r="K253" s="10">
        <f t="shared" si="3"/>
        <v>1</v>
      </c>
      <c r="L253">
        <f t="shared" si="4"/>
        <v>0</v>
      </c>
      <c r="M253" s="12" t="s">
        <v>31</v>
      </c>
      <c r="N253">
        <f t="shared" si="5"/>
        <v>0</v>
      </c>
      <c r="O253">
        <f t="shared" si="6"/>
        <v>1</v>
      </c>
      <c r="P253">
        <f t="shared" si="7"/>
        <v>0</v>
      </c>
      <c r="Q253" s="12" t="s">
        <v>31</v>
      </c>
      <c r="R253">
        <f t="shared" si="8"/>
        <v>0</v>
      </c>
      <c r="S253">
        <f t="shared" si="9"/>
        <v>1</v>
      </c>
      <c r="T253">
        <f t="shared" si="10"/>
        <v>0</v>
      </c>
    </row>
    <row r="254">
      <c r="A254" s="10" t="s">
        <v>199</v>
      </c>
      <c r="B254" s="11">
        <v>0.0</v>
      </c>
      <c r="C254" s="10" t="s">
        <v>25</v>
      </c>
      <c r="D254" s="11">
        <v>1.0</v>
      </c>
      <c r="E254" s="11">
        <v>1.0</v>
      </c>
      <c r="F254" s="11">
        <v>0.0</v>
      </c>
      <c r="G254" s="13"/>
      <c r="I254" s="12" t="s">
        <v>199</v>
      </c>
      <c r="J254">
        <f t="shared" si="2"/>
        <v>0</v>
      </c>
      <c r="K254" s="10">
        <f t="shared" si="3"/>
        <v>1</v>
      </c>
      <c r="L254">
        <f t="shared" si="4"/>
        <v>0</v>
      </c>
      <c r="M254" s="12" t="s">
        <v>199</v>
      </c>
      <c r="N254">
        <f t="shared" si="5"/>
        <v>1</v>
      </c>
      <c r="O254">
        <f t="shared" si="6"/>
        <v>2</v>
      </c>
      <c r="P254">
        <f t="shared" si="7"/>
        <v>1</v>
      </c>
      <c r="Q254" s="12" t="s">
        <v>199</v>
      </c>
      <c r="R254">
        <f t="shared" si="8"/>
        <v>0</v>
      </c>
      <c r="S254">
        <f t="shared" si="9"/>
        <v>1</v>
      </c>
      <c r="T254">
        <f t="shared" si="10"/>
        <v>0</v>
      </c>
    </row>
    <row r="255">
      <c r="A255" s="10" t="s">
        <v>81</v>
      </c>
      <c r="B255" s="11">
        <v>0.0</v>
      </c>
      <c r="C255" s="10" t="s">
        <v>25</v>
      </c>
      <c r="D255" s="11">
        <v>1.0</v>
      </c>
      <c r="E255" s="11">
        <v>1.0</v>
      </c>
      <c r="F255" s="11">
        <v>0.0</v>
      </c>
      <c r="G255" s="13"/>
      <c r="I255" s="12" t="s">
        <v>81</v>
      </c>
      <c r="J255">
        <f t="shared" si="2"/>
        <v>1</v>
      </c>
      <c r="K255" s="10">
        <f t="shared" si="3"/>
        <v>2</v>
      </c>
      <c r="L255">
        <f t="shared" si="4"/>
        <v>1</v>
      </c>
      <c r="M255" s="12" t="s">
        <v>81</v>
      </c>
      <c r="N255">
        <f t="shared" si="5"/>
        <v>0</v>
      </c>
      <c r="O255">
        <f t="shared" si="6"/>
        <v>1</v>
      </c>
      <c r="P255">
        <f t="shared" si="7"/>
        <v>0</v>
      </c>
      <c r="Q255" s="12" t="s">
        <v>81</v>
      </c>
      <c r="R255">
        <f t="shared" si="8"/>
        <v>0</v>
      </c>
      <c r="S255">
        <f t="shared" si="9"/>
        <v>1</v>
      </c>
      <c r="T255">
        <f t="shared" si="10"/>
        <v>0</v>
      </c>
    </row>
    <row r="256">
      <c r="A256" s="10" t="s">
        <v>81</v>
      </c>
      <c r="B256" s="11">
        <v>0.0</v>
      </c>
      <c r="C256" s="10" t="s">
        <v>25</v>
      </c>
      <c r="D256" s="11">
        <v>1.0</v>
      </c>
      <c r="E256" s="11">
        <v>1.0</v>
      </c>
      <c r="F256" s="11">
        <v>0.0</v>
      </c>
      <c r="G256" s="13"/>
      <c r="I256" s="12" t="s">
        <v>81</v>
      </c>
      <c r="J256">
        <f t="shared" si="2"/>
        <v>1</v>
      </c>
      <c r="K256" s="10">
        <f t="shared" si="3"/>
        <v>2</v>
      </c>
      <c r="L256">
        <f t="shared" si="4"/>
        <v>1</v>
      </c>
      <c r="M256" s="12" t="s">
        <v>81</v>
      </c>
      <c r="N256">
        <f t="shared" si="5"/>
        <v>0</v>
      </c>
      <c r="O256">
        <f t="shared" si="6"/>
        <v>1</v>
      </c>
      <c r="P256">
        <f t="shared" si="7"/>
        <v>0</v>
      </c>
      <c r="Q256" s="12" t="s">
        <v>81</v>
      </c>
      <c r="R256">
        <f t="shared" si="8"/>
        <v>0</v>
      </c>
      <c r="S256">
        <f t="shared" si="9"/>
        <v>1</v>
      </c>
      <c r="T256">
        <f t="shared" si="10"/>
        <v>0</v>
      </c>
    </row>
    <row r="257">
      <c r="A257" s="10" t="s">
        <v>81</v>
      </c>
      <c r="B257" s="11">
        <v>0.0</v>
      </c>
      <c r="C257" s="10" t="s">
        <v>25</v>
      </c>
      <c r="D257" s="11">
        <v>1.0</v>
      </c>
      <c r="E257" s="11">
        <v>1.0</v>
      </c>
      <c r="F257" s="11">
        <v>0.0</v>
      </c>
      <c r="G257" s="13"/>
      <c r="I257" s="12" t="s">
        <v>81</v>
      </c>
      <c r="J257">
        <f t="shared" si="2"/>
        <v>1</v>
      </c>
      <c r="K257" s="10">
        <f t="shared" si="3"/>
        <v>2</v>
      </c>
      <c r="L257">
        <f t="shared" si="4"/>
        <v>1</v>
      </c>
      <c r="M257" s="12" t="s">
        <v>81</v>
      </c>
      <c r="N257">
        <f t="shared" si="5"/>
        <v>0</v>
      </c>
      <c r="O257">
        <f t="shared" si="6"/>
        <v>1</v>
      </c>
      <c r="P257">
        <f t="shared" si="7"/>
        <v>0</v>
      </c>
      <c r="Q257" s="12" t="s">
        <v>81</v>
      </c>
      <c r="R257">
        <f t="shared" si="8"/>
        <v>0</v>
      </c>
      <c r="S257">
        <f t="shared" si="9"/>
        <v>1</v>
      </c>
      <c r="T257">
        <f t="shared" si="10"/>
        <v>0</v>
      </c>
    </row>
    <row r="258">
      <c r="A258" s="10" t="s">
        <v>31</v>
      </c>
      <c r="B258" s="11">
        <v>1.0</v>
      </c>
      <c r="C258" s="10" t="s">
        <v>25</v>
      </c>
      <c r="D258" s="11">
        <v>1.0</v>
      </c>
      <c r="E258" s="11">
        <v>2.0</v>
      </c>
      <c r="F258" s="11">
        <v>1.0</v>
      </c>
      <c r="G258" s="13"/>
      <c r="I258" s="12" t="s">
        <v>31</v>
      </c>
      <c r="J258">
        <f t="shared" si="2"/>
        <v>0</v>
      </c>
      <c r="K258" s="10">
        <f t="shared" si="3"/>
        <v>1</v>
      </c>
      <c r="L258">
        <f t="shared" si="4"/>
        <v>0</v>
      </c>
      <c r="M258" s="12" t="s">
        <v>31</v>
      </c>
      <c r="N258">
        <f t="shared" si="5"/>
        <v>0</v>
      </c>
      <c r="O258">
        <f t="shared" si="6"/>
        <v>1</v>
      </c>
      <c r="P258">
        <f t="shared" si="7"/>
        <v>0</v>
      </c>
      <c r="Q258" s="12" t="s">
        <v>31</v>
      </c>
      <c r="R258">
        <f t="shared" si="8"/>
        <v>0</v>
      </c>
      <c r="S258">
        <f t="shared" si="9"/>
        <v>1</v>
      </c>
      <c r="T258">
        <f t="shared" si="10"/>
        <v>0</v>
      </c>
    </row>
    <row r="259">
      <c r="A259" s="10" t="s">
        <v>199</v>
      </c>
      <c r="B259" s="11">
        <v>0.0</v>
      </c>
      <c r="C259" s="10" t="s">
        <v>25</v>
      </c>
      <c r="D259" s="11">
        <v>1.0</v>
      </c>
      <c r="E259" s="11">
        <v>1.0</v>
      </c>
      <c r="F259" s="11">
        <v>0.0</v>
      </c>
      <c r="G259" s="13"/>
      <c r="I259" s="12" t="s">
        <v>199</v>
      </c>
      <c r="J259">
        <f t="shared" si="2"/>
        <v>0</v>
      </c>
      <c r="K259" s="10">
        <f t="shared" si="3"/>
        <v>1</v>
      </c>
      <c r="L259">
        <f t="shared" si="4"/>
        <v>0</v>
      </c>
      <c r="M259" s="12" t="s">
        <v>199</v>
      </c>
      <c r="N259">
        <f t="shared" si="5"/>
        <v>1</v>
      </c>
      <c r="O259">
        <f t="shared" si="6"/>
        <v>2</v>
      </c>
      <c r="P259">
        <f t="shared" si="7"/>
        <v>1</v>
      </c>
      <c r="Q259" s="12" t="s">
        <v>199</v>
      </c>
      <c r="R259">
        <f t="shared" si="8"/>
        <v>0</v>
      </c>
      <c r="S259">
        <f t="shared" si="9"/>
        <v>1</v>
      </c>
      <c r="T259">
        <f t="shared" si="10"/>
        <v>0</v>
      </c>
    </row>
    <row r="260">
      <c r="A260" s="10" t="s">
        <v>81</v>
      </c>
      <c r="B260" s="11">
        <v>0.0</v>
      </c>
      <c r="C260" s="10" t="s">
        <v>25</v>
      </c>
      <c r="D260" s="11">
        <v>1.0</v>
      </c>
      <c r="E260" s="11">
        <v>1.0</v>
      </c>
      <c r="F260" s="11">
        <v>0.0</v>
      </c>
      <c r="G260" s="13"/>
      <c r="I260" s="12" t="s">
        <v>81</v>
      </c>
      <c r="J260">
        <f t="shared" si="2"/>
        <v>1</v>
      </c>
      <c r="K260" s="10">
        <f t="shared" si="3"/>
        <v>2</v>
      </c>
      <c r="L260">
        <f t="shared" si="4"/>
        <v>1</v>
      </c>
      <c r="M260" s="12" t="s">
        <v>81</v>
      </c>
      <c r="N260">
        <f t="shared" si="5"/>
        <v>0</v>
      </c>
      <c r="O260">
        <f t="shared" si="6"/>
        <v>1</v>
      </c>
      <c r="P260">
        <f t="shared" si="7"/>
        <v>0</v>
      </c>
      <c r="Q260" s="12" t="s">
        <v>81</v>
      </c>
      <c r="R260">
        <f t="shared" si="8"/>
        <v>0</v>
      </c>
      <c r="S260">
        <f t="shared" si="9"/>
        <v>1</v>
      </c>
      <c r="T260">
        <f t="shared" si="10"/>
        <v>0</v>
      </c>
    </row>
    <row r="261">
      <c r="A261" s="10" t="s">
        <v>81</v>
      </c>
      <c r="B261" s="11">
        <v>0.0</v>
      </c>
      <c r="C261" s="10" t="s">
        <v>25</v>
      </c>
      <c r="D261" s="11">
        <v>1.0</v>
      </c>
      <c r="E261" s="11">
        <v>1.0</v>
      </c>
      <c r="F261" s="11">
        <v>0.0</v>
      </c>
      <c r="G261" s="13"/>
      <c r="I261" s="12" t="s">
        <v>81</v>
      </c>
      <c r="J261">
        <f t="shared" si="2"/>
        <v>1</v>
      </c>
      <c r="K261" s="10">
        <f t="shared" si="3"/>
        <v>2</v>
      </c>
      <c r="L261">
        <f t="shared" si="4"/>
        <v>1</v>
      </c>
      <c r="M261" s="12" t="s">
        <v>81</v>
      </c>
      <c r="N261">
        <f t="shared" si="5"/>
        <v>0</v>
      </c>
      <c r="O261">
        <f t="shared" si="6"/>
        <v>1</v>
      </c>
      <c r="P261">
        <f t="shared" si="7"/>
        <v>0</v>
      </c>
      <c r="Q261" s="12" t="s">
        <v>81</v>
      </c>
      <c r="R261">
        <f t="shared" si="8"/>
        <v>0</v>
      </c>
      <c r="S261">
        <f t="shared" si="9"/>
        <v>1</v>
      </c>
      <c r="T261">
        <f t="shared" si="10"/>
        <v>0</v>
      </c>
    </row>
    <row r="262">
      <c r="A262" s="10" t="s">
        <v>81</v>
      </c>
      <c r="B262" s="11">
        <v>0.0</v>
      </c>
      <c r="C262" s="10" t="s">
        <v>65</v>
      </c>
      <c r="D262" s="11">
        <v>0.0</v>
      </c>
      <c r="E262" s="11">
        <v>0.0</v>
      </c>
      <c r="F262" s="11">
        <v>0.0</v>
      </c>
      <c r="G262" s="13"/>
      <c r="I262" s="12" t="s">
        <v>81</v>
      </c>
      <c r="J262">
        <f t="shared" si="2"/>
        <v>1</v>
      </c>
      <c r="K262" s="10">
        <f t="shared" si="3"/>
        <v>1</v>
      </c>
      <c r="L262">
        <f t="shared" si="4"/>
        <v>0</v>
      </c>
      <c r="M262" s="12" t="s">
        <v>81</v>
      </c>
      <c r="N262">
        <f t="shared" si="5"/>
        <v>0</v>
      </c>
      <c r="O262">
        <f t="shared" si="6"/>
        <v>0</v>
      </c>
      <c r="P262">
        <f t="shared" si="7"/>
        <v>0</v>
      </c>
      <c r="Q262" s="12" t="s">
        <v>81</v>
      </c>
      <c r="R262">
        <f t="shared" si="8"/>
        <v>0</v>
      </c>
      <c r="S262">
        <f t="shared" si="9"/>
        <v>0</v>
      </c>
      <c r="T262">
        <f t="shared" si="10"/>
        <v>0</v>
      </c>
    </row>
    <row r="263">
      <c r="A263" s="10" t="s">
        <v>31</v>
      </c>
      <c r="B263" s="11">
        <v>1.0</v>
      </c>
      <c r="C263" s="10" t="s">
        <v>25</v>
      </c>
      <c r="D263" s="11">
        <v>1.0</v>
      </c>
      <c r="E263" s="11">
        <v>2.0</v>
      </c>
      <c r="F263" s="11">
        <v>1.0</v>
      </c>
      <c r="G263" s="13"/>
      <c r="I263" s="12" t="s">
        <v>31</v>
      </c>
      <c r="J263">
        <f t="shared" si="2"/>
        <v>0</v>
      </c>
      <c r="K263" s="10">
        <f t="shared" si="3"/>
        <v>1</v>
      </c>
      <c r="L263">
        <f t="shared" si="4"/>
        <v>0</v>
      </c>
      <c r="M263" s="12" t="s">
        <v>31</v>
      </c>
      <c r="N263">
        <f t="shared" si="5"/>
        <v>0</v>
      </c>
      <c r="O263">
        <f t="shared" si="6"/>
        <v>1</v>
      </c>
      <c r="P263">
        <f t="shared" si="7"/>
        <v>0</v>
      </c>
      <c r="Q263" s="12" t="s">
        <v>31</v>
      </c>
      <c r="R263">
        <f t="shared" si="8"/>
        <v>0</v>
      </c>
      <c r="S263">
        <f t="shared" si="9"/>
        <v>1</v>
      </c>
      <c r="T263">
        <f t="shared" si="10"/>
        <v>0</v>
      </c>
    </row>
    <row r="264">
      <c r="A264" s="10" t="s">
        <v>81</v>
      </c>
      <c r="B264" s="11">
        <v>0.0</v>
      </c>
      <c r="C264" s="10" t="s">
        <v>25</v>
      </c>
      <c r="D264" s="11">
        <v>1.0</v>
      </c>
      <c r="E264" s="11">
        <v>1.0</v>
      </c>
      <c r="F264" s="11">
        <v>0.0</v>
      </c>
      <c r="G264" s="13"/>
      <c r="I264" s="12" t="s">
        <v>81</v>
      </c>
      <c r="J264">
        <f t="shared" si="2"/>
        <v>1</v>
      </c>
      <c r="K264" s="10">
        <f t="shared" si="3"/>
        <v>2</v>
      </c>
      <c r="L264">
        <f t="shared" si="4"/>
        <v>1</v>
      </c>
      <c r="M264" s="12" t="s">
        <v>81</v>
      </c>
      <c r="N264">
        <f t="shared" si="5"/>
        <v>0</v>
      </c>
      <c r="O264">
        <f t="shared" si="6"/>
        <v>1</v>
      </c>
      <c r="P264">
        <f t="shared" si="7"/>
        <v>0</v>
      </c>
      <c r="Q264" s="12" t="s">
        <v>81</v>
      </c>
      <c r="R264">
        <f t="shared" si="8"/>
        <v>0</v>
      </c>
      <c r="S264">
        <f t="shared" si="9"/>
        <v>1</v>
      </c>
      <c r="T264">
        <f t="shared" si="10"/>
        <v>0</v>
      </c>
    </row>
    <row r="265">
      <c r="A265" s="10" t="s">
        <v>770</v>
      </c>
      <c r="B265" s="11">
        <v>0.0</v>
      </c>
      <c r="C265" s="10" t="s">
        <v>25</v>
      </c>
      <c r="D265" s="11">
        <v>1.0</v>
      </c>
      <c r="E265" s="11">
        <v>1.0</v>
      </c>
      <c r="F265" s="11">
        <v>0.0</v>
      </c>
      <c r="G265" s="13"/>
      <c r="I265" s="12" t="s">
        <v>770</v>
      </c>
      <c r="J265">
        <f t="shared" si="2"/>
        <v>0</v>
      </c>
      <c r="K265" s="10">
        <f t="shared" si="3"/>
        <v>1</v>
      </c>
      <c r="L265">
        <f t="shared" si="4"/>
        <v>0</v>
      </c>
      <c r="M265" s="12" t="s">
        <v>770</v>
      </c>
      <c r="N265">
        <f t="shared" si="5"/>
        <v>0</v>
      </c>
      <c r="O265">
        <f t="shared" si="6"/>
        <v>1</v>
      </c>
      <c r="P265">
        <f t="shared" si="7"/>
        <v>0</v>
      </c>
      <c r="Q265" s="12" t="s">
        <v>770</v>
      </c>
      <c r="R265">
        <f t="shared" si="8"/>
        <v>1</v>
      </c>
      <c r="S265">
        <f t="shared" si="9"/>
        <v>2</v>
      </c>
      <c r="T265">
        <f t="shared" si="10"/>
        <v>1</v>
      </c>
    </row>
    <row r="266">
      <c r="A266" s="10" t="s">
        <v>199</v>
      </c>
      <c r="B266" s="11">
        <v>0.0</v>
      </c>
      <c r="C266" s="10" t="s">
        <v>25</v>
      </c>
      <c r="D266" s="11">
        <v>1.0</v>
      </c>
      <c r="E266" s="11">
        <v>1.0</v>
      </c>
      <c r="F266" s="11">
        <v>0.0</v>
      </c>
      <c r="G266" s="13"/>
      <c r="I266" s="12" t="s">
        <v>199</v>
      </c>
      <c r="J266">
        <f t="shared" si="2"/>
        <v>0</v>
      </c>
      <c r="K266" s="10">
        <f t="shared" si="3"/>
        <v>1</v>
      </c>
      <c r="L266">
        <f t="shared" si="4"/>
        <v>0</v>
      </c>
      <c r="M266" s="12" t="s">
        <v>199</v>
      </c>
      <c r="N266">
        <f t="shared" si="5"/>
        <v>1</v>
      </c>
      <c r="O266">
        <f t="shared" si="6"/>
        <v>2</v>
      </c>
      <c r="P266">
        <f t="shared" si="7"/>
        <v>1</v>
      </c>
      <c r="Q266" s="12" t="s">
        <v>199</v>
      </c>
      <c r="R266">
        <f t="shared" si="8"/>
        <v>0</v>
      </c>
      <c r="S266">
        <f t="shared" si="9"/>
        <v>1</v>
      </c>
      <c r="T266">
        <f t="shared" si="10"/>
        <v>0</v>
      </c>
    </row>
    <row r="267">
      <c r="A267" s="10" t="s">
        <v>81</v>
      </c>
      <c r="B267" s="11">
        <v>0.0</v>
      </c>
      <c r="C267" s="10" t="s">
        <v>25</v>
      </c>
      <c r="D267" s="11">
        <v>1.0</v>
      </c>
      <c r="E267" s="11">
        <v>1.0</v>
      </c>
      <c r="F267" s="11">
        <v>0.0</v>
      </c>
      <c r="G267" s="13"/>
      <c r="I267" s="12" t="s">
        <v>81</v>
      </c>
      <c r="J267">
        <f t="shared" si="2"/>
        <v>1</v>
      </c>
      <c r="K267" s="10">
        <f t="shared" si="3"/>
        <v>2</v>
      </c>
      <c r="L267">
        <f t="shared" si="4"/>
        <v>1</v>
      </c>
      <c r="M267" s="12" t="s">
        <v>81</v>
      </c>
      <c r="N267">
        <f t="shared" si="5"/>
        <v>0</v>
      </c>
      <c r="O267">
        <f t="shared" si="6"/>
        <v>1</v>
      </c>
      <c r="P267">
        <f t="shared" si="7"/>
        <v>0</v>
      </c>
      <c r="Q267" s="12" t="s">
        <v>81</v>
      </c>
      <c r="R267">
        <f t="shared" si="8"/>
        <v>0</v>
      </c>
      <c r="S267">
        <f t="shared" si="9"/>
        <v>1</v>
      </c>
      <c r="T267">
        <f t="shared" si="10"/>
        <v>0</v>
      </c>
    </row>
    <row r="268">
      <c r="A268" s="10" t="s">
        <v>199</v>
      </c>
      <c r="B268" s="11">
        <v>0.0</v>
      </c>
      <c r="C268" s="10" t="s">
        <v>25</v>
      </c>
      <c r="D268" s="11">
        <v>1.0</v>
      </c>
      <c r="E268" s="11">
        <v>1.0</v>
      </c>
      <c r="F268" s="11">
        <v>0.0</v>
      </c>
      <c r="G268" s="13"/>
      <c r="I268" s="12" t="s">
        <v>199</v>
      </c>
      <c r="J268">
        <f t="shared" si="2"/>
        <v>0</v>
      </c>
      <c r="K268" s="10">
        <f t="shared" si="3"/>
        <v>1</v>
      </c>
      <c r="L268">
        <f t="shared" si="4"/>
        <v>0</v>
      </c>
      <c r="M268" s="12" t="s">
        <v>199</v>
      </c>
      <c r="N268">
        <f t="shared" si="5"/>
        <v>1</v>
      </c>
      <c r="O268">
        <f t="shared" si="6"/>
        <v>2</v>
      </c>
      <c r="P268">
        <f t="shared" si="7"/>
        <v>1</v>
      </c>
      <c r="Q268" s="12" t="s">
        <v>199</v>
      </c>
      <c r="R268">
        <f t="shared" si="8"/>
        <v>0</v>
      </c>
      <c r="S268">
        <f t="shared" si="9"/>
        <v>1</v>
      </c>
      <c r="T268">
        <f t="shared" si="10"/>
        <v>0</v>
      </c>
    </row>
    <row r="269">
      <c r="A269" s="10" t="s">
        <v>81</v>
      </c>
      <c r="B269" s="11">
        <v>0.0</v>
      </c>
      <c r="C269" s="10" t="s">
        <v>25</v>
      </c>
      <c r="D269" s="11">
        <v>1.0</v>
      </c>
      <c r="E269" s="11">
        <v>1.0</v>
      </c>
      <c r="F269" s="11">
        <v>0.0</v>
      </c>
      <c r="G269" s="13"/>
      <c r="I269" s="12" t="s">
        <v>81</v>
      </c>
      <c r="J269">
        <f t="shared" si="2"/>
        <v>1</v>
      </c>
      <c r="K269" s="10">
        <f t="shared" si="3"/>
        <v>2</v>
      </c>
      <c r="L269">
        <f t="shared" si="4"/>
        <v>1</v>
      </c>
      <c r="M269" s="12" t="s">
        <v>81</v>
      </c>
      <c r="N269">
        <f t="shared" si="5"/>
        <v>0</v>
      </c>
      <c r="O269">
        <f t="shared" si="6"/>
        <v>1</v>
      </c>
      <c r="P269">
        <f t="shared" si="7"/>
        <v>0</v>
      </c>
      <c r="Q269" s="12" t="s">
        <v>81</v>
      </c>
      <c r="R269">
        <f t="shared" si="8"/>
        <v>0</v>
      </c>
      <c r="S269">
        <f t="shared" si="9"/>
        <v>1</v>
      </c>
      <c r="T269">
        <f t="shared" si="10"/>
        <v>0</v>
      </c>
    </row>
    <row r="270">
      <c r="A270" s="10" t="s">
        <v>199</v>
      </c>
      <c r="B270" s="11">
        <v>0.0</v>
      </c>
      <c r="C270" s="10" t="s">
        <v>25</v>
      </c>
      <c r="D270" s="11">
        <v>1.0</v>
      </c>
      <c r="E270" s="11">
        <v>1.0</v>
      </c>
      <c r="F270" s="11">
        <v>0.0</v>
      </c>
      <c r="G270" s="13"/>
      <c r="I270" s="12" t="s">
        <v>199</v>
      </c>
      <c r="J270">
        <f t="shared" si="2"/>
        <v>0</v>
      </c>
      <c r="K270" s="10">
        <f t="shared" si="3"/>
        <v>1</v>
      </c>
      <c r="L270">
        <f t="shared" si="4"/>
        <v>0</v>
      </c>
      <c r="M270" s="12" t="s">
        <v>199</v>
      </c>
      <c r="N270">
        <f t="shared" si="5"/>
        <v>1</v>
      </c>
      <c r="O270">
        <f t="shared" si="6"/>
        <v>2</v>
      </c>
      <c r="P270">
        <f t="shared" si="7"/>
        <v>1</v>
      </c>
      <c r="Q270" s="12" t="s">
        <v>199</v>
      </c>
      <c r="R270">
        <f t="shared" si="8"/>
        <v>0</v>
      </c>
      <c r="S270">
        <f t="shared" si="9"/>
        <v>1</v>
      </c>
      <c r="T270">
        <f t="shared" si="10"/>
        <v>0</v>
      </c>
    </row>
    <row r="271">
      <c r="A271" s="10" t="s">
        <v>199</v>
      </c>
      <c r="B271" s="11">
        <v>0.0</v>
      </c>
      <c r="C271" s="10" t="s">
        <v>25</v>
      </c>
      <c r="D271" s="11">
        <v>1.0</v>
      </c>
      <c r="E271" s="11">
        <v>1.0</v>
      </c>
      <c r="F271" s="11">
        <v>0.0</v>
      </c>
      <c r="G271" s="13"/>
      <c r="I271" s="12" t="s">
        <v>199</v>
      </c>
      <c r="J271">
        <f t="shared" si="2"/>
        <v>0</v>
      </c>
      <c r="K271" s="10">
        <f t="shared" si="3"/>
        <v>1</v>
      </c>
      <c r="L271">
        <f t="shared" si="4"/>
        <v>0</v>
      </c>
      <c r="M271" s="12" t="s">
        <v>199</v>
      </c>
      <c r="N271">
        <f t="shared" si="5"/>
        <v>1</v>
      </c>
      <c r="O271">
        <f t="shared" si="6"/>
        <v>2</v>
      </c>
      <c r="P271">
        <f t="shared" si="7"/>
        <v>1</v>
      </c>
      <c r="Q271" s="12" t="s">
        <v>199</v>
      </c>
      <c r="R271">
        <f t="shared" si="8"/>
        <v>0</v>
      </c>
      <c r="S271">
        <f t="shared" si="9"/>
        <v>1</v>
      </c>
      <c r="T271">
        <f t="shared" si="10"/>
        <v>0</v>
      </c>
    </row>
    <row r="272">
      <c r="A272" s="10" t="s">
        <v>81</v>
      </c>
      <c r="B272" s="11">
        <v>0.0</v>
      </c>
      <c r="C272" s="10" t="s">
        <v>25</v>
      </c>
      <c r="D272" s="11">
        <v>1.0</v>
      </c>
      <c r="E272" s="11">
        <v>1.0</v>
      </c>
      <c r="F272" s="11">
        <v>0.0</v>
      </c>
      <c r="G272" s="13"/>
      <c r="I272" s="12" t="s">
        <v>81</v>
      </c>
      <c r="J272">
        <f t="shared" si="2"/>
        <v>1</v>
      </c>
      <c r="K272" s="10">
        <f t="shared" si="3"/>
        <v>2</v>
      </c>
      <c r="L272">
        <f t="shared" si="4"/>
        <v>1</v>
      </c>
      <c r="M272" s="12" t="s">
        <v>81</v>
      </c>
      <c r="N272">
        <f t="shared" si="5"/>
        <v>0</v>
      </c>
      <c r="O272">
        <f t="shared" si="6"/>
        <v>1</v>
      </c>
      <c r="P272">
        <f t="shared" si="7"/>
        <v>0</v>
      </c>
      <c r="Q272" s="12" t="s">
        <v>81</v>
      </c>
      <c r="R272">
        <f t="shared" si="8"/>
        <v>0</v>
      </c>
      <c r="S272">
        <f t="shared" si="9"/>
        <v>1</v>
      </c>
      <c r="T272">
        <f t="shared" si="10"/>
        <v>0</v>
      </c>
    </row>
    <row r="273">
      <c r="A273" s="10" t="s">
        <v>199</v>
      </c>
      <c r="B273" s="11">
        <v>0.0</v>
      </c>
      <c r="C273" s="10" t="s">
        <v>25</v>
      </c>
      <c r="D273" s="11">
        <v>1.0</v>
      </c>
      <c r="E273" s="11">
        <v>1.0</v>
      </c>
      <c r="F273" s="11">
        <v>0.0</v>
      </c>
      <c r="G273" s="13"/>
      <c r="I273" s="12" t="s">
        <v>199</v>
      </c>
      <c r="J273">
        <f t="shared" si="2"/>
        <v>0</v>
      </c>
      <c r="K273" s="10">
        <f t="shared" si="3"/>
        <v>1</v>
      </c>
      <c r="L273">
        <f t="shared" si="4"/>
        <v>0</v>
      </c>
      <c r="M273" s="12" t="s">
        <v>199</v>
      </c>
      <c r="N273">
        <f t="shared" si="5"/>
        <v>1</v>
      </c>
      <c r="O273">
        <f t="shared" si="6"/>
        <v>2</v>
      </c>
      <c r="P273">
        <f t="shared" si="7"/>
        <v>1</v>
      </c>
      <c r="Q273" s="12" t="s">
        <v>199</v>
      </c>
      <c r="R273">
        <f t="shared" si="8"/>
        <v>0</v>
      </c>
      <c r="S273">
        <f t="shared" si="9"/>
        <v>1</v>
      </c>
      <c r="T273">
        <f t="shared" si="10"/>
        <v>0</v>
      </c>
    </row>
    <row r="274">
      <c r="A274" s="10" t="s">
        <v>31</v>
      </c>
      <c r="B274" s="11">
        <v>1.0</v>
      </c>
      <c r="C274" s="10" t="s">
        <v>25</v>
      </c>
      <c r="D274" s="11">
        <v>1.0</v>
      </c>
      <c r="E274" s="11">
        <v>2.0</v>
      </c>
      <c r="F274" s="11">
        <v>1.0</v>
      </c>
      <c r="G274" s="13"/>
      <c r="I274" s="12" t="s">
        <v>31</v>
      </c>
      <c r="J274">
        <f t="shared" si="2"/>
        <v>0</v>
      </c>
      <c r="K274" s="10">
        <f t="shared" si="3"/>
        <v>1</v>
      </c>
      <c r="L274">
        <f t="shared" si="4"/>
        <v>0</v>
      </c>
      <c r="M274" s="12" t="s">
        <v>31</v>
      </c>
      <c r="N274">
        <f t="shared" si="5"/>
        <v>0</v>
      </c>
      <c r="O274">
        <f t="shared" si="6"/>
        <v>1</v>
      </c>
      <c r="P274">
        <f t="shared" si="7"/>
        <v>0</v>
      </c>
      <c r="Q274" s="12" t="s">
        <v>31</v>
      </c>
      <c r="R274">
        <f t="shared" si="8"/>
        <v>0</v>
      </c>
      <c r="S274">
        <f t="shared" si="9"/>
        <v>1</v>
      </c>
      <c r="T274">
        <f t="shared" si="10"/>
        <v>0</v>
      </c>
    </row>
    <row r="275">
      <c r="A275" s="10" t="s">
        <v>81</v>
      </c>
      <c r="B275" s="11">
        <v>0.0</v>
      </c>
      <c r="C275" s="10" t="s">
        <v>25</v>
      </c>
      <c r="D275" s="11">
        <v>1.0</v>
      </c>
      <c r="E275" s="11">
        <v>1.0</v>
      </c>
      <c r="F275" s="11">
        <v>0.0</v>
      </c>
      <c r="G275" s="13"/>
      <c r="I275" s="12" t="s">
        <v>81</v>
      </c>
      <c r="J275">
        <f t="shared" si="2"/>
        <v>1</v>
      </c>
      <c r="K275" s="10">
        <f t="shared" si="3"/>
        <v>2</v>
      </c>
      <c r="L275">
        <f t="shared" si="4"/>
        <v>1</v>
      </c>
      <c r="M275" s="12" t="s">
        <v>81</v>
      </c>
      <c r="N275">
        <f t="shared" si="5"/>
        <v>0</v>
      </c>
      <c r="O275">
        <f t="shared" si="6"/>
        <v>1</v>
      </c>
      <c r="P275">
        <f t="shared" si="7"/>
        <v>0</v>
      </c>
      <c r="Q275" s="12" t="s">
        <v>81</v>
      </c>
      <c r="R275">
        <f t="shared" si="8"/>
        <v>0</v>
      </c>
      <c r="S275">
        <f t="shared" si="9"/>
        <v>1</v>
      </c>
      <c r="T275">
        <f t="shared" si="10"/>
        <v>0</v>
      </c>
    </row>
    <row r="276">
      <c r="A276" s="10" t="s">
        <v>81</v>
      </c>
      <c r="B276" s="11">
        <v>0.0</v>
      </c>
      <c r="C276" s="10" t="s">
        <v>25</v>
      </c>
      <c r="D276" s="11">
        <v>1.0</v>
      </c>
      <c r="E276" s="11">
        <v>1.0</v>
      </c>
      <c r="F276" s="11">
        <v>0.0</v>
      </c>
      <c r="G276" s="13"/>
      <c r="I276" s="12" t="s">
        <v>81</v>
      </c>
      <c r="J276">
        <f t="shared" si="2"/>
        <v>1</v>
      </c>
      <c r="K276" s="10">
        <f t="shared" si="3"/>
        <v>2</v>
      </c>
      <c r="L276">
        <f t="shared" si="4"/>
        <v>1</v>
      </c>
      <c r="M276" s="12" t="s">
        <v>81</v>
      </c>
      <c r="N276">
        <f t="shared" si="5"/>
        <v>0</v>
      </c>
      <c r="O276">
        <f t="shared" si="6"/>
        <v>1</v>
      </c>
      <c r="P276">
        <f t="shared" si="7"/>
        <v>0</v>
      </c>
      <c r="Q276" s="12" t="s">
        <v>81</v>
      </c>
      <c r="R276">
        <f t="shared" si="8"/>
        <v>0</v>
      </c>
      <c r="S276">
        <f t="shared" si="9"/>
        <v>1</v>
      </c>
      <c r="T276">
        <f t="shared" si="10"/>
        <v>0</v>
      </c>
    </row>
    <row r="277">
      <c r="A277" s="10" t="s">
        <v>81</v>
      </c>
      <c r="B277" s="11">
        <v>0.0</v>
      </c>
      <c r="C277" s="10" t="s">
        <v>25</v>
      </c>
      <c r="D277" s="11">
        <v>1.0</v>
      </c>
      <c r="E277" s="11">
        <v>1.0</v>
      </c>
      <c r="F277" s="11">
        <v>0.0</v>
      </c>
      <c r="G277" s="13"/>
      <c r="I277" s="12" t="s">
        <v>81</v>
      </c>
      <c r="J277">
        <f t="shared" si="2"/>
        <v>1</v>
      </c>
      <c r="K277" s="10">
        <f t="shared" si="3"/>
        <v>2</v>
      </c>
      <c r="L277">
        <f t="shared" si="4"/>
        <v>1</v>
      </c>
      <c r="M277" s="12" t="s">
        <v>81</v>
      </c>
      <c r="N277">
        <f t="shared" si="5"/>
        <v>0</v>
      </c>
      <c r="O277">
        <f t="shared" si="6"/>
        <v>1</v>
      </c>
      <c r="P277">
        <f t="shared" si="7"/>
        <v>0</v>
      </c>
      <c r="Q277" s="12" t="s">
        <v>81</v>
      </c>
      <c r="R277">
        <f t="shared" si="8"/>
        <v>0</v>
      </c>
      <c r="S277">
        <f t="shared" si="9"/>
        <v>1</v>
      </c>
      <c r="T277">
        <f t="shared" si="10"/>
        <v>0</v>
      </c>
    </row>
    <row r="278">
      <c r="A278" s="10" t="s">
        <v>199</v>
      </c>
      <c r="B278" s="11">
        <v>0.0</v>
      </c>
      <c r="C278" s="10" t="s">
        <v>25</v>
      </c>
      <c r="D278" s="11">
        <v>1.0</v>
      </c>
      <c r="E278" s="11">
        <v>1.0</v>
      </c>
      <c r="F278" s="11">
        <v>0.0</v>
      </c>
      <c r="G278" s="13"/>
      <c r="I278" s="12" t="s">
        <v>199</v>
      </c>
      <c r="J278">
        <f t="shared" si="2"/>
        <v>0</v>
      </c>
      <c r="K278" s="10">
        <f t="shared" si="3"/>
        <v>1</v>
      </c>
      <c r="L278">
        <f t="shared" si="4"/>
        <v>0</v>
      </c>
      <c r="M278" s="12" t="s">
        <v>199</v>
      </c>
      <c r="N278">
        <f t="shared" si="5"/>
        <v>1</v>
      </c>
      <c r="O278">
        <f t="shared" si="6"/>
        <v>2</v>
      </c>
      <c r="P278">
        <f t="shared" si="7"/>
        <v>1</v>
      </c>
      <c r="Q278" s="12" t="s">
        <v>199</v>
      </c>
      <c r="R278">
        <f t="shared" si="8"/>
        <v>0</v>
      </c>
      <c r="S278">
        <f t="shared" si="9"/>
        <v>1</v>
      </c>
      <c r="T278">
        <f t="shared" si="10"/>
        <v>0</v>
      </c>
    </row>
    <row r="279">
      <c r="A279" s="10" t="s">
        <v>81</v>
      </c>
      <c r="B279" s="11">
        <v>0.0</v>
      </c>
      <c r="C279" s="10" t="s">
        <v>25</v>
      </c>
      <c r="D279" s="11">
        <v>1.0</v>
      </c>
      <c r="E279" s="11">
        <v>1.0</v>
      </c>
      <c r="F279" s="11">
        <v>0.0</v>
      </c>
      <c r="G279" s="13"/>
      <c r="I279" s="12" t="s">
        <v>81</v>
      </c>
      <c r="J279">
        <f t="shared" si="2"/>
        <v>1</v>
      </c>
      <c r="K279" s="10">
        <f t="shared" si="3"/>
        <v>2</v>
      </c>
      <c r="L279">
        <f t="shared" si="4"/>
        <v>1</v>
      </c>
      <c r="M279" s="12" t="s">
        <v>81</v>
      </c>
      <c r="N279">
        <f t="shared" si="5"/>
        <v>0</v>
      </c>
      <c r="O279">
        <f t="shared" si="6"/>
        <v>1</v>
      </c>
      <c r="P279">
        <f t="shared" si="7"/>
        <v>0</v>
      </c>
      <c r="Q279" s="12" t="s">
        <v>81</v>
      </c>
      <c r="R279">
        <f t="shared" si="8"/>
        <v>0</v>
      </c>
      <c r="S279">
        <f t="shared" si="9"/>
        <v>1</v>
      </c>
      <c r="T279">
        <f t="shared" si="10"/>
        <v>0</v>
      </c>
    </row>
    <row r="280">
      <c r="A280" s="10" t="s">
        <v>199</v>
      </c>
      <c r="B280" s="11">
        <v>0.0</v>
      </c>
      <c r="C280" s="10" t="s">
        <v>25</v>
      </c>
      <c r="D280" s="11">
        <v>1.0</v>
      </c>
      <c r="E280" s="11">
        <v>1.0</v>
      </c>
      <c r="F280" s="11">
        <v>0.0</v>
      </c>
      <c r="G280" s="13"/>
      <c r="I280" s="12" t="s">
        <v>199</v>
      </c>
      <c r="J280">
        <f t="shared" si="2"/>
        <v>0</v>
      </c>
      <c r="K280" s="10">
        <f t="shared" si="3"/>
        <v>1</v>
      </c>
      <c r="L280">
        <f t="shared" si="4"/>
        <v>0</v>
      </c>
      <c r="M280" s="12" t="s">
        <v>199</v>
      </c>
      <c r="N280">
        <f t="shared" si="5"/>
        <v>1</v>
      </c>
      <c r="O280">
        <f t="shared" si="6"/>
        <v>2</v>
      </c>
      <c r="P280">
        <f t="shared" si="7"/>
        <v>1</v>
      </c>
      <c r="Q280" s="12" t="s">
        <v>199</v>
      </c>
      <c r="R280">
        <f t="shared" si="8"/>
        <v>0</v>
      </c>
      <c r="S280">
        <f t="shared" si="9"/>
        <v>1</v>
      </c>
      <c r="T280">
        <f t="shared" si="10"/>
        <v>0</v>
      </c>
    </row>
    <row r="281">
      <c r="A281" s="10" t="s">
        <v>31</v>
      </c>
      <c r="B281" s="11">
        <v>1.0</v>
      </c>
      <c r="C281" s="10" t="s">
        <v>65</v>
      </c>
      <c r="D281" s="11">
        <v>0.0</v>
      </c>
      <c r="E281" s="11">
        <v>1.0</v>
      </c>
      <c r="F281" s="11">
        <v>0.0</v>
      </c>
      <c r="G281" s="13"/>
      <c r="I281" s="12" t="s">
        <v>31</v>
      </c>
      <c r="J281">
        <f t="shared" si="2"/>
        <v>0</v>
      </c>
      <c r="K281" s="10">
        <f t="shared" si="3"/>
        <v>0</v>
      </c>
      <c r="L281">
        <f t="shared" si="4"/>
        <v>0</v>
      </c>
      <c r="M281" s="12" t="s">
        <v>31</v>
      </c>
      <c r="N281">
        <f t="shared" si="5"/>
        <v>0</v>
      </c>
      <c r="O281">
        <f t="shared" si="6"/>
        <v>0</v>
      </c>
      <c r="P281">
        <f t="shared" si="7"/>
        <v>0</v>
      </c>
      <c r="Q281" s="12" t="s">
        <v>31</v>
      </c>
      <c r="R281">
        <f t="shared" si="8"/>
        <v>0</v>
      </c>
      <c r="S281">
        <f t="shared" si="9"/>
        <v>0</v>
      </c>
      <c r="T281">
        <f t="shared" si="10"/>
        <v>0</v>
      </c>
    </row>
    <row r="282">
      <c r="A282" s="10" t="s">
        <v>31</v>
      </c>
      <c r="B282" s="11">
        <v>1.0</v>
      </c>
      <c r="C282" s="10" t="s">
        <v>25</v>
      </c>
      <c r="D282" s="11">
        <v>1.0</v>
      </c>
      <c r="E282" s="11">
        <v>2.0</v>
      </c>
      <c r="F282" s="11">
        <v>1.0</v>
      </c>
      <c r="G282" s="13"/>
      <c r="I282" s="12" t="s">
        <v>31</v>
      </c>
      <c r="J282">
        <f t="shared" si="2"/>
        <v>0</v>
      </c>
      <c r="K282" s="10">
        <f t="shared" si="3"/>
        <v>1</v>
      </c>
      <c r="L282">
        <f t="shared" si="4"/>
        <v>0</v>
      </c>
      <c r="M282" s="12" t="s">
        <v>31</v>
      </c>
      <c r="N282">
        <f t="shared" si="5"/>
        <v>0</v>
      </c>
      <c r="O282">
        <f t="shared" si="6"/>
        <v>1</v>
      </c>
      <c r="P282">
        <f t="shared" si="7"/>
        <v>0</v>
      </c>
      <c r="Q282" s="12" t="s">
        <v>31</v>
      </c>
      <c r="R282">
        <f t="shared" si="8"/>
        <v>0</v>
      </c>
      <c r="S282">
        <f t="shared" si="9"/>
        <v>1</v>
      </c>
      <c r="T282">
        <f t="shared" si="10"/>
        <v>0</v>
      </c>
    </row>
    <row r="283">
      <c r="A283" s="10" t="s">
        <v>199</v>
      </c>
      <c r="B283" s="11">
        <v>0.0</v>
      </c>
      <c r="C283" s="10" t="s">
        <v>25</v>
      </c>
      <c r="D283" s="11">
        <v>1.0</v>
      </c>
      <c r="E283" s="11">
        <v>1.0</v>
      </c>
      <c r="F283" s="11">
        <v>0.0</v>
      </c>
      <c r="G283" s="13"/>
      <c r="I283" s="12" t="s">
        <v>199</v>
      </c>
      <c r="J283">
        <f t="shared" si="2"/>
        <v>0</v>
      </c>
      <c r="K283" s="10">
        <f t="shared" si="3"/>
        <v>1</v>
      </c>
      <c r="L283">
        <f t="shared" si="4"/>
        <v>0</v>
      </c>
      <c r="M283" s="12" t="s">
        <v>199</v>
      </c>
      <c r="N283">
        <f t="shared" si="5"/>
        <v>1</v>
      </c>
      <c r="O283">
        <f t="shared" si="6"/>
        <v>2</v>
      </c>
      <c r="P283">
        <f t="shared" si="7"/>
        <v>1</v>
      </c>
      <c r="Q283" s="12" t="s">
        <v>199</v>
      </c>
      <c r="R283">
        <f t="shared" si="8"/>
        <v>0</v>
      </c>
      <c r="S283">
        <f t="shared" si="9"/>
        <v>1</v>
      </c>
      <c r="T283">
        <f t="shared" si="10"/>
        <v>0</v>
      </c>
    </row>
    <row r="284">
      <c r="A284" s="10" t="s">
        <v>31</v>
      </c>
      <c r="B284" s="11">
        <v>1.0</v>
      </c>
      <c r="C284" s="10" t="s">
        <v>25</v>
      </c>
      <c r="D284" s="11">
        <v>1.0</v>
      </c>
      <c r="E284" s="11">
        <v>2.0</v>
      </c>
      <c r="F284" s="11">
        <v>1.0</v>
      </c>
      <c r="G284" s="13"/>
      <c r="I284" s="12" t="s">
        <v>31</v>
      </c>
      <c r="J284">
        <f t="shared" si="2"/>
        <v>0</v>
      </c>
      <c r="K284" s="10">
        <f t="shared" si="3"/>
        <v>1</v>
      </c>
      <c r="L284">
        <f t="shared" si="4"/>
        <v>0</v>
      </c>
      <c r="M284" s="12" t="s">
        <v>31</v>
      </c>
      <c r="N284">
        <f t="shared" si="5"/>
        <v>0</v>
      </c>
      <c r="O284">
        <f t="shared" si="6"/>
        <v>1</v>
      </c>
      <c r="P284">
        <f t="shared" si="7"/>
        <v>0</v>
      </c>
      <c r="Q284" s="12" t="s">
        <v>31</v>
      </c>
      <c r="R284">
        <f t="shared" si="8"/>
        <v>0</v>
      </c>
      <c r="S284">
        <f t="shared" si="9"/>
        <v>1</v>
      </c>
      <c r="T284">
        <f t="shared" si="10"/>
        <v>0</v>
      </c>
    </row>
    <row r="285">
      <c r="A285" s="10" t="s">
        <v>31</v>
      </c>
      <c r="B285" s="11">
        <v>1.0</v>
      </c>
      <c r="C285" s="10" t="s">
        <v>65</v>
      </c>
      <c r="D285" s="11">
        <v>0.0</v>
      </c>
      <c r="E285" s="11">
        <v>1.0</v>
      </c>
      <c r="F285" s="11">
        <v>0.0</v>
      </c>
      <c r="G285" s="13"/>
      <c r="I285" s="12" t="s">
        <v>31</v>
      </c>
      <c r="J285">
        <f t="shared" si="2"/>
        <v>0</v>
      </c>
      <c r="K285" s="10">
        <f t="shared" si="3"/>
        <v>0</v>
      </c>
      <c r="L285">
        <f t="shared" si="4"/>
        <v>0</v>
      </c>
      <c r="M285" s="12" t="s">
        <v>31</v>
      </c>
      <c r="N285">
        <f t="shared" si="5"/>
        <v>0</v>
      </c>
      <c r="O285">
        <f t="shared" si="6"/>
        <v>0</v>
      </c>
      <c r="P285">
        <f t="shared" si="7"/>
        <v>0</v>
      </c>
      <c r="Q285" s="12" t="s">
        <v>31</v>
      </c>
      <c r="R285">
        <f t="shared" si="8"/>
        <v>0</v>
      </c>
      <c r="S285">
        <f t="shared" si="9"/>
        <v>0</v>
      </c>
      <c r="T285">
        <f t="shared" si="10"/>
        <v>0</v>
      </c>
    </row>
    <row r="286">
      <c r="A286" s="10" t="s">
        <v>81</v>
      </c>
      <c r="B286" s="11">
        <v>0.0</v>
      </c>
      <c r="C286" s="10" t="s">
        <v>25</v>
      </c>
      <c r="D286" s="11">
        <v>1.0</v>
      </c>
      <c r="E286" s="11">
        <v>1.0</v>
      </c>
      <c r="F286" s="11">
        <v>0.0</v>
      </c>
      <c r="G286" s="13"/>
      <c r="I286" s="12" t="s">
        <v>81</v>
      </c>
      <c r="J286">
        <f t="shared" si="2"/>
        <v>1</v>
      </c>
      <c r="K286" s="10">
        <f t="shared" si="3"/>
        <v>2</v>
      </c>
      <c r="L286">
        <f t="shared" si="4"/>
        <v>1</v>
      </c>
      <c r="M286" s="12" t="s">
        <v>81</v>
      </c>
      <c r="N286">
        <f t="shared" si="5"/>
        <v>0</v>
      </c>
      <c r="O286">
        <f t="shared" si="6"/>
        <v>1</v>
      </c>
      <c r="P286">
        <f t="shared" si="7"/>
        <v>0</v>
      </c>
      <c r="Q286" s="12" t="s">
        <v>81</v>
      </c>
      <c r="R286">
        <f t="shared" si="8"/>
        <v>0</v>
      </c>
      <c r="S286">
        <f t="shared" si="9"/>
        <v>1</v>
      </c>
      <c r="T286">
        <f t="shared" si="10"/>
        <v>0</v>
      </c>
    </row>
    <row r="287">
      <c r="A287" s="10" t="s">
        <v>199</v>
      </c>
      <c r="B287" s="11">
        <v>0.0</v>
      </c>
      <c r="C287" s="10" t="s">
        <v>25</v>
      </c>
      <c r="D287" s="11">
        <v>1.0</v>
      </c>
      <c r="E287" s="11">
        <v>1.0</v>
      </c>
      <c r="F287" s="11">
        <v>0.0</v>
      </c>
      <c r="G287" s="13"/>
      <c r="I287" s="12" t="s">
        <v>199</v>
      </c>
      <c r="J287">
        <f t="shared" si="2"/>
        <v>0</v>
      </c>
      <c r="K287" s="10">
        <f t="shared" si="3"/>
        <v>1</v>
      </c>
      <c r="L287">
        <f t="shared" si="4"/>
        <v>0</v>
      </c>
      <c r="M287" s="12" t="s">
        <v>199</v>
      </c>
      <c r="N287">
        <f t="shared" si="5"/>
        <v>1</v>
      </c>
      <c r="O287">
        <f t="shared" si="6"/>
        <v>2</v>
      </c>
      <c r="P287">
        <f t="shared" si="7"/>
        <v>1</v>
      </c>
      <c r="Q287" s="12" t="s">
        <v>199</v>
      </c>
      <c r="R287">
        <f t="shared" si="8"/>
        <v>0</v>
      </c>
      <c r="S287">
        <f t="shared" si="9"/>
        <v>1</v>
      </c>
      <c r="T287">
        <f t="shared" si="10"/>
        <v>0</v>
      </c>
    </row>
    <row r="288">
      <c r="A288" s="10" t="s">
        <v>81</v>
      </c>
      <c r="B288" s="11">
        <v>0.0</v>
      </c>
      <c r="C288" s="10" t="s">
        <v>25</v>
      </c>
      <c r="D288" s="11">
        <v>1.0</v>
      </c>
      <c r="E288" s="11">
        <v>1.0</v>
      </c>
      <c r="F288" s="11">
        <v>0.0</v>
      </c>
      <c r="G288" s="13"/>
      <c r="I288" s="12" t="s">
        <v>81</v>
      </c>
      <c r="J288">
        <f t="shared" si="2"/>
        <v>1</v>
      </c>
      <c r="K288" s="10">
        <f t="shared" si="3"/>
        <v>2</v>
      </c>
      <c r="L288">
        <f t="shared" si="4"/>
        <v>1</v>
      </c>
      <c r="M288" s="12" t="s">
        <v>81</v>
      </c>
      <c r="N288">
        <f t="shared" si="5"/>
        <v>0</v>
      </c>
      <c r="O288">
        <f t="shared" si="6"/>
        <v>1</v>
      </c>
      <c r="P288">
        <f t="shared" si="7"/>
        <v>0</v>
      </c>
      <c r="Q288" s="12" t="s">
        <v>81</v>
      </c>
      <c r="R288">
        <f t="shared" si="8"/>
        <v>0</v>
      </c>
      <c r="S288">
        <f t="shared" si="9"/>
        <v>1</v>
      </c>
      <c r="T288">
        <f t="shared" si="10"/>
        <v>0</v>
      </c>
    </row>
    <row r="289">
      <c r="A289" s="10" t="s">
        <v>199</v>
      </c>
      <c r="B289" s="11">
        <v>0.0</v>
      </c>
      <c r="C289" s="10" t="s">
        <v>25</v>
      </c>
      <c r="D289" s="11">
        <v>1.0</v>
      </c>
      <c r="E289" s="11">
        <v>1.0</v>
      </c>
      <c r="F289" s="11">
        <v>0.0</v>
      </c>
      <c r="G289" s="13"/>
      <c r="I289" s="12" t="s">
        <v>199</v>
      </c>
      <c r="J289">
        <f t="shared" si="2"/>
        <v>0</v>
      </c>
      <c r="K289" s="10">
        <f t="shared" si="3"/>
        <v>1</v>
      </c>
      <c r="L289">
        <f t="shared" si="4"/>
        <v>0</v>
      </c>
      <c r="M289" s="12" t="s">
        <v>199</v>
      </c>
      <c r="N289">
        <f t="shared" si="5"/>
        <v>1</v>
      </c>
      <c r="O289">
        <f t="shared" si="6"/>
        <v>2</v>
      </c>
      <c r="P289">
        <f t="shared" si="7"/>
        <v>1</v>
      </c>
      <c r="Q289" s="12" t="s">
        <v>199</v>
      </c>
      <c r="R289">
        <f t="shared" si="8"/>
        <v>0</v>
      </c>
      <c r="S289">
        <f t="shared" si="9"/>
        <v>1</v>
      </c>
      <c r="T289">
        <f t="shared" si="10"/>
        <v>0</v>
      </c>
    </row>
    <row r="290">
      <c r="A290" s="10" t="s">
        <v>81</v>
      </c>
      <c r="B290" s="11">
        <v>0.0</v>
      </c>
      <c r="C290" s="10" t="s">
        <v>25</v>
      </c>
      <c r="D290" s="11">
        <v>1.0</v>
      </c>
      <c r="E290" s="11">
        <v>1.0</v>
      </c>
      <c r="F290" s="11">
        <v>0.0</v>
      </c>
      <c r="G290" s="13"/>
      <c r="I290" s="12" t="s">
        <v>81</v>
      </c>
      <c r="J290">
        <f t="shared" si="2"/>
        <v>1</v>
      </c>
      <c r="K290" s="10">
        <f t="shared" si="3"/>
        <v>2</v>
      </c>
      <c r="L290">
        <f t="shared" si="4"/>
        <v>1</v>
      </c>
      <c r="M290" s="12" t="s">
        <v>81</v>
      </c>
      <c r="N290">
        <f t="shared" si="5"/>
        <v>0</v>
      </c>
      <c r="O290">
        <f t="shared" si="6"/>
        <v>1</v>
      </c>
      <c r="P290">
        <f t="shared" si="7"/>
        <v>0</v>
      </c>
      <c r="Q290" s="12" t="s">
        <v>81</v>
      </c>
      <c r="R290">
        <f t="shared" si="8"/>
        <v>0</v>
      </c>
      <c r="S290">
        <f t="shared" si="9"/>
        <v>1</v>
      </c>
      <c r="T290">
        <f t="shared" si="10"/>
        <v>0</v>
      </c>
    </row>
    <row r="291">
      <c r="A291" s="10" t="s">
        <v>199</v>
      </c>
      <c r="B291" s="11">
        <v>0.0</v>
      </c>
      <c r="C291" s="10" t="s">
        <v>25</v>
      </c>
      <c r="D291" s="11">
        <v>1.0</v>
      </c>
      <c r="E291" s="11">
        <v>1.0</v>
      </c>
      <c r="F291" s="11">
        <v>0.0</v>
      </c>
      <c r="G291" s="13"/>
      <c r="I291" s="12" t="s">
        <v>199</v>
      </c>
      <c r="J291">
        <f t="shared" si="2"/>
        <v>0</v>
      </c>
      <c r="K291" s="10">
        <f t="shared" si="3"/>
        <v>1</v>
      </c>
      <c r="L291">
        <f t="shared" si="4"/>
        <v>0</v>
      </c>
      <c r="M291" s="12" t="s">
        <v>199</v>
      </c>
      <c r="N291">
        <f t="shared" si="5"/>
        <v>1</v>
      </c>
      <c r="O291">
        <f t="shared" si="6"/>
        <v>2</v>
      </c>
      <c r="P291">
        <f t="shared" si="7"/>
        <v>1</v>
      </c>
      <c r="Q291" s="12" t="s">
        <v>199</v>
      </c>
      <c r="R291">
        <f t="shared" si="8"/>
        <v>0</v>
      </c>
      <c r="S291">
        <f t="shared" si="9"/>
        <v>1</v>
      </c>
      <c r="T291">
        <f t="shared" si="10"/>
        <v>0</v>
      </c>
    </row>
    <row r="292">
      <c r="A292" s="10" t="s">
        <v>31</v>
      </c>
      <c r="B292" s="11">
        <v>1.0</v>
      </c>
      <c r="C292" s="10" t="s">
        <v>25</v>
      </c>
      <c r="D292" s="11">
        <v>1.0</v>
      </c>
      <c r="E292" s="11">
        <v>2.0</v>
      </c>
      <c r="F292" s="11">
        <v>1.0</v>
      </c>
      <c r="G292" s="13"/>
      <c r="I292" s="12" t="s">
        <v>31</v>
      </c>
      <c r="J292">
        <f t="shared" si="2"/>
        <v>0</v>
      </c>
      <c r="K292" s="10">
        <f t="shared" si="3"/>
        <v>1</v>
      </c>
      <c r="L292">
        <f t="shared" si="4"/>
        <v>0</v>
      </c>
      <c r="M292" s="12" t="s">
        <v>31</v>
      </c>
      <c r="N292">
        <f t="shared" si="5"/>
        <v>0</v>
      </c>
      <c r="O292">
        <f t="shared" si="6"/>
        <v>1</v>
      </c>
      <c r="P292">
        <f t="shared" si="7"/>
        <v>0</v>
      </c>
      <c r="Q292" s="12" t="s">
        <v>31</v>
      </c>
      <c r="R292">
        <f t="shared" si="8"/>
        <v>0</v>
      </c>
      <c r="S292">
        <f t="shared" si="9"/>
        <v>1</v>
      </c>
      <c r="T292">
        <f t="shared" si="10"/>
        <v>0</v>
      </c>
    </row>
    <row r="293">
      <c r="A293" s="10" t="s">
        <v>199</v>
      </c>
      <c r="B293" s="11">
        <v>0.0</v>
      </c>
      <c r="C293" s="10" t="s">
        <v>25</v>
      </c>
      <c r="D293" s="11">
        <v>1.0</v>
      </c>
      <c r="E293" s="11">
        <v>1.0</v>
      </c>
      <c r="F293" s="11">
        <v>0.0</v>
      </c>
      <c r="G293" s="13"/>
      <c r="I293" s="12" t="s">
        <v>199</v>
      </c>
      <c r="J293">
        <f t="shared" si="2"/>
        <v>0</v>
      </c>
      <c r="K293" s="10">
        <f t="shared" si="3"/>
        <v>1</v>
      </c>
      <c r="L293">
        <f t="shared" si="4"/>
        <v>0</v>
      </c>
      <c r="M293" s="12" t="s">
        <v>199</v>
      </c>
      <c r="N293">
        <f t="shared" si="5"/>
        <v>1</v>
      </c>
      <c r="O293">
        <f t="shared" si="6"/>
        <v>2</v>
      </c>
      <c r="P293">
        <f t="shared" si="7"/>
        <v>1</v>
      </c>
      <c r="Q293" s="12" t="s">
        <v>199</v>
      </c>
      <c r="R293">
        <f t="shared" si="8"/>
        <v>0</v>
      </c>
      <c r="S293">
        <f t="shared" si="9"/>
        <v>1</v>
      </c>
      <c r="T293">
        <f t="shared" si="10"/>
        <v>0</v>
      </c>
    </row>
    <row r="294">
      <c r="A294" s="10" t="s">
        <v>199</v>
      </c>
      <c r="B294" s="11">
        <v>0.0</v>
      </c>
      <c r="C294" s="10" t="s">
        <v>25</v>
      </c>
      <c r="D294" s="11">
        <v>1.0</v>
      </c>
      <c r="E294" s="11">
        <v>1.0</v>
      </c>
      <c r="F294" s="11">
        <v>0.0</v>
      </c>
      <c r="G294" s="13"/>
      <c r="I294" s="12" t="s">
        <v>199</v>
      </c>
      <c r="J294">
        <f t="shared" si="2"/>
        <v>0</v>
      </c>
      <c r="K294" s="10">
        <f t="shared" si="3"/>
        <v>1</v>
      </c>
      <c r="L294">
        <f t="shared" si="4"/>
        <v>0</v>
      </c>
      <c r="M294" s="12" t="s">
        <v>199</v>
      </c>
      <c r="N294">
        <f t="shared" si="5"/>
        <v>1</v>
      </c>
      <c r="O294">
        <f t="shared" si="6"/>
        <v>2</v>
      </c>
      <c r="P294">
        <f t="shared" si="7"/>
        <v>1</v>
      </c>
      <c r="Q294" s="12" t="s">
        <v>199</v>
      </c>
      <c r="R294">
        <f t="shared" si="8"/>
        <v>0</v>
      </c>
      <c r="S294">
        <f t="shared" si="9"/>
        <v>1</v>
      </c>
      <c r="T294">
        <f t="shared" si="10"/>
        <v>0</v>
      </c>
    </row>
    <row r="295">
      <c r="A295" s="10" t="s">
        <v>81</v>
      </c>
      <c r="B295" s="11">
        <v>0.0</v>
      </c>
      <c r="C295" s="10" t="s">
        <v>25</v>
      </c>
      <c r="D295" s="11">
        <v>1.0</v>
      </c>
      <c r="E295" s="11">
        <v>1.0</v>
      </c>
      <c r="F295" s="11">
        <v>0.0</v>
      </c>
      <c r="G295" s="13"/>
      <c r="I295" s="12" t="s">
        <v>81</v>
      </c>
      <c r="J295">
        <f t="shared" si="2"/>
        <v>1</v>
      </c>
      <c r="K295" s="10">
        <f t="shared" si="3"/>
        <v>2</v>
      </c>
      <c r="L295">
        <f t="shared" si="4"/>
        <v>1</v>
      </c>
      <c r="M295" s="12" t="s">
        <v>81</v>
      </c>
      <c r="N295">
        <f t="shared" si="5"/>
        <v>0</v>
      </c>
      <c r="O295">
        <f t="shared" si="6"/>
        <v>1</v>
      </c>
      <c r="P295">
        <f t="shared" si="7"/>
        <v>0</v>
      </c>
      <c r="Q295" s="12" t="s">
        <v>81</v>
      </c>
      <c r="R295">
        <f t="shared" si="8"/>
        <v>0</v>
      </c>
      <c r="S295">
        <f t="shared" si="9"/>
        <v>1</v>
      </c>
      <c r="T295">
        <f t="shared" si="10"/>
        <v>0</v>
      </c>
    </row>
    <row r="296">
      <c r="A296" s="10" t="s">
        <v>81</v>
      </c>
      <c r="B296" s="11">
        <v>0.0</v>
      </c>
      <c r="C296" s="10" t="s">
        <v>25</v>
      </c>
      <c r="D296" s="11">
        <v>1.0</v>
      </c>
      <c r="E296" s="11">
        <v>1.0</v>
      </c>
      <c r="F296" s="11">
        <v>0.0</v>
      </c>
      <c r="G296" s="13"/>
      <c r="I296" s="12" t="s">
        <v>81</v>
      </c>
      <c r="J296">
        <f t="shared" si="2"/>
        <v>1</v>
      </c>
      <c r="K296" s="10">
        <f t="shared" si="3"/>
        <v>2</v>
      </c>
      <c r="L296">
        <f t="shared" si="4"/>
        <v>1</v>
      </c>
      <c r="M296" s="12" t="s">
        <v>81</v>
      </c>
      <c r="N296">
        <f t="shared" si="5"/>
        <v>0</v>
      </c>
      <c r="O296">
        <f t="shared" si="6"/>
        <v>1</v>
      </c>
      <c r="P296">
        <f t="shared" si="7"/>
        <v>0</v>
      </c>
      <c r="Q296" s="12" t="s">
        <v>81</v>
      </c>
      <c r="R296">
        <f t="shared" si="8"/>
        <v>0</v>
      </c>
      <c r="S296">
        <f t="shared" si="9"/>
        <v>1</v>
      </c>
      <c r="T296">
        <f t="shared" si="10"/>
        <v>0</v>
      </c>
    </row>
    <row r="297">
      <c r="A297" s="10" t="s">
        <v>31</v>
      </c>
      <c r="B297" s="11">
        <v>1.0</v>
      </c>
      <c r="C297" s="10" t="s">
        <v>25</v>
      </c>
      <c r="D297" s="11">
        <v>1.0</v>
      </c>
      <c r="E297" s="11">
        <v>2.0</v>
      </c>
      <c r="F297" s="11">
        <v>1.0</v>
      </c>
      <c r="G297" s="13"/>
      <c r="I297" s="12" t="s">
        <v>31</v>
      </c>
      <c r="J297">
        <f t="shared" si="2"/>
        <v>0</v>
      </c>
      <c r="K297" s="10">
        <f t="shared" si="3"/>
        <v>1</v>
      </c>
      <c r="L297">
        <f t="shared" si="4"/>
        <v>0</v>
      </c>
      <c r="M297" s="12" t="s">
        <v>31</v>
      </c>
      <c r="N297">
        <f t="shared" si="5"/>
        <v>0</v>
      </c>
      <c r="O297">
        <f t="shared" si="6"/>
        <v>1</v>
      </c>
      <c r="P297">
        <f t="shared" si="7"/>
        <v>0</v>
      </c>
      <c r="Q297" s="12" t="s">
        <v>31</v>
      </c>
      <c r="R297">
        <f t="shared" si="8"/>
        <v>0</v>
      </c>
      <c r="S297">
        <f t="shared" si="9"/>
        <v>1</v>
      </c>
      <c r="T297">
        <f t="shared" si="10"/>
        <v>0</v>
      </c>
    </row>
    <row r="298">
      <c r="A298" s="10" t="s">
        <v>199</v>
      </c>
      <c r="B298" s="11">
        <v>0.0</v>
      </c>
      <c r="C298" s="10" t="s">
        <v>25</v>
      </c>
      <c r="D298" s="11">
        <v>1.0</v>
      </c>
      <c r="E298" s="11">
        <v>1.0</v>
      </c>
      <c r="F298" s="11">
        <v>0.0</v>
      </c>
      <c r="G298" s="13"/>
      <c r="I298" s="12" t="s">
        <v>199</v>
      </c>
      <c r="J298">
        <f t="shared" si="2"/>
        <v>0</v>
      </c>
      <c r="K298" s="10">
        <f t="shared" si="3"/>
        <v>1</v>
      </c>
      <c r="L298">
        <f t="shared" si="4"/>
        <v>0</v>
      </c>
      <c r="M298" s="12" t="s">
        <v>199</v>
      </c>
      <c r="N298">
        <f t="shared" si="5"/>
        <v>1</v>
      </c>
      <c r="O298">
        <f t="shared" si="6"/>
        <v>2</v>
      </c>
      <c r="P298">
        <f t="shared" si="7"/>
        <v>1</v>
      </c>
      <c r="Q298" s="12" t="s">
        <v>199</v>
      </c>
      <c r="R298">
        <f t="shared" si="8"/>
        <v>0</v>
      </c>
      <c r="S298">
        <f t="shared" si="9"/>
        <v>1</v>
      </c>
      <c r="T298">
        <f t="shared" si="10"/>
        <v>0</v>
      </c>
    </row>
    <row r="299">
      <c r="A299" s="10" t="s">
        <v>199</v>
      </c>
      <c r="B299" s="11">
        <v>0.0</v>
      </c>
      <c r="C299" s="10" t="s">
        <v>25</v>
      </c>
      <c r="D299" s="11">
        <v>1.0</v>
      </c>
      <c r="E299" s="11">
        <v>1.0</v>
      </c>
      <c r="F299" s="11">
        <v>0.0</v>
      </c>
      <c r="G299" s="13"/>
      <c r="I299" s="12" t="s">
        <v>199</v>
      </c>
      <c r="J299">
        <f t="shared" si="2"/>
        <v>0</v>
      </c>
      <c r="K299" s="10">
        <f t="shared" si="3"/>
        <v>1</v>
      </c>
      <c r="L299">
        <f t="shared" si="4"/>
        <v>0</v>
      </c>
      <c r="M299" s="12" t="s">
        <v>199</v>
      </c>
      <c r="N299">
        <f t="shared" si="5"/>
        <v>1</v>
      </c>
      <c r="O299">
        <f t="shared" si="6"/>
        <v>2</v>
      </c>
      <c r="P299">
        <f t="shared" si="7"/>
        <v>1</v>
      </c>
      <c r="Q299" s="12" t="s">
        <v>199</v>
      </c>
      <c r="R299">
        <f t="shared" si="8"/>
        <v>0</v>
      </c>
      <c r="S299">
        <f t="shared" si="9"/>
        <v>1</v>
      </c>
      <c r="T299">
        <f t="shared" si="10"/>
        <v>0</v>
      </c>
    </row>
    <row r="300">
      <c r="A300" s="10" t="s">
        <v>199</v>
      </c>
      <c r="B300" s="11">
        <v>0.0</v>
      </c>
      <c r="C300" s="10" t="s">
        <v>25</v>
      </c>
      <c r="D300" s="11">
        <v>1.0</v>
      </c>
      <c r="E300" s="11">
        <v>1.0</v>
      </c>
      <c r="F300" s="11">
        <v>0.0</v>
      </c>
      <c r="G300" s="13"/>
      <c r="I300" s="12" t="s">
        <v>199</v>
      </c>
      <c r="J300">
        <f t="shared" si="2"/>
        <v>0</v>
      </c>
      <c r="K300" s="10">
        <f t="shared" si="3"/>
        <v>1</v>
      </c>
      <c r="L300">
        <f t="shared" si="4"/>
        <v>0</v>
      </c>
      <c r="M300" s="12" t="s">
        <v>199</v>
      </c>
      <c r="N300">
        <f t="shared" si="5"/>
        <v>1</v>
      </c>
      <c r="O300">
        <f t="shared" si="6"/>
        <v>2</v>
      </c>
      <c r="P300">
        <f t="shared" si="7"/>
        <v>1</v>
      </c>
      <c r="Q300" s="12" t="s">
        <v>199</v>
      </c>
      <c r="R300">
        <f t="shared" si="8"/>
        <v>0</v>
      </c>
      <c r="S300">
        <f t="shared" si="9"/>
        <v>1</v>
      </c>
      <c r="T300">
        <f t="shared" si="10"/>
        <v>0</v>
      </c>
    </row>
    <row r="301">
      <c r="A301" s="10" t="s">
        <v>199</v>
      </c>
      <c r="B301" s="11">
        <v>0.0</v>
      </c>
      <c r="C301" s="10" t="s">
        <v>25</v>
      </c>
      <c r="D301" s="11">
        <v>1.0</v>
      </c>
      <c r="E301" s="11">
        <v>1.0</v>
      </c>
      <c r="F301" s="11">
        <v>0.0</v>
      </c>
      <c r="G301" s="13"/>
      <c r="I301" s="12" t="s">
        <v>199</v>
      </c>
      <c r="J301">
        <f t="shared" si="2"/>
        <v>0</v>
      </c>
      <c r="K301" s="10">
        <f t="shared" si="3"/>
        <v>1</v>
      </c>
      <c r="L301">
        <f t="shared" si="4"/>
        <v>0</v>
      </c>
      <c r="M301" s="12" t="s">
        <v>199</v>
      </c>
      <c r="N301">
        <f t="shared" si="5"/>
        <v>1</v>
      </c>
      <c r="O301">
        <f t="shared" si="6"/>
        <v>2</v>
      </c>
      <c r="P301">
        <f t="shared" si="7"/>
        <v>1</v>
      </c>
      <c r="Q301" s="12" t="s">
        <v>199</v>
      </c>
      <c r="R301">
        <f t="shared" si="8"/>
        <v>0</v>
      </c>
      <c r="S301">
        <f t="shared" si="9"/>
        <v>1</v>
      </c>
      <c r="T301">
        <f t="shared" si="10"/>
        <v>0</v>
      </c>
    </row>
    <row r="302">
      <c r="A302" s="10" t="s">
        <v>199</v>
      </c>
      <c r="B302" s="11">
        <v>0.0</v>
      </c>
      <c r="C302" s="10" t="s">
        <v>25</v>
      </c>
      <c r="D302" s="11">
        <v>1.0</v>
      </c>
      <c r="E302" s="11">
        <v>1.0</v>
      </c>
      <c r="F302" s="11">
        <v>0.0</v>
      </c>
      <c r="G302" s="13"/>
      <c r="I302" s="12" t="s">
        <v>199</v>
      </c>
      <c r="J302">
        <f t="shared" si="2"/>
        <v>0</v>
      </c>
      <c r="K302" s="10">
        <f t="shared" si="3"/>
        <v>1</v>
      </c>
      <c r="L302">
        <f t="shared" si="4"/>
        <v>0</v>
      </c>
      <c r="M302" s="12" t="s">
        <v>199</v>
      </c>
      <c r="N302">
        <f t="shared" si="5"/>
        <v>1</v>
      </c>
      <c r="O302">
        <f t="shared" si="6"/>
        <v>2</v>
      </c>
      <c r="P302">
        <f t="shared" si="7"/>
        <v>1</v>
      </c>
      <c r="Q302" s="12" t="s">
        <v>199</v>
      </c>
      <c r="R302">
        <f t="shared" si="8"/>
        <v>0</v>
      </c>
      <c r="S302">
        <f t="shared" si="9"/>
        <v>1</v>
      </c>
      <c r="T302">
        <f t="shared" si="10"/>
        <v>0</v>
      </c>
    </row>
    <row r="303">
      <c r="A303" s="10" t="s">
        <v>199</v>
      </c>
      <c r="B303" s="11">
        <v>0.0</v>
      </c>
      <c r="C303" s="10" t="s">
        <v>25</v>
      </c>
      <c r="D303" s="11">
        <v>1.0</v>
      </c>
      <c r="E303" s="11">
        <v>1.0</v>
      </c>
      <c r="F303" s="11">
        <v>0.0</v>
      </c>
      <c r="G303" s="13"/>
      <c r="I303" s="12" t="s">
        <v>199</v>
      </c>
      <c r="J303">
        <f t="shared" si="2"/>
        <v>0</v>
      </c>
      <c r="K303" s="10">
        <f t="shared" si="3"/>
        <v>1</v>
      </c>
      <c r="L303">
        <f t="shared" si="4"/>
        <v>0</v>
      </c>
      <c r="M303" s="12" t="s">
        <v>199</v>
      </c>
      <c r="N303">
        <f t="shared" si="5"/>
        <v>1</v>
      </c>
      <c r="O303">
        <f t="shared" si="6"/>
        <v>2</v>
      </c>
      <c r="P303">
        <f t="shared" si="7"/>
        <v>1</v>
      </c>
      <c r="Q303" s="12" t="s">
        <v>199</v>
      </c>
      <c r="R303">
        <f t="shared" si="8"/>
        <v>0</v>
      </c>
      <c r="S303">
        <f t="shared" si="9"/>
        <v>1</v>
      </c>
      <c r="T303">
        <f t="shared" si="10"/>
        <v>0</v>
      </c>
    </row>
    <row r="304">
      <c r="A304" s="10" t="s">
        <v>199</v>
      </c>
      <c r="B304" s="11">
        <v>0.0</v>
      </c>
      <c r="C304" s="10" t="s">
        <v>25</v>
      </c>
      <c r="D304" s="11">
        <v>1.0</v>
      </c>
      <c r="E304" s="11">
        <v>1.0</v>
      </c>
      <c r="F304" s="11">
        <v>0.0</v>
      </c>
      <c r="G304" s="13"/>
      <c r="I304" s="12" t="s">
        <v>199</v>
      </c>
      <c r="J304">
        <f t="shared" si="2"/>
        <v>0</v>
      </c>
      <c r="K304" s="10">
        <f t="shared" si="3"/>
        <v>1</v>
      </c>
      <c r="L304">
        <f t="shared" si="4"/>
        <v>0</v>
      </c>
      <c r="M304" s="12" t="s">
        <v>199</v>
      </c>
      <c r="N304">
        <f t="shared" si="5"/>
        <v>1</v>
      </c>
      <c r="O304">
        <f t="shared" si="6"/>
        <v>2</v>
      </c>
      <c r="P304">
        <f t="shared" si="7"/>
        <v>1</v>
      </c>
      <c r="Q304" s="12" t="s">
        <v>199</v>
      </c>
      <c r="R304">
        <f t="shared" si="8"/>
        <v>0</v>
      </c>
      <c r="S304">
        <f t="shared" si="9"/>
        <v>1</v>
      </c>
      <c r="T304">
        <f t="shared" si="10"/>
        <v>0</v>
      </c>
    </row>
    <row r="305">
      <c r="A305" s="10" t="s">
        <v>81</v>
      </c>
      <c r="B305" s="11">
        <v>0.0</v>
      </c>
      <c r="C305" s="10" t="s">
        <v>65</v>
      </c>
      <c r="D305" s="11">
        <v>0.0</v>
      </c>
      <c r="E305" s="11">
        <v>0.0</v>
      </c>
      <c r="F305" s="11">
        <v>0.0</v>
      </c>
      <c r="G305" s="13"/>
      <c r="I305" s="12" t="s">
        <v>81</v>
      </c>
      <c r="J305">
        <f t="shared" si="2"/>
        <v>1</v>
      </c>
      <c r="K305" s="10">
        <f t="shared" si="3"/>
        <v>1</v>
      </c>
      <c r="L305">
        <f t="shared" si="4"/>
        <v>0</v>
      </c>
      <c r="M305" s="12" t="s">
        <v>81</v>
      </c>
      <c r="N305">
        <f t="shared" si="5"/>
        <v>0</v>
      </c>
      <c r="O305">
        <f t="shared" si="6"/>
        <v>0</v>
      </c>
      <c r="P305">
        <f t="shared" si="7"/>
        <v>0</v>
      </c>
      <c r="Q305" s="12" t="s">
        <v>81</v>
      </c>
      <c r="R305">
        <f t="shared" si="8"/>
        <v>0</v>
      </c>
      <c r="S305">
        <f t="shared" si="9"/>
        <v>0</v>
      </c>
      <c r="T305">
        <f t="shared" si="10"/>
        <v>0</v>
      </c>
    </row>
    <row r="306">
      <c r="A306" s="10" t="s">
        <v>81</v>
      </c>
      <c r="B306" s="11">
        <v>0.0</v>
      </c>
      <c r="C306" s="10" t="s">
        <v>65</v>
      </c>
      <c r="D306" s="11">
        <v>0.0</v>
      </c>
      <c r="E306" s="11">
        <v>0.0</v>
      </c>
      <c r="F306" s="11">
        <v>0.0</v>
      </c>
      <c r="G306" s="13"/>
      <c r="I306" s="12" t="s">
        <v>81</v>
      </c>
      <c r="J306">
        <f t="shared" si="2"/>
        <v>1</v>
      </c>
      <c r="K306" s="10">
        <f t="shared" si="3"/>
        <v>1</v>
      </c>
      <c r="L306">
        <f t="shared" si="4"/>
        <v>0</v>
      </c>
      <c r="M306" s="12" t="s">
        <v>81</v>
      </c>
      <c r="N306">
        <f t="shared" si="5"/>
        <v>0</v>
      </c>
      <c r="O306">
        <f t="shared" si="6"/>
        <v>0</v>
      </c>
      <c r="P306">
        <f t="shared" si="7"/>
        <v>0</v>
      </c>
      <c r="Q306" s="12" t="s">
        <v>81</v>
      </c>
      <c r="R306">
        <f t="shared" si="8"/>
        <v>0</v>
      </c>
      <c r="S306">
        <f t="shared" si="9"/>
        <v>0</v>
      </c>
      <c r="T306">
        <f t="shared" si="10"/>
        <v>0</v>
      </c>
    </row>
    <row r="307">
      <c r="A307" s="10" t="s">
        <v>31</v>
      </c>
      <c r="B307" s="11">
        <v>1.0</v>
      </c>
      <c r="C307" s="10" t="s">
        <v>25</v>
      </c>
      <c r="D307" s="11">
        <v>1.0</v>
      </c>
      <c r="E307" s="11">
        <v>2.0</v>
      </c>
      <c r="F307" s="11">
        <v>1.0</v>
      </c>
      <c r="G307" s="13"/>
      <c r="I307" s="12" t="s">
        <v>31</v>
      </c>
      <c r="J307">
        <f t="shared" si="2"/>
        <v>0</v>
      </c>
      <c r="K307" s="10">
        <f t="shared" si="3"/>
        <v>1</v>
      </c>
      <c r="L307">
        <f t="shared" si="4"/>
        <v>0</v>
      </c>
      <c r="M307" s="12" t="s">
        <v>31</v>
      </c>
      <c r="N307">
        <f t="shared" si="5"/>
        <v>0</v>
      </c>
      <c r="O307">
        <f t="shared" si="6"/>
        <v>1</v>
      </c>
      <c r="P307">
        <f t="shared" si="7"/>
        <v>0</v>
      </c>
      <c r="Q307" s="12" t="s">
        <v>31</v>
      </c>
      <c r="R307">
        <f t="shared" si="8"/>
        <v>0</v>
      </c>
      <c r="S307">
        <f t="shared" si="9"/>
        <v>1</v>
      </c>
      <c r="T307">
        <f t="shared" si="10"/>
        <v>0</v>
      </c>
    </row>
    <row r="308">
      <c r="A308" s="10" t="s">
        <v>199</v>
      </c>
      <c r="B308" s="11">
        <v>0.0</v>
      </c>
      <c r="C308" s="10" t="s">
        <v>25</v>
      </c>
      <c r="D308" s="11">
        <v>1.0</v>
      </c>
      <c r="E308" s="11">
        <v>1.0</v>
      </c>
      <c r="F308" s="11">
        <v>0.0</v>
      </c>
      <c r="G308" s="13"/>
      <c r="I308" s="12" t="s">
        <v>199</v>
      </c>
      <c r="J308">
        <f t="shared" si="2"/>
        <v>0</v>
      </c>
      <c r="K308" s="10">
        <f t="shared" si="3"/>
        <v>1</v>
      </c>
      <c r="L308">
        <f t="shared" si="4"/>
        <v>0</v>
      </c>
      <c r="M308" s="12" t="s">
        <v>199</v>
      </c>
      <c r="N308">
        <f t="shared" si="5"/>
        <v>1</v>
      </c>
      <c r="O308">
        <f t="shared" si="6"/>
        <v>2</v>
      </c>
      <c r="P308">
        <f t="shared" si="7"/>
        <v>1</v>
      </c>
      <c r="Q308" s="12" t="s">
        <v>199</v>
      </c>
      <c r="R308">
        <f t="shared" si="8"/>
        <v>0</v>
      </c>
      <c r="S308">
        <f t="shared" si="9"/>
        <v>1</v>
      </c>
      <c r="T308">
        <f t="shared" si="10"/>
        <v>0</v>
      </c>
    </row>
    <row r="309">
      <c r="A309" s="10" t="s">
        <v>31</v>
      </c>
      <c r="B309" s="11">
        <v>1.0</v>
      </c>
      <c r="C309" s="10" t="s">
        <v>25</v>
      </c>
      <c r="D309" s="11">
        <v>1.0</v>
      </c>
      <c r="E309" s="11">
        <v>2.0</v>
      </c>
      <c r="F309" s="11">
        <v>1.0</v>
      </c>
      <c r="G309" s="13"/>
      <c r="I309" s="12" t="s">
        <v>31</v>
      </c>
      <c r="J309">
        <f t="shared" si="2"/>
        <v>0</v>
      </c>
      <c r="K309" s="10">
        <f t="shared" si="3"/>
        <v>1</v>
      </c>
      <c r="L309">
        <f t="shared" si="4"/>
        <v>0</v>
      </c>
      <c r="M309" s="12" t="s">
        <v>31</v>
      </c>
      <c r="N309">
        <f t="shared" si="5"/>
        <v>0</v>
      </c>
      <c r="O309">
        <f t="shared" si="6"/>
        <v>1</v>
      </c>
      <c r="P309">
        <f t="shared" si="7"/>
        <v>0</v>
      </c>
      <c r="Q309" s="12" t="s">
        <v>31</v>
      </c>
      <c r="R309">
        <f t="shared" si="8"/>
        <v>0</v>
      </c>
      <c r="S309">
        <f t="shared" si="9"/>
        <v>1</v>
      </c>
      <c r="T309">
        <f t="shared" si="10"/>
        <v>0</v>
      </c>
    </row>
    <row r="310">
      <c r="A310" s="10" t="s">
        <v>199</v>
      </c>
      <c r="B310" s="11">
        <v>0.0</v>
      </c>
      <c r="C310" s="10" t="s">
        <v>25</v>
      </c>
      <c r="D310" s="11">
        <v>1.0</v>
      </c>
      <c r="E310" s="11">
        <v>1.0</v>
      </c>
      <c r="F310" s="11">
        <v>0.0</v>
      </c>
      <c r="G310" s="13"/>
      <c r="I310" s="12" t="s">
        <v>199</v>
      </c>
      <c r="J310">
        <f t="shared" si="2"/>
        <v>0</v>
      </c>
      <c r="K310" s="10">
        <f t="shared" si="3"/>
        <v>1</v>
      </c>
      <c r="L310">
        <f t="shared" si="4"/>
        <v>0</v>
      </c>
      <c r="M310" s="12" t="s">
        <v>199</v>
      </c>
      <c r="N310">
        <f t="shared" si="5"/>
        <v>1</v>
      </c>
      <c r="O310">
        <f t="shared" si="6"/>
        <v>2</v>
      </c>
      <c r="P310">
        <f t="shared" si="7"/>
        <v>1</v>
      </c>
      <c r="Q310" s="12" t="s">
        <v>199</v>
      </c>
      <c r="R310">
        <f t="shared" si="8"/>
        <v>0</v>
      </c>
      <c r="S310">
        <f t="shared" si="9"/>
        <v>1</v>
      </c>
      <c r="T310">
        <f t="shared" si="10"/>
        <v>0</v>
      </c>
    </row>
    <row r="311">
      <c r="A311" s="10" t="s">
        <v>81</v>
      </c>
      <c r="B311" s="11">
        <v>0.0</v>
      </c>
      <c r="C311" s="10" t="s">
        <v>25</v>
      </c>
      <c r="D311" s="11">
        <v>1.0</v>
      </c>
      <c r="E311" s="11">
        <v>1.0</v>
      </c>
      <c r="F311" s="11">
        <v>0.0</v>
      </c>
      <c r="G311" s="13"/>
      <c r="I311" s="12" t="s">
        <v>81</v>
      </c>
      <c r="J311">
        <f t="shared" si="2"/>
        <v>1</v>
      </c>
      <c r="K311" s="10">
        <f t="shared" si="3"/>
        <v>2</v>
      </c>
      <c r="L311">
        <f t="shared" si="4"/>
        <v>1</v>
      </c>
      <c r="M311" s="12" t="s">
        <v>81</v>
      </c>
      <c r="N311">
        <f t="shared" si="5"/>
        <v>0</v>
      </c>
      <c r="O311">
        <f t="shared" si="6"/>
        <v>1</v>
      </c>
      <c r="P311">
        <f t="shared" si="7"/>
        <v>0</v>
      </c>
      <c r="Q311" s="12" t="s">
        <v>81</v>
      </c>
      <c r="R311">
        <f t="shared" si="8"/>
        <v>0</v>
      </c>
      <c r="S311">
        <f t="shared" si="9"/>
        <v>1</v>
      </c>
      <c r="T311">
        <f t="shared" si="10"/>
        <v>0</v>
      </c>
    </row>
    <row r="312">
      <c r="A312" s="10" t="s">
        <v>31</v>
      </c>
      <c r="B312" s="11">
        <v>1.0</v>
      </c>
      <c r="C312" s="10" t="s">
        <v>25</v>
      </c>
      <c r="D312" s="11">
        <v>1.0</v>
      </c>
      <c r="E312" s="11">
        <v>2.0</v>
      </c>
      <c r="F312" s="11">
        <v>1.0</v>
      </c>
      <c r="G312" s="13"/>
      <c r="I312" s="12" t="s">
        <v>31</v>
      </c>
      <c r="J312">
        <f t="shared" si="2"/>
        <v>0</v>
      </c>
      <c r="K312" s="10">
        <f t="shared" si="3"/>
        <v>1</v>
      </c>
      <c r="L312">
        <f t="shared" si="4"/>
        <v>0</v>
      </c>
      <c r="M312" s="12" t="s">
        <v>31</v>
      </c>
      <c r="N312">
        <f t="shared" si="5"/>
        <v>0</v>
      </c>
      <c r="O312">
        <f t="shared" si="6"/>
        <v>1</v>
      </c>
      <c r="P312">
        <f t="shared" si="7"/>
        <v>0</v>
      </c>
      <c r="Q312" s="12" t="s">
        <v>31</v>
      </c>
      <c r="R312">
        <f t="shared" si="8"/>
        <v>0</v>
      </c>
      <c r="S312">
        <f t="shared" si="9"/>
        <v>1</v>
      </c>
      <c r="T312">
        <f t="shared" si="10"/>
        <v>0</v>
      </c>
    </row>
    <row r="313">
      <c r="A313" s="10" t="s">
        <v>81</v>
      </c>
      <c r="B313" s="11">
        <v>0.0</v>
      </c>
      <c r="C313" s="10" t="s">
        <v>25</v>
      </c>
      <c r="D313" s="11">
        <v>1.0</v>
      </c>
      <c r="E313" s="11">
        <v>1.0</v>
      </c>
      <c r="F313" s="11">
        <v>0.0</v>
      </c>
      <c r="G313" s="13"/>
      <c r="I313" s="12" t="s">
        <v>81</v>
      </c>
      <c r="J313">
        <f t="shared" si="2"/>
        <v>1</v>
      </c>
      <c r="K313" s="10">
        <f t="shared" si="3"/>
        <v>2</v>
      </c>
      <c r="L313">
        <f t="shared" si="4"/>
        <v>1</v>
      </c>
      <c r="M313" s="12" t="s">
        <v>81</v>
      </c>
      <c r="N313">
        <f t="shared" si="5"/>
        <v>0</v>
      </c>
      <c r="O313">
        <f t="shared" si="6"/>
        <v>1</v>
      </c>
      <c r="P313">
        <f t="shared" si="7"/>
        <v>0</v>
      </c>
      <c r="Q313" s="12" t="s">
        <v>81</v>
      </c>
      <c r="R313">
        <f t="shared" si="8"/>
        <v>0</v>
      </c>
      <c r="S313">
        <f t="shared" si="9"/>
        <v>1</v>
      </c>
      <c r="T313">
        <f t="shared" si="10"/>
        <v>0</v>
      </c>
    </row>
    <row r="314">
      <c r="A314" s="10" t="s">
        <v>31</v>
      </c>
      <c r="B314" s="11">
        <v>1.0</v>
      </c>
      <c r="C314" s="10" t="s">
        <v>65</v>
      </c>
      <c r="D314" s="11">
        <v>0.0</v>
      </c>
      <c r="E314" s="11">
        <v>1.0</v>
      </c>
      <c r="F314" s="11">
        <v>0.0</v>
      </c>
      <c r="G314" s="13"/>
      <c r="I314" s="12" t="s">
        <v>31</v>
      </c>
      <c r="J314">
        <f t="shared" si="2"/>
        <v>0</v>
      </c>
      <c r="K314" s="10">
        <f t="shared" si="3"/>
        <v>0</v>
      </c>
      <c r="L314">
        <f t="shared" si="4"/>
        <v>0</v>
      </c>
      <c r="M314" s="12" t="s">
        <v>31</v>
      </c>
      <c r="N314">
        <f t="shared" si="5"/>
        <v>0</v>
      </c>
      <c r="O314">
        <f t="shared" si="6"/>
        <v>0</v>
      </c>
      <c r="P314">
        <f t="shared" si="7"/>
        <v>0</v>
      </c>
      <c r="Q314" s="12" t="s">
        <v>31</v>
      </c>
      <c r="R314">
        <f t="shared" si="8"/>
        <v>0</v>
      </c>
      <c r="S314">
        <f t="shared" si="9"/>
        <v>0</v>
      </c>
      <c r="T314">
        <f t="shared" si="10"/>
        <v>0</v>
      </c>
    </row>
    <row r="315">
      <c r="A315" s="10" t="s">
        <v>199</v>
      </c>
      <c r="B315" s="11">
        <v>0.0</v>
      </c>
      <c r="C315" s="10" t="s">
        <v>25</v>
      </c>
      <c r="D315" s="11">
        <v>1.0</v>
      </c>
      <c r="E315" s="11">
        <v>1.0</v>
      </c>
      <c r="F315" s="11">
        <v>0.0</v>
      </c>
      <c r="G315" s="13"/>
      <c r="I315" s="12" t="s">
        <v>199</v>
      </c>
      <c r="J315">
        <f t="shared" si="2"/>
        <v>0</v>
      </c>
      <c r="K315" s="10">
        <f t="shared" si="3"/>
        <v>1</v>
      </c>
      <c r="L315">
        <f t="shared" si="4"/>
        <v>0</v>
      </c>
      <c r="M315" s="12" t="s">
        <v>199</v>
      </c>
      <c r="N315">
        <f t="shared" si="5"/>
        <v>1</v>
      </c>
      <c r="O315">
        <f t="shared" si="6"/>
        <v>2</v>
      </c>
      <c r="P315">
        <f t="shared" si="7"/>
        <v>1</v>
      </c>
      <c r="Q315" s="12" t="s">
        <v>199</v>
      </c>
      <c r="R315">
        <f t="shared" si="8"/>
        <v>0</v>
      </c>
      <c r="S315">
        <f t="shared" si="9"/>
        <v>1</v>
      </c>
      <c r="T315">
        <f t="shared" si="10"/>
        <v>0</v>
      </c>
    </row>
    <row r="316">
      <c r="A316" s="10" t="s">
        <v>81</v>
      </c>
      <c r="B316" s="11">
        <v>0.0</v>
      </c>
      <c r="C316" s="10" t="s">
        <v>25</v>
      </c>
      <c r="D316" s="11">
        <v>1.0</v>
      </c>
      <c r="E316" s="11">
        <v>1.0</v>
      </c>
      <c r="F316" s="11">
        <v>0.0</v>
      </c>
      <c r="G316" s="13"/>
      <c r="I316" s="12" t="s">
        <v>81</v>
      </c>
      <c r="J316">
        <f t="shared" si="2"/>
        <v>1</v>
      </c>
      <c r="K316" s="10">
        <f t="shared" si="3"/>
        <v>2</v>
      </c>
      <c r="L316">
        <f t="shared" si="4"/>
        <v>1</v>
      </c>
      <c r="M316" s="12" t="s">
        <v>81</v>
      </c>
      <c r="N316">
        <f t="shared" si="5"/>
        <v>0</v>
      </c>
      <c r="O316">
        <f t="shared" si="6"/>
        <v>1</v>
      </c>
      <c r="P316">
        <f t="shared" si="7"/>
        <v>0</v>
      </c>
      <c r="Q316" s="12" t="s">
        <v>81</v>
      </c>
      <c r="R316">
        <f t="shared" si="8"/>
        <v>0</v>
      </c>
      <c r="S316">
        <f t="shared" si="9"/>
        <v>1</v>
      </c>
      <c r="T316">
        <f t="shared" si="10"/>
        <v>0</v>
      </c>
    </row>
    <row r="317">
      <c r="A317" s="10" t="s">
        <v>31</v>
      </c>
      <c r="B317" s="11">
        <v>1.0</v>
      </c>
      <c r="C317" s="10" t="s">
        <v>25</v>
      </c>
      <c r="D317" s="11">
        <v>1.0</v>
      </c>
      <c r="E317" s="11">
        <v>2.0</v>
      </c>
      <c r="F317" s="11">
        <v>1.0</v>
      </c>
      <c r="G317" s="13"/>
      <c r="I317" s="12" t="s">
        <v>31</v>
      </c>
      <c r="J317">
        <f t="shared" si="2"/>
        <v>0</v>
      </c>
      <c r="K317" s="10">
        <f t="shared" si="3"/>
        <v>1</v>
      </c>
      <c r="L317">
        <f t="shared" si="4"/>
        <v>0</v>
      </c>
      <c r="M317" s="12" t="s">
        <v>31</v>
      </c>
      <c r="N317">
        <f t="shared" si="5"/>
        <v>0</v>
      </c>
      <c r="O317">
        <f t="shared" si="6"/>
        <v>1</v>
      </c>
      <c r="P317">
        <f t="shared" si="7"/>
        <v>0</v>
      </c>
      <c r="Q317" s="12" t="s">
        <v>31</v>
      </c>
      <c r="R317">
        <f t="shared" si="8"/>
        <v>0</v>
      </c>
      <c r="S317">
        <f t="shared" si="9"/>
        <v>1</v>
      </c>
      <c r="T317">
        <f t="shared" si="10"/>
        <v>0</v>
      </c>
    </row>
    <row r="318">
      <c r="A318" s="10" t="s">
        <v>81</v>
      </c>
      <c r="B318" s="11">
        <v>0.0</v>
      </c>
      <c r="C318" s="10" t="s">
        <v>25</v>
      </c>
      <c r="D318" s="11">
        <v>1.0</v>
      </c>
      <c r="E318" s="11">
        <v>1.0</v>
      </c>
      <c r="F318" s="11">
        <v>0.0</v>
      </c>
      <c r="G318" s="13"/>
      <c r="I318" s="12" t="s">
        <v>81</v>
      </c>
      <c r="J318">
        <f t="shared" si="2"/>
        <v>1</v>
      </c>
      <c r="K318" s="10">
        <f t="shared" si="3"/>
        <v>2</v>
      </c>
      <c r="L318">
        <f t="shared" si="4"/>
        <v>1</v>
      </c>
      <c r="M318" s="12" t="s">
        <v>81</v>
      </c>
      <c r="N318">
        <f t="shared" si="5"/>
        <v>0</v>
      </c>
      <c r="O318">
        <f t="shared" si="6"/>
        <v>1</v>
      </c>
      <c r="P318">
        <f t="shared" si="7"/>
        <v>0</v>
      </c>
      <c r="Q318" s="12" t="s">
        <v>81</v>
      </c>
      <c r="R318">
        <f t="shared" si="8"/>
        <v>0</v>
      </c>
      <c r="S318">
        <f t="shared" si="9"/>
        <v>1</v>
      </c>
      <c r="T318">
        <f t="shared" si="10"/>
        <v>0</v>
      </c>
    </row>
    <row r="319">
      <c r="A319" s="10" t="s">
        <v>31</v>
      </c>
      <c r="B319" s="11">
        <v>1.0</v>
      </c>
      <c r="C319" s="10" t="s">
        <v>25</v>
      </c>
      <c r="D319" s="11">
        <v>1.0</v>
      </c>
      <c r="E319" s="11">
        <v>2.0</v>
      </c>
      <c r="F319" s="11">
        <v>1.0</v>
      </c>
      <c r="G319" s="13"/>
      <c r="I319" s="12" t="s">
        <v>31</v>
      </c>
      <c r="J319">
        <f t="shared" si="2"/>
        <v>0</v>
      </c>
      <c r="K319" s="10">
        <f t="shared" si="3"/>
        <v>1</v>
      </c>
      <c r="L319">
        <f t="shared" si="4"/>
        <v>0</v>
      </c>
      <c r="M319" s="12" t="s">
        <v>31</v>
      </c>
      <c r="N319">
        <f t="shared" si="5"/>
        <v>0</v>
      </c>
      <c r="O319">
        <f t="shared" si="6"/>
        <v>1</v>
      </c>
      <c r="P319">
        <f t="shared" si="7"/>
        <v>0</v>
      </c>
      <c r="Q319" s="12" t="s">
        <v>31</v>
      </c>
      <c r="R319">
        <f t="shared" si="8"/>
        <v>0</v>
      </c>
      <c r="S319">
        <f t="shared" si="9"/>
        <v>1</v>
      </c>
      <c r="T319">
        <f t="shared" si="10"/>
        <v>0</v>
      </c>
    </row>
    <row r="320">
      <c r="A320" s="10" t="s">
        <v>770</v>
      </c>
      <c r="B320" s="11">
        <v>0.0</v>
      </c>
      <c r="C320" s="10" t="s">
        <v>25</v>
      </c>
      <c r="D320" s="11">
        <v>1.0</v>
      </c>
      <c r="E320" s="11">
        <v>1.0</v>
      </c>
      <c r="F320" s="11">
        <v>0.0</v>
      </c>
      <c r="G320" s="13"/>
      <c r="I320" s="12" t="s">
        <v>770</v>
      </c>
      <c r="J320">
        <f t="shared" si="2"/>
        <v>0</v>
      </c>
      <c r="K320" s="10">
        <f t="shared" si="3"/>
        <v>1</v>
      </c>
      <c r="L320">
        <f t="shared" si="4"/>
        <v>0</v>
      </c>
      <c r="M320" s="12" t="s">
        <v>770</v>
      </c>
      <c r="N320">
        <f t="shared" si="5"/>
        <v>0</v>
      </c>
      <c r="O320">
        <f t="shared" si="6"/>
        <v>1</v>
      </c>
      <c r="P320">
        <f t="shared" si="7"/>
        <v>0</v>
      </c>
      <c r="Q320" s="12" t="s">
        <v>770</v>
      </c>
      <c r="R320">
        <f t="shared" si="8"/>
        <v>1</v>
      </c>
      <c r="S320">
        <f t="shared" si="9"/>
        <v>2</v>
      </c>
      <c r="T320">
        <f t="shared" si="10"/>
        <v>1</v>
      </c>
    </row>
    <row r="321">
      <c r="A321" s="10" t="s">
        <v>81</v>
      </c>
      <c r="B321" s="11">
        <v>0.0</v>
      </c>
      <c r="C321" s="10" t="s">
        <v>25</v>
      </c>
      <c r="D321" s="11">
        <v>1.0</v>
      </c>
      <c r="E321" s="11">
        <v>1.0</v>
      </c>
      <c r="F321" s="11">
        <v>0.0</v>
      </c>
      <c r="G321" s="13"/>
      <c r="I321" s="12" t="s">
        <v>81</v>
      </c>
      <c r="J321">
        <f t="shared" si="2"/>
        <v>1</v>
      </c>
      <c r="K321" s="10">
        <f t="shared" si="3"/>
        <v>2</v>
      </c>
      <c r="L321">
        <f t="shared" si="4"/>
        <v>1</v>
      </c>
      <c r="M321" s="12" t="s">
        <v>81</v>
      </c>
      <c r="N321">
        <f t="shared" si="5"/>
        <v>0</v>
      </c>
      <c r="O321">
        <f t="shared" si="6"/>
        <v>1</v>
      </c>
      <c r="P321">
        <f t="shared" si="7"/>
        <v>0</v>
      </c>
      <c r="Q321" s="12" t="s">
        <v>81</v>
      </c>
      <c r="R321">
        <f t="shared" si="8"/>
        <v>0</v>
      </c>
      <c r="S321">
        <f t="shared" si="9"/>
        <v>1</v>
      </c>
      <c r="T321">
        <f t="shared" si="10"/>
        <v>0</v>
      </c>
    </row>
    <row r="322">
      <c r="A322" s="10" t="s">
        <v>199</v>
      </c>
      <c r="B322" s="11">
        <v>0.0</v>
      </c>
      <c r="C322" s="10" t="s">
        <v>25</v>
      </c>
      <c r="D322" s="11">
        <v>1.0</v>
      </c>
      <c r="E322" s="11">
        <v>1.0</v>
      </c>
      <c r="F322" s="11">
        <v>0.0</v>
      </c>
      <c r="G322" s="13"/>
      <c r="I322" s="12" t="s">
        <v>199</v>
      </c>
      <c r="J322">
        <f t="shared" si="2"/>
        <v>0</v>
      </c>
      <c r="K322" s="10">
        <f t="shared" si="3"/>
        <v>1</v>
      </c>
      <c r="L322">
        <f t="shared" si="4"/>
        <v>0</v>
      </c>
      <c r="M322" s="12" t="s">
        <v>199</v>
      </c>
      <c r="N322">
        <f t="shared" si="5"/>
        <v>1</v>
      </c>
      <c r="O322">
        <f t="shared" si="6"/>
        <v>2</v>
      </c>
      <c r="P322">
        <f t="shared" si="7"/>
        <v>1</v>
      </c>
      <c r="Q322" s="12" t="s">
        <v>199</v>
      </c>
      <c r="R322">
        <f t="shared" si="8"/>
        <v>0</v>
      </c>
      <c r="S322">
        <f t="shared" si="9"/>
        <v>1</v>
      </c>
      <c r="T322">
        <f t="shared" si="10"/>
        <v>0</v>
      </c>
    </row>
    <row r="323">
      <c r="A323" s="10" t="s">
        <v>31</v>
      </c>
      <c r="B323" s="11">
        <v>1.0</v>
      </c>
      <c r="C323" s="10" t="s">
        <v>25</v>
      </c>
      <c r="D323" s="11">
        <v>1.0</v>
      </c>
      <c r="E323" s="11">
        <v>2.0</v>
      </c>
      <c r="F323" s="11">
        <v>1.0</v>
      </c>
      <c r="G323" s="13"/>
      <c r="I323" s="12" t="s">
        <v>31</v>
      </c>
      <c r="J323">
        <f t="shared" si="2"/>
        <v>0</v>
      </c>
      <c r="K323" s="10">
        <f t="shared" si="3"/>
        <v>1</v>
      </c>
      <c r="L323">
        <f t="shared" si="4"/>
        <v>0</v>
      </c>
      <c r="M323" s="12" t="s">
        <v>31</v>
      </c>
      <c r="N323">
        <f t="shared" si="5"/>
        <v>0</v>
      </c>
      <c r="O323">
        <f t="shared" si="6"/>
        <v>1</v>
      </c>
      <c r="P323">
        <f t="shared" si="7"/>
        <v>0</v>
      </c>
      <c r="Q323" s="12" t="s">
        <v>31</v>
      </c>
      <c r="R323">
        <f t="shared" si="8"/>
        <v>0</v>
      </c>
      <c r="S323">
        <f t="shared" si="9"/>
        <v>1</v>
      </c>
      <c r="T323">
        <f t="shared" si="10"/>
        <v>0</v>
      </c>
    </row>
    <row r="324">
      <c r="A324" s="10" t="s">
        <v>199</v>
      </c>
      <c r="B324" s="11">
        <v>0.0</v>
      </c>
      <c r="C324" s="10" t="s">
        <v>25</v>
      </c>
      <c r="D324" s="11">
        <v>1.0</v>
      </c>
      <c r="E324" s="11">
        <v>1.0</v>
      </c>
      <c r="F324" s="11">
        <v>0.0</v>
      </c>
      <c r="G324" s="13"/>
      <c r="I324" s="12" t="s">
        <v>199</v>
      </c>
      <c r="J324">
        <f t="shared" si="2"/>
        <v>0</v>
      </c>
      <c r="K324" s="10">
        <f t="shared" si="3"/>
        <v>1</v>
      </c>
      <c r="L324">
        <f t="shared" si="4"/>
        <v>0</v>
      </c>
      <c r="M324" s="12" t="s">
        <v>199</v>
      </c>
      <c r="N324">
        <f t="shared" si="5"/>
        <v>1</v>
      </c>
      <c r="O324">
        <f t="shared" si="6"/>
        <v>2</v>
      </c>
      <c r="P324">
        <f t="shared" si="7"/>
        <v>1</v>
      </c>
      <c r="Q324" s="12" t="s">
        <v>199</v>
      </c>
      <c r="R324">
        <f t="shared" si="8"/>
        <v>0</v>
      </c>
      <c r="S324">
        <f t="shared" si="9"/>
        <v>1</v>
      </c>
      <c r="T324">
        <f t="shared" si="10"/>
        <v>0</v>
      </c>
    </row>
    <row r="325">
      <c r="A325" s="10" t="s">
        <v>199</v>
      </c>
      <c r="B325" s="11">
        <v>0.0</v>
      </c>
      <c r="C325" s="10" t="s">
        <v>25</v>
      </c>
      <c r="D325" s="11">
        <v>1.0</v>
      </c>
      <c r="E325" s="11">
        <v>1.0</v>
      </c>
      <c r="F325" s="11">
        <v>0.0</v>
      </c>
      <c r="G325" s="13"/>
      <c r="I325" s="12" t="s">
        <v>199</v>
      </c>
      <c r="J325">
        <f t="shared" si="2"/>
        <v>0</v>
      </c>
      <c r="K325" s="10">
        <f t="shared" si="3"/>
        <v>1</v>
      </c>
      <c r="L325">
        <f t="shared" si="4"/>
        <v>0</v>
      </c>
      <c r="M325" s="12" t="s">
        <v>199</v>
      </c>
      <c r="N325">
        <f t="shared" si="5"/>
        <v>1</v>
      </c>
      <c r="O325">
        <f t="shared" si="6"/>
        <v>2</v>
      </c>
      <c r="P325">
        <f t="shared" si="7"/>
        <v>1</v>
      </c>
      <c r="Q325" s="12" t="s">
        <v>199</v>
      </c>
      <c r="R325">
        <f t="shared" si="8"/>
        <v>0</v>
      </c>
      <c r="S325">
        <f t="shared" si="9"/>
        <v>1</v>
      </c>
      <c r="T325">
        <f t="shared" si="10"/>
        <v>0</v>
      </c>
    </row>
    <row r="326">
      <c r="A326" s="10" t="s">
        <v>31</v>
      </c>
      <c r="B326" s="11">
        <v>1.0</v>
      </c>
      <c r="C326" s="10" t="s">
        <v>65</v>
      </c>
      <c r="D326" s="11">
        <v>0.0</v>
      </c>
      <c r="E326" s="11">
        <v>1.0</v>
      </c>
      <c r="F326" s="11">
        <v>0.0</v>
      </c>
      <c r="G326" s="13"/>
      <c r="I326" s="12" t="s">
        <v>31</v>
      </c>
      <c r="J326">
        <f t="shared" si="2"/>
        <v>0</v>
      </c>
      <c r="K326" s="10">
        <f t="shared" si="3"/>
        <v>0</v>
      </c>
      <c r="L326">
        <f t="shared" si="4"/>
        <v>0</v>
      </c>
      <c r="M326" s="12" t="s">
        <v>31</v>
      </c>
      <c r="N326">
        <f t="shared" si="5"/>
        <v>0</v>
      </c>
      <c r="O326">
        <f t="shared" si="6"/>
        <v>0</v>
      </c>
      <c r="P326">
        <f t="shared" si="7"/>
        <v>0</v>
      </c>
      <c r="Q326" s="12" t="s">
        <v>31</v>
      </c>
      <c r="R326">
        <f t="shared" si="8"/>
        <v>0</v>
      </c>
      <c r="S326">
        <f t="shared" si="9"/>
        <v>0</v>
      </c>
      <c r="T326">
        <f t="shared" si="10"/>
        <v>0</v>
      </c>
    </row>
    <row r="327">
      <c r="A327" s="10" t="s">
        <v>31</v>
      </c>
      <c r="B327" s="11">
        <v>1.0</v>
      </c>
      <c r="C327" s="10" t="s">
        <v>65</v>
      </c>
      <c r="D327" s="11">
        <v>0.0</v>
      </c>
      <c r="E327" s="11">
        <v>1.0</v>
      </c>
      <c r="F327" s="11">
        <v>0.0</v>
      </c>
      <c r="G327" s="13"/>
      <c r="I327" s="12" t="s">
        <v>31</v>
      </c>
      <c r="J327">
        <f t="shared" si="2"/>
        <v>0</v>
      </c>
      <c r="K327" s="10">
        <f t="shared" si="3"/>
        <v>0</v>
      </c>
      <c r="L327">
        <f t="shared" si="4"/>
        <v>0</v>
      </c>
      <c r="M327" s="12" t="s">
        <v>31</v>
      </c>
      <c r="N327">
        <f t="shared" si="5"/>
        <v>0</v>
      </c>
      <c r="O327">
        <f t="shared" si="6"/>
        <v>0</v>
      </c>
      <c r="P327">
        <f t="shared" si="7"/>
        <v>0</v>
      </c>
      <c r="Q327" s="12" t="s">
        <v>31</v>
      </c>
      <c r="R327">
        <f t="shared" si="8"/>
        <v>0</v>
      </c>
      <c r="S327">
        <f t="shared" si="9"/>
        <v>0</v>
      </c>
      <c r="T327">
        <f t="shared" si="10"/>
        <v>0</v>
      </c>
    </row>
    <row r="328">
      <c r="A328" s="10" t="s">
        <v>31</v>
      </c>
      <c r="B328" s="11">
        <v>1.0</v>
      </c>
      <c r="C328" s="10" t="s">
        <v>65</v>
      </c>
      <c r="D328" s="11">
        <v>0.0</v>
      </c>
      <c r="E328" s="11">
        <v>1.0</v>
      </c>
      <c r="F328" s="11">
        <v>0.0</v>
      </c>
      <c r="G328" s="13"/>
      <c r="I328" s="12" t="s">
        <v>31</v>
      </c>
      <c r="J328">
        <f t="shared" si="2"/>
        <v>0</v>
      </c>
      <c r="K328" s="10">
        <f t="shared" si="3"/>
        <v>0</v>
      </c>
      <c r="L328">
        <f t="shared" si="4"/>
        <v>0</v>
      </c>
      <c r="M328" s="12" t="s">
        <v>31</v>
      </c>
      <c r="N328">
        <f t="shared" si="5"/>
        <v>0</v>
      </c>
      <c r="O328">
        <f t="shared" si="6"/>
        <v>0</v>
      </c>
      <c r="P328">
        <f t="shared" si="7"/>
        <v>0</v>
      </c>
      <c r="Q328" s="12" t="s">
        <v>31</v>
      </c>
      <c r="R328">
        <f t="shared" si="8"/>
        <v>0</v>
      </c>
      <c r="S328">
        <f t="shared" si="9"/>
        <v>0</v>
      </c>
      <c r="T328">
        <f t="shared" si="10"/>
        <v>0</v>
      </c>
    </row>
    <row r="329">
      <c r="A329" s="10" t="s">
        <v>31</v>
      </c>
      <c r="B329" s="11">
        <v>1.0</v>
      </c>
      <c r="C329" s="10" t="s">
        <v>25</v>
      </c>
      <c r="D329" s="11">
        <v>1.0</v>
      </c>
      <c r="E329" s="11">
        <v>2.0</v>
      </c>
      <c r="F329" s="11">
        <v>1.0</v>
      </c>
      <c r="G329" s="13"/>
      <c r="I329" s="12" t="s">
        <v>31</v>
      </c>
      <c r="J329">
        <f t="shared" si="2"/>
        <v>0</v>
      </c>
      <c r="K329" s="10">
        <f t="shared" si="3"/>
        <v>1</v>
      </c>
      <c r="L329">
        <f t="shared" si="4"/>
        <v>0</v>
      </c>
      <c r="M329" s="12" t="s">
        <v>31</v>
      </c>
      <c r="N329">
        <f t="shared" si="5"/>
        <v>0</v>
      </c>
      <c r="O329">
        <f t="shared" si="6"/>
        <v>1</v>
      </c>
      <c r="P329">
        <f t="shared" si="7"/>
        <v>0</v>
      </c>
      <c r="Q329" s="12" t="s">
        <v>31</v>
      </c>
      <c r="R329">
        <f t="shared" si="8"/>
        <v>0</v>
      </c>
      <c r="S329">
        <f t="shared" si="9"/>
        <v>1</v>
      </c>
      <c r="T329">
        <f t="shared" si="10"/>
        <v>0</v>
      </c>
    </row>
    <row r="330">
      <c r="A330" s="10" t="s">
        <v>199</v>
      </c>
      <c r="B330" s="11">
        <v>0.0</v>
      </c>
      <c r="C330" s="10" t="s">
        <v>25</v>
      </c>
      <c r="D330" s="11">
        <v>1.0</v>
      </c>
      <c r="E330" s="11">
        <v>1.0</v>
      </c>
      <c r="F330" s="11">
        <v>0.0</v>
      </c>
      <c r="G330" s="13"/>
      <c r="I330" s="12" t="s">
        <v>199</v>
      </c>
      <c r="J330">
        <f t="shared" si="2"/>
        <v>0</v>
      </c>
      <c r="K330" s="10">
        <f t="shared" si="3"/>
        <v>1</v>
      </c>
      <c r="L330">
        <f t="shared" si="4"/>
        <v>0</v>
      </c>
      <c r="M330" s="12" t="s">
        <v>199</v>
      </c>
      <c r="N330">
        <f t="shared" si="5"/>
        <v>1</v>
      </c>
      <c r="O330">
        <f t="shared" si="6"/>
        <v>2</v>
      </c>
      <c r="P330">
        <f t="shared" si="7"/>
        <v>1</v>
      </c>
      <c r="Q330" s="12" t="s">
        <v>199</v>
      </c>
      <c r="R330">
        <f t="shared" si="8"/>
        <v>0</v>
      </c>
      <c r="S330">
        <f t="shared" si="9"/>
        <v>1</v>
      </c>
      <c r="T330">
        <f t="shared" si="10"/>
        <v>0</v>
      </c>
    </row>
    <row r="331">
      <c r="A331" s="10" t="s">
        <v>31</v>
      </c>
      <c r="B331" s="11">
        <v>1.0</v>
      </c>
      <c r="C331" s="10" t="s">
        <v>25</v>
      </c>
      <c r="D331" s="11">
        <v>1.0</v>
      </c>
      <c r="E331" s="11">
        <v>2.0</v>
      </c>
      <c r="F331" s="11">
        <v>1.0</v>
      </c>
      <c r="G331" s="13"/>
      <c r="I331" s="12" t="s">
        <v>31</v>
      </c>
      <c r="J331">
        <f t="shared" si="2"/>
        <v>0</v>
      </c>
      <c r="K331" s="10">
        <f t="shared" si="3"/>
        <v>1</v>
      </c>
      <c r="L331">
        <f t="shared" si="4"/>
        <v>0</v>
      </c>
      <c r="M331" s="12" t="s">
        <v>31</v>
      </c>
      <c r="N331">
        <f t="shared" si="5"/>
        <v>0</v>
      </c>
      <c r="O331">
        <f t="shared" si="6"/>
        <v>1</v>
      </c>
      <c r="P331">
        <f t="shared" si="7"/>
        <v>0</v>
      </c>
      <c r="Q331" s="12" t="s">
        <v>31</v>
      </c>
      <c r="R331">
        <f t="shared" si="8"/>
        <v>0</v>
      </c>
      <c r="S331">
        <f t="shared" si="9"/>
        <v>1</v>
      </c>
      <c r="T331">
        <f t="shared" si="10"/>
        <v>0</v>
      </c>
    </row>
    <row r="332">
      <c r="A332" s="10" t="s">
        <v>81</v>
      </c>
      <c r="B332" s="11">
        <v>0.0</v>
      </c>
      <c r="C332" s="10" t="s">
        <v>25</v>
      </c>
      <c r="D332" s="11">
        <v>1.0</v>
      </c>
      <c r="E332" s="11">
        <v>1.0</v>
      </c>
      <c r="F332" s="11">
        <v>0.0</v>
      </c>
      <c r="G332" s="13"/>
      <c r="I332" s="12" t="s">
        <v>81</v>
      </c>
      <c r="J332">
        <f t="shared" si="2"/>
        <v>1</v>
      </c>
      <c r="K332" s="10">
        <f t="shared" si="3"/>
        <v>2</v>
      </c>
      <c r="L332">
        <f t="shared" si="4"/>
        <v>1</v>
      </c>
      <c r="M332" s="12" t="s">
        <v>81</v>
      </c>
      <c r="N332">
        <f t="shared" si="5"/>
        <v>0</v>
      </c>
      <c r="O332">
        <f t="shared" si="6"/>
        <v>1</v>
      </c>
      <c r="P332">
        <f t="shared" si="7"/>
        <v>0</v>
      </c>
      <c r="Q332" s="12" t="s">
        <v>81</v>
      </c>
      <c r="R332">
        <f t="shared" si="8"/>
        <v>0</v>
      </c>
      <c r="S332">
        <f t="shared" si="9"/>
        <v>1</v>
      </c>
      <c r="T332">
        <f t="shared" si="10"/>
        <v>0</v>
      </c>
    </row>
    <row r="333">
      <c r="A333" s="10" t="s">
        <v>199</v>
      </c>
      <c r="B333" s="11">
        <v>0.0</v>
      </c>
      <c r="C333" s="10" t="s">
        <v>25</v>
      </c>
      <c r="D333" s="11">
        <v>1.0</v>
      </c>
      <c r="E333" s="11">
        <v>1.0</v>
      </c>
      <c r="F333" s="11">
        <v>0.0</v>
      </c>
      <c r="G333" s="13"/>
      <c r="I333" s="12" t="s">
        <v>199</v>
      </c>
      <c r="J333">
        <f t="shared" si="2"/>
        <v>0</v>
      </c>
      <c r="K333" s="10">
        <f t="shared" si="3"/>
        <v>1</v>
      </c>
      <c r="L333">
        <f t="shared" si="4"/>
        <v>0</v>
      </c>
      <c r="M333" s="12" t="s">
        <v>199</v>
      </c>
      <c r="N333">
        <f t="shared" si="5"/>
        <v>1</v>
      </c>
      <c r="O333">
        <f t="shared" si="6"/>
        <v>2</v>
      </c>
      <c r="P333">
        <f t="shared" si="7"/>
        <v>1</v>
      </c>
      <c r="Q333" s="12" t="s">
        <v>199</v>
      </c>
      <c r="R333">
        <f t="shared" si="8"/>
        <v>0</v>
      </c>
      <c r="S333">
        <f t="shared" si="9"/>
        <v>1</v>
      </c>
      <c r="T333">
        <f t="shared" si="10"/>
        <v>0</v>
      </c>
    </row>
    <row r="334">
      <c r="A334" s="10" t="s">
        <v>81</v>
      </c>
      <c r="B334" s="11">
        <v>0.0</v>
      </c>
      <c r="C334" s="10" t="s">
        <v>25</v>
      </c>
      <c r="D334" s="11">
        <v>1.0</v>
      </c>
      <c r="E334" s="11">
        <v>1.0</v>
      </c>
      <c r="F334" s="11">
        <v>0.0</v>
      </c>
      <c r="G334" s="13"/>
      <c r="I334" s="12" t="s">
        <v>81</v>
      </c>
      <c r="J334">
        <f t="shared" si="2"/>
        <v>1</v>
      </c>
      <c r="K334" s="10">
        <f t="shared" si="3"/>
        <v>2</v>
      </c>
      <c r="L334">
        <f t="shared" si="4"/>
        <v>1</v>
      </c>
      <c r="M334" s="12" t="s">
        <v>81</v>
      </c>
      <c r="N334">
        <f t="shared" si="5"/>
        <v>0</v>
      </c>
      <c r="O334">
        <f t="shared" si="6"/>
        <v>1</v>
      </c>
      <c r="P334">
        <f t="shared" si="7"/>
        <v>0</v>
      </c>
      <c r="Q334" s="12" t="s">
        <v>81</v>
      </c>
      <c r="R334">
        <f t="shared" si="8"/>
        <v>0</v>
      </c>
      <c r="S334">
        <f t="shared" si="9"/>
        <v>1</v>
      </c>
      <c r="T334">
        <f t="shared" si="10"/>
        <v>0</v>
      </c>
    </row>
    <row r="335">
      <c r="A335" s="10" t="s">
        <v>199</v>
      </c>
      <c r="B335" s="11">
        <v>0.0</v>
      </c>
      <c r="C335" s="10" t="s">
        <v>25</v>
      </c>
      <c r="D335" s="11">
        <v>1.0</v>
      </c>
      <c r="E335" s="11">
        <v>1.0</v>
      </c>
      <c r="F335" s="11">
        <v>0.0</v>
      </c>
      <c r="G335" s="13"/>
      <c r="I335" s="12" t="s">
        <v>199</v>
      </c>
      <c r="J335">
        <f t="shared" si="2"/>
        <v>0</v>
      </c>
      <c r="K335" s="10">
        <f t="shared" si="3"/>
        <v>1</v>
      </c>
      <c r="L335">
        <f t="shared" si="4"/>
        <v>0</v>
      </c>
      <c r="M335" s="12" t="s">
        <v>199</v>
      </c>
      <c r="N335">
        <f t="shared" si="5"/>
        <v>1</v>
      </c>
      <c r="O335">
        <f t="shared" si="6"/>
        <v>2</v>
      </c>
      <c r="P335">
        <f t="shared" si="7"/>
        <v>1</v>
      </c>
      <c r="Q335" s="12" t="s">
        <v>199</v>
      </c>
      <c r="R335">
        <f t="shared" si="8"/>
        <v>0</v>
      </c>
      <c r="S335">
        <f t="shared" si="9"/>
        <v>1</v>
      </c>
      <c r="T335">
        <f t="shared" si="10"/>
        <v>0</v>
      </c>
    </row>
    <row r="336">
      <c r="A336" s="10" t="s">
        <v>81</v>
      </c>
      <c r="B336" s="11">
        <v>0.0</v>
      </c>
      <c r="C336" s="10" t="s">
        <v>25</v>
      </c>
      <c r="D336" s="11">
        <v>1.0</v>
      </c>
      <c r="E336" s="11">
        <v>1.0</v>
      </c>
      <c r="F336" s="11">
        <v>0.0</v>
      </c>
      <c r="G336" s="13"/>
      <c r="I336" s="12" t="s">
        <v>81</v>
      </c>
      <c r="J336">
        <f t="shared" si="2"/>
        <v>1</v>
      </c>
      <c r="K336" s="10">
        <f t="shared" si="3"/>
        <v>2</v>
      </c>
      <c r="L336">
        <f t="shared" si="4"/>
        <v>1</v>
      </c>
      <c r="M336" s="12" t="s">
        <v>81</v>
      </c>
      <c r="N336">
        <f t="shared" si="5"/>
        <v>0</v>
      </c>
      <c r="O336">
        <f t="shared" si="6"/>
        <v>1</v>
      </c>
      <c r="P336">
        <f t="shared" si="7"/>
        <v>0</v>
      </c>
      <c r="Q336" s="12" t="s">
        <v>81</v>
      </c>
      <c r="R336">
        <f t="shared" si="8"/>
        <v>0</v>
      </c>
      <c r="S336">
        <f t="shared" si="9"/>
        <v>1</v>
      </c>
      <c r="T336">
        <f t="shared" si="10"/>
        <v>0</v>
      </c>
    </row>
    <row r="337">
      <c r="A337" s="10" t="s">
        <v>199</v>
      </c>
      <c r="B337" s="11">
        <v>0.0</v>
      </c>
      <c r="C337" s="10" t="s">
        <v>25</v>
      </c>
      <c r="D337" s="11">
        <v>1.0</v>
      </c>
      <c r="E337" s="11">
        <v>1.0</v>
      </c>
      <c r="F337" s="11">
        <v>0.0</v>
      </c>
      <c r="G337" s="13"/>
      <c r="I337" s="12" t="s">
        <v>199</v>
      </c>
      <c r="J337">
        <f t="shared" si="2"/>
        <v>0</v>
      </c>
      <c r="K337" s="10">
        <f t="shared" si="3"/>
        <v>1</v>
      </c>
      <c r="L337">
        <f t="shared" si="4"/>
        <v>0</v>
      </c>
      <c r="M337" s="12" t="s">
        <v>199</v>
      </c>
      <c r="N337">
        <f t="shared" si="5"/>
        <v>1</v>
      </c>
      <c r="O337">
        <f t="shared" si="6"/>
        <v>2</v>
      </c>
      <c r="P337">
        <f t="shared" si="7"/>
        <v>1</v>
      </c>
      <c r="Q337" s="12" t="s">
        <v>199</v>
      </c>
      <c r="R337">
        <f t="shared" si="8"/>
        <v>0</v>
      </c>
      <c r="S337">
        <f t="shared" si="9"/>
        <v>1</v>
      </c>
      <c r="T337">
        <f t="shared" si="10"/>
        <v>0</v>
      </c>
    </row>
    <row r="338">
      <c r="A338" s="10" t="s">
        <v>199</v>
      </c>
      <c r="B338" s="11">
        <v>0.0</v>
      </c>
      <c r="C338" s="10" t="s">
        <v>25</v>
      </c>
      <c r="D338" s="11">
        <v>1.0</v>
      </c>
      <c r="E338" s="11">
        <v>1.0</v>
      </c>
      <c r="F338" s="11">
        <v>0.0</v>
      </c>
      <c r="G338" s="13"/>
      <c r="I338" s="12" t="s">
        <v>199</v>
      </c>
      <c r="J338">
        <f t="shared" si="2"/>
        <v>0</v>
      </c>
      <c r="K338" s="10">
        <f t="shared" si="3"/>
        <v>1</v>
      </c>
      <c r="L338">
        <f t="shared" si="4"/>
        <v>0</v>
      </c>
      <c r="M338" s="12" t="s">
        <v>199</v>
      </c>
      <c r="N338">
        <f t="shared" si="5"/>
        <v>1</v>
      </c>
      <c r="O338">
        <f t="shared" si="6"/>
        <v>2</v>
      </c>
      <c r="P338">
        <f t="shared" si="7"/>
        <v>1</v>
      </c>
      <c r="Q338" s="12" t="s">
        <v>199</v>
      </c>
      <c r="R338">
        <f t="shared" si="8"/>
        <v>0</v>
      </c>
      <c r="S338">
        <f t="shared" si="9"/>
        <v>1</v>
      </c>
      <c r="T338">
        <f t="shared" si="10"/>
        <v>0</v>
      </c>
    </row>
    <row r="339">
      <c r="A339" s="10" t="s">
        <v>199</v>
      </c>
      <c r="B339" s="11">
        <v>0.0</v>
      </c>
      <c r="C339" s="10" t="s">
        <v>25</v>
      </c>
      <c r="D339" s="11">
        <v>1.0</v>
      </c>
      <c r="E339" s="11">
        <v>1.0</v>
      </c>
      <c r="F339" s="11">
        <v>0.0</v>
      </c>
      <c r="G339" s="13"/>
      <c r="I339" s="12" t="s">
        <v>199</v>
      </c>
      <c r="J339">
        <f t="shared" si="2"/>
        <v>0</v>
      </c>
      <c r="K339" s="10">
        <f t="shared" si="3"/>
        <v>1</v>
      </c>
      <c r="L339">
        <f t="shared" si="4"/>
        <v>0</v>
      </c>
      <c r="M339" s="12" t="s">
        <v>199</v>
      </c>
      <c r="N339">
        <f t="shared" si="5"/>
        <v>1</v>
      </c>
      <c r="O339">
        <f t="shared" si="6"/>
        <v>2</v>
      </c>
      <c r="P339">
        <f t="shared" si="7"/>
        <v>1</v>
      </c>
      <c r="Q339" s="12" t="s">
        <v>199</v>
      </c>
      <c r="R339">
        <f t="shared" si="8"/>
        <v>0</v>
      </c>
      <c r="S339">
        <f t="shared" si="9"/>
        <v>1</v>
      </c>
      <c r="T339">
        <f t="shared" si="10"/>
        <v>0</v>
      </c>
    </row>
    <row r="340">
      <c r="A340" s="10" t="s">
        <v>199</v>
      </c>
      <c r="B340" s="11">
        <v>0.0</v>
      </c>
      <c r="C340" s="10" t="s">
        <v>25</v>
      </c>
      <c r="D340" s="11">
        <v>1.0</v>
      </c>
      <c r="E340" s="11">
        <v>1.0</v>
      </c>
      <c r="F340" s="11">
        <v>0.0</v>
      </c>
      <c r="G340" s="13"/>
      <c r="I340" s="12" t="s">
        <v>199</v>
      </c>
      <c r="J340">
        <f t="shared" si="2"/>
        <v>0</v>
      </c>
      <c r="K340" s="10">
        <f t="shared" si="3"/>
        <v>1</v>
      </c>
      <c r="L340">
        <f t="shared" si="4"/>
        <v>0</v>
      </c>
      <c r="M340" s="12" t="s">
        <v>199</v>
      </c>
      <c r="N340">
        <f t="shared" si="5"/>
        <v>1</v>
      </c>
      <c r="O340">
        <f t="shared" si="6"/>
        <v>2</v>
      </c>
      <c r="P340">
        <f t="shared" si="7"/>
        <v>1</v>
      </c>
      <c r="Q340" s="12" t="s">
        <v>199</v>
      </c>
      <c r="R340">
        <f t="shared" si="8"/>
        <v>0</v>
      </c>
      <c r="S340">
        <f t="shared" si="9"/>
        <v>1</v>
      </c>
      <c r="T340">
        <f t="shared" si="10"/>
        <v>0</v>
      </c>
    </row>
    <row r="341">
      <c r="A341" s="10" t="s">
        <v>199</v>
      </c>
      <c r="B341" s="11">
        <v>0.0</v>
      </c>
      <c r="C341" s="10" t="s">
        <v>25</v>
      </c>
      <c r="D341" s="11">
        <v>1.0</v>
      </c>
      <c r="E341" s="11">
        <v>1.0</v>
      </c>
      <c r="F341" s="11">
        <v>0.0</v>
      </c>
      <c r="G341" s="13"/>
      <c r="I341" s="12" t="s">
        <v>199</v>
      </c>
      <c r="J341">
        <f t="shared" si="2"/>
        <v>0</v>
      </c>
      <c r="K341" s="10">
        <f t="shared" si="3"/>
        <v>1</v>
      </c>
      <c r="L341">
        <f t="shared" si="4"/>
        <v>0</v>
      </c>
      <c r="M341" s="12" t="s">
        <v>199</v>
      </c>
      <c r="N341">
        <f t="shared" si="5"/>
        <v>1</v>
      </c>
      <c r="O341">
        <f t="shared" si="6"/>
        <v>2</v>
      </c>
      <c r="P341">
        <f t="shared" si="7"/>
        <v>1</v>
      </c>
      <c r="Q341" s="12" t="s">
        <v>199</v>
      </c>
      <c r="R341">
        <f t="shared" si="8"/>
        <v>0</v>
      </c>
      <c r="S341">
        <f t="shared" si="9"/>
        <v>1</v>
      </c>
      <c r="T341">
        <f t="shared" si="10"/>
        <v>0</v>
      </c>
    </row>
    <row r="342">
      <c r="A342" s="10" t="s">
        <v>199</v>
      </c>
      <c r="B342" s="11">
        <v>0.0</v>
      </c>
      <c r="C342" s="10" t="s">
        <v>25</v>
      </c>
      <c r="D342" s="11">
        <v>1.0</v>
      </c>
      <c r="E342" s="11">
        <v>1.0</v>
      </c>
      <c r="F342" s="11">
        <v>0.0</v>
      </c>
      <c r="G342" s="13"/>
      <c r="I342" s="12" t="s">
        <v>199</v>
      </c>
      <c r="J342">
        <f t="shared" si="2"/>
        <v>0</v>
      </c>
      <c r="K342" s="10">
        <f t="shared" si="3"/>
        <v>1</v>
      </c>
      <c r="L342">
        <f t="shared" si="4"/>
        <v>0</v>
      </c>
      <c r="M342" s="12" t="s">
        <v>199</v>
      </c>
      <c r="N342">
        <f t="shared" si="5"/>
        <v>1</v>
      </c>
      <c r="O342">
        <f t="shared" si="6"/>
        <v>2</v>
      </c>
      <c r="P342">
        <f t="shared" si="7"/>
        <v>1</v>
      </c>
      <c r="Q342" s="12" t="s">
        <v>199</v>
      </c>
      <c r="R342">
        <f t="shared" si="8"/>
        <v>0</v>
      </c>
      <c r="S342">
        <f t="shared" si="9"/>
        <v>1</v>
      </c>
      <c r="T342">
        <f t="shared" si="10"/>
        <v>0</v>
      </c>
    </row>
    <row r="343">
      <c r="A343" s="10" t="s">
        <v>199</v>
      </c>
      <c r="B343" s="11">
        <v>0.0</v>
      </c>
      <c r="C343" s="10" t="s">
        <v>25</v>
      </c>
      <c r="D343" s="11">
        <v>1.0</v>
      </c>
      <c r="E343" s="11">
        <v>1.0</v>
      </c>
      <c r="F343" s="11">
        <v>0.0</v>
      </c>
      <c r="G343" s="13"/>
      <c r="I343" s="12" t="s">
        <v>199</v>
      </c>
      <c r="J343">
        <f t="shared" si="2"/>
        <v>0</v>
      </c>
      <c r="K343" s="10">
        <f t="shared" si="3"/>
        <v>1</v>
      </c>
      <c r="L343">
        <f t="shared" si="4"/>
        <v>0</v>
      </c>
      <c r="M343" s="12" t="s">
        <v>199</v>
      </c>
      <c r="N343">
        <f t="shared" si="5"/>
        <v>1</v>
      </c>
      <c r="O343">
        <f t="shared" si="6"/>
        <v>2</v>
      </c>
      <c r="P343">
        <f t="shared" si="7"/>
        <v>1</v>
      </c>
      <c r="Q343" s="12" t="s">
        <v>199</v>
      </c>
      <c r="R343">
        <f t="shared" si="8"/>
        <v>0</v>
      </c>
      <c r="S343">
        <f t="shared" si="9"/>
        <v>1</v>
      </c>
      <c r="T343">
        <f t="shared" si="10"/>
        <v>0</v>
      </c>
    </row>
    <row r="344">
      <c r="A344" s="10" t="s">
        <v>199</v>
      </c>
      <c r="B344" s="11">
        <v>0.0</v>
      </c>
      <c r="C344" s="10" t="s">
        <v>25</v>
      </c>
      <c r="D344" s="11">
        <v>1.0</v>
      </c>
      <c r="E344" s="11">
        <v>1.0</v>
      </c>
      <c r="F344" s="11">
        <v>0.0</v>
      </c>
      <c r="G344" s="13"/>
      <c r="I344" s="12" t="s">
        <v>199</v>
      </c>
      <c r="J344">
        <f t="shared" si="2"/>
        <v>0</v>
      </c>
      <c r="K344" s="10">
        <f t="shared" si="3"/>
        <v>1</v>
      </c>
      <c r="L344">
        <f t="shared" si="4"/>
        <v>0</v>
      </c>
      <c r="M344" s="12" t="s">
        <v>199</v>
      </c>
      <c r="N344">
        <f t="shared" si="5"/>
        <v>1</v>
      </c>
      <c r="O344">
        <f t="shared" si="6"/>
        <v>2</v>
      </c>
      <c r="P344">
        <f t="shared" si="7"/>
        <v>1</v>
      </c>
      <c r="Q344" s="12" t="s">
        <v>199</v>
      </c>
      <c r="R344">
        <f t="shared" si="8"/>
        <v>0</v>
      </c>
      <c r="S344">
        <f t="shared" si="9"/>
        <v>1</v>
      </c>
      <c r="T344">
        <f t="shared" si="10"/>
        <v>0</v>
      </c>
    </row>
    <row r="345">
      <c r="A345" s="10" t="s">
        <v>81</v>
      </c>
      <c r="B345" s="11">
        <v>0.0</v>
      </c>
      <c r="C345" s="10" t="s">
        <v>25</v>
      </c>
      <c r="D345" s="11">
        <v>1.0</v>
      </c>
      <c r="E345" s="11">
        <v>1.0</v>
      </c>
      <c r="F345" s="11">
        <v>0.0</v>
      </c>
      <c r="G345" s="13"/>
      <c r="I345" s="12" t="s">
        <v>81</v>
      </c>
      <c r="J345">
        <f t="shared" si="2"/>
        <v>1</v>
      </c>
      <c r="K345" s="10">
        <f t="shared" si="3"/>
        <v>2</v>
      </c>
      <c r="L345">
        <f t="shared" si="4"/>
        <v>1</v>
      </c>
      <c r="M345" s="12" t="s">
        <v>81</v>
      </c>
      <c r="N345">
        <f t="shared" si="5"/>
        <v>0</v>
      </c>
      <c r="O345">
        <f t="shared" si="6"/>
        <v>1</v>
      </c>
      <c r="P345">
        <f t="shared" si="7"/>
        <v>0</v>
      </c>
      <c r="Q345" s="12" t="s">
        <v>81</v>
      </c>
      <c r="R345">
        <f t="shared" si="8"/>
        <v>0</v>
      </c>
      <c r="S345">
        <f t="shared" si="9"/>
        <v>1</v>
      </c>
      <c r="T345">
        <f t="shared" si="10"/>
        <v>0</v>
      </c>
    </row>
    <row r="346">
      <c r="A346" s="10" t="s">
        <v>81</v>
      </c>
      <c r="B346" s="11">
        <v>0.0</v>
      </c>
      <c r="C346" s="10" t="s">
        <v>25</v>
      </c>
      <c r="D346" s="11">
        <v>1.0</v>
      </c>
      <c r="E346" s="11">
        <v>1.0</v>
      </c>
      <c r="F346" s="11">
        <v>0.0</v>
      </c>
      <c r="G346" s="13"/>
      <c r="I346" s="12" t="s">
        <v>81</v>
      </c>
      <c r="J346">
        <f t="shared" si="2"/>
        <v>1</v>
      </c>
      <c r="K346" s="10">
        <f t="shared" si="3"/>
        <v>2</v>
      </c>
      <c r="L346">
        <f t="shared" si="4"/>
        <v>1</v>
      </c>
      <c r="M346" s="12" t="s">
        <v>81</v>
      </c>
      <c r="N346">
        <f t="shared" si="5"/>
        <v>0</v>
      </c>
      <c r="O346">
        <f t="shared" si="6"/>
        <v>1</v>
      </c>
      <c r="P346">
        <f t="shared" si="7"/>
        <v>0</v>
      </c>
      <c r="Q346" s="12" t="s">
        <v>81</v>
      </c>
      <c r="R346">
        <f t="shared" si="8"/>
        <v>0</v>
      </c>
      <c r="S346">
        <f t="shared" si="9"/>
        <v>1</v>
      </c>
      <c r="T346">
        <f t="shared" si="10"/>
        <v>0</v>
      </c>
    </row>
    <row r="347">
      <c r="A347" s="10" t="s">
        <v>31</v>
      </c>
      <c r="B347" s="11">
        <v>1.0</v>
      </c>
      <c r="C347" s="10" t="s">
        <v>25</v>
      </c>
      <c r="D347" s="11">
        <v>1.0</v>
      </c>
      <c r="E347" s="11">
        <v>2.0</v>
      </c>
      <c r="F347" s="11">
        <v>1.0</v>
      </c>
      <c r="G347" s="13"/>
      <c r="I347" s="12" t="s">
        <v>31</v>
      </c>
      <c r="J347">
        <f t="shared" si="2"/>
        <v>0</v>
      </c>
      <c r="K347" s="10">
        <f t="shared" si="3"/>
        <v>1</v>
      </c>
      <c r="L347">
        <f t="shared" si="4"/>
        <v>0</v>
      </c>
      <c r="M347" s="12" t="s">
        <v>31</v>
      </c>
      <c r="N347">
        <f t="shared" si="5"/>
        <v>0</v>
      </c>
      <c r="O347">
        <f t="shared" si="6"/>
        <v>1</v>
      </c>
      <c r="P347">
        <f t="shared" si="7"/>
        <v>0</v>
      </c>
      <c r="Q347" s="12" t="s">
        <v>31</v>
      </c>
      <c r="R347">
        <f t="shared" si="8"/>
        <v>0</v>
      </c>
      <c r="S347">
        <f t="shared" si="9"/>
        <v>1</v>
      </c>
      <c r="T347">
        <f t="shared" si="10"/>
        <v>0</v>
      </c>
    </row>
    <row r="348">
      <c r="A348" s="10" t="s">
        <v>81</v>
      </c>
      <c r="B348" s="11">
        <v>0.0</v>
      </c>
      <c r="C348" s="10" t="s">
        <v>25</v>
      </c>
      <c r="D348" s="11">
        <v>1.0</v>
      </c>
      <c r="E348" s="11">
        <v>1.0</v>
      </c>
      <c r="F348" s="11">
        <v>0.0</v>
      </c>
      <c r="G348" s="13"/>
      <c r="I348" s="12" t="s">
        <v>81</v>
      </c>
      <c r="J348">
        <f t="shared" si="2"/>
        <v>1</v>
      </c>
      <c r="K348" s="10">
        <f t="shared" si="3"/>
        <v>2</v>
      </c>
      <c r="L348">
        <f t="shared" si="4"/>
        <v>1</v>
      </c>
      <c r="M348" s="12" t="s">
        <v>81</v>
      </c>
      <c r="N348">
        <f t="shared" si="5"/>
        <v>0</v>
      </c>
      <c r="O348">
        <f t="shared" si="6"/>
        <v>1</v>
      </c>
      <c r="P348">
        <f t="shared" si="7"/>
        <v>0</v>
      </c>
      <c r="Q348" s="12" t="s">
        <v>81</v>
      </c>
      <c r="R348">
        <f t="shared" si="8"/>
        <v>0</v>
      </c>
      <c r="S348">
        <f t="shared" si="9"/>
        <v>1</v>
      </c>
      <c r="T348">
        <f t="shared" si="10"/>
        <v>0</v>
      </c>
    </row>
    <row r="349">
      <c r="A349" s="10" t="s">
        <v>81</v>
      </c>
      <c r="B349" s="11">
        <v>0.0</v>
      </c>
      <c r="C349" s="10" t="s">
        <v>25</v>
      </c>
      <c r="D349" s="11">
        <v>1.0</v>
      </c>
      <c r="E349" s="11">
        <v>1.0</v>
      </c>
      <c r="F349" s="11">
        <v>0.0</v>
      </c>
      <c r="G349" s="13"/>
      <c r="I349" s="12" t="s">
        <v>81</v>
      </c>
      <c r="J349">
        <f t="shared" si="2"/>
        <v>1</v>
      </c>
      <c r="K349" s="10">
        <f t="shared" si="3"/>
        <v>2</v>
      </c>
      <c r="L349">
        <f t="shared" si="4"/>
        <v>1</v>
      </c>
      <c r="M349" s="12" t="s">
        <v>81</v>
      </c>
      <c r="N349">
        <f t="shared" si="5"/>
        <v>0</v>
      </c>
      <c r="O349">
        <f t="shared" si="6"/>
        <v>1</v>
      </c>
      <c r="P349">
        <f t="shared" si="7"/>
        <v>0</v>
      </c>
      <c r="Q349" s="12" t="s">
        <v>81</v>
      </c>
      <c r="R349">
        <f t="shared" si="8"/>
        <v>0</v>
      </c>
      <c r="S349">
        <f t="shared" si="9"/>
        <v>1</v>
      </c>
      <c r="T349">
        <f t="shared" si="10"/>
        <v>0</v>
      </c>
    </row>
    <row r="350">
      <c r="A350" s="10" t="s">
        <v>81</v>
      </c>
      <c r="B350" s="11">
        <v>0.0</v>
      </c>
      <c r="C350" s="10" t="s">
        <v>25</v>
      </c>
      <c r="D350" s="11">
        <v>1.0</v>
      </c>
      <c r="E350" s="11">
        <v>1.0</v>
      </c>
      <c r="F350" s="11">
        <v>0.0</v>
      </c>
      <c r="G350" s="13"/>
      <c r="I350" s="12" t="s">
        <v>81</v>
      </c>
      <c r="J350">
        <f t="shared" si="2"/>
        <v>1</v>
      </c>
      <c r="K350" s="10">
        <f t="shared" si="3"/>
        <v>2</v>
      </c>
      <c r="L350">
        <f t="shared" si="4"/>
        <v>1</v>
      </c>
      <c r="M350" s="12" t="s">
        <v>81</v>
      </c>
      <c r="N350">
        <f t="shared" si="5"/>
        <v>0</v>
      </c>
      <c r="O350">
        <f t="shared" si="6"/>
        <v>1</v>
      </c>
      <c r="P350">
        <f t="shared" si="7"/>
        <v>0</v>
      </c>
      <c r="Q350" s="12" t="s">
        <v>81</v>
      </c>
      <c r="R350">
        <f t="shared" si="8"/>
        <v>0</v>
      </c>
      <c r="S350">
        <f t="shared" si="9"/>
        <v>1</v>
      </c>
      <c r="T350">
        <f t="shared" si="10"/>
        <v>0</v>
      </c>
    </row>
    <row r="351">
      <c r="A351" s="10" t="s">
        <v>31</v>
      </c>
      <c r="B351" s="11">
        <v>1.0</v>
      </c>
      <c r="C351" s="10" t="s">
        <v>25</v>
      </c>
      <c r="D351" s="11">
        <v>1.0</v>
      </c>
      <c r="E351" s="11">
        <v>2.0</v>
      </c>
      <c r="F351" s="11">
        <v>1.0</v>
      </c>
      <c r="G351" s="13"/>
      <c r="I351" s="12" t="s">
        <v>31</v>
      </c>
      <c r="J351">
        <f t="shared" si="2"/>
        <v>0</v>
      </c>
      <c r="K351" s="10">
        <f t="shared" si="3"/>
        <v>1</v>
      </c>
      <c r="L351">
        <f t="shared" si="4"/>
        <v>0</v>
      </c>
      <c r="M351" s="12" t="s">
        <v>31</v>
      </c>
      <c r="N351">
        <f t="shared" si="5"/>
        <v>0</v>
      </c>
      <c r="O351">
        <f t="shared" si="6"/>
        <v>1</v>
      </c>
      <c r="P351">
        <f t="shared" si="7"/>
        <v>0</v>
      </c>
      <c r="Q351" s="12" t="s">
        <v>31</v>
      </c>
      <c r="R351">
        <f t="shared" si="8"/>
        <v>0</v>
      </c>
      <c r="S351">
        <f t="shared" si="9"/>
        <v>1</v>
      </c>
      <c r="T351">
        <f t="shared" si="10"/>
        <v>0</v>
      </c>
    </row>
    <row r="352">
      <c r="A352" s="10" t="s">
        <v>31</v>
      </c>
      <c r="B352" s="11">
        <v>1.0</v>
      </c>
      <c r="C352" s="10" t="s">
        <v>25</v>
      </c>
      <c r="D352" s="11">
        <v>1.0</v>
      </c>
      <c r="E352" s="11">
        <v>2.0</v>
      </c>
      <c r="F352" s="11">
        <v>1.0</v>
      </c>
      <c r="G352" s="13"/>
      <c r="I352" s="12" t="s">
        <v>31</v>
      </c>
      <c r="J352">
        <f t="shared" si="2"/>
        <v>0</v>
      </c>
      <c r="K352" s="10">
        <f t="shared" si="3"/>
        <v>1</v>
      </c>
      <c r="L352">
        <f t="shared" si="4"/>
        <v>0</v>
      </c>
      <c r="M352" s="12" t="s">
        <v>31</v>
      </c>
      <c r="N352">
        <f t="shared" si="5"/>
        <v>0</v>
      </c>
      <c r="O352">
        <f t="shared" si="6"/>
        <v>1</v>
      </c>
      <c r="P352">
        <f t="shared" si="7"/>
        <v>0</v>
      </c>
      <c r="Q352" s="12" t="s">
        <v>31</v>
      </c>
      <c r="R352">
        <f t="shared" si="8"/>
        <v>0</v>
      </c>
      <c r="S352">
        <f t="shared" si="9"/>
        <v>1</v>
      </c>
      <c r="T352">
        <f t="shared" si="10"/>
        <v>0</v>
      </c>
    </row>
    <row r="353">
      <c r="A353" s="10" t="s">
        <v>31</v>
      </c>
      <c r="B353" s="11">
        <v>1.0</v>
      </c>
      <c r="C353" s="10" t="s">
        <v>25</v>
      </c>
      <c r="D353" s="11">
        <v>1.0</v>
      </c>
      <c r="E353" s="11">
        <v>2.0</v>
      </c>
      <c r="F353" s="11">
        <v>1.0</v>
      </c>
      <c r="G353" s="13"/>
      <c r="I353" s="12" t="s">
        <v>31</v>
      </c>
      <c r="J353">
        <f t="shared" si="2"/>
        <v>0</v>
      </c>
      <c r="K353" s="10">
        <f t="shared" si="3"/>
        <v>1</v>
      </c>
      <c r="L353">
        <f t="shared" si="4"/>
        <v>0</v>
      </c>
      <c r="M353" s="12" t="s">
        <v>31</v>
      </c>
      <c r="N353">
        <f t="shared" si="5"/>
        <v>0</v>
      </c>
      <c r="O353">
        <f t="shared" si="6"/>
        <v>1</v>
      </c>
      <c r="P353">
        <f t="shared" si="7"/>
        <v>0</v>
      </c>
      <c r="Q353" s="12" t="s">
        <v>31</v>
      </c>
      <c r="R353">
        <f t="shared" si="8"/>
        <v>0</v>
      </c>
      <c r="S353">
        <f t="shared" si="9"/>
        <v>1</v>
      </c>
      <c r="T353">
        <f t="shared" si="10"/>
        <v>0</v>
      </c>
    </row>
    <row r="354">
      <c r="A354" s="10" t="s">
        <v>81</v>
      </c>
      <c r="B354" s="11">
        <v>0.0</v>
      </c>
      <c r="C354" s="10" t="s">
        <v>25</v>
      </c>
      <c r="D354" s="11">
        <v>1.0</v>
      </c>
      <c r="E354" s="11">
        <v>1.0</v>
      </c>
      <c r="F354" s="11">
        <v>0.0</v>
      </c>
      <c r="G354" s="13"/>
      <c r="I354" s="12" t="s">
        <v>81</v>
      </c>
      <c r="J354">
        <f t="shared" si="2"/>
        <v>1</v>
      </c>
      <c r="K354" s="10">
        <f t="shared" si="3"/>
        <v>2</v>
      </c>
      <c r="L354">
        <f t="shared" si="4"/>
        <v>1</v>
      </c>
      <c r="M354" s="12" t="s">
        <v>81</v>
      </c>
      <c r="N354">
        <f t="shared" si="5"/>
        <v>0</v>
      </c>
      <c r="O354">
        <f t="shared" si="6"/>
        <v>1</v>
      </c>
      <c r="P354">
        <f t="shared" si="7"/>
        <v>0</v>
      </c>
      <c r="Q354" s="12" t="s">
        <v>81</v>
      </c>
      <c r="R354">
        <f t="shared" si="8"/>
        <v>0</v>
      </c>
      <c r="S354">
        <f t="shared" si="9"/>
        <v>1</v>
      </c>
      <c r="T354">
        <f t="shared" si="10"/>
        <v>0</v>
      </c>
    </row>
    <row r="355">
      <c r="A355" s="10" t="s">
        <v>81</v>
      </c>
      <c r="B355" s="11">
        <v>0.0</v>
      </c>
      <c r="C355" s="10" t="s">
        <v>25</v>
      </c>
      <c r="D355" s="11">
        <v>1.0</v>
      </c>
      <c r="E355" s="11">
        <v>1.0</v>
      </c>
      <c r="F355" s="11">
        <v>0.0</v>
      </c>
      <c r="G355" s="13"/>
      <c r="I355" s="12" t="s">
        <v>81</v>
      </c>
      <c r="J355">
        <f t="shared" si="2"/>
        <v>1</v>
      </c>
      <c r="K355" s="10">
        <f t="shared" si="3"/>
        <v>2</v>
      </c>
      <c r="L355">
        <f t="shared" si="4"/>
        <v>1</v>
      </c>
      <c r="M355" s="12" t="s">
        <v>81</v>
      </c>
      <c r="N355">
        <f t="shared" si="5"/>
        <v>0</v>
      </c>
      <c r="O355">
        <f t="shared" si="6"/>
        <v>1</v>
      </c>
      <c r="P355">
        <f t="shared" si="7"/>
        <v>0</v>
      </c>
      <c r="Q355" s="12" t="s">
        <v>81</v>
      </c>
      <c r="R355">
        <f t="shared" si="8"/>
        <v>0</v>
      </c>
      <c r="S355">
        <f t="shared" si="9"/>
        <v>1</v>
      </c>
      <c r="T355">
        <f t="shared" si="10"/>
        <v>0</v>
      </c>
    </row>
    <row r="356">
      <c r="A356" s="10" t="s">
        <v>81</v>
      </c>
      <c r="B356" s="11">
        <v>0.0</v>
      </c>
      <c r="C356" s="10" t="s">
        <v>65</v>
      </c>
      <c r="D356" s="11">
        <v>0.0</v>
      </c>
      <c r="E356" s="11">
        <v>0.0</v>
      </c>
      <c r="F356" s="11">
        <v>0.0</v>
      </c>
      <c r="G356" s="13"/>
      <c r="I356" s="12" t="s">
        <v>81</v>
      </c>
      <c r="J356">
        <f t="shared" si="2"/>
        <v>1</v>
      </c>
      <c r="K356" s="10">
        <f t="shared" si="3"/>
        <v>1</v>
      </c>
      <c r="L356">
        <f t="shared" si="4"/>
        <v>0</v>
      </c>
      <c r="M356" s="12" t="s">
        <v>81</v>
      </c>
      <c r="N356">
        <f t="shared" si="5"/>
        <v>0</v>
      </c>
      <c r="O356">
        <f t="shared" si="6"/>
        <v>0</v>
      </c>
      <c r="P356">
        <f t="shared" si="7"/>
        <v>0</v>
      </c>
      <c r="Q356" s="12" t="s">
        <v>81</v>
      </c>
      <c r="R356">
        <f t="shared" si="8"/>
        <v>0</v>
      </c>
      <c r="S356">
        <f t="shared" si="9"/>
        <v>0</v>
      </c>
      <c r="T356">
        <f t="shared" si="10"/>
        <v>0</v>
      </c>
    </row>
    <row r="357">
      <c r="A357" s="10" t="s">
        <v>31</v>
      </c>
      <c r="B357" s="11">
        <v>1.0</v>
      </c>
      <c r="C357" s="10" t="s">
        <v>25</v>
      </c>
      <c r="D357" s="11">
        <v>1.0</v>
      </c>
      <c r="E357" s="11">
        <v>2.0</v>
      </c>
      <c r="F357" s="11">
        <v>1.0</v>
      </c>
      <c r="G357" s="13"/>
      <c r="I357" s="12" t="s">
        <v>31</v>
      </c>
      <c r="J357">
        <f t="shared" si="2"/>
        <v>0</v>
      </c>
      <c r="K357" s="10">
        <f t="shared" si="3"/>
        <v>1</v>
      </c>
      <c r="L357">
        <f t="shared" si="4"/>
        <v>0</v>
      </c>
      <c r="M357" s="12" t="s">
        <v>31</v>
      </c>
      <c r="N357">
        <f t="shared" si="5"/>
        <v>0</v>
      </c>
      <c r="O357">
        <f t="shared" si="6"/>
        <v>1</v>
      </c>
      <c r="P357">
        <f t="shared" si="7"/>
        <v>0</v>
      </c>
      <c r="Q357" s="12" t="s">
        <v>31</v>
      </c>
      <c r="R357">
        <f t="shared" si="8"/>
        <v>0</v>
      </c>
      <c r="S357">
        <f t="shared" si="9"/>
        <v>1</v>
      </c>
      <c r="T357">
        <f t="shared" si="10"/>
        <v>0</v>
      </c>
    </row>
    <row r="358">
      <c r="A358" s="10" t="s">
        <v>81</v>
      </c>
      <c r="B358" s="11">
        <v>0.0</v>
      </c>
      <c r="C358" s="10" t="s">
        <v>65</v>
      </c>
      <c r="D358" s="11">
        <v>0.0</v>
      </c>
      <c r="E358" s="11">
        <v>0.0</v>
      </c>
      <c r="F358" s="11">
        <v>0.0</v>
      </c>
      <c r="G358" s="13"/>
      <c r="I358" s="12" t="s">
        <v>81</v>
      </c>
      <c r="J358">
        <f t="shared" si="2"/>
        <v>1</v>
      </c>
      <c r="K358" s="10">
        <f t="shared" si="3"/>
        <v>1</v>
      </c>
      <c r="L358">
        <f t="shared" si="4"/>
        <v>0</v>
      </c>
      <c r="M358" s="12" t="s">
        <v>81</v>
      </c>
      <c r="N358">
        <f t="shared" si="5"/>
        <v>0</v>
      </c>
      <c r="O358">
        <f t="shared" si="6"/>
        <v>0</v>
      </c>
      <c r="P358">
        <f t="shared" si="7"/>
        <v>0</v>
      </c>
      <c r="Q358" s="12" t="s">
        <v>81</v>
      </c>
      <c r="R358">
        <f t="shared" si="8"/>
        <v>0</v>
      </c>
      <c r="S358">
        <f t="shared" si="9"/>
        <v>0</v>
      </c>
      <c r="T358">
        <f t="shared" si="10"/>
        <v>0</v>
      </c>
    </row>
    <row r="359">
      <c r="A359" s="10" t="s">
        <v>81</v>
      </c>
      <c r="B359" s="11">
        <v>0.0</v>
      </c>
      <c r="C359" s="10" t="s">
        <v>25</v>
      </c>
      <c r="D359" s="11">
        <v>1.0</v>
      </c>
      <c r="E359" s="11">
        <v>1.0</v>
      </c>
      <c r="F359" s="11">
        <v>0.0</v>
      </c>
      <c r="G359" s="13"/>
      <c r="I359" s="12" t="s">
        <v>81</v>
      </c>
      <c r="J359">
        <f t="shared" si="2"/>
        <v>1</v>
      </c>
      <c r="K359" s="10">
        <f t="shared" si="3"/>
        <v>2</v>
      </c>
      <c r="L359">
        <f t="shared" si="4"/>
        <v>1</v>
      </c>
      <c r="M359" s="12" t="s">
        <v>81</v>
      </c>
      <c r="N359">
        <f t="shared" si="5"/>
        <v>0</v>
      </c>
      <c r="O359">
        <f t="shared" si="6"/>
        <v>1</v>
      </c>
      <c r="P359">
        <f t="shared" si="7"/>
        <v>0</v>
      </c>
      <c r="Q359" s="12" t="s">
        <v>81</v>
      </c>
      <c r="R359">
        <f t="shared" si="8"/>
        <v>0</v>
      </c>
      <c r="S359">
        <f t="shared" si="9"/>
        <v>1</v>
      </c>
      <c r="T359">
        <f t="shared" si="10"/>
        <v>0</v>
      </c>
    </row>
    <row r="360">
      <c r="A360" s="10" t="s">
        <v>199</v>
      </c>
      <c r="B360" s="11">
        <v>0.0</v>
      </c>
      <c r="C360" s="10" t="s">
        <v>25</v>
      </c>
      <c r="D360" s="11">
        <v>1.0</v>
      </c>
      <c r="E360" s="11">
        <v>1.0</v>
      </c>
      <c r="F360" s="11">
        <v>0.0</v>
      </c>
      <c r="G360" s="13"/>
      <c r="I360" s="12" t="s">
        <v>199</v>
      </c>
      <c r="J360">
        <f t="shared" si="2"/>
        <v>0</v>
      </c>
      <c r="K360" s="10">
        <f t="shared" si="3"/>
        <v>1</v>
      </c>
      <c r="L360">
        <f t="shared" si="4"/>
        <v>0</v>
      </c>
      <c r="M360" s="12" t="s">
        <v>199</v>
      </c>
      <c r="N360">
        <f t="shared" si="5"/>
        <v>1</v>
      </c>
      <c r="O360">
        <f t="shared" si="6"/>
        <v>2</v>
      </c>
      <c r="P360">
        <f t="shared" si="7"/>
        <v>1</v>
      </c>
      <c r="Q360" s="12" t="s">
        <v>199</v>
      </c>
      <c r="R360">
        <f t="shared" si="8"/>
        <v>0</v>
      </c>
      <c r="S360">
        <f t="shared" si="9"/>
        <v>1</v>
      </c>
      <c r="T360">
        <f t="shared" si="10"/>
        <v>0</v>
      </c>
    </row>
    <row r="361">
      <c r="A361" s="10" t="s">
        <v>31</v>
      </c>
      <c r="B361" s="11">
        <v>1.0</v>
      </c>
      <c r="C361" s="10" t="s">
        <v>25</v>
      </c>
      <c r="D361" s="11">
        <v>1.0</v>
      </c>
      <c r="E361" s="11">
        <v>2.0</v>
      </c>
      <c r="F361" s="11">
        <v>1.0</v>
      </c>
      <c r="G361" s="13"/>
      <c r="I361" s="12" t="s">
        <v>31</v>
      </c>
      <c r="J361">
        <f t="shared" si="2"/>
        <v>0</v>
      </c>
      <c r="K361" s="10">
        <f t="shared" si="3"/>
        <v>1</v>
      </c>
      <c r="L361">
        <f t="shared" si="4"/>
        <v>0</v>
      </c>
      <c r="M361" s="12" t="s">
        <v>31</v>
      </c>
      <c r="N361">
        <f t="shared" si="5"/>
        <v>0</v>
      </c>
      <c r="O361">
        <f t="shared" si="6"/>
        <v>1</v>
      </c>
      <c r="P361">
        <f t="shared" si="7"/>
        <v>0</v>
      </c>
      <c r="Q361" s="12" t="s">
        <v>31</v>
      </c>
      <c r="R361">
        <f t="shared" si="8"/>
        <v>0</v>
      </c>
      <c r="S361">
        <f t="shared" si="9"/>
        <v>1</v>
      </c>
      <c r="T361">
        <f t="shared" si="10"/>
        <v>0</v>
      </c>
    </row>
    <row r="362">
      <c r="A362" s="10" t="s">
        <v>199</v>
      </c>
      <c r="B362" s="11">
        <v>0.0</v>
      </c>
      <c r="C362" s="10" t="s">
        <v>25</v>
      </c>
      <c r="D362" s="11">
        <v>1.0</v>
      </c>
      <c r="E362" s="11">
        <v>1.0</v>
      </c>
      <c r="F362" s="11">
        <v>0.0</v>
      </c>
      <c r="G362" s="13"/>
      <c r="I362" s="12" t="s">
        <v>199</v>
      </c>
      <c r="J362">
        <f t="shared" si="2"/>
        <v>0</v>
      </c>
      <c r="K362" s="10">
        <f t="shared" si="3"/>
        <v>1</v>
      </c>
      <c r="L362">
        <f t="shared" si="4"/>
        <v>0</v>
      </c>
      <c r="M362" s="12" t="s">
        <v>199</v>
      </c>
      <c r="N362">
        <f t="shared" si="5"/>
        <v>1</v>
      </c>
      <c r="O362">
        <f t="shared" si="6"/>
        <v>2</v>
      </c>
      <c r="P362">
        <f t="shared" si="7"/>
        <v>1</v>
      </c>
      <c r="Q362" s="12" t="s">
        <v>199</v>
      </c>
      <c r="R362">
        <f t="shared" si="8"/>
        <v>0</v>
      </c>
      <c r="S362">
        <f t="shared" si="9"/>
        <v>1</v>
      </c>
      <c r="T362">
        <f t="shared" si="10"/>
        <v>0</v>
      </c>
    </row>
    <row r="363">
      <c r="A363" s="10" t="s">
        <v>199</v>
      </c>
      <c r="B363" s="11">
        <v>0.0</v>
      </c>
      <c r="C363" s="10" t="s">
        <v>25</v>
      </c>
      <c r="D363" s="11">
        <v>1.0</v>
      </c>
      <c r="E363" s="11">
        <v>1.0</v>
      </c>
      <c r="F363" s="11">
        <v>0.0</v>
      </c>
      <c r="G363" s="13"/>
      <c r="I363" s="12" t="s">
        <v>199</v>
      </c>
      <c r="J363">
        <f t="shared" si="2"/>
        <v>0</v>
      </c>
      <c r="K363" s="10">
        <f t="shared" si="3"/>
        <v>1</v>
      </c>
      <c r="L363">
        <f t="shared" si="4"/>
        <v>0</v>
      </c>
      <c r="M363" s="12" t="s">
        <v>199</v>
      </c>
      <c r="N363">
        <f t="shared" si="5"/>
        <v>1</v>
      </c>
      <c r="O363">
        <f t="shared" si="6"/>
        <v>2</v>
      </c>
      <c r="P363">
        <f t="shared" si="7"/>
        <v>1</v>
      </c>
      <c r="Q363" s="12" t="s">
        <v>199</v>
      </c>
      <c r="R363">
        <f t="shared" si="8"/>
        <v>0</v>
      </c>
      <c r="S363">
        <f t="shared" si="9"/>
        <v>1</v>
      </c>
      <c r="T363">
        <f t="shared" si="10"/>
        <v>0</v>
      </c>
    </row>
    <row r="364">
      <c r="A364" s="10" t="s">
        <v>81</v>
      </c>
      <c r="B364" s="11">
        <v>0.0</v>
      </c>
      <c r="C364" s="10" t="s">
        <v>25</v>
      </c>
      <c r="D364" s="11">
        <v>1.0</v>
      </c>
      <c r="E364" s="11">
        <v>1.0</v>
      </c>
      <c r="F364" s="11">
        <v>0.0</v>
      </c>
      <c r="G364" s="13"/>
      <c r="I364" s="12" t="s">
        <v>81</v>
      </c>
      <c r="J364">
        <f t="shared" si="2"/>
        <v>1</v>
      </c>
      <c r="K364" s="10">
        <f t="shared" si="3"/>
        <v>2</v>
      </c>
      <c r="L364">
        <f t="shared" si="4"/>
        <v>1</v>
      </c>
      <c r="M364" s="12" t="s">
        <v>81</v>
      </c>
      <c r="N364">
        <f t="shared" si="5"/>
        <v>0</v>
      </c>
      <c r="O364">
        <f t="shared" si="6"/>
        <v>1</v>
      </c>
      <c r="P364">
        <f t="shared" si="7"/>
        <v>0</v>
      </c>
      <c r="Q364" s="12" t="s">
        <v>81</v>
      </c>
      <c r="R364">
        <f t="shared" si="8"/>
        <v>0</v>
      </c>
      <c r="S364">
        <f t="shared" si="9"/>
        <v>1</v>
      </c>
      <c r="T364">
        <f t="shared" si="10"/>
        <v>0</v>
      </c>
    </row>
    <row r="365">
      <c r="A365" s="10" t="s">
        <v>81</v>
      </c>
      <c r="B365" s="11">
        <v>0.0</v>
      </c>
      <c r="C365" s="10" t="s">
        <v>25</v>
      </c>
      <c r="D365" s="11">
        <v>1.0</v>
      </c>
      <c r="E365" s="11">
        <v>1.0</v>
      </c>
      <c r="F365" s="11">
        <v>0.0</v>
      </c>
      <c r="G365" s="13"/>
      <c r="I365" s="12" t="s">
        <v>81</v>
      </c>
      <c r="J365">
        <f t="shared" si="2"/>
        <v>1</v>
      </c>
      <c r="K365" s="10">
        <f t="shared" si="3"/>
        <v>2</v>
      </c>
      <c r="L365">
        <f t="shared" si="4"/>
        <v>1</v>
      </c>
      <c r="M365" s="12" t="s">
        <v>81</v>
      </c>
      <c r="N365">
        <f t="shared" si="5"/>
        <v>0</v>
      </c>
      <c r="O365">
        <f t="shared" si="6"/>
        <v>1</v>
      </c>
      <c r="P365">
        <f t="shared" si="7"/>
        <v>0</v>
      </c>
      <c r="Q365" s="12" t="s">
        <v>81</v>
      </c>
      <c r="R365">
        <f t="shared" si="8"/>
        <v>0</v>
      </c>
      <c r="S365">
        <f t="shared" si="9"/>
        <v>1</v>
      </c>
      <c r="T365">
        <f t="shared" si="10"/>
        <v>0</v>
      </c>
    </row>
    <row r="366">
      <c r="A366" s="10" t="s">
        <v>199</v>
      </c>
      <c r="B366" s="11">
        <v>0.0</v>
      </c>
      <c r="C366" s="10" t="s">
        <v>65</v>
      </c>
      <c r="D366" s="11">
        <v>0.0</v>
      </c>
      <c r="E366" s="11">
        <v>0.0</v>
      </c>
      <c r="F366" s="11">
        <v>0.0</v>
      </c>
      <c r="G366" s="13"/>
      <c r="I366" s="12" t="s">
        <v>199</v>
      </c>
      <c r="J366">
        <f t="shared" si="2"/>
        <v>0</v>
      </c>
      <c r="K366" s="10">
        <f t="shared" si="3"/>
        <v>0</v>
      </c>
      <c r="L366">
        <f t="shared" si="4"/>
        <v>0</v>
      </c>
      <c r="M366" s="12" t="s">
        <v>199</v>
      </c>
      <c r="N366">
        <f t="shared" si="5"/>
        <v>1</v>
      </c>
      <c r="O366">
        <f t="shared" si="6"/>
        <v>1</v>
      </c>
      <c r="P366">
        <f t="shared" si="7"/>
        <v>0</v>
      </c>
      <c r="Q366" s="12" t="s">
        <v>199</v>
      </c>
      <c r="R366">
        <f t="shared" si="8"/>
        <v>0</v>
      </c>
      <c r="S366">
        <f t="shared" si="9"/>
        <v>0</v>
      </c>
      <c r="T366">
        <f t="shared" si="10"/>
        <v>0</v>
      </c>
    </row>
    <row r="367">
      <c r="A367" s="10" t="s">
        <v>81</v>
      </c>
      <c r="B367" s="11">
        <v>0.0</v>
      </c>
      <c r="C367" s="10" t="s">
        <v>25</v>
      </c>
      <c r="D367" s="11">
        <v>1.0</v>
      </c>
      <c r="E367" s="11">
        <v>1.0</v>
      </c>
      <c r="F367" s="11">
        <v>0.0</v>
      </c>
      <c r="G367" s="13"/>
      <c r="I367" s="12" t="s">
        <v>81</v>
      </c>
      <c r="J367">
        <f t="shared" si="2"/>
        <v>1</v>
      </c>
      <c r="K367" s="10">
        <f t="shared" si="3"/>
        <v>2</v>
      </c>
      <c r="L367">
        <f t="shared" si="4"/>
        <v>1</v>
      </c>
      <c r="M367" s="12" t="s">
        <v>81</v>
      </c>
      <c r="N367">
        <f t="shared" si="5"/>
        <v>0</v>
      </c>
      <c r="O367">
        <f t="shared" si="6"/>
        <v>1</v>
      </c>
      <c r="P367">
        <f t="shared" si="7"/>
        <v>0</v>
      </c>
      <c r="Q367" s="12" t="s">
        <v>81</v>
      </c>
      <c r="R367">
        <f t="shared" si="8"/>
        <v>0</v>
      </c>
      <c r="S367">
        <f t="shared" si="9"/>
        <v>1</v>
      </c>
      <c r="T367">
        <f t="shared" si="10"/>
        <v>0</v>
      </c>
    </row>
    <row r="368">
      <c r="A368" s="10" t="s">
        <v>199</v>
      </c>
      <c r="B368" s="11">
        <v>0.0</v>
      </c>
      <c r="C368" s="10" t="s">
        <v>25</v>
      </c>
      <c r="D368" s="11">
        <v>1.0</v>
      </c>
      <c r="E368" s="11">
        <v>1.0</v>
      </c>
      <c r="F368" s="11">
        <v>0.0</v>
      </c>
      <c r="G368" s="13"/>
      <c r="I368" s="12" t="s">
        <v>199</v>
      </c>
      <c r="J368">
        <f t="shared" si="2"/>
        <v>0</v>
      </c>
      <c r="K368" s="10">
        <f t="shared" si="3"/>
        <v>1</v>
      </c>
      <c r="L368">
        <f t="shared" si="4"/>
        <v>0</v>
      </c>
      <c r="M368" s="12" t="s">
        <v>199</v>
      </c>
      <c r="N368">
        <f t="shared" si="5"/>
        <v>1</v>
      </c>
      <c r="O368">
        <f t="shared" si="6"/>
        <v>2</v>
      </c>
      <c r="P368">
        <f t="shared" si="7"/>
        <v>1</v>
      </c>
      <c r="Q368" s="12" t="s">
        <v>199</v>
      </c>
      <c r="R368">
        <f t="shared" si="8"/>
        <v>0</v>
      </c>
      <c r="S368">
        <f t="shared" si="9"/>
        <v>1</v>
      </c>
      <c r="T368">
        <f t="shared" si="10"/>
        <v>0</v>
      </c>
    </row>
    <row r="369">
      <c r="A369" s="10" t="s">
        <v>81</v>
      </c>
      <c r="B369" s="11">
        <v>0.0</v>
      </c>
      <c r="C369" s="10" t="s">
        <v>25</v>
      </c>
      <c r="D369" s="11">
        <v>1.0</v>
      </c>
      <c r="E369" s="11">
        <v>1.0</v>
      </c>
      <c r="F369" s="11">
        <v>0.0</v>
      </c>
      <c r="G369" s="13"/>
      <c r="I369" s="12" t="s">
        <v>81</v>
      </c>
      <c r="J369">
        <f t="shared" si="2"/>
        <v>1</v>
      </c>
      <c r="K369" s="10">
        <f t="shared" si="3"/>
        <v>2</v>
      </c>
      <c r="L369">
        <f t="shared" si="4"/>
        <v>1</v>
      </c>
      <c r="M369" s="12" t="s">
        <v>81</v>
      </c>
      <c r="N369">
        <f t="shared" si="5"/>
        <v>0</v>
      </c>
      <c r="O369">
        <f t="shared" si="6"/>
        <v>1</v>
      </c>
      <c r="P369">
        <f t="shared" si="7"/>
        <v>0</v>
      </c>
      <c r="Q369" s="12" t="s">
        <v>81</v>
      </c>
      <c r="R369">
        <f t="shared" si="8"/>
        <v>0</v>
      </c>
      <c r="S369">
        <f t="shared" si="9"/>
        <v>1</v>
      </c>
      <c r="T369">
        <f t="shared" si="10"/>
        <v>0</v>
      </c>
    </row>
    <row r="370">
      <c r="A370" s="10" t="s">
        <v>31</v>
      </c>
      <c r="B370" s="11">
        <v>1.0</v>
      </c>
      <c r="C370" s="10" t="s">
        <v>25</v>
      </c>
      <c r="D370" s="11">
        <v>1.0</v>
      </c>
      <c r="E370" s="11">
        <v>2.0</v>
      </c>
      <c r="F370" s="11">
        <v>1.0</v>
      </c>
      <c r="G370" s="13"/>
      <c r="I370" s="12" t="s">
        <v>31</v>
      </c>
      <c r="J370">
        <f t="shared" si="2"/>
        <v>0</v>
      </c>
      <c r="K370" s="10">
        <f t="shared" si="3"/>
        <v>1</v>
      </c>
      <c r="L370">
        <f t="shared" si="4"/>
        <v>0</v>
      </c>
      <c r="M370" s="12" t="s">
        <v>31</v>
      </c>
      <c r="N370">
        <f t="shared" si="5"/>
        <v>0</v>
      </c>
      <c r="O370">
        <f t="shared" si="6"/>
        <v>1</v>
      </c>
      <c r="P370">
        <f t="shared" si="7"/>
        <v>0</v>
      </c>
      <c r="Q370" s="12" t="s">
        <v>31</v>
      </c>
      <c r="R370">
        <f t="shared" si="8"/>
        <v>0</v>
      </c>
      <c r="S370">
        <f t="shared" si="9"/>
        <v>1</v>
      </c>
      <c r="T370">
        <f t="shared" si="10"/>
        <v>0</v>
      </c>
    </row>
    <row r="371">
      <c r="A371" s="10" t="s">
        <v>81</v>
      </c>
      <c r="B371" s="11">
        <v>0.0</v>
      </c>
      <c r="C371" s="10" t="s">
        <v>25</v>
      </c>
      <c r="D371" s="11">
        <v>1.0</v>
      </c>
      <c r="E371" s="11">
        <v>1.0</v>
      </c>
      <c r="F371" s="11">
        <v>0.0</v>
      </c>
      <c r="G371" s="13"/>
      <c r="I371" s="12" t="s">
        <v>81</v>
      </c>
      <c r="J371">
        <f t="shared" si="2"/>
        <v>1</v>
      </c>
      <c r="K371" s="10">
        <f t="shared" si="3"/>
        <v>2</v>
      </c>
      <c r="L371">
        <f t="shared" si="4"/>
        <v>1</v>
      </c>
      <c r="M371" s="12" t="s">
        <v>81</v>
      </c>
      <c r="N371">
        <f t="shared" si="5"/>
        <v>0</v>
      </c>
      <c r="O371">
        <f t="shared" si="6"/>
        <v>1</v>
      </c>
      <c r="P371">
        <f t="shared" si="7"/>
        <v>0</v>
      </c>
      <c r="Q371" s="12" t="s">
        <v>81</v>
      </c>
      <c r="R371">
        <f t="shared" si="8"/>
        <v>0</v>
      </c>
      <c r="S371">
        <f t="shared" si="9"/>
        <v>1</v>
      </c>
      <c r="T371">
        <f t="shared" si="10"/>
        <v>0</v>
      </c>
    </row>
    <row r="372">
      <c r="A372" s="10" t="s">
        <v>81</v>
      </c>
      <c r="B372" s="11">
        <v>0.0</v>
      </c>
      <c r="C372" s="10" t="s">
        <v>25</v>
      </c>
      <c r="D372" s="11">
        <v>1.0</v>
      </c>
      <c r="E372" s="11">
        <v>1.0</v>
      </c>
      <c r="F372" s="11">
        <v>0.0</v>
      </c>
      <c r="G372" s="13"/>
      <c r="I372" s="12" t="s">
        <v>81</v>
      </c>
      <c r="J372">
        <f t="shared" si="2"/>
        <v>1</v>
      </c>
      <c r="K372" s="10">
        <f t="shared" si="3"/>
        <v>2</v>
      </c>
      <c r="L372">
        <f t="shared" si="4"/>
        <v>1</v>
      </c>
      <c r="M372" s="12" t="s">
        <v>81</v>
      </c>
      <c r="N372">
        <f t="shared" si="5"/>
        <v>0</v>
      </c>
      <c r="O372">
        <f t="shared" si="6"/>
        <v>1</v>
      </c>
      <c r="P372">
        <f t="shared" si="7"/>
        <v>0</v>
      </c>
      <c r="Q372" s="12" t="s">
        <v>81</v>
      </c>
      <c r="R372">
        <f t="shared" si="8"/>
        <v>0</v>
      </c>
      <c r="S372">
        <f t="shared" si="9"/>
        <v>1</v>
      </c>
      <c r="T372">
        <f t="shared" si="10"/>
        <v>0</v>
      </c>
    </row>
    <row r="373">
      <c r="A373" s="10" t="s">
        <v>199</v>
      </c>
      <c r="B373" s="11">
        <v>0.0</v>
      </c>
      <c r="C373" s="10" t="s">
        <v>25</v>
      </c>
      <c r="D373" s="11">
        <v>1.0</v>
      </c>
      <c r="E373" s="11">
        <v>1.0</v>
      </c>
      <c r="F373" s="11">
        <v>0.0</v>
      </c>
      <c r="G373" s="13"/>
      <c r="I373" s="12" t="s">
        <v>199</v>
      </c>
      <c r="J373">
        <f t="shared" si="2"/>
        <v>0</v>
      </c>
      <c r="K373" s="10">
        <f t="shared" si="3"/>
        <v>1</v>
      </c>
      <c r="L373">
        <f t="shared" si="4"/>
        <v>0</v>
      </c>
      <c r="M373" s="12" t="s">
        <v>199</v>
      </c>
      <c r="N373">
        <f t="shared" si="5"/>
        <v>1</v>
      </c>
      <c r="O373">
        <f t="shared" si="6"/>
        <v>2</v>
      </c>
      <c r="P373">
        <f t="shared" si="7"/>
        <v>1</v>
      </c>
      <c r="Q373" s="12" t="s">
        <v>199</v>
      </c>
      <c r="R373">
        <f t="shared" si="8"/>
        <v>0</v>
      </c>
      <c r="S373">
        <f t="shared" si="9"/>
        <v>1</v>
      </c>
      <c r="T373">
        <f t="shared" si="10"/>
        <v>0</v>
      </c>
    </row>
    <row r="374">
      <c r="A374" s="10" t="s">
        <v>81</v>
      </c>
      <c r="B374" s="11">
        <v>0.0</v>
      </c>
      <c r="C374" s="10" t="s">
        <v>25</v>
      </c>
      <c r="D374" s="11">
        <v>1.0</v>
      </c>
      <c r="E374" s="11">
        <v>1.0</v>
      </c>
      <c r="F374" s="11">
        <v>0.0</v>
      </c>
      <c r="G374" s="13"/>
      <c r="I374" s="12" t="s">
        <v>81</v>
      </c>
      <c r="J374">
        <f t="shared" si="2"/>
        <v>1</v>
      </c>
      <c r="K374" s="10">
        <f t="shared" si="3"/>
        <v>2</v>
      </c>
      <c r="L374">
        <f t="shared" si="4"/>
        <v>1</v>
      </c>
      <c r="M374" s="12" t="s">
        <v>81</v>
      </c>
      <c r="N374">
        <f t="shared" si="5"/>
        <v>0</v>
      </c>
      <c r="O374">
        <f t="shared" si="6"/>
        <v>1</v>
      </c>
      <c r="P374">
        <f t="shared" si="7"/>
        <v>0</v>
      </c>
      <c r="Q374" s="12" t="s">
        <v>81</v>
      </c>
      <c r="R374">
        <f t="shared" si="8"/>
        <v>0</v>
      </c>
      <c r="S374">
        <f t="shared" si="9"/>
        <v>1</v>
      </c>
      <c r="T374">
        <f t="shared" si="10"/>
        <v>0</v>
      </c>
    </row>
    <row r="375">
      <c r="A375" s="10" t="s">
        <v>31</v>
      </c>
      <c r="B375" s="11">
        <v>1.0</v>
      </c>
      <c r="C375" s="10" t="s">
        <v>25</v>
      </c>
      <c r="D375" s="11">
        <v>1.0</v>
      </c>
      <c r="E375" s="11">
        <v>2.0</v>
      </c>
      <c r="F375" s="11">
        <v>1.0</v>
      </c>
      <c r="G375" s="13"/>
      <c r="I375" s="12" t="s">
        <v>31</v>
      </c>
      <c r="J375">
        <f t="shared" si="2"/>
        <v>0</v>
      </c>
      <c r="K375" s="10">
        <f t="shared" si="3"/>
        <v>1</v>
      </c>
      <c r="L375">
        <f t="shared" si="4"/>
        <v>0</v>
      </c>
      <c r="M375" s="12" t="s">
        <v>31</v>
      </c>
      <c r="N375">
        <f t="shared" si="5"/>
        <v>0</v>
      </c>
      <c r="O375">
        <f t="shared" si="6"/>
        <v>1</v>
      </c>
      <c r="P375">
        <f t="shared" si="7"/>
        <v>0</v>
      </c>
      <c r="Q375" s="12" t="s">
        <v>31</v>
      </c>
      <c r="R375">
        <f t="shared" si="8"/>
        <v>0</v>
      </c>
      <c r="S375">
        <f t="shared" si="9"/>
        <v>1</v>
      </c>
      <c r="T375">
        <f t="shared" si="10"/>
        <v>0</v>
      </c>
    </row>
    <row r="376">
      <c r="A376" s="10" t="s">
        <v>199</v>
      </c>
      <c r="B376" s="11">
        <v>0.0</v>
      </c>
      <c r="C376" s="10" t="s">
        <v>25</v>
      </c>
      <c r="D376" s="11">
        <v>1.0</v>
      </c>
      <c r="E376" s="11">
        <v>1.0</v>
      </c>
      <c r="F376" s="11">
        <v>0.0</v>
      </c>
      <c r="G376" s="13"/>
      <c r="I376" s="12" t="s">
        <v>199</v>
      </c>
      <c r="J376">
        <f t="shared" si="2"/>
        <v>0</v>
      </c>
      <c r="K376" s="10">
        <f t="shared" si="3"/>
        <v>1</v>
      </c>
      <c r="L376">
        <f t="shared" si="4"/>
        <v>0</v>
      </c>
      <c r="M376" s="12" t="s">
        <v>199</v>
      </c>
      <c r="N376">
        <f t="shared" si="5"/>
        <v>1</v>
      </c>
      <c r="O376">
        <f t="shared" si="6"/>
        <v>2</v>
      </c>
      <c r="P376">
        <f t="shared" si="7"/>
        <v>1</v>
      </c>
      <c r="Q376" s="12" t="s">
        <v>199</v>
      </c>
      <c r="R376">
        <f t="shared" si="8"/>
        <v>0</v>
      </c>
      <c r="S376">
        <f t="shared" si="9"/>
        <v>1</v>
      </c>
      <c r="T376">
        <f t="shared" si="10"/>
        <v>0</v>
      </c>
    </row>
    <row r="377">
      <c r="A377" s="10" t="s">
        <v>199</v>
      </c>
      <c r="B377" s="11">
        <v>0.0</v>
      </c>
      <c r="C377" s="10" t="s">
        <v>25</v>
      </c>
      <c r="D377" s="11">
        <v>1.0</v>
      </c>
      <c r="E377" s="11">
        <v>1.0</v>
      </c>
      <c r="F377" s="11">
        <v>0.0</v>
      </c>
      <c r="G377" s="13"/>
      <c r="I377" s="12" t="s">
        <v>199</v>
      </c>
      <c r="J377">
        <f t="shared" si="2"/>
        <v>0</v>
      </c>
      <c r="K377" s="10">
        <f t="shared" si="3"/>
        <v>1</v>
      </c>
      <c r="L377">
        <f t="shared" si="4"/>
        <v>0</v>
      </c>
      <c r="M377" s="12" t="s">
        <v>199</v>
      </c>
      <c r="N377">
        <f t="shared" si="5"/>
        <v>1</v>
      </c>
      <c r="O377">
        <f t="shared" si="6"/>
        <v>2</v>
      </c>
      <c r="P377">
        <f t="shared" si="7"/>
        <v>1</v>
      </c>
      <c r="Q377" s="12" t="s">
        <v>199</v>
      </c>
      <c r="R377">
        <f t="shared" si="8"/>
        <v>0</v>
      </c>
      <c r="S377">
        <f t="shared" si="9"/>
        <v>1</v>
      </c>
      <c r="T377">
        <f t="shared" si="10"/>
        <v>0</v>
      </c>
    </row>
    <row r="378">
      <c r="A378" s="10" t="s">
        <v>81</v>
      </c>
      <c r="B378" s="11">
        <v>0.0</v>
      </c>
      <c r="C378" s="10" t="s">
        <v>25</v>
      </c>
      <c r="D378" s="11">
        <v>1.0</v>
      </c>
      <c r="E378" s="11">
        <v>1.0</v>
      </c>
      <c r="F378" s="11">
        <v>0.0</v>
      </c>
      <c r="G378" s="13"/>
      <c r="I378" s="12" t="s">
        <v>81</v>
      </c>
      <c r="J378">
        <f t="shared" si="2"/>
        <v>1</v>
      </c>
      <c r="K378" s="10">
        <f t="shared" si="3"/>
        <v>2</v>
      </c>
      <c r="L378">
        <f t="shared" si="4"/>
        <v>1</v>
      </c>
      <c r="M378" s="12" t="s">
        <v>81</v>
      </c>
      <c r="N378">
        <f t="shared" si="5"/>
        <v>0</v>
      </c>
      <c r="O378">
        <f t="shared" si="6"/>
        <v>1</v>
      </c>
      <c r="P378">
        <f t="shared" si="7"/>
        <v>0</v>
      </c>
      <c r="Q378" s="12" t="s">
        <v>81</v>
      </c>
      <c r="R378">
        <f t="shared" si="8"/>
        <v>0</v>
      </c>
      <c r="S378">
        <f t="shared" si="9"/>
        <v>1</v>
      </c>
      <c r="T378">
        <f t="shared" si="10"/>
        <v>0</v>
      </c>
    </row>
    <row r="379">
      <c r="A379" s="10" t="s">
        <v>31</v>
      </c>
      <c r="B379" s="11">
        <v>1.0</v>
      </c>
      <c r="C379" s="10" t="s">
        <v>65</v>
      </c>
      <c r="D379" s="11">
        <v>0.0</v>
      </c>
      <c r="E379" s="11">
        <v>1.0</v>
      </c>
      <c r="F379" s="11">
        <v>0.0</v>
      </c>
      <c r="G379" s="13"/>
      <c r="I379" s="12" t="s">
        <v>31</v>
      </c>
      <c r="J379">
        <f t="shared" si="2"/>
        <v>0</v>
      </c>
      <c r="K379" s="10">
        <f t="shared" si="3"/>
        <v>0</v>
      </c>
      <c r="L379">
        <f t="shared" si="4"/>
        <v>0</v>
      </c>
      <c r="M379" s="12" t="s">
        <v>31</v>
      </c>
      <c r="N379">
        <f t="shared" si="5"/>
        <v>0</v>
      </c>
      <c r="O379">
        <f t="shared" si="6"/>
        <v>0</v>
      </c>
      <c r="P379">
        <f t="shared" si="7"/>
        <v>0</v>
      </c>
      <c r="Q379" s="12" t="s">
        <v>31</v>
      </c>
      <c r="R379">
        <f t="shared" si="8"/>
        <v>0</v>
      </c>
      <c r="S379">
        <f t="shared" si="9"/>
        <v>0</v>
      </c>
      <c r="T379">
        <f t="shared" si="10"/>
        <v>0</v>
      </c>
    </row>
    <row r="380">
      <c r="A380" s="10" t="s">
        <v>81</v>
      </c>
      <c r="B380" s="11">
        <v>0.0</v>
      </c>
      <c r="C380" s="10" t="s">
        <v>25</v>
      </c>
      <c r="D380" s="11">
        <v>1.0</v>
      </c>
      <c r="E380" s="11">
        <v>1.0</v>
      </c>
      <c r="F380" s="11">
        <v>0.0</v>
      </c>
      <c r="G380" s="13"/>
      <c r="I380" s="12" t="s">
        <v>81</v>
      </c>
      <c r="J380">
        <f t="shared" si="2"/>
        <v>1</v>
      </c>
      <c r="K380" s="10">
        <f t="shared" si="3"/>
        <v>2</v>
      </c>
      <c r="L380">
        <f t="shared" si="4"/>
        <v>1</v>
      </c>
      <c r="M380" s="12" t="s">
        <v>81</v>
      </c>
      <c r="N380">
        <f t="shared" si="5"/>
        <v>0</v>
      </c>
      <c r="O380">
        <f t="shared" si="6"/>
        <v>1</v>
      </c>
      <c r="P380">
        <f t="shared" si="7"/>
        <v>0</v>
      </c>
      <c r="Q380" s="12" t="s">
        <v>81</v>
      </c>
      <c r="R380">
        <f t="shared" si="8"/>
        <v>0</v>
      </c>
      <c r="S380">
        <f t="shared" si="9"/>
        <v>1</v>
      </c>
      <c r="T380">
        <f t="shared" si="10"/>
        <v>0</v>
      </c>
    </row>
    <row r="381">
      <c r="A381" s="10" t="s">
        <v>199</v>
      </c>
      <c r="B381" s="11">
        <v>0.0</v>
      </c>
      <c r="C381" s="10" t="s">
        <v>25</v>
      </c>
      <c r="D381" s="11">
        <v>1.0</v>
      </c>
      <c r="E381" s="11">
        <v>1.0</v>
      </c>
      <c r="F381" s="11">
        <v>0.0</v>
      </c>
      <c r="G381" s="13"/>
      <c r="I381" s="12" t="s">
        <v>199</v>
      </c>
      <c r="J381">
        <f t="shared" si="2"/>
        <v>0</v>
      </c>
      <c r="K381" s="10">
        <f t="shared" si="3"/>
        <v>1</v>
      </c>
      <c r="L381">
        <f t="shared" si="4"/>
        <v>0</v>
      </c>
      <c r="M381" s="12" t="s">
        <v>199</v>
      </c>
      <c r="N381">
        <f t="shared" si="5"/>
        <v>1</v>
      </c>
      <c r="O381">
        <f t="shared" si="6"/>
        <v>2</v>
      </c>
      <c r="P381">
        <f t="shared" si="7"/>
        <v>1</v>
      </c>
      <c r="Q381" s="12" t="s">
        <v>199</v>
      </c>
      <c r="R381">
        <f t="shared" si="8"/>
        <v>0</v>
      </c>
      <c r="S381">
        <f t="shared" si="9"/>
        <v>1</v>
      </c>
      <c r="T381">
        <f t="shared" si="10"/>
        <v>0</v>
      </c>
    </row>
    <row r="382">
      <c r="A382" s="10" t="s">
        <v>770</v>
      </c>
      <c r="B382" s="11">
        <v>0.0</v>
      </c>
      <c r="C382" s="10" t="s">
        <v>25</v>
      </c>
      <c r="D382" s="11">
        <v>1.0</v>
      </c>
      <c r="E382" s="11">
        <v>1.0</v>
      </c>
      <c r="F382" s="11">
        <v>0.0</v>
      </c>
      <c r="G382" s="13"/>
      <c r="I382" s="12" t="s">
        <v>770</v>
      </c>
      <c r="J382">
        <f t="shared" si="2"/>
        <v>0</v>
      </c>
      <c r="K382" s="10">
        <f t="shared" si="3"/>
        <v>1</v>
      </c>
      <c r="L382">
        <f t="shared" si="4"/>
        <v>0</v>
      </c>
      <c r="M382" s="12" t="s">
        <v>770</v>
      </c>
      <c r="N382">
        <f t="shared" si="5"/>
        <v>0</v>
      </c>
      <c r="O382">
        <f t="shared" si="6"/>
        <v>1</v>
      </c>
      <c r="P382">
        <f t="shared" si="7"/>
        <v>0</v>
      </c>
      <c r="Q382" s="12" t="s">
        <v>770</v>
      </c>
      <c r="R382">
        <f t="shared" si="8"/>
        <v>1</v>
      </c>
      <c r="S382">
        <f t="shared" si="9"/>
        <v>2</v>
      </c>
      <c r="T382">
        <f t="shared" si="10"/>
        <v>1</v>
      </c>
    </row>
    <row r="383">
      <c r="A383" s="10" t="s">
        <v>199</v>
      </c>
      <c r="B383" s="11">
        <v>0.0</v>
      </c>
      <c r="C383" s="10" t="s">
        <v>25</v>
      </c>
      <c r="D383" s="11">
        <v>1.0</v>
      </c>
      <c r="E383" s="11">
        <v>1.0</v>
      </c>
      <c r="F383" s="11">
        <v>0.0</v>
      </c>
      <c r="G383" s="13"/>
      <c r="I383" s="12" t="s">
        <v>199</v>
      </c>
      <c r="J383">
        <f t="shared" si="2"/>
        <v>0</v>
      </c>
      <c r="K383" s="10">
        <f t="shared" si="3"/>
        <v>1</v>
      </c>
      <c r="L383">
        <f t="shared" si="4"/>
        <v>0</v>
      </c>
      <c r="M383" s="12" t="s">
        <v>199</v>
      </c>
      <c r="N383">
        <f t="shared" si="5"/>
        <v>1</v>
      </c>
      <c r="O383">
        <f t="shared" si="6"/>
        <v>2</v>
      </c>
      <c r="P383">
        <f t="shared" si="7"/>
        <v>1</v>
      </c>
      <c r="Q383" s="12" t="s">
        <v>199</v>
      </c>
      <c r="R383">
        <f t="shared" si="8"/>
        <v>0</v>
      </c>
      <c r="S383">
        <f t="shared" si="9"/>
        <v>1</v>
      </c>
      <c r="T383">
        <f t="shared" si="10"/>
        <v>0</v>
      </c>
    </row>
    <row r="384">
      <c r="A384" s="10" t="s">
        <v>31</v>
      </c>
      <c r="B384" s="11">
        <v>1.0</v>
      </c>
      <c r="C384" s="10" t="s">
        <v>65</v>
      </c>
      <c r="D384" s="11">
        <v>0.0</v>
      </c>
      <c r="E384" s="11">
        <v>1.0</v>
      </c>
      <c r="F384" s="11">
        <v>0.0</v>
      </c>
      <c r="G384" s="13"/>
      <c r="I384" s="12" t="s">
        <v>31</v>
      </c>
      <c r="J384">
        <f t="shared" si="2"/>
        <v>0</v>
      </c>
      <c r="K384" s="10">
        <f t="shared" si="3"/>
        <v>0</v>
      </c>
      <c r="L384">
        <f t="shared" si="4"/>
        <v>0</v>
      </c>
      <c r="M384" s="12" t="s">
        <v>31</v>
      </c>
      <c r="N384">
        <f t="shared" si="5"/>
        <v>0</v>
      </c>
      <c r="O384">
        <f t="shared" si="6"/>
        <v>0</v>
      </c>
      <c r="P384">
        <f t="shared" si="7"/>
        <v>0</v>
      </c>
      <c r="Q384" s="12" t="s">
        <v>31</v>
      </c>
      <c r="R384">
        <f t="shared" si="8"/>
        <v>0</v>
      </c>
      <c r="S384">
        <f t="shared" si="9"/>
        <v>0</v>
      </c>
      <c r="T384">
        <f t="shared" si="10"/>
        <v>0</v>
      </c>
    </row>
    <row r="385">
      <c r="A385" s="10" t="s">
        <v>31</v>
      </c>
      <c r="B385" s="11">
        <v>1.0</v>
      </c>
      <c r="C385" s="10" t="s">
        <v>25</v>
      </c>
      <c r="D385" s="11">
        <v>1.0</v>
      </c>
      <c r="E385" s="11">
        <v>2.0</v>
      </c>
      <c r="F385" s="11">
        <v>1.0</v>
      </c>
      <c r="G385" s="13"/>
      <c r="I385" s="12" t="s">
        <v>31</v>
      </c>
      <c r="J385">
        <f t="shared" si="2"/>
        <v>0</v>
      </c>
      <c r="K385" s="10">
        <f t="shared" si="3"/>
        <v>1</v>
      </c>
      <c r="L385">
        <f t="shared" si="4"/>
        <v>0</v>
      </c>
      <c r="M385" s="12" t="s">
        <v>31</v>
      </c>
      <c r="N385">
        <f t="shared" si="5"/>
        <v>0</v>
      </c>
      <c r="O385">
        <f t="shared" si="6"/>
        <v>1</v>
      </c>
      <c r="P385">
        <f t="shared" si="7"/>
        <v>0</v>
      </c>
      <c r="Q385" s="12" t="s">
        <v>31</v>
      </c>
      <c r="R385">
        <f t="shared" si="8"/>
        <v>0</v>
      </c>
      <c r="S385">
        <f t="shared" si="9"/>
        <v>1</v>
      </c>
      <c r="T385">
        <f t="shared" si="10"/>
        <v>0</v>
      </c>
    </row>
    <row r="386">
      <c r="A386" s="10" t="s">
        <v>81</v>
      </c>
      <c r="B386" s="11">
        <v>0.0</v>
      </c>
      <c r="C386" s="10" t="s">
        <v>25</v>
      </c>
      <c r="D386" s="11">
        <v>1.0</v>
      </c>
      <c r="E386" s="11">
        <v>1.0</v>
      </c>
      <c r="F386" s="11">
        <v>0.0</v>
      </c>
      <c r="G386" s="13"/>
      <c r="I386" s="12" t="s">
        <v>81</v>
      </c>
      <c r="J386">
        <f t="shared" si="2"/>
        <v>1</v>
      </c>
      <c r="K386" s="10">
        <f t="shared" si="3"/>
        <v>2</v>
      </c>
      <c r="L386">
        <f t="shared" si="4"/>
        <v>1</v>
      </c>
      <c r="M386" s="12" t="s">
        <v>81</v>
      </c>
      <c r="N386">
        <f t="shared" si="5"/>
        <v>0</v>
      </c>
      <c r="O386">
        <f t="shared" si="6"/>
        <v>1</v>
      </c>
      <c r="P386">
        <f t="shared" si="7"/>
        <v>0</v>
      </c>
      <c r="Q386" s="12" t="s">
        <v>81</v>
      </c>
      <c r="R386">
        <f t="shared" si="8"/>
        <v>0</v>
      </c>
      <c r="S386">
        <f t="shared" si="9"/>
        <v>1</v>
      </c>
      <c r="T386">
        <f t="shared" si="10"/>
        <v>0</v>
      </c>
    </row>
    <row r="387">
      <c r="A387" s="10" t="s">
        <v>81</v>
      </c>
      <c r="B387" s="11">
        <v>0.0</v>
      </c>
      <c r="C387" s="10" t="s">
        <v>25</v>
      </c>
      <c r="D387" s="11">
        <v>1.0</v>
      </c>
      <c r="E387" s="11">
        <v>1.0</v>
      </c>
      <c r="F387" s="11">
        <v>0.0</v>
      </c>
      <c r="G387" s="13"/>
      <c r="I387" s="12" t="s">
        <v>81</v>
      </c>
      <c r="J387">
        <f t="shared" si="2"/>
        <v>1</v>
      </c>
      <c r="K387" s="10">
        <f t="shared" si="3"/>
        <v>2</v>
      </c>
      <c r="L387">
        <f t="shared" si="4"/>
        <v>1</v>
      </c>
      <c r="M387" s="12" t="s">
        <v>81</v>
      </c>
      <c r="N387">
        <f t="shared" si="5"/>
        <v>0</v>
      </c>
      <c r="O387">
        <f t="shared" si="6"/>
        <v>1</v>
      </c>
      <c r="P387">
        <f t="shared" si="7"/>
        <v>0</v>
      </c>
      <c r="Q387" s="12" t="s">
        <v>81</v>
      </c>
      <c r="R387">
        <f t="shared" si="8"/>
        <v>0</v>
      </c>
      <c r="S387">
        <f t="shared" si="9"/>
        <v>1</v>
      </c>
      <c r="T387">
        <f t="shared" si="10"/>
        <v>0</v>
      </c>
    </row>
    <row r="388">
      <c r="A388" s="10" t="s">
        <v>81</v>
      </c>
      <c r="B388" s="11">
        <v>0.0</v>
      </c>
      <c r="C388" s="10" t="s">
        <v>25</v>
      </c>
      <c r="D388" s="11">
        <v>1.0</v>
      </c>
      <c r="E388" s="11">
        <v>1.0</v>
      </c>
      <c r="F388" s="11">
        <v>0.0</v>
      </c>
      <c r="G388" s="13"/>
      <c r="I388" s="12" t="s">
        <v>81</v>
      </c>
      <c r="J388">
        <f t="shared" si="2"/>
        <v>1</v>
      </c>
      <c r="K388" s="10">
        <f t="shared" si="3"/>
        <v>2</v>
      </c>
      <c r="L388">
        <f t="shared" si="4"/>
        <v>1</v>
      </c>
      <c r="M388" s="12" t="s">
        <v>81</v>
      </c>
      <c r="N388">
        <f t="shared" si="5"/>
        <v>0</v>
      </c>
      <c r="O388">
        <f t="shared" si="6"/>
        <v>1</v>
      </c>
      <c r="P388">
        <f t="shared" si="7"/>
        <v>0</v>
      </c>
      <c r="Q388" s="12" t="s">
        <v>81</v>
      </c>
      <c r="R388">
        <f t="shared" si="8"/>
        <v>0</v>
      </c>
      <c r="S388">
        <f t="shared" si="9"/>
        <v>1</v>
      </c>
      <c r="T388">
        <f t="shared" si="10"/>
        <v>0</v>
      </c>
    </row>
    <row r="389">
      <c r="A389" s="10" t="s">
        <v>81</v>
      </c>
      <c r="B389" s="11">
        <v>0.0</v>
      </c>
      <c r="C389" s="10" t="s">
        <v>25</v>
      </c>
      <c r="D389" s="11">
        <v>1.0</v>
      </c>
      <c r="E389" s="11">
        <v>1.0</v>
      </c>
      <c r="F389" s="11">
        <v>0.0</v>
      </c>
      <c r="G389" s="13"/>
      <c r="I389" s="12" t="s">
        <v>81</v>
      </c>
      <c r="J389">
        <f t="shared" si="2"/>
        <v>1</v>
      </c>
      <c r="K389" s="10">
        <f t="shared" si="3"/>
        <v>2</v>
      </c>
      <c r="L389">
        <f t="shared" si="4"/>
        <v>1</v>
      </c>
      <c r="M389" s="12" t="s">
        <v>81</v>
      </c>
      <c r="N389">
        <f t="shared" si="5"/>
        <v>0</v>
      </c>
      <c r="O389">
        <f t="shared" si="6"/>
        <v>1</v>
      </c>
      <c r="P389">
        <f t="shared" si="7"/>
        <v>0</v>
      </c>
      <c r="Q389" s="12" t="s">
        <v>81</v>
      </c>
      <c r="R389">
        <f t="shared" si="8"/>
        <v>0</v>
      </c>
      <c r="S389">
        <f t="shared" si="9"/>
        <v>1</v>
      </c>
      <c r="T389">
        <f t="shared" si="10"/>
        <v>0</v>
      </c>
    </row>
    <row r="390">
      <c r="A390" s="10" t="s">
        <v>199</v>
      </c>
      <c r="B390" s="11">
        <v>0.0</v>
      </c>
      <c r="C390" s="10" t="s">
        <v>65</v>
      </c>
      <c r="D390" s="11">
        <v>0.0</v>
      </c>
      <c r="E390" s="11">
        <v>0.0</v>
      </c>
      <c r="F390" s="11">
        <v>0.0</v>
      </c>
      <c r="G390" s="13"/>
      <c r="I390" s="12" t="s">
        <v>199</v>
      </c>
      <c r="J390">
        <f t="shared" si="2"/>
        <v>0</v>
      </c>
      <c r="K390" s="10">
        <f t="shared" si="3"/>
        <v>0</v>
      </c>
      <c r="L390">
        <f t="shared" si="4"/>
        <v>0</v>
      </c>
      <c r="M390" s="12" t="s">
        <v>199</v>
      </c>
      <c r="N390">
        <f t="shared" si="5"/>
        <v>1</v>
      </c>
      <c r="O390">
        <f t="shared" si="6"/>
        <v>1</v>
      </c>
      <c r="P390">
        <f t="shared" si="7"/>
        <v>0</v>
      </c>
      <c r="Q390" s="12" t="s">
        <v>199</v>
      </c>
      <c r="R390">
        <f t="shared" si="8"/>
        <v>0</v>
      </c>
      <c r="S390">
        <f t="shared" si="9"/>
        <v>0</v>
      </c>
      <c r="T390">
        <f t="shared" si="10"/>
        <v>0</v>
      </c>
    </row>
    <row r="391">
      <c r="A391" s="10" t="s">
        <v>199</v>
      </c>
      <c r="B391" s="11">
        <v>0.0</v>
      </c>
      <c r="C391" s="10" t="s">
        <v>25</v>
      </c>
      <c r="D391" s="11">
        <v>1.0</v>
      </c>
      <c r="E391" s="11">
        <v>1.0</v>
      </c>
      <c r="F391" s="11">
        <v>0.0</v>
      </c>
      <c r="G391" s="13"/>
      <c r="I391" s="12" t="s">
        <v>199</v>
      </c>
      <c r="J391">
        <f t="shared" si="2"/>
        <v>0</v>
      </c>
      <c r="K391" s="10">
        <f t="shared" si="3"/>
        <v>1</v>
      </c>
      <c r="L391">
        <f t="shared" si="4"/>
        <v>0</v>
      </c>
      <c r="M391" s="12" t="s">
        <v>199</v>
      </c>
      <c r="N391">
        <f t="shared" si="5"/>
        <v>1</v>
      </c>
      <c r="O391">
        <f t="shared" si="6"/>
        <v>2</v>
      </c>
      <c r="P391">
        <f t="shared" si="7"/>
        <v>1</v>
      </c>
      <c r="Q391" s="12" t="s">
        <v>199</v>
      </c>
      <c r="R391">
        <f t="shared" si="8"/>
        <v>0</v>
      </c>
      <c r="S391">
        <f t="shared" si="9"/>
        <v>1</v>
      </c>
      <c r="T391">
        <f t="shared" si="10"/>
        <v>0</v>
      </c>
    </row>
    <row r="392">
      <c r="A392" s="10" t="s">
        <v>199</v>
      </c>
      <c r="B392" s="11">
        <v>0.0</v>
      </c>
      <c r="C392" s="10" t="s">
        <v>25</v>
      </c>
      <c r="D392" s="11">
        <v>1.0</v>
      </c>
      <c r="E392" s="11">
        <v>1.0</v>
      </c>
      <c r="F392" s="11">
        <v>0.0</v>
      </c>
      <c r="G392" s="13"/>
      <c r="I392" s="12" t="s">
        <v>199</v>
      </c>
      <c r="J392">
        <f t="shared" si="2"/>
        <v>0</v>
      </c>
      <c r="K392" s="10">
        <f t="shared" si="3"/>
        <v>1</v>
      </c>
      <c r="L392">
        <f t="shared" si="4"/>
        <v>0</v>
      </c>
      <c r="M392" s="12" t="s">
        <v>199</v>
      </c>
      <c r="N392">
        <f t="shared" si="5"/>
        <v>1</v>
      </c>
      <c r="O392">
        <f t="shared" si="6"/>
        <v>2</v>
      </c>
      <c r="P392">
        <f t="shared" si="7"/>
        <v>1</v>
      </c>
      <c r="Q392" s="12" t="s">
        <v>199</v>
      </c>
      <c r="R392">
        <f t="shared" si="8"/>
        <v>0</v>
      </c>
      <c r="S392">
        <f t="shared" si="9"/>
        <v>1</v>
      </c>
      <c r="T392">
        <f t="shared" si="10"/>
        <v>0</v>
      </c>
    </row>
    <row r="393">
      <c r="A393" s="10" t="s">
        <v>199</v>
      </c>
      <c r="B393" s="11">
        <v>0.0</v>
      </c>
      <c r="C393" s="10" t="s">
        <v>25</v>
      </c>
      <c r="D393" s="11">
        <v>1.0</v>
      </c>
      <c r="E393" s="11">
        <v>1.0</v>
      </c>
      <c r="F393" s="11">
        <v>0.0</v>
      </c>
      <c r="G393" s="13"/>
      <c r="I393" s="12" t="s">
        <v>199</v>
      </c>
      <c r="J393">
        <f t="shared" si="2"/>
        <v>0</v>
      </c>
      <c r="K393" s="10">
        <f t="shared" si="3"/>
        <v>1</v>
      </c>
      <c r="L393">
        <f t="shared" si="4"/>
        <v>0</v>
      </c>
      <c r="M393" s="12" t="s">
        <v>199</v>
      </c>
      <c r="N393">
        <f t="shared" si="5"/>
        <v>1</v>
      </c>
      <c r="O393">
        <f t="shared" si="6"/>
        <v>2</v>
      </c>
      <c r="P393">
        <f t="shared" si="7"/>
        <v>1</v>
      </c>
      <c r="Q393" s="12" t="s">
        <v>199</v>
      </c>
      <c r="R393">
        <f t="shared" si="8"/>
        <v>0</v>
      </c>
      <c r="S393">
        <f t="shared" si="9"/>
        <v>1</v>
      </c>
      <c r="T393">
        <f t="shared" si="10"/>
        <v>0</v>
      </c>
    </row>
    <row r="394">
      <c r="A394" s="10" t="s">
        <v>81</v>
      </c>
      <c r="B394" s="11">
        <v>0.0</v>
      </c>
      <c r="C394" s="10" t="s">
        <v>25</v>
      </c>
      <c r="D394" s="11">
        <v>1.0</v>
      </c>
      <c r="E394" s="11">
        <v>1.0</v>
      </c>
      <c r="F394" s="11">
        <v>0.0</v>
      </c>
      <c r="G394" s="13"/>
      <c r="I394" s="12" t="s">
        <v>81</v>
      </c>
      <c r="J394">
        <f t="shared" si="2"/>
        <v>1</v>
      </c>
      <c r="K394" s="10">
        <f t="shared" si="3"/>
        <v>2</v>
      </c>
      <c r="L394">
        <f t="shared" si="4"/>
        <v>1</v>
      </c>
      <c r="M394" s="12" t="s">
        <v>81</v>
      </c>
      <c r="N394">
        <f t="shared" si="5"/>
        <v>0</v>
      </c>
      <c r="O394">
        <f t="shared" si="6"/>
        <v>1</v>
      </c>
      <c r="P394">
        <f t="shared" si="7"/>
        <v>0</v>
      </c>
      <c r="Q394" s="12" t="s">
        <v>81</v>
      </c>
      <c r="R394">
        <f t="shared" si="8"/>
        <v>0</v>
      </c>
      <c r="S394">
        <f t="shared" si="9"/>
        <v>1</v>
      </c>
      <c r="T394">
        <f t="shared" si="10"/>
        <v>0</v>
      </c>
    </row>
    <row r="395">
      <c r="A395" s="10" t="s">
        <v>199</v>
      </c>
      <c r="B395" s="11">
        <v>0.0</v>
      </c>
      <c r="C395" s="10" t="s">
        <v>25</v>
      </c>
      <c r="D395" s="11">
        <v>1.0</v>
      </c>
      <c r="E395" s="11">
        <v>1.0</v>
      </c>
      <c r="F395" s="11">
        <v>0.0</v>
      </c>
      <c r="G395" s="13"/>
      <c r="I395" s="12" t="s">
        <v>199</v>
      </c>
      <c r="J395">
        <f t="shared" si="2"/>
        <v>0</v>
      </c>
      <c r="K395" s="10">
        <f t="shared" si="3"/>
        <v>1</v>
      </c>
      <c r="L395">
        <f t="shared" si="4"/>
        <v>0</v>
      </c>
      <c r="M395" s="12" t="s">
        <v>199</v>
      </c>
      <c r="N395">
        <f t="shared" si="5"/>
        <v>1</v>
      </c>
      <c r="O395">
        <f t="shared" si="6"/>
        <v>2</v>
      </c>
      <c r="P395">
        <f t="shared" si="7"/>
        <v>1</v>
      </c>
      <c r="Q395" s="12" t="s">
        <v>199</v>
      </c>
      <c r="R395">
        <f t="shared" si="8"/>
        <v>0</v>
      </c>
      <c r="S395">
        <f t="shared" si="9"/>
        <v>1</v>
      </c>
      <c r="T395">
        <f t="shared" si="10"/>
        <v>0</v>
      </c>
    </row>
    <row r="396">
      <c r="A396" s="10" t="s">
        <v>81</v>
      </c>
      <c r="B396" s="11">
        <v>0.0</v>
      </c>
      <c r="C396" s="10" t="s">
        <v>25</v>
      </c>
      <c r="D396" s="11">
        <v>1.0</v>
      </c>
      <c r="E396" s="11">
        <v>1.0</v>
      </c>
      <c r="F396" s="11">
        <v>0.0</v>
      </c>
      <c r="G396" s="13"/>
      <c r="I396" s="12" t="s">
        <v>81</v>
      </c>
      <c r="J396">
        <f t="shared" si="2"/>
        <v>1</v>
      </c>
      <c r="K396" s="10">
        <f t="shared" si="3"/>
        <v>2</v>
      </c>
      <c r="L396">
        <f t="shared" si="4"/>
        <v>1</v>
      </c>
      <c r="M396" s="12" t="s">
        <v>81</v>
      </c>
      <c r="N396">
        <f t="shared" si="5"/>
        <v>0</v>
      </c>
      <c r="O396">
        <f t="shared" si="6"/>
        <v>1</v>
      </c>
      <c r="P396">
        <f t="shared" si="7"/>
        <v>0</v>
      </c>
      <c r="Q396" s="12" t="s">
        <v>81</v>
      </c>
      <c r="R396">
        <f t="shared" si="8"/>
        <v>0</v>
      </c>
      <c r="S396">
        <f t="shared" si="9"/>
        <v>1</v>
      </c>
      <c r="T396">
        <f t="shared" si="10"/>
        <v>0</v>
      </c>
    </row>
    <row r="397">
      <c r="A397" s="10" t="s">
        <v>81</v>
      </c>
      <c r="B397" s="11">
        <v>0.0</v>
      </c>
      <c r="C397" s="10" t="s">
        <v>25</v>
      </c>
      <c r="D397" s="11">
        <v>1.0</v>
      </c>
      <c r="E397" s="11">
        <v>1.0</v>
      </c>
      <c r="F397" s="11">
        <v>0.0</v>
      </c>
      <c r="G397" s="13"/>
      <c r="I397" s="12" t="s">
        <v>81</v>
      </c>
      <c r="J397">
        <f t="shared" si="2"/>
        <v>1</v>
      </c>
      <c r="K397" s="10">
        <f t="shared" si="3"/>
        <v>2</v>
      </c>
      <c r="L397">
        <f t="shared" si="4"/>
        <v>1</v>
      </c>
      <c r="M397" s="12" t="s">
        <v>81</v>
      </c>
      <c r="N397">
        <f t="shared" si="5"/>
        <v>0</v>
      </c>
      <c r="O397">
        <f t="shared" si="6"/>
        <v>1</v>
      </c>
      <c r="P397">
        <f t="shared" si="7"/>
        <v>0</v>
      </c>
      <c r="Q397" s="12" t="s">
        <v>81</v>
      </c>
      <c r="R397">
        <f t="shared" si="8"/>
        <v>0</v>
      </c>
      <c r="S397">
        <f t="shared" si="9"/>
        <v>1</v>
      </c>
      <c r="T397">
        <f t="shared" si="10"/>
        <v>0</v>
      </c>
    </row>
    <row r="398">
      <c r="A398" s="10" t="s">
        <v>199</v>
      </c>
      <c r="B398" s="11">
        <v>0.0</v>
      </c>
      <c r="C398" s="10" t="s">
        <v>65</v>
      </c>
      <c r="D398" s="11">
        <v>0.0</v>
      </c>
      <c r="E398" s="11">
        <v>0.0</v>
      </c>
      <c r="F398" s="11">
        <v>0.0</v>
      </c>
      <c r="G398" s="13"/>
      <c r="I398" s="12" t="s">
        <v>199</v>
      </c>
      <c r="J398">
        <f t="shared" si="2"/>
        <v>0</v>
      </c>
      <c r="K398" s="10">
        <f t="shared" si="3"/>
        <v>0</v>
      </c>
      <c r="L398">
        <f t="shared" si="4"/>
        <v>0</v>
      </c>
      <c r="M398" s="12" t="s">
        <v>199</v>
      </c>
      <c r="N398">
        <f t="shared" si="5"/>
        <v>1</v>
      </c>
      <c r="O398">
        <f t="shared" si="6"/>
        <v>1</v>
      </c>
      <c r="P398">
        <f t="shared" si="7"/>
        <v>0</v>
      </c>
      <c r="Q398" s="12" t="s">
        <v>199</v>
      </c>
      <c r="R398">
        <f t="shared" si="8"/>
        <v>0</v>
      </c>
      <c r="S398">
        <f t="shared" si="9"/>
        <v>0</v>
      </c>
      <c r="T398">
        <f t="shared" si="10"/>
        <v>0</v>
      </c>
    </row>
    <row r="399">
      <c r="A399" s="10" t="s">
        <v>81</v>
      </c>
      <c r="B399" s="11">
        <v>0.0</v>
      </c>
      <c r="C399" s="10" t="s">
        <v>65</v>
      </c>
      <c r="D399" s="11">
        <v>0.0</v>
      </c>
      <c r="E399" s="11">
        <v>0.0</v>
      </c>
      <c r="F399" s="11">
        <v>0.0</v>
      </c>
      <c r="G399" s="13"/>
      <c r="I399" s="12" t="s">
        <v>81</v>
      </c>
      <c r="J399">
        <f t="shared" si="2"/>
        <v>1</v>
      </c>
      <c r="K399" s="10">
        <f t="shared" si="3"/>
        <v>1</v>
      </c>
      <c r="L399">
        <f t="shared" si="4"/>
        <v>0</v>
      </c>
      <c r="M399" s="12" t="s">
        <v>81</v>
      </c>
      <c r="N399">
        <f t="shared" si="5"/>
        <v>0</v>
      </c>
      <c r="O399">
        <f t="shared" si="6"/>
        <v>0</v>
      </c>
      <c r="P399">
        <f t="shared" si="7"/>
        <v>0</v>
      </c>
      <c r="Q399" s="12" t="s">
        <v>81</v>
      </c>
      <c r="R399">
        <f t="shared" si="8"/>
        <v>0</v>
      </c>
      <c r="S399">
        <f t="shared" si="9"/>
        <v>0</v>
      </c>
      <c r="T399">
        <f t="shared" si="10"/>
        <v>0</v>
      </c>
    </row>
    <row r="400">
      <c r="A400" s="10" t="s">
        <v>199</v>
      </c>
      <c r="B400" s="11">
        <v>0.0</v>
      </c>
      <c r="C400" s="10" t="s">
        <v>25</v>
      </c>
      <c r="D400" s="11">
        <v>1.0</v>
      </c>
      <c r="E400" s="11">
        <v>1.0</v>
      </c>
      <c r="F400" s="11">
        <v>0.0</v>
      </c>
      <c r="G400" s="13"/>
      <c r="I400" s="12" t="s">
        <v>199</v>
      </c>
      <c r="J400">
        <f t="shared" si="2"/>
        <v>0</v>
      </c>
      <c r="K400" s="10">
        <f t="shared" si="3"/>
        <v>1</v>
      </c>
      <c r="L400">
        <f t="shared" si="4"/>
        <v>0</v>
      </c>
      <c r="M400" s="12" t="s">
        <v>199</v>
      </c>
      <c r="N400">
        <f t="shared" si="5"/>
        <v>1</v>
      </c>
      <c r="O400">
        <f t="shared" si="6"/>
        <v>2</v>
      </c>
      <c r="P400">
        <f t="shared" si="7"/>
        <v>1</v>
      </c>
      <c r="Q400" s="12" t="s">
        <v>199</v>
      </c>
      <c r="R400">
        <f t="shared" si="8"/>
        <v>0</v>
      </c>
      <c r="S400">
        <f t="shared" si="9"/>
        <v>1</v>
      </c>
      <c r="T400">
        <f t="shared" si="10"/>
        <v>0</v>
      </c>
    </row>
    <row r="401">
      <c r="A401" s="10" t="s">
        <v>199</v>
      </c>
      <c r="B401" s="11">
        <v>0.0</v>
      </c>
      <c r="C401" s="10" t="s">
        <v>25</v>
      </c>
      <c r="D401" s="11">
        <v>1.0</v>
      </c>
      <c r="E401" s="11">
        <v>1.0</v>
      </c>
      <c r="F401" s="11">
        <v>0.0</v>
      </c>
      <c r="G401" s="13"/>
      <c r="I401" s="12" t="s">
        <v>199</v>
      </c>
      <c r="J401">
        <f t="shared" si="2"/>
        <v>0</v>
      </c>
      <c r="K401" s="10">
        <f t="shared" si="3"/>
        <v>1</v>
      </c>
      <c r="L401">
        <f t="shared" si="4"/>
        <v>0</v>
      </c>
      <c r="M401" s="12" t="s">
        <v>199</v>
      </c>
      <c r="N401">
        <f t="shared" si="5"/>
        <v>1</v>
      </c>
      <c r="O401">
        <f t="shared" si="6"/>
        <v>2</v>
      </c>
      <c r="P401">
        <f t="shared" si="7"/>
        <v>1</v>
      </c>
      <c r="Q401" s="12" t="s">
        <v>199</v>
      </c>
      <c r="R401">
        <f t="shared" si="8"/>
        <v>0</v>
      </c>
      <c r="S401">
        <f t="shared" si="9"/>
        <v>1</v>
      </c>
      <c r="T401">
        <f t="shared" si="10"/>
        <v>0</v>
      </c>
    </row>
    <row r="402">
      <c r="A402" s="10" t="s">
        <v>199</v>
      </c>
      <c r="B402" s="11">
        <v>0.0</v>
      </c>
      <c r="C402" s="10" t="s">
        <v>65</v>
      </c>
      <c r="D402" s="11">
        <v>0.0</v>
      </c>
      <c r="E402" s="11">
        <v>0.0</v>
      </c>
      <c r="F402" s="11">
        <v>0.0</v>
      </c>
      <c r="G402" s="13"/>
      <c r="I402" s="12" t="s">
        <v>199</v>
      </c>
      <c r="J402">
        <f t="shared" si="2"/>
        <v>0</v>
      </c>
      <c r="K402" s="10">
        <f t="shared" si="3"/>
        <v>0</v>
      </c>
      <c r="L402">
        <f t="shared" si="4"/>
        <v>0</v>
      </c>
      <c r="M402" s="12" t="s">
        <v>199</v>
      </c>
      <c r="N402">
        <f t="shared" si="5"/>
        <v>1</v>
      </c>
      <c r="O402">
        <f t="shared" si="6"/>
        <v>1</v>
      </c>
      <c r="P402">
        <f t="shared" si="7"/>
        <v>0</v>
      </c>
      <c r="Q402" s="12" t="s">
        <v>199</v>
      </c>
      <c r="R402">
        <f t="shared" si="8"/>
        <v>0</v>
      </c>
      <c r="S402">
        <f t="shared" si="9"/>
        <v>0</v>
      </c>
      <c r="T402">
        <f t="shared" si="10"/>
        <v>0</v>
      </c>
    </row>
    <row r="403">
      <c r="A403" s="10" t="s">
        <v>199</v>
      </c>
      <c r="B403" s="11">
        <v>0.0</v>
      </c>
      <c r="C403" s="10" t="s">
        <v>25</v>
      </c>
      <c r="D403" s="11">
        <v>1.0</v>
      </c>
      <c r="E403" s="11">
        <v>1.0</v>
      </c>
      <c r="F403" s="11">
        <v>0.0</v>
      </c>
      <c r="G403" s="13"/>
      <c r="I403" s="12" t="s">
        <v>199</v>
      </c>
      <c r="J403">
        <f t="shared" si="2"/>
        <v>0</v>
      </c>
      <c r="K403" s="10">
        <f t="shared" si="3"/>
        <v>1</v>
      </c>
      <c r="L403">
        <f t="shared" si="4"/>
        <v>0</v>
      </c>
      <c r="M403" s="12" t="s">
        <v>199</v>
      </c>
      <c r="N403">
        <f t="shared" si="5"/>
        <v>1</v>
      </c>
      <c r="O403">
        <f t="shared" si="6"/>
        <v>2</v>
      </c>
      <c r="P403">
        <f t="shared" si="7"/>
        <v>1</v>
      </c>
      <c r="Q403" s="12" t="s">
        <v>199</v>
      </c>
      <c r="R403">
        <f t="shared" si="8"/>
        <v>0</v>
      </c>
      <c r="S403">
        <f t="shared" si="9"/>
        <v>1</v>
      </c>
      <c r="T403">
        <f t="shared" si="10"/>
        <v>0</v>
      </c>
    </row>
    <row r="404">
      <c r="A404" s="10" t="s">
        <v>199</v>
      </c>
      <c r="B404" s="11">
        <v>0.0</v>
      </c>
      <c r="C404" s="10" t="s">
        <v>25</v>
      </c>
      <c r="D404" s="11">
        <v>1.0</v>
      </c>
      <c r="E404" s="11">
        <v>1.0</v>
      </c>
      <c r="F404" s="11">
        <v>0.0</v>
      </c>
      <c r="G404" s="13"/>
      <c r="I404" s="12" t="s">
        <v>199</v>
      </c>
      <c r="J404">
        <f t="shared" si="2"/>
        <v>0</v>
      </c>
      <c r="K404" s="10">
        <f t="shared" si="3"/>
        <v>1</v>
      </c>
      <c r="L404">
        <f t="shared" si="4"/>
        <v>0</v>
      </c>
      <c r="M404" s="12" t="s">
        <v>199</v>
      </c>
      <c r="N404">
        <f t="shared" si="5"/>
        <v>1</v>
      </c>
      <c r="O404">
        <f t="shared" si="6"/>
        <v>2</v>
      </c>
      <c r="P404">
        <f t="shared" si="7"/>
        <v>1</v>
      </c>
      <c r="Q404" s="12" t="s">
        <v>199</v>
      </c>
      <c r="R404">
        <f t="shared" si="8"/>
        <v>0</v>
      </c>
      <c r="S404">
        <f t="shared" si="9"/>
        <v>1</v>
      </c>
      <c r="T404">
        <f t="shared" si="10"/>
        <v>0</v>
      </c>
    </row>
    <row r="405">
      <c r="A405" s="10" t="s">
        <v>81</v>
      </c>
      <c r="B405" s="11">
        <v>0.0</v>
      </c>
      <c r="C405" s="10" t="s">
        <v>25</v>
      </c>
      <c r="D405" s="11">
        <v>1.0</v>
      </c>
      <c r="E405" s="11">
        <v>1.0</v>
      </c>
      <c r="F405" s="11">
        <v>0.0</v>
      </c>
      <c r="G405" s="13"/>
      <c r="I405" s="12" t="s">
        <v>81</v>
      </c>
      <c r="J405">
        <f t="shared" si="2"/>
        <v>1</v>
      </c>
      <c r="K405" s="10">
        <f t="shared" si="3"/>
        <v>2</v>
      </c>
      <c r="L405">
        <f t="shared" si="4"/>
        <v>1</v>
      </c>
      <c r="M405" s="12" t="s">
        <v>81</v>
      </c>
      <c r="N405">
        <f t="shared" si="5"/>
        <v>0</v>
      </c>
      <c r="O405">
        <f t="shared" si="6"/>
        <v>1</v>
      </c>
      <c r="P405">
        <f t="shared" si="7"/>
        <v>0</v>
      </c>
      <c r="Q405" s="12" t="s">
        <v>81</v>
      </c>
      <c r="R405">
        <f t="shared" si="8"/>
        <v>0</v>
      </c>
      <c r="S405">
        <f t="shared" si="9"/>
        <v>1</v>
      </c>
      <c r="T405">
        <f t="shared" si="10"/>
        <v>0</v>
      </c>
    </row>
    <row r="406">
      <c r="A406" s="10" t="s">
        <v>81</v>
      </c>
      <c r="B406" s="11">
        <v>0.0</v>
      </c>
      <c r="C406" s="10" t="s">
        <v>25</v>
      </c>
      <c r="D406" s="11">
        <v>1.0</v>
      </c>
      <c r="E406" s="11">
        <v>1.0</v>
      </c>
      <c r="F406" s="11">
        <v>0.0</v>
      </c>
      <c r="G406" s="13"/>
      <c r="I406" s="12" t="s">
        <v>81</v>
      </c>
      <c r="J406">
        <f t="shared" si="2"/>
        <v>1</v>
      </c>
      <c r="K406" s="10">
        <f t="shared" si="3"/>
        <v>2</v>
      </c>
      <c r="L406">
        <f t="shared" si="4"/>
        <v>1</v>
      </c>
      <c r="M406" s="12" t="s">
        <v>81</v>
      </c>
      <c r="N406">
        <f t="shared" si="5"/>
        <v>0</v>
      </c>
      <c r="O406">
        <f t="shared" si="6"/>
        <v>1</v>
      </c>
      <c r="P406">
        <f t="shared" si="7"/>
        <v>0</v>
      </c>
      <c r="Q406" s="12" t="s">
        <v>81</v>
      </c>
      <c r="R406">
        <f t="shared" si="8"/>
        <v>0</v>
      </c>
      <c r="S406">
        <f t="shared" si="9"/>
        <v>1</v>
      </c>
      <c r="T406">
        <f t="shared" si="10"/>
        <v>0</v>
      </c>
    </row>
    <row r="407">
      <c r="A407" s="10" t="s">
        <v>81</v>
      </c>
      <c r="B407" s="11">
        <v>0.0</v>
      </c>
      <c r="C407" s="10" t="s">
        <v>25</v>
      </c>
      <c r="D407" s="11">
        <v>1.0</v>
      </c>
      <c r="E407" s="11">
        <v>1.0</v>
      </c>
      <c r="F407" s="11">
        <v>0.0</v>
      </c>
      <c r="G407" s="13"/>
      <c r="I407" s="12" t="s">
        <v>81</v>
      </c>
      <c r="J407">
        <f t="shared" si="2"/>
        <v>1</v>
      </c>
      <c r="K407" s="10">
        <f t="shared" si="3"/>
        <v>2</v>
      </c>
      <c r="L407">
        <f t="shared" si="4"/>
        <v>1</v>
      </c>
      <c r="M407" s="12" t="s">
        <v>81</v>
      </c>
      <c r="N407">
        <f t="shared" si="5"/>
        <v>0</v>
      </c>
      <c r="O407">
        <f t="shared" si="6"/>
        <v>1</v>
      </c>
      <c r="P407">
        <f t="shared" si="7"/>
        <v>0</v>
      </c>
      <c r="Q407" s="12" t="s">
        <v>81</v>
      </c>
      <c r="R407">
        <f t="shared" si="8"/>
        <v>0</v>
      </c>
      <c r="S407">
        <f t="shared" si="9"/>
        <v>1</v>
      </c>
      <c r="T407">
        <f t="shared" si="10"/>
        <v>0</v>
      </c>
    </row>
    <row r="408">
      <c r="A408" s="10" t="s">
        <v>199</v>
      </c>
      <c r="B408" s="11">
        <v>0.0</v>
      </c>
      <c r="C408" s="10" t="s">
        <v>25</v>
      </c>
      <c r="D408" s="11">
        <v>1.0</v>
      </c>
      <c r="E408" s="11">
        <v>1.0</v>
      </c>
      <c r="F408" s="11">
        <v>0.0</v>
      </c>
      <c r="G408" s="13"/>
      <c r="I408" s="12" t="s">
        <v>199</v>
      </c>
      <c r="J408">
        <f t="shared" si="2"/>
        <v>0</v>
      </c>
      <c r="K408" s="10">
        <f t="shared" si="3"/>
        <v>1</v>
      </c>
      <c r="L408">
        <f t="shared" si="4"/>
        <v>0</v>
      </c>
      <c r="M408" s="12" t="s">
        <v>199</v>
      </c>
      <c r="N408">
        <f t="shared" si="5"/>
        <v>1</v>
      </c>
      <c r="O408">
        <f t="shared" si="6"/>
        <v>2</v>
      </c>
      <c r="P408">
        <f t="shared" si="7"/>
        <v>1</v>
      </c>
      <c r="Q408" s="12" t="s">
        <v>199</v>
      </c>
      <c r="R408">
        <f t="shared" si="8"/>
        <v>0</v>
      </c>
      <c r="S408">
        <f t="shared" si="9"/>
        <v>1</v>
      </c>
      <c r="T408">
        <f t="shared" si="10"/>
        <v>0</v>
      </c>
    </row>
    <row r="409">
      <c r="A409" s="10" t="s">
        <v>81</v>
      </c>
      <c r="B409" s="11">
        <v>0.0</v>
      </c>
      <c r="C409" s="10" t="s">
        <v>25</v>
      </c>
      <c r="D409" s="11">
        <v>1.0</v>
      </c>
      <c r="E409" s="11">
        <v>1.0</v>
      </c>
      <c r="F409" s="11">
        <v>0.0</v>
      </c>
      <c r="G409" s="13"/>
      <c r="I409" s="12" t="s">
        <v>81</v>
      </c>
      <c r="J409">
        <f t="shared" si="2"/>
        <v>1</v>
      </c>
      <c r="K409" s="10">
        <f t="shared" si="3"/>
        <v>2</v>
      </c>
      <c r="L409">
        <f t="shared" si="4"/>
        <v>1</v>
      </c>
      <c r="M409" s="12" t="s">
        <v>81</v>
      </c>
      <c r="N409">
        <f t="shared" si="5"/>
        <v>0</v>
      </c>
      <c r="O409">
        <f t="shared" si="6"/>
        <v>1</v>
      </c>
      <c r="P409">
        <f t="shared" si="7"/>
        <v>0</v>
      </c>
      <c r="Q409" s="12" t="s">
        <v>81</v>
      </c>
      <c r="R409">
        <f t="shared" si="8"/>
        <v>0</v>
      </c>
      <c r="S409">
        <f t="shared" si="9"/>
        <v>1</v>
      </c>
      <c r="T409">
        <f t="shared" si="10"/>
        <v>0</v>
      </c>
    </row>
    <row r="410">
      <c r="A410" s="10" t="s">
        <v>199</v>
      </c>
      <c r="B410" s="11">
        <v>0.0</v>
      </c>
      <c r="C410" s="10" t="s">
        <v>25</v>
      </c>
      <c r="D410" s="11">
        <v>1.0</v>
      </c>
      <c r="E410" s="11">
        <v>1.0</v>
      </c>
      <c r="F410" s="11">
        <v>0.0</v>
      </c>
      <c r="G410" s="13"/>
      <c r="I410" s="12" t="s">
        <v>199</v>
      </c>
      <c r="J410">
        <f t="shared" si="2"/>
        <v>0</v>
      </c>
      <c r="K410" s="10">
        <f t="shared" si="3"/>
        <v>1</v>
      </c>
      <c r="L410">
        <f t="shared" si="4"/>
        <v>0</v>
      </c>
      <c r="M410" s="12" t="s">
        <v>199</v>
      </c>
      <c r="N410">
        <f t="shared" si="5"/>
        <v>1</v>
      </c>
      <c r="O410">
        <f t="shared" si="6"/>
        <v>2</v>
      </c>
      <c r="P410">
        <f t="shared" si="7"/>
        <v>1</v>
      </c>
      <c r="Q410" s="12" t="s">
        <v>199</v>
      </c>
      <c r="R410">
        <f t="shared" si="8"/>
        <v>0</v>
      </c>
      <c r="S410">
        <f t="shared" si="9"/>
        <v>1</v>
      </c>
      <c r="T410">
        <f t="shared" si="10"/>
        <v>0</v>
      </c>
    </row>
    <row r="411">
      <c r="A411" s="10" t="s">
        <v>199</v>
      </c>
      <c r="B411" s="11">
        <v>0.0</v>
      </c>
      <c r="C411" s="10" t="s">
        <v>65</v>
      </c>
      <c r="D411" s="11">
        <v>0.0</v>
      </c>
      <c r="E411" s="11">
        <v>0.0</v>
      </c>
      <c r="F411" s="11">
        <v>0.0</v>
      </c>
      <c r="G411" s="13"/>
      <c r="I411" s="12" t="s">
        <v>199</v>
      </c>
      <c r="J411">
        <f t="shared" si="2"/>
        <v>0</v>
      </c>
      <c r="K411" s="10">
        <f t="shared" si="3"/>
        <v>0</v>
      </c>
      <c r="L411">
        <f t="shared" si="4"/>
        <v>0</v>
      </c>
      <c r="M411" s="12" t="s">
        <v>199</v>
      </c>
      <c r="N411">
        <f t="shared" si="5"/>
        <v>1</v>
      </c>
      <c r="O411">
        <f t="shared" si="6"/>
        <v>1</v>
      </c>
      <c r="P411">
        <f t="shared" si="7"/>
        <v>0</v>
      </c>
      <c r="Q411" s="12" t="s">
        <v>199</v>
      </c>
      <c r="R411">
        <f t="shared" si="8"/>
        <v>0</v>
      </c>
      <c r="S411">
        <f t="shared" si="9"/>
        <v>0</v>
      </c>
      <c r="T411">
        <f t="shared" si="10"/>
        <v>0</v>
      </c>
    </row>
    <row r="412">
      <c r="A412" s="10" t="s">
        <v>199</v>
      </c>
      <c r="B412" s="11">
        <v>0.0</v>
      </c>
      <c r="C412" s="10" t="s">
        <v>65</v>
      </c>
      <c r="D412" s="11">
        <v>0.0</v>
      </c>
      <c r="E412" s="11">
        <v>0.0</v>
      </c>
      <c r="F412" s="11">
        <v>0.0</v>
      </c>
      <c r="G412" s="13"/>
      <c r="I412" s="12" t="s">
        <v>199</v>
      </c>
      <c r="J412">
        <f t="shared" si="2"/>
        <v>0</v>
      </c>
      <c r="K412" s="10">
        <f t="shared" si="3"/>
        <v>0</v>
      </c>
      <c r="L412">
        <f t="shared" si="4"/>
        <v>0</v>
      </c>
      <c r="M412" s="12" t="s">
        <v>199</v>
      </c>
      <c r="N412">
        <f t="shared" si="5"/>
        <v>1</v>
      </c>
      <c r="O412">
        <f t="shared" si="6"/>
        <v>1</v>
      </c>
      <c r="P412">
        <f t="shared" si="7"/>
        <v>0</v>
      </c>
      <c r="Q412" s="12" t="s">
        <v>199</v>
      </c>
      <c r="R412">
        <f t="shared" si="8"/>
        <v>0</v>
      </c>
      <c r="S412">
        <f t="shared" si="9"/>
        <v>0</v>
      </c>
      <c r="T412">
        <f t="shared" si="10"/>
        <v>0</v>
      </c>
    </row>
    <row r="413">
      <c r="A413" s="10" t="s">
        <v>199</v>
      </c>
      <c r="B413" s="11">
        <v>0.0</v>
      </c>
      <c r="C413" s="10" t="s">
        <v>25</v>
      </c>
      <c r="D413" s="11">
        <v>1.0</v>
      </c>
      <c r="E413" s="11">
        <v>1.0</v>
      </c>
      <c r="F413" s="11">
        <v>0.0</v>
      </c>
      <c r="G413" s="13"/>
      <c r="I413" s="12" t="s">
        <v>199</v>
      </c>
      <c r="J413">
        <f t="shared" si="2"/>
        <v>0</v>
      </c>
      <c r="K413" s="10">
        <f t="shared" si="3"/>
        <v>1</v>
      </c>
      <c r="L413">
        <f t="shared" si="4"/>
        <v>0</v>
      </c>
      <c r="M413" s="12" t="s">
        <v>199</v>
      </c>
      <c r="N413">
        <f t="shared" si="5"/>
        <v>1</v>
      </c>
      <c r="O413">
        <f t="shared" si="6"/>
        <v>2</v>
      </c>
      <c r="P413">
        <f t="shared" si="7"/>
        <v>1</v>
      </c>
      <c r="Q413" s="12" t="s">
        <v>199</v>
      </c>
      <c r="R413">
        <f t="shared" si="8"/>
        <v>0</v>
      </c>
      <c r="S413">
        <f t="shared" si="9"/>
        <v>1</v>
      </c>
      <c r="T413">
        <f t="shared" si="10"/>
        <v>0</v>
      </c>
    </row>
    <row r="414">
      <c r="A414" s="10" t="s">
        <v>199</v>
      </c>
      <c r="B414" s="11">
        <v>0.0</v>
      </c>
      <c r="C414" s="10" t="s">
        <v>65</v>
      </c>
      <c r="D414" s="11">
        <v>0.0</v>
      </c>
      <c r="E414" s="11">
        <v>0.0</v>
      </c>
      <c r="F414" s="11">
        <v>0.0</v>
      </c>
      <c r="G414" s="13"/>
      <c r="I414" s="12" t="s">
        <v>199</v>
      </c>
      <c r="J414">
        <f t="shared" si="2"/>
        <v>0</v>
      </c>
      <c r="K414" s="10">
        <f t="shared" si="3"/>
        <v>0</v>
      </c>
      <c r="L414">
        <f t="shared" si="4"/>
        <v>0</v>
      </c>
      <c r="M414" s="12" t="s">
        <v>199</v>
      </c>
      <c r="N414">
        <f t="shared" si="5"/>
        <v>1</v>
      </c>
      <c r="O414">
        <f t="shared" si="6"/>
        <v>1</v>
      </c>
      <c r="P414">
        <f t="shared" si="7"/>
        <v>0</v>
      </c>
      <c r="Q414" s="12" t="s">
        <v>199</v>
      </c>
      <c r="R414">
        <f t="shared" si="8"/>
        <v>0</v>
      </c>
      <c r="S414">
        <f t="shared" si="9"/>
        <v>0</v>
      </c>
      <c r="T414">
        <f t="shared" si="10"/>
        <v>0</v>
      </c>
    </row>
    <row r="415">
      <c r="A415" s="10" t="s">
        <v>199</v>
      </c>
      <c r="B415" s="11">
        <v>0.0</v>
      </c>
      <c r="C415" s="10" t="s">
        <v>25</v>
      </c>
      <c r="D415" s="11">
        <v>1.0</v>
      </c>
      <c r="E415" s="11">
        <v>1.0</v>
      </c>
      <c r="F415" s="11">
        <v>0.0</v>
      </c>
      <c r="G415" s="13"/>
      <c r="I415" s="12" t="s">
        <v>199</v>
      </c>
      <c r="J415">
        <f t="shared" si="2"/>
        <v>0</v>
      </c>
      <c r="K415" s="10">
        <f t="shared" si="3"/>
        <v>1</v>
      </c>
      <c r="L415">
        <f t="shared" si="4"/>
        <v>0</v>
      </c>
      <c r="M415" s="12" t="s">
        <v>199</v>
      </c>
      <c r="N415">
        <f t="shared" si="5"/>
        <v>1</v>
      </c>
      <c r="O415">
        <f t="shared" si="6"/>
        <v>2</v>
      </c>
      <c r="P415">
        <f t="shared" si="7"/>
        <v>1</v>
      </c>
      <c r="Q415" s="12" t="s">
        <v>199</v>
      </c>
      <c r="R415">
        <f t="shared" si="8"/>
        <v>0</v>
      </c>
      <c r="S415">
        <f t="shared" si="9"/>
        <v>1</v>
      </c>
      <c r="T415">
        <f t="shared" si="10"/>
        <v>0</v>
      </c>
    </row>
    <row r="416">
      <c r="A416" s="10" t="s">
        <v>31</v>
      </c>
      <c r="B416" s="11">
        <v>1.0</v>
      </c>
      <c r="C416" s="10" t="s">
        <v>25</v>
      </c>
      <c r="D416" s="11">
        <v>1.0</v>
      </c>
      <c r="E416" s="11">
        <v>2.0</v>
      </c>
      <c r="F416" s="11">
        <v>1.0</v>
      </c>
      <c r="G416" s="13"/>
      <c r="I416" s="12" t="s">
        <v>31</v>
      </c>
      <c r="J416">
        <f t="shared" si="2"/>
        <v>0</v>
      </c>
      <c r="K416" s="10">
        <f t="shared" si="3"/>
        <v>1</v>
      </c>
      <c r="L416">
        <f t="shared" si="4"/>
        <v>0</v>
      </c>
      <c r="M416" s="12" t="s">
        <v>31</v>
      </c>
      <c r="N416">
        <f t="shared" si="5"/>
        <v>0</v>
      </c>
      <c r="O416">
        <f t="shared" si="6"/>
        <v>1</v>
      </c>
      <c r="P416">
        <f t="shared" si="7"/>
        <v>0</v>
      </c>
      <c r="Q416" s="12" t="s">
        <v>31</v>
      </c>
      <c r="R416">
        <f t="shared" si="8"/>
        <v>0</v>
      </c>
      <c r="S416">
        <f t="shared" si="9"/>
        <v>1</v>
      </c>
      <c r="T416">
        <f t="shared" si="10"/>
        <v>0</v>
      </c>
    </row>
    <row r="417">
      <c r="A417" s="10" t="s">
        <v>199</v>
      </c>
      <c r="B417" s="11">
        <v>0.0</v>
      </c>
      <c r="C417" s="10" t="s">
        <v>25</v>
      </c>
      <c r="D417" s="11">
        <v>1.0</v>
      </c>
      <c r="E417" s="11">
        <v>1.0</v>
      </c>
      <c r="F417" s="11">
        <v>0.0</v>
      </c>
      <c r="G417" s="13"/>
      <c r="I417" s="12" t="s">
        <v>199</v>
      </c>
      <c r="J417">
        <f t="shared" si="2"/>
        <v>0</v>
      </c>
      <c r="K417" s="10">
        <f t="shared" si="3"/>
        <v>1</v>
      </c>
      <c r="L417">
        <f t="shared" si="4"/>
        <v>0</v>
      </c>
      <c r="M417" s="12" t="s">
        <v>199</v>
      </c>
      <c r="N417">
        <f t="shared" si="5"/>
        <v>1</v>
      </c>
      <c r="O417">
        <f t="shared" si="6"/>
        <v>2</v>
      </c>
      <c r="P417">
        <f t="shared" si="7"/>
        <v>1</v>
      </c>
      <c r="Q417" s="12" t="s">
        <v>199</v>
      </c>
      <c r="R417">
        <f t="shared" si="8"/>
        <v>0</v>
      </c>
      <c r="S417">
        <f t="shared" si="9"/>
        <v>1</v>
      </c>
      <c r="T417">
        <f t="shared" si="10"/>
        <v>0</v>
      </c>
    </row>
    <row r="418">
      <c r="A418" s="10" t="s">
        <v>81</v>
      </c>
      <c r="B418" s="11">
        <v>0.0</v>
      </c>
      <c r="C418" s="10" t="s">
        <v>25</v>
      </c>
      <c r="D418" s="11">
        <v>1.0</v>
      </c>
      <c r="E418" s="11">
        <v>1.0</v>
      </c>
      <c r="F418" s="11">
        <v>0.0</v>
      </c>
      <c r="G418" s="13"/>
      <c r="I418" s="12" t="s">
        <v>81</v>
      </c>
      <c r="J418">
        <f t="shared" si="2"/>
        <v>1</v>
      </c>
      <c r="K418" s="10">
        <f t="shared" si="3"/>
        <v>2</v>
      </c>
      <c r="L418">
        <f t="shared" si="4"/>
        <v>1</v>
      </c>
      <c r="M418" s="12" t="s">
        <v>81</v>
      </c>
      <c r="N418">
        <f t="shared" si="5"/>
        <v>0</v>
      </c>
      <c r="O418">
        <f t="shared" si="6"/>
        <v>1</v>
      </c>
      <c r="P418">
        <f t="shared" si="7"/>
        <v>0</v>
      </c>
      <c r="Q418" s="12" t="s">
        <v>81</v>
      </c>
      <c r="R418">
        <f t="shared" si="8"/>
        <v>0</v>
      </c>
      <c r="S418">
        <f t="shared" si="9"/>
        <v>1</v>
      </c>
      <c r="T418">
        <f t="shared" si="10"/>
        <v>0</v>
      </c>
    </row>
    <row r="419">
      <c r="A419" s="10" t="s">
        <v>81</v>
      </c>
      <c r="B419" s="11">
        <v>0.0</v>
      </c>
      <c r="C419" s="10" t="s">
        <v>25</v>
      </c>
      <c r="D419" s="11">
        <v>1.0</v>
      </c>
      <c r="E419" s="11">
        <v>1.0</v>
      </c>
      <c r="F419" s="11">
        <v>0.0</v>
      </c>
      <c r="G419" s="13"/>
      <c r="I419" s="12" t="s">
        <v>81</v>
      </c>
      <c r="J419">
        <f t="shared" si="2"/>
        <v>1</v>
      </c>
      <c r="K419" s="10">
        <f t="shared" si="3"/>
        <v>2</v>
      </c>
      <c r="L419">
        <f t="shared" si="4"/>
        <v>1</v>
      </c>
      <c r="M419" s="12" t="s">
        <v>81</v>
      </c>
      <c r="N419">
        <f t="shared" si="5"/>
        <v>0</v>
      </c>
      <c r="O419">
        <f t="shared" si="6"/>
        <v>1</v>
      </c>
      <c r="P419">
        <f t="shared" si="7"/>
        <v>0</v>
      </c>
      <c r="Q419" s="12" t="s">
        <v>81</v>
      </c>
      <c r="R419">
        <f t="shared" si="8"/>
        <v>0</v>
      </c>
      <c r="S419">
        <f t="shared" si="9"/>
        <v>1</v>
      </c>
      <c r="T419">
        <f t="shared" si="10"/>
        <v>0</v>
      </c>
    </row>
    <row r="420">
      <c r="A420" s="10" t="s">
        <v>31</v>
      </c>
      <c r="B420" s="11">
        <v>1.0</v>
      </c>
      <c r="C420" s="10" t="s">
        <v>25</v>
      </c>
      <c r="D420" s="11">
        <v>1.0</v>
      </c>
      <c r="E420" s="11">
        <v>2.0</v>
      </c>
      <c r="F420" s="11">
        <v>1.0</v>
      </c>
      <c r="G420" s="13"/>
      <c r="I420" s="12" t="s">
        <v>31</v>
      </c>
      <c r="J420">
        <f t="shared" si="2"/>
        <v>0</v>
      </c>
      <c r="K420" s="10">
        <f t="shared" si="3"/>
        <v>1</v>
      </c>
      <c r="L420">
        <f t="shared" si="4"/>
        <v>0</v>
      </c>
      <c r="M420" s="12" t="s">
        <v>31</v>
      </c>
      <c r="N420">
        <f t="shared" si="5"/>
        <v>0</v>
      </c>
      <c r="O420">
        <f t="shared" si="6"/>
        <v>1</v>
      </c>
      <c r="P420">
        <f t="shared" si="7"/>
        <v>0</v>
      </c>
      <c r="Q420" s="12" t="s">
        <v>31</v>
      </c>
      <c r="R420">
        <f t="shared" si="8"/>
        <v>0</v>
      </c>
      <c r="S420">
        <f t="shared" si="9"/>
        <v>1</v>
      </c>
      <c r="T420">
        <f t="shared" si="10"/>
        <v>0</v>
      </c>
    </row>
    <row r="421">
      <c r="A421" s="10" t="s">
        <v>81</v>
      </c>
      <c r="B421" s="11">
        <v>0.0</v>
      </c>
      <c r="C421" s="10" t="s">
        <v>25</v>
      </c>
      <c r="D421" s="11">
        <v>1.0</v>
      </c>
      <c r="E421" s="11">
        <v>1.0</v>
      </c>
      <c r="F421" s="11">
        <v>0.0</v>
      </c>
      <c r="G421" s="13"/>
      <c r="I421" s="12" t="s">
        <v>81</v>
      </c>
      <c r="J421">
        <f t="shared" si="2"/>
        <v>1</v>
      </c>
      <c r="K421" s="10">
        <f t="shared" si="3"/>
        <v>2</v>
      </c>
      <c r="L421">
        <f t="shared" si="4"/>
        <v>1</v>
      </c>
      <c r="M421" s="12" t="s">
        <v>81</v>
      </c>
      <c r="N421">
        <f t="shared" si="5"/>
        <v>0</v>
      </c>
      <c r="O421">
        <f t="shared" si="6"/>
        <v>1</v>
      </c>
      <c r="P421">
        <f t="shared" si="7"/>
        <v>0</v>
      </c>
      <c r="Q421" s="12" t="s">
        <v>81</v>
      </c>
      <c r="R421">
        <f t="shared" si="8"/>
        <v>0</v>
      </c>
      <c r="S421">
        <f t="shared" si="9"/>
        <v>1</v>
      </c>
      <c r="T421">
        <f t="shared" si="10"/>
        <v>0</v>
      </c>
    </row>
    <row r="422">
      <c r="A422" s="10" t="s">
        <v>81</v>
      </c>
      <c r="B422" s="11">
        <v>0.0</v>
      </c>
      <c r="C422" s="10" t="s">
        <v>25</v>
      </c>
      <c r="D422" s="11">
        <v>1.0</v>
      </c>
      <c r="E422" s="11">
        <v>1.0</v>
      </c>
      <c r="F422" s="11">
        <v>0.0</v>
      </c>
      <c r="G422" s="13"/>
      <c r="I422" s="12" t="s">
        <v>81</v>
      </c>
      <c r="J422">
        <f t="shared" si="2"/>
        <v>1</v>
      </c>
      <c r="K422" s="10">
        <f t="shared" si="3"/>
        <v>2</v>
      </c>
      <c r="L422">
        <f t="shared" si="4"/>
        <v>1</v>
      </c>
      <c r="M422" s="12" t="s">
        <v>81</v>
      </c>
      <c r="N422">
        <f t="shared" si="5"/>
        <v>0</v>
      </c>
      <c r="O422">
        <f t="shared" si="6"/>
        <v>1</v>
      </c>
      <c r="P422">
        <f t="shared" si="7"/>
        <v>0</v>
      </c>
      <c r="Q422" s="12" t="s">
        <v>81</v>
      </c>
      <c r="R422">
        <f t="shared" si="8"/>
        <v>0</v>
      </c>
      <c r="S422">
        <f t="shared" si="9"/>
        <v>1</v>
      </c>
      <c r="T422">
        <f t="shared" si="10"/>
        <v>0</v>
      </c>
    </row>
    <row r="423">
      <c r="A423" s="10" t="s">
        <v>199</v>
      </c>
      <c r="B423" s="11">
        <v>0.0</v>
      </c>
      <c r="C423" s="10" t="s">
        <v>25</v>
      </c>
      <c r="D423" s="11">
        <v>1.0</v>
      </c>
      <c r="E423" s="11">
        <v>1.0</v>
      </c>
      <c r="F423" s="11">
        <v>0.0</v>
      </c>
      <c r="G423" s="13"/>
      <c r="I423" s="12" t="s">
        <v>199</v>
      </c>
      <c r="J423">
        <f t="shared" si="2"/>
        <v>0</v>
      </c>
      <c r="K423" s="10">
        <f t="shared" si="3"/>
        <v>1</v>
      </c>
      <c r="L423">
        <f t="shared" si="4"/>
        <v>0</v>
      </c>
      <c r="M423" s="12" t="s">
        <v>199</v>
      </c>
      <c r="N423">
        <f t="shared" si="5"/>
        <v>1</v>
      </c>
      <c r="O423">
        <f t="shared" si="6"/>
        <v>2</v>
      </c>
      <c r="P423">
        <f t="shared" si="7"/>
        <v>1</v>
      </c>
      <c r="Q423" s="12" t="s">
        <v>199</v>
      </c>
      <c r="R423">
        <f t="shared" si="8"/>
        <v>0</v>
      </c>
      <c r="S423">
        <f t="shared" si="9"/>
        <v>1</v>
      </c>
      <c r="T423">
        <f t="shared" si="10"/>
        <v>0</v>
      </c>
    </row>
    <row r="424">
      <c r="A424" s="10" t="s">
        <v>199</v>
      </c>
      <c r="B424" s="11">
        <v>0.0</v>
      </c>
      <c r="C424" s="10" t="s">
        <v>25</v>
      </c>
      <c r="D424" s="11">
        <v>1.0</v>
      </c>
      <c r="E424" s="11">
        <v>1.0</v>
      </c>
      <c r="F424" s="11">
        <v>0.0</v>
      </c>
      <c r="G424" s="13"/>
      <c r="I424" s="12" t="s">
        <v>199</v>
      </c>
      <c r="J424">
        <f t="shared" si="2"/>
        <v>0</v>
      </c>
      <c r="K424" s="10">
        <f t="shared" si="3"/>
        <v>1</v>
      </c>
      <c r="L424">
        <f t="shared" si="4"/>
        <v>0</v>
      </c>
      <c r="M424" s="12" t="s">
        <v>199</v>
      </c>
      <c r="N424">
        <f t="shared" si="5"/>
        <v>1</v>
      </c>
      <c r="O424">
        <f t="shared" si="6"/>
        <v>2</v>
      </c>
      <c r="P424">
        <f t="shared" si="7"/>
        <v>1</v>
      </c>
      <c r="Q424" s="12" t="s">
        <v>199</v>
      </c>
      <c r="R424">
        <f t="shared" si="8"/>
        <v>0</v>
      </c>
      <c r="S424">
        <f t="shared" si="9"/>
        <v>1</v>
      </c>
      <c r="T424">
        <f t="shared" si="10"/>
        <v>0</v>
      </c>
    </row>
    <row r="425">
      <c r="A425" s="10" t="s">
        <v>81</v>
      </c>
      <c r="B425" s="11">
        <v>0.0</v>
      </c>
      <c r="C425" s="10" t="s">
        <v>25</v>
      </c>
      <c r="D425" s="11">
        <v>1.0</v>
      </c>
      <c r="E425" s="11">
        <v>1.0</v>
      </c>
      <c r="F425" s="11">
        <v>0.0</v>
      </c>
      <c r="G425" s="13"/>
      <c r="I425" s="12" t="s">
        <v>81</v>
      </c>
      <c r="J425">
        <f t="shared" si="2"/>
        <v>1</v>
      </c>
      <c r="K425" s="10">
        <f t="shared" si="3"/>
        <v>2</v>
      </c>
      <c r="L425">
        <f t="shared" si="4"/>
        <v>1</v>
      </c>
      <c r="M425" s="12" t="s">
        <v>81</v>
      </c>
      <c r="N425">
        <f t="shared" si="5"/>
        <v>0</v>
      </c>
      <c r="O425">
        <f t="shared" si="6"/>
        <v>1</v>
      </c>
      <c r="P425">
        <f t="shared" si="7"/>
        <v>0</v>
      </c>
      <c r="Q425" s="12" t="s">
        <v>81</v>
      </c>
      <c r="R425">
        <f t="shared" si="8"/>
        <v>0</v>
      </c>
      <c r="S425">
        <f t="shared" si="9"/>
        <v>1</v>
      </c>
      <c r="T425">
        <f t="shared" si="10"/>
        <v>0</v>
      </c>
    </row>
    <row r="426">
      <c r="A426" s="10" t="s">
        <v>81</v>
      </c>
      <c r="B426" s="11">
        <v>0.0</v>
      </c>
      <c r="C426" s="10" t="s">
        <v>25</v>
      </c>
      <c r="D426" s="11">
        <v>1.0</v>
      </c>
      <c r="E426" s="11">
        <v>1.0</v>
      </c>
      <c r="F426" s="11">
        <v>0.0</v>
      </c>
      <c r="G426" s="13"/>
      <c r="I426" s="12" t="s">
        <v>81</v>
      </c>
      <c r="J426">
        <f t="shared" si="2"/>
        <v>1</v>
      </c>
      <c r="K426" s="10">
        <f t="shared" si="3"/>
        <v>2</v>
      </c>
      <c r="L426">
        <f t="shared" si="4"/>
        <v>1</v>
      </c>
      <c r="M426" s="12" t="s">
        <v>81</v>
      </c>
      <c r="N426">
        <f t="shared" si="5"/>
        <v>0</v>
      </c>
      <c r="O426">
        <f t="shared" si="6"/>
        <v>1</v>
      </c>
      <c r="P426">
        <f t="shared" si="7"/>
        <v>0</v>
      </c>
      <c r="Q426" s="12" t="s">
        <v>81</v>
      </c>
      <c r="R426">
        <f t="shared" si="8"/>
        <v>0</v>
      </c>
      <c r="S426">
        <f t="shared" si="9"/>
        <v>1</v>
      </c>
      <c r="T426">
        <f t="shared" si="10"/>
        <v>0</v>
      </c>
    </row>
    <row r="427">
      <c r="A427" s="10" t="s">
        <v>31</v>
      </c>
      <c r="B427" s="11">
        <v>1.0</v>
      </c>
      <c r="C427" s="10" t="s">
        <v>25</v>
      </c>
      <c r="D427" s="11">
        <v>1.0</v>
      </c>
      <c r="E427" s="11">
        <v>2.0</v>
      </c>
      <c r="F427" s="11">
        <v>1.0</v>
      </c>
      <c r="G427" s="13"/>
      <c r="I427" s="12" t="s">
        <v>31</v>
      </c>
      <c r="J427">
        <f t="shared" si="2"/>
        <v>0</v>
      </c>
      <c r="K427" s="10">
        <f t="shared" si="3"/>
        <v>1</v>
      </c>
      <c r="L427">
        <f t="shared" si="4"/>
        <v>0</v>
      </c>
      <c r="M427" s="12" t="s">
        <v>31</v>
      </c>
      <c r="N427">
        <f t="shared" si="5"/>
        <v>0</v>
      </c>
      <c r="O427">
        <f t="shared" si="6"/>
        <v>1</v>
      </c>
      <c r="P427">
        <f t="shared" si="7"/>
        <v>0</v>
      </c>
      <c r="Q427" s="12" t="s">
        <v>31</v>
      </c>
      <c r="R427">
        <f t="shared" si="8"/>
        <v>0</v>
      </c>
      <c r="S427">
        <f t="shared" si="9"/>
        <v>1</v>
      </c>
      <c r="T427">
        <f t="shared" si="10"/>
        <v>0</v>
      </c>
    </row>
    <row r="428">
      <c r="A428" s="10" t="s">
        <v>199</v>
      </c>
      <c r="B428" s="11">
        <v>0.0</v>
      </c>
      <c r="C428" s="10" t="s">
        <v>25</v>
      </c>
      <c r="D428" s="11">
        <v>1.0</v>
      </c>
      <c r="E428" s="11">
        <v>1.0</v>
      </c>
      <c r="F428" s="11">
        <v>0.0</v>
      </c>
      <c r="G428" s="13"/>
      <c r="I428" s="12" t="s">
        <v>199</v>
      </c>
      <c r="J428">
        <f t="shared" si="2"/>
        <v>0</v>
      </c>
      <c r="K428" s="10">
        <f t="shared" si="3"/>
        <v>1</v>
      </c>
      <c r="L428">
        <f t="shared" si="4"/>
        <v>0</v>
      </c>
      <c r="M428" s="12" t="s">
        <v>199</v>
      </c>
      <c r="N428">
        <f t="shared" si="5"/>
        <v>1</v>
      </c>
      <c r="O428">
        <f t="shared" si="6"/>
        <v>2</v>
      </c>
      <c r="P428">
        <f t="shared" si="7"/>
        <v>1</v>
      </c>
      <c r="Q428" s="12" t="s">
        <v>199</v>
      </c>
      <c r="R428">
        <f t="shared" si="8"/>
        <v>0</v>
      </c>
      <c r="S428">
        <f t="shared" si="9"/>
        <v>1</v>
      </c>
      <c r="T428">
        <f t="shared" si="10"/>
        <v>0</v>
      </c>
    </row>
    <row r="429">
      <c r="A429" s="10" t="s">
        <v>81</v>
      </c>
      <c r="B429" s="11">
        <v>0.0</v>
      </c>
      <c r="C429" s="10" t="s">
        <v>65</v>
      </c>
      <c r="D429" s="11">
        <v>0.0</v>
      </c>
      <c r="E429" s="11">
        <v>0.0</v>
      </c>
      <c r="F429" s="11">
        <v>0.0</v>
      </c>
      <c r="G429" s="13"/>
      <c r="I429" s="12" t="s">
        <v>81</v>
      </c>
      <c r="J429">
        <f t="shared" si="2"/>
        <v>1</v>
      </c>
      <c r="K429" s="10">
        <f t="shared" si="3"/>
        <v>1</v>
      </c>
      <c r="L429">
        <f t="shared" si="4"/>
        <v>0</v>
      </c>
      <c r="M429" s="12" t="s">
        <v>81</v>
      </c>
      <c r="N429">
        <f t="shared" si="5"/>
        <v>0</v>
      </c>
      <c r="O429">
        <f t="shared" si="6"/>
        <v>0</v>
      </c>
      <c r="P429">
        <f t="shared" si="7"/>
        <v>0</v>
      </c>
      <c r="Q429" s="12" t="s">
        <v>81</v>
      </c>
      <c r="R429">
        <f t="shared" si="8"/>
        <v>0</v>
      </c>
      <c r="S429">
        <f t="shared" si="9"/>
        <v>0</v>
      </c>
      <c r="T429">
        <f t="shared" si="10"/>
        <v>0</v>
      </c>
    </row>
    <row r="430">
      <c r="A430" s="10" t="s">
        <v>81</v>
      </c>
      <c r="B430" s="11">
        <v>0.0</v>
      </c>
      <c r="C430" s="10" t="s">
        <v>25</v>
      </c>
      <c r="D430" s="11">
        <v>1.0</v>
      </c>
      <c r="E430" s="11">
        <v>1.0</v>
      </c>
      <c r="F430" s="11">
        <v>0.0</v>
      </c>
      <c r="G430" s="13"/>
      <c r="I430" s="12" t="s">
        <v>81</v>
      </c>
      <c r="J430">
        <f t="shared" si="2"/>
        <v>1</v>
      </c>
      <c r="K430" s="10">
        <f t="shared" si="3"/>
        <v>2</v>
      </c>
      <c r="L430">
        <f t="shared" si="4"/>
        <v>1</v>
      </c>
      <c r="M430" s="12" t="s">
        <v>81</v>
      </c>
      <c r="N430">
        <f t="shared" si="5"/>
        <v>0</v>
      </c>
      <c r="O430">
        <f t="shared" si="6"/>
        <v>1</v>
      </c>
      <c r="P430">
        <f t="shared" si="7"/>
        <v>0</v>
      </c>
      <c r="Q430" s="12" t="s">
        <v>81</v>
      </c>
      <c r="R430">
        <f t="shared" si="8"/>
        <v>0</v>
      </c>
      <c r="S430">
        <f t="shared" si="9"/>
        <v>1</v>
      </c>
      <c r="T430">
        <f t="shared" si="10"/>
        <v>0</v>
      </c>
    </row>
    <row r="431">
      <c r="A431" s="10" t="s">
        <v>81</v>
      </c>
      <c r="B431" s="11">
        <v>0.0</v>
      </c>
      <c r="C431" s="10" t="s">
        <v>25</v>
      </c>
      <c r="D431" s="11">
        <v>1.0</v>
      </c>
      <c r="E431" s="11">
        <v>1.0</v>
      </c>
      <c r="F431" s="11">
        <v>0.0</v>
      </c>
      <c r="G431" s="13"/>
      <c r="I431" s="12" t="s">
        <v>81</v>
      </c>
      <c r="J431">
        <f t="shared" si="2"/>
        <v>1</v>
      </c>
      <c r="K431" s="10">
        <f t="shared" si="3"/>
        <v>2</v>
      </c>
      <c r="L431">
        <f t="shared" si="4"/>
        <v>1</v>
      </c>
      <c r="M431" s="12" t="s">
        <v>81</v>
      </c>
      <c r="N431">
        <f t="shared" si="5"/>
        <v>0</v>
      </c>
      <c r="O431">
        <f t="shared" si="6"/>
        <v>1</v>
      </c>
      <c r="P431">
        <f t="shared" si="7"/>
        <v>0</v>
      </c>
      <c r="Q431" s="12" t="s">
        <v>81</v>
      </c>
      <c r="R431">
        <f t="shared" si="8"/>
        <v>0</v>
      </c>
      <c r="S431">
        <f t="shared" si="9"/>
        <v>1</v>
      </c>
      <c r="T431">
        <f t="shared" si="10"/>
        <v>0</v>
      </c>
    </row>
    <row r="432">
      <c r="A432" s="10" t="s">
        <v>199</v>
      </c>
      <c r="B432" s="11">
        <v>0.0</v>
      </c>
      <c r="C432" s="10" t="s">
        <v>25</v>
      </c>
      <c r="D432" s="11">
        <v>1.0</v>
      </c>
      <c r="E432" s="11">
        <v>1.0</v>
      </c>
      <c r="F432" s="11">
        <v>0.0</v>
      </c>
      <c r="G432" s="13"/>
      <c r="I432" s="12" t="s">
        <v>199</v>
      </c>
      <c r="J432">
        <f t="shared" si="2"/>
        <v>0</v>
      </c>
      <c r="K432" s="10">
        <f t="shared" si="3"/>
        <v>1</v>
      </c>
      <c r="L432">
        <f t="shared" si="4"/>
        <v>0</v>
      </c>
      <c r="M432" s="12" t="s">
        <v>199</v>
      </c>
      <c r="N432">
        <f t="shared" si="5"/>
        <v>1</v>
      </c>
      <c r="O432">
        <f t="shared" si="6"/>
        <v>2</v>
      </c>
      <c r="P432">
        <f t="shared" si="7"/>
        <v>1</v>
      </c>
      <c r="Q432" s="12" t="s">
        <v>199</v>
      </c>
      <c r="R432">
        <f t="shared" si="8"/>
        <v>0</v>
      </c>
      <c r="S432">
        <f t="shared" si="9"/>
        <v>1</v>
      </c>
      <c r="T432">
        <f t="shared" si="10"/>
        <v>0</v>
      </c>
    </row>
    <row r="433">
      <c r="A433" s="10" t="s">
        <v>199</v>
      </c>
      <c r="B433" s="11">
        <v>0.0</v>
      </c>
      <c r="C433" s="10" t="s">
        <v>25</v>
      </c>
      <c r="D433" s="11">
        <v>1.0</v>
      </c>
      <c r="E433" s="11">
        <v>1.0</v>
      </c>
      <c r="F433" s="11">
        <v>0.0</v>
      </c>
      <c r="G433" s="13"/>
      <c r="I433" s="12" t="s">
        <v>199</v>
      </c>
      <c r="J433">
        <f t="shared" si="2"/>
        <v>0</v>
      </c>
      <c r="K433" s="10">
        <f t="shared" si="3"/>
        <v>1</v>
      </c>
      <c r="L433">
        <f t="shared" si="4"/>
        <v>0</v>
      </c>
      <c r="M433" s="12" t="s">
        <v>199</v>
      </c>
      <c r="N433">
        <f t="shared" si="5"/>
        <v>1</v>
      </c>
      <c r="O433">
        <f t="shared" si="6"/>
        <v>2</v>
      </c>
      <c r="P433">
        <f t="shared" si="7"/>
        <v>1</v>
      </c>
      <c r="Q433" s="12" t="s">
        <v>199</v>
      </c>
      <c r="R433">
        <f t="shared" si="8"/>
        <v>0</v>
      </c>
      <c r="S433">
        <f t="shared" si="9"/>
        <v>1</v>
      </c>
      <c r="T433">
        <f t="shared" si="10"/>
        <v>0</v>
      </c>
    </row>
    <row r="434">
      <c r="A434" s="10" t="s">
        <v>770</v>
      </c>
      <c r="B434" s="11">
        <v>0.0</v>
      </c>
      <c r="C434" s="10" t="s">
        <v>25</v>
      </c>
      <c r="D434" s="11">
        <v>1.0</v>
      </c>
      <c r="E434" s="11">
        <v>1.0</v>
      </c>
      <c r="F434" s="11">
        <v>0.0</v>
      </c>
      <c r="G434" s="13"/>
      <c r="I434" s="12" t="s">
        <v>770</v>
      </c>
      <c r="J434">
        <f t="shared" si="2"/>
        <v>0</v>
      </c>
      <c r="K434" s="10">
        <f t="shared" si="3"/>
        <v>1</v>
      </c>
      <c r="L434">
        <f t="shared" si="4"/>
        <v>0</v>
      </c>
      <c r="M434" s="12" t="s">
        <v>770</v>
      </c>
      <c r="N434">
        <f t="shared" si="5"/>
        <v>0</v>
      </c>
      <c r="O434">
        <f t="shared" si="6"/>
        <v>1</v>
      </c>
      <c r="P434">
        <f t="shared" si="7"/>
        <v>0</v>
      </c>
      <c r="Q434" s="12" t="s">
        <v>770</v>
      </c>
      <c r="R434">
        <f t="shared" si="8"/>
        <v>1</v>
      </c>
      <c r="S434">
        <f t="shared" si="9"/>
        <v>2</v>
      </c>
      <c r="T434">
        <f t="shared" si="10"/>
        <v>1</v>
      </c>
    </row>
    <row r="435">
      <c r="A435" s="10" t="s">
        <v>199</v>
      </c>
      <c r="B435" s="11">
        <v>0.0</v>
      </c>
      <c r="C435" s="10" t="s">
        <v>25</v>
      </c>
      <c r="D435" s="11">
        <v>1.0</v>
      </c>
      <c r="E435" s="11">
        <v>1.0</v>
      </c>
      <c r="F435" s="11">
        <v>0.0</v>
      </c>
      <c r="G435" s="13"/>
      <c r="I435" s="12" t="s">
        <v>199</v>
      </c>
      <c r="J435">
        <f t="shared" si="2"/>
        <v>0</v>
      </c>
      <c r="K435" s="10">
        <f t="shared" si="3"/>
        <v>1</v>
      </c>
      <c r="L435">
        <f t="shared" si="4"/>
        <v>0</v>
      </c>
      <c r="M435" s="12" t="s">
        <v>199</v>
      </c>
      <c r="N435">
        <f t="shared" si="5"/>
        <v>1</v>
      </c>
      <c r="O435">
        <f t="shared" si="6"/>
        <v>2</v>
      </c>
      <c r="P435">
        <f t="shared" si="7"/>
        <v>1</v>
      </c>
      <c r="Q435" s="12" t="s">
        <v>199</v>
      </c>
      <c r="R435">
        <f t="shared" si="8"/>
        <v>0</v>
      </c>
      <c r="S435">
        <f t="shared" si="9"/>
        <v>1</v>
      </c>
      <c r="T435">
        <f t="shared" si="10"/>
        <v>0</v>
      </c>
    </row>
    <row r="436">
      <c r="A436" s="10" t="s">
        <v>31</v>
      </c>
      <c r="B436" s="11">
        <v>1.0</v>
      </c>
      <c r="C436" s="10" t="s">
        <v>25</v>
      </c>
      <c r="D436" s="11">
        <v>1.0</v>
      </c>
      <c r="E436" s="11">
        <v>2.0</v>
      </c>
      <c r="F436" s="11">
        <v>1.0</v>
      </c>
      <c r="G436" s="13"/>
      <c r="I436" s="12" t="s">
        <v>31</v>
      </c>
      <c r="J436">
        <f t="shared" si="2"/>
        <v>0</v>
      </c>
      <c r="K436" s="10">
        <f t="shared" si="3"/>
        <v>1</v>
      </c>
      <c r="L436">
        <f t="shared" si="4"/>
        <v>0</v>
      </c>
      <c r="M436" s="12" t="s">
        <v>31</v>
      </c>
      <c r="N436">
        <f t="shared" si="5"/>
        <v>0</v>
      </c>
      <c r="O436">
        <f t="shared" si="6"/>
        <v>1</v>
      </c>
      <c r="P436">
        <f t="shared" si="7"/>
        <v>0</v>
      </c>
      <c r="Q436" s="12" t="s">
        <v>31</v>
      </c>
      <c r="R436">
        <f t="shared" si="8"/>
        <v>0</v>
      </c>
      <c r="S436">
        <f t="shared" si="9"/>
        <v>1</v>
      </c>
      <c r="T436">
        <f t="shared" si="10"/>
        <v>0</v>
      </c>
    </row>
    <row r="437">
      <c r="A437" s="10" t="s">
        <v>199</v>
      </c>
      <c r="B437" s="11">
        <v>0.0</v>
      </c>
      <c r="C437" s="10" t="s">
        <v>25</v>
      </c>
      <c r="D437" s="11">
        <v>1.0</v>
      </c>
      <c r="E437" s="11">
        <v>1.0</v>
      </c>
      <c r="F437" s="11">
        <v>0.0</v>
      </c>
      <c r="G437" s="13"/>
      <c r="I437" s="12" t="s">
        <v>199</v>
      </c>
      <c r="J437">
        <f t="shared" si="2"/>
        <v>0</v>
      </c>
      <c r="K437" s="10">
        <f t="shared" si="3"/>
        <v>1</v>
      </c>
      <c r="L437">
        <f t="shared" si="4"/>
        <v>0</v>
      </c>
      <c r="M437" s="12" t="s">
        <v>199</v>
      </c>
      <c r="N437">
        <f t="shared" si="5"/>
        <v>1</v>
      </c>
      <c r="O437">
        <f t="shared" si="6"/>
        <v>2</v>
      </c>
      <c r="P437">
        <f t="shared" si="7"/>
        <v>1</v>
      </c>
      <c r="Q437" s="12" t="s">
        <v>199</v>
      </c>
      <c r="R437">
        <f t="shared" si="8"/>
        <v>0</v>
      </c>
      <c r="S437">
        <f t="shared" si="9"/>
        <v>1</v>
      </c>
      <c r="T437">
        <f t="shared" si="10"/>
        <v>0</v>
      </c>
    </row>
    <row r="438">
      <c r="A438" s="10" t="s">
        <v>199</v>
      </c>
      <c r="B438" s="11">
        <v>0.0</v>
      </c>
      <c r="C438" s="10" t="s">
        <v>25</v>
      </c>
      <c r="D438" s="11">
        <v>1.0</v>
      </c>
      <c r="E438" s="11">
        <v>1.0</v>
      </c>
      <c r="F438" s="11">
        <v>0.0</v>
      </c>
      <c r="G438" s="13"/>
      <c r="I438" s="12" t="s">
        <v>199</v>
      </c>
      <c r="J438">
        <f t="shared" si="2"/>
        <v>0</v>
      </c>
      <c r="K438" s="10">
        <f t="shared" si="3"/>
        <v>1</v>
      </c>
      <c r="L438">
        <f t="shared" si="4"/>
        <v>0</v>
      </c>
      <c r="M438" s="12" t="s">
        <v>199</v>
      </c>
      <c r="N438">
        <f t="shared" si="5"/>
        <v>1</v>
      </c>
      <c r="O438">
        <f t="shared" si="6"/>
        <v>2</v>
      </c>
      <c r="P438">
        <f t="shared" si="7"/>
        <v>1</v>
      </c>
      <c r="Q438" s="12" t="s">
        <v>199</v>
      </c>
      <c r="R438">
        <f t="shared" si="8"/>
        <v>0</v>
      </c>
      <c r="S438">
        <f t="shared" si="9"/>
        <v>1</v>
      </c>
      <c r="T438">
        <f t="shared" si="10"/>
        <v>0</v>
      </c>
    </row>
    <row r="439">
      <c r="A439" s="10" t="s">
        <v>81</v>
      </c>
      <c r="B439" s="11">
        <v>0.0</v>
      </c>
      <c r="C439" s="10" t="s">
        <v>25</v>
      </c>
      <c r="D439" s="11">
        <v>1.0</v>
      </c>
      <c r="E439" s="11">
        <v>1.0</v>
      </c>
      <c r="F439" s="11">
        <v>0.0</v>
      </c>
      <c r="G439" s="13"/>
      <c r="I439" s="12" t="s">
        <v>81</v>
      </c>
      <c r="J439">
        <f t="shared" si="2"/>
        <v>1</v>
      </c>
      <c r="K439" s="10">
        <f t="shared" si="3"/>
        <v>2</v>
      </c>
      <c r="L439">
        <f t="shared" si="4"/>
        <v>1</v>
      </c>
      <c r="M439" s="12" t="s">
        <v>81</v>
      </c>
      <c r="N439">
        <f t="shared" si="5"/>
        <v>0</v>
      </c>
      <c r="O439">
        <f t="shared" si="6"/>
        <v>1</v>
      </c>
      <c r="P439">
        <f t="shared" si="7"/>
        <v>0</v>
      </c>
      <c r="Q439" s="12" t="s">
        <v>81</v>
      </c>
      <c r="R439">
        <f t="shared" si="8"/>
        <v>0</v>
      </c>
      <c r="S439">
        <f t="shared" si="9"/>
        <v>1</v>
      </c>
      <c r="T439">
        <f t="shared" si="10"/>
        <v>0</v>
      </c>
    </row>
    <row r="440">
      <c r="A440" s="10" t="s">
        <v>81</v>
      </c>
      <c r="B440" s="11">
        <v>0.0</v>
      </c>
      <c r="C440" s="10" t="s">
        <v>25</v>
      </c>
      <c r="D440" s="11">
        <v>1.0</v>
      </c>
      <c r="E440" s="11">
        <v>1.0</v>
      </c>
      <c r="F440" s="11">
        <v>0.0</v>
      </c>
      <c r="G440" s="13"/>
      <c r="I440" s="12" t="s">
        <v>81</v>
      </c>
      <c r="J440">
        <f t="shared" si="2"/>
        <v>1</v>
      </c>
      <c r="K440" s="10">
        <f t="shared" si="3"/>
        <v>2</v>
      </c>
      <c r="L440">
        <f t="shared" si="4"/>
        <v>1</v>
      </c>
      <c r="M440" s="12" t="s">
        <v>81</v>
      </c>
      <c r="N440">
        <f t="shared" si="5"/>
        <v>0</v>
      </c>
      <c r="O440">
        <f t="shared" si="6"/>
        <v>1</v>
      </c>
      <c r="P440">
        <f t="shared" si="7"/>
        <v>0</v>
      </c>
      <c r="Q440" s="12" t="s">
        <v>81</v>
      </c>
      <c r="R440">
        <f t="shared" si="8"/>
        <v>0</v>
      </c>
      <c r="S440">
        <f t="shared" si="9"/>
        <v>1</v>
      </c>
      <c r="T440">
        <f t="shared" si="10"/>
        <v>0</v>
      </c>
    </row>
    <row r="441">
      <c r="A441" s="10" t="s">
        <v>199</v>
      </c>
      <c r="B441" s="11">
        <v>0.0</v>
      </c>
      <c r="C441" s="10" t="s">
        <v>25</v>
      </c>
      <c r="D441" s="11">
        <v>1.0</v>
      </c>
      <c r="E441" s="11">
        <v>1.0</v>
      </c>
      <c r="F441" s="11">
        <v>0.0</v>
      </c>
      <c r="G441" s="13"/>
      <c r="I441" s="12" t="s">
        <v>199</v>
      </c>
      <c r="J441">
        <f t="shared" si="2"/>
        <v>0</v>
      </c>
      <c r="K441" s="10">
        <f t="shared" si="3"/>
        <v>1</v>
      </c>
      <c r="L441">
        <f t="shared" si="4"/>
        <v>0</v>
      </c>
      <c r="M441" s="12" t="s">
        <v>199</v>
      </c>
      <c r="N441">
        <f t="shared" si="5"/>
        <v>1</v>
      </c>
      <c r="O441">
        <f t="shared" si="6"/>
        <v>2</v>
      </c>
      <c r="P441">
        <f t="shared" si="7"/>
        <v>1</v>
      </c>
      <c r="Q441" s="12" t="s">
        <v>199</v>
      </c>
      <c r="R441">
        <f t="shared" si="8"/>
        <v>0</v>
      </c>
      <c r="S441">
        <f t="shared" si="9"/>
        <v>1</v>
      </c>
      <c r="T441">
        <f t="shared" si="10"/>
        <v>0</v>
      </c>
    </row>
    <row r="442">
      <c r="A442" s="10" t="s">
        <v>31</v>
      </c>
      <c r="B442" s="11">
        <v>1.0</v>
      </c>
      <c r="C442" s="10" t="s">
        <v>25</v>
      </c>
      <c r="D442" s="11">
        <v>1.0</v>
      </c>
      <c r="E442" s="11">
        <v>2.0</v>
      </c>
      <c r="F442" s="11">
        <v>1.0</v>
      </c>
      <c r="G442" s="13"/>
      <c r="I442" s="12" t="s">
        <v>31</v>
      </c>
      <c r="J442">
        <f t="shared" si="2"/>
        <v>0</v>
      </c>
      <c r="K442" s="10">
        <f t="shared" si="3"/>
        <v>1</v>
      </c>
      <c r="L442">
        <f t="shared" si="4"/>
        <v>0</v>
      </c>
      <c r="M442" s="12" t="s">
        <v>31</v>
      </c>
      <c r="N442">
        <f t="shared" si="5"/>
        <v>0</v>
      </c>
      <c r="O442">
        <f t="shared" si="6"/>
        <v>1</v>
      </c>
      <c r="P442">
        <f t="shared" si="7"/>
        <v>0</v>
      </c>
      <c r="Q442" s="12" t="s">
        <v>31</v>
      </c>
      <c r="R442">
        <f t="shared" si="8"/>
        <v>0</v>
      </c>
      <c r="S442">
        <f t="shared" si="9"/>
        <v>1</v>
      </c>
      <c r="T442">
        <f t="shared" si="10"/>
        <v>0</v>
      </c>
    </row>
    <row r="443">
      <c r="A443" s="10" t="s">
        <v>81</v>
      </c>
      <c r="B443" s="11">
        <v>0.0</v>
      </c>
      <c r="C443" s="10" t="s">
        <v>25</v>
      </c>
      <c r="D443" s="11">
        <v>1.0</v>
      </c>
      <c r="E443" s="11">
        <v>1.0</v>
      </c>
      <c r="F443" s="11">
        <v>0.0</v>
      </c>
      <c r="G443" s="13"/>
      <c r="I443" s="12" t="s">
        <v>81</v>
      </c>
      <c r="J443">
        <f t="shared" si="2"/>
        <v>1</v>
      </c>
      <c r="K443" s="10">
        <f t="shared" si="3"/>
        <v>2</v>
      </c>
      <c r="L443">
        <f t="shared" si="4"/>
        <v>1</v>
      </c>
      <c r="M443" s="12" t="s">
        <v>81</v>
      </c>
      <c r="N443">
        <f t="shared" si="5"/>
        <v>0</v>
      </c>
      <c r="O443">
        <f t="shared" si="6"/>
        <v>1</v>
      </c>
      <c r="P443">
        <f t="shared" si="7"/>
        <v>0</v>
      </c>
      <c r="Q443" s="12" t="s">
        <v>81</v>
      </c>
      <c r="R443">
        <f t="shared" si="8"/>
        <v>0</v>
      </c>
      <c r="S443">
        <f t="shared" si="9"/>
        <v>1</v>
      </c>
      <c r="T443">
        <f t="shared" si="10"/>
        <v>0</v>
      </c>
    </row>
    <row r="444">
      <c r="A444" s="10" t="s">
        <v>199</v>
      </c>
      <c r="B444" s="11">
        <v>0.0</v>
      </c>
      <c r="C444" s="10" t="s">
        <v>25</v>
      </c>
      <c r="D444" s="11">
        <v>1.0</v>
      </c>
      <c r="E444" s="11">
        <v>1.0</v>
      </c>
      <c r="F444" s="11">
        <v>0.0</v>
      </c>
      <c r="G444" s="13"/>
      <c r="I444" s="12" t="s">
        <v>199</v>
      </c>
      <c r="J444">
        <f t="shared" si="2"/>
        <v>0</v>
      </c>
      <c r="K444" s="10">
        <f t="shared" si="3"/>
        <v>1</v>
      </c>
      <c r="L444">
        <f t="shared" si="4"/>
        <v>0</v>
      </c>
      <c r="M444" s="12" t="s">
        <v>199</v>
      </c>
      <c r="N444">
        <f t="shared" si="5"/>
        <v>1</v>
      </c>
      <c r="O444">
        <f t="shared" si="6"/>
        <v>2</v>
      </c>
      <c r="P444">
        <f t="shared" si="7"/>
        <v>1</v>
      </c>
      <c r="Q444" s="12" t="s">
        <v>199</v>
      </c>
      <c r="R444">
        <f t="shared" si="8"/>
        <v>0</v>
      </c>
      <c r="S444">
        <f t="shared" si="9"/>
        <v>1</v>
      </c>
      <c r="T444">
        <f t="shared" si="10"/>
        <v>0</v>
      </c>
    </row>
    <row r="445">
      <c r="A445" s="10" t="s">
        <v>199</v>
      </c>
      <c r="B445" s="11">
        <v>0.0</v>
      </c>
      <c r="C445" s="10" t="s">
        <v>25</v>
      </c>
      <c r="D445" s="11">
        <v>1.0</v>
      </c>
      <c r="E445" s="11">
        <v>1.0</v>
      </c>
      <c r="F445" s="11">
        <v>0.0</v>
      </c>
      <c r="G445" s="13"/>
      <c r="I445" s="12" t="s">
        <v>199</v>
      </c>
      <c r="J445">
        <f t="shared" si="2"/>
        <v>0</v>
      </c>
      <c r="K445" s="10">
        <f t="shared" si="3"/>
        <v>1</v>
      </c>
      <c r="L445">
        <f t="shared" si="4"/>
        <v>0</v>
      </c>
      <c r="M445" s="12" t="s">
        <v>199</v>
      </c>
      <c r="N445">
        <f t="shared" si="5"/>
        <v>1</v>
      </c>
      <c r="O445">
        <f t="shared" si="6"/>
        <v>2</v>
      </c>
      <c r="P445">
        <f t="shared" si="7"/>
        <v>1</v>
      </c>
      <c r="Q445" s="12" t="s">
        <v>199</v>
      </c>
      <c r="R445">
        <f t="shared" si="8"/>
        <v>0</v>
      </c>
      <c r="S445">
        <f t="shared" si="9"/>
        <v>1</v>
      </c>
      <c r="T445">
        <f t="shared" si="10"/>
        <v>0</v>
      </c>
    </row>
    <row r="446">
      <c r="A446" s="10" t="s">
        <v>199</v>
      </c>
      <c r="B446" s="11">
        <v>0.0</v>
      </c>
      <c r="C446" s="10" t="s">
        <v>25</v>
      </c>
      <c r="D446" s="11">
        <v>1.0</v>
      </c>
      <c r="E446" s="11">
        <v>1.0</v>
      </c>
      <c r="F446" s="11">
        <v>0.0</v>
      </c>
      <c r="G446" s="13"/>
      <c r="I446" s="12" t="s">
        <v>199</v>
      </c>
      <c r="J446">
        <f t="shared" si="2"/>
        <v>0</v>
      </c>
      <c r="K446" s="10">
        <f t="shared" si="3"/>
        <v>1</v>
      </c>
      <c r="L446">
        <f t="shared" si="4"/>
        <v>0</v>
      </c>
      <c r="M446" s="12" t="s">
        <v>199</v>
      </c>
      <c r="N446">
        <f t="shared" si="5"/>
        <v>1</v>
      </c>
      <c r="O446">
        <f t="shared" si="6"/>
        <v>2</v>
      </c>
      <c r="P446">
        <f t="shared" si="7"/>
        <v>1</v>
      </c>
      <c r="Q446" s="12" t="s">
        <v>199</v>
      </c>
      <c r="R446">
        <f t="shared" si="8"/>
        <v>0</v>
      </c>
      <c r="S446">
        <f t="shared" si="9"/>
        <v>1</v>
      </c>
      <c r="T446">
        <f t="shared" si="10"/>
        <v>0</v>
      </c>
    </row>
    <row r="447">
      <c r="A447" s="10" t="s">
        <v>199</v>
      </c>
      <c r="B447" s="11">
        <v>0.0</v>
      </c>
      <c r="C447" s="10" t="s">
        <v>25</v>
      </c>
      <c r="D447" s="11">
        <v>1.0</v>
      </c>
      <c r="E447" s="11">
        <v>1.0</v>
      </c>
      <c r="F447" s="11">
        <v>0.0</v>
      </c>
      <c r="G447" s="13"/>
      <c r="I447" s="12" t="s">
        <v>199</v>
      </c>
      <c r="J447">
        <f t="shared" si="2"/>
        <v>0</v>
      </c>
      <c r="K447" s="10">
        <f t="shared" si="3"/>
        <v>1</v>
      </c>
      <c r="L447">
        <f t="shared" si="4"/>
        <v>0</v>
      </c>
      <c r="M447" s="12" t="s">
        <v>199</v>
      </c>
      <c r="N447">
        <f t="shared" si="5"/>
        <v>1</v>
      </c>
      <c r="O447">
        <f t="shared" si="6"/>
        <v>2</v>
      </c>
      <c r="P447">
        <f t="shared" si="7"/>
        <v>1</v>
      </c>
      <c r="Q447" s="12" t="s">
        <v>199</v>
      </c>
      <c r="R447">
        <f t="shared" si="8"/>
        <v>0</v>
      </c>
      <c r="S447">
        <f t="shared" si="9"/>
        <v>1</v>
      </c>
      <c r="T447">
        <f t="shared" si="10"/>
        <v>0</v>
      </c>
    </row>
    <row r="448">
      <c r="A448" s="10" t="s">
        <v>199</v>
      </c>
      <c r="B448" s="11">
        <v>0.0</v>
      </c>
      <c r="C448" s="10" t="s">
        <v>25</v>
      </c>
      <c r="D448" s="11">
        <v>1.0</v>
      </c>
      <c r="E448" s="11">
        <v>1.0</v>
      </c>
      <c r="F448" s="11">
        <v>0.0</v>
      </c>
      <c r="G448" s="13"/>
      <c r="I448" s="12" t="s">
        <v>199</v>
      </c>
      <c r="J448">
        <f t="shared" si="2"/>
        <v>0</v>
      </c>
      <c r="K448" s="10">
        <f t="shared" si="3"/>
        <v>1</v>
      </c>
      <c r="L448">
        <f t="shared" si="4"/>
        <v>0</v>
      </c>
      <c r="M448" s="12" t="s">
        <v>199</v>
      </c>
      <c r="N448">
        <f t="shared" si="5"/>
        <v>1</v>
      </c>
      <c r="O448">
        <f t="shared" si="6"/>
        <v>2</v>
      </c>
      <c r="P448">
        <f t="shared" si="7"/>
        <v>1</v>
      </c>
      <c r="Q448" s="12" t="s">
        <v>199</v>
      </c>
      <c r="R448">
        <f t="shared" si="8"/>
        <v>0</v>
      </c>
      <c r="S448">
        <f t="shared" si="9"/>
        <v>1</v>
      </c>
      <c r="T448">
        <f t="shared" si="10"/>
        <v>0</v>
      </c>
    </row>
    <row r="449">
      <c r="A449" s="10" t="s">
        <v>199</v>
      </c>
      <c r="B449" s="11">
        <v>0.0</v>
      </c>
      <c r="C449" s="10" t="s">
        <v>25</v>
      </c>
      <c r="D449" s="11">
        <v>1.0</v>
      </c>
      <c r="E449" s="11">
        <v>1.0</v>
      </c>
      <c r="F449" s="11">
        <v>0.0</v>
      </c>
      <c r="G449" s="13"/>
      <c r="I449" s="12" t="s">
        <v>199</v>
      </c>
      <c r="J449">
        <f t="shared" si="2"/>
        <v>0</v>
      </c>
      <c r="K449" s="10">
        <f t="shared" si="3"/>
        <v>1</v>
      </c>
      <c r="L449">
        <f t="shared" si="4"/>
        <v>0</v>
      </c>
      <c r="M449" s="12" t="s">
        <v>199</v>
      </c>
      <c r="N449">
        <f t="shared" si="5"/>
        <v>1</v>
      </c>
      <c r="O449">
        <f t="shared" si="6"/>
        <v>2</v>
      </c>
      <c r="P449">
        <f t="shared" si="7"/>
        <v>1</v>
      </c>
      <c r="Q449" s="12" t="s">
        <v>199</v>
      </c>
      <c r="R449">
        <f t="shared" si="8"/>
        <v>0</v>
      </c>
      <c r="S449">
        <f t="shared" si="9"/>
        <v>1</v>
      </c>
      <c r="T449">
        <f t="shared" si="10"/>
        <v>0</v>
      </c>
    </row>
    <row r="450">
      <c r="A450" s="10" t="s">
        <v>199</v>
      </c>
      <c r="B450" s="11">
        <v>0.0</v>
      </c>
      <c r="C450" s="10" t="s">
        <v>25</v>
      </c>
      <c r="D450" s="11">
        <v>1.0</v>
      </c>
      <c r="E450" s="11">
        <v>1.0</v>
      </c>
      <c r="F450" s="11">
        <v>0.0</v>
      </c>
      <c r="G450" s="13"/>
      <c r="I450" s="12" t="s">
        <v>199</v>
      </c>
      <c r="J450">
        <f t="shared" si="2"/>
        <v>0</v>
      </c>
      <c r="K450" s="10">
        <f t="shared" si="3"/>
        <v>1</v>
      </c>
      <c r="L450">
        <f t="shared" si="4"/>
        <v>0</v>
      </c>
      <c r="M450" s="12" t="s">
        <v>199</v>
      </c>
      <c r="N450">
        <f t="shared" si="5"/>
        <v>1</v>
      </c>
      <c r="O450">
        <f t="shared" si="6"/>
        <v>2</v>
      </c>
      <c r="P450">
        <f t="shared" si="7"/>
        <v>1</v>
      </c>
      <c r="Q450" s="12" t="s">
        <v>199</v>
      </c>
      <c r="R450">
        <f t="shared" si="8"/>
        <v>0</v>
      </c>
      <c r="S450">
        <f t="shared" si="9"/>
        <v>1</v>
      </c>
      <c r="T450">
        <f t="shared" si="10"/>
        <v>0</v>
      </c>
    </row>
    <row r="451">
      <c r="A451" s="10" t="s">
        <v>81</v>
      </c>
      <c r="B451" s="11">
        <v>0.0</v>
      </c>
      <c r="C451" s="10" t="s">
        <v>25</v>
      </c>
      <c r="D451" s="11">
        <v>1.0</v>
      </c>
      <c r="E451" s="11">
        <v>1.0</v>
      </c>
      <c r="F451" s="11">
        <v>0.0</v>
      </c>
      <c r="G451" s="13"/>
      <c r="I451" s="12" t="s">
        <v>81</v>
      </c>
      <c r="J451">
        <f t="shared" si="2"/>
        <v>1</v>
      </c>
      <c r="K451" s="10">
        <f t="shared" si="3"/>
        <v>2</v>
      </c>
      <c r="L451">
        <f t="shared" si="4"/>
        <v>1</v>
      </c>
      <c r="M451" s="12" t="s">
        <v>81</v>
      </c>
      <c r="N451">
        <f t="shared" si="5"/>
        <v>0</v>
      </c>
      <c r="O451">
        <f t="shared" si="6"/>
        <v>1</v>
      </c>
      <c r="P451">
        <f t="shared" si="7"/>
        <v>0</v>
      </c>
      <c r="Q451" s="12" t="s">
        <v>81</v>
      </c>
      <c r="R451">
        <f t="shared" si="8"/>
        <v>0</v>
      </c>
      <c r="S451">
        <f t="shared" si="9"/>
        <v>1</v>
      </c>
      <c r="T451">
        <f t="shared" si="10"/>
        <v>0</v>
      </c>
    </row>
    <row r="452">
      <c r="A452" s="10" t="s">
        <v>81</v>
      </c>
      <c r="B452" s="11">
        <v>0.0</v>
      </c>
      <c r="C452" s="10" t="s">
        <v>25</v>
      </c>
      <c r="D452" s="11">
        <v>1.0</v>
      </c>
      <c r="E452" s="11">
        <v>1.0</v>
      </c>
      <c r="F452" s="11">
        <v>0.0</v>
      </c>
      <c r="G452" s="13"/>
      <c r="I452" s="12" t="s">
        <v>81</v>
      </c>
      <c r="J452">
        <f t="shared" si="2"/>
        <v>1</v>
      </c>
      <c r="K452" s="10">
        <f t="shared" si="3"/>
        <v>2</v>
      </c>
      <c r="L452">
        <f t="shared" si="4"/>
        <v>1</v>
      </c>
      <c r="M452" s="12" t="s">
        <v>81</v>
      </c>
      <c r="N452">
        <f t="shared" si="5"/>
        <v>0</v>
      </c>
      <c r="O452">
        <f t="shared" si="6"/>
        <v>1</v>
      </c>
      <c r="P452">
        <f t="shared" si="7"/>
        <v>0</v>
      </c>
      <c r="Q452" s="12" t="s">
        <v>81</v>
      </c>
      <c r="R452">
        <f t="shared" si="8"/>
        <v>0</v>
      </c>
      <c r="S452">
        <f t="shared" si="9"/>
        <v>1</v>
      </c>
      <c r="T452">
        <f t="shared" si="10"/>
        <v>0</v>
      </c>
    </row>
    <row r="453">
      <c r="A453" s="10" t="s">
        <v>31</v>
      </c>
      <c r="B453" s="11">
        <v>1.0</v>
      </c>
      <c r="C453" s="10" t="s">
        <v>25</v>
      </c>
      <c r="D453" s="11">
        <v>1.0</v>
      </c>
      <c r="E453" s="11">
        <v>2.0</v>
      </c>
      <c r="F453" s="11">
        <v>1.0</v>
      </c>
      <c r="G453" s="13"/>
      <c r="I453" s="12" t="s">
        <v>31</v>
      </c>
      <c r="J453">
        <f t="shared" si="2"/>
        <v>0</v>
      </c>
      <c r="K453" s="10">
        <f t="shared" si="3"/>
        <v>1</v>
      </c>
      <c r="L453">
        <f t="shared" si="4"/>
        <v>0</v>
      </c>
      <c r="M453" s="12" t="s">
        <v>31</v>
      </c>
      <c r="N453">
        <f t="shared" si="5"/>
        <v>0</v>
      </c>
      <c r="O453">
        <f t="shared" si="6"/>
        <v>1</v>
      </c>
      <c r="P453">
        <f t="shared" si="7"/>
        <v>0</v>
      </c>
      <c r="Q453" s="12" t="s">
        <v>31</v>
      </c>
      <c r="R453">
        <f t="shared" si="8"/>
        <v>0</v>
      </c>
      <c r="S453">
        <f t="shared" si="9"/>
        <v>1</v>
      </c>
      <c r="T453">
        <f t="shared" si="10"/>
        <v>0</v>
      </c>
    </row>
    <row r="454">
      <c r="A454" s="10" t="s">
        <v>199</v>
      </c>
      <c r="B454" s="11">
        <v>0.0</v>
      </c>
      <c r="C454" s="10" t="s">
        <v>25</v>
      </c>
      <c r="D454" s="11">
        <v>1.0</v>
      </c>
      <c r="E454" s="11">
        <v>1.0</v>
      </c>
      <c r="F454" s="11">
        <v>0.0</v>
      </c>
      <c r="G454" s="13"/>
      <c r="I454" s="12" t="s">
        <v>199</v>
      </c>
      <c r="J454">
        <f t="shared" si="2"/>
        <v>0</v>
      </c>
      <c r="K454" s="10">
        <f t="shared" si="3"/>
        <v>1</v>
      </c>
      <c r="L454">
        <f t="shared" si="4"/>
        <v>0</v>
      </c>
      <c r="M454" s="12" t="s">
        <v>199</v>
      </c>
      <c r="N454">
        <f t="shared" si="5"/>
        <v>1</v>
      </c>
      <c r="O454">
        <f t="shared" si="6"/>
        <v>2</v>
      </c>
      <c r="P454">
        <f t="shared" si="7"/>
        <v>1</v>
      </c>
      <c r="Q454" s="12" t="s">
        <v>199</v>
      </c>
      <c r="R454">
        <f t="shared" si="8"/>
        <v>0</v>
      </c>
      <c r="S454">
        <f t="shared" si="9"/>
        <v>1</v>
      </c>
      <c r="T454">
        <f t="shared" si="10"/>
        <v>0</v>
      </c>
    </row>
    <row r="455">
      <c r="A455" s="10" t="s">
        <v>81</v>
      </c>
      <c r="B455" s="11">
        <v>0.0</v>
      </c>
      <c r="C455" s="10" t="s">
        <v>25</v>
      </c>
      <c r="D455" s="11">
        <v>1.0</v>
      </c>
      <c r="E455" s="11">
        <v>1.0</v>
      </c>
      <c r="F455" s="11">
        <v>0.0</v>
      </c>
      <c r="G455" s="13"/>
      <c r="I455" s="12" t="s">
        <v>81</v>
      </c>
      <c r="J455">
        <f t="shared" si="2"/>
        <v>1</v>
      </c>
      <c r="K455" s="10">
        <f t="shared" si="3"/>
        <v>2</v>
      </c>
      <c r="L455">
        <f t="shared" si="4"/>
        <v>1</v>
      </c>
      <c r="M455" s="12" t="s">
        <v>81</v>
      </c>
      <c r="N455">
        <f t="shared" si="5"/>
        <v>0</v>
      </c>
      <c r="O455">
        <f t="shared" si="6"/>
        <v>1</v>
      </c>
      <c r="P455">
        <f t="shared" si="7"/>
        <v>0</v>
      </c>
      <c r="Q455" s="12" t="s">
        <v>81</v>
      </c>
      <c r="R455">
        <f t="shared" si="8"/>
        <v>0</v>
      </c>
      <c r="S455">
        <f t="shared" si="9"/>
        <v>1</v>
      </c>
      <c r="T455">
        <f t="shared" si="10"/>
        <v>0</v>
      </c>
    </row>
    <row r="456">
      <c r="A456" s="10" t="s">
        <v>199</v>
      </c>
      <c r="B456" s="11">
        <v>0.0</v>
      </c>
      <c r="C456" s="10" t="s">
        <v>25</v>
      </c>
      <c r="D456" s="11">
        <v>1.0</v>
      </c>
      <c r="E456" s="11">
        <v>1.0</v>
      </c>
      <c r="F456" s="11">
        <v>0.0</v>
      </c>
      <c r="G456" s="13"/>
      <c r="I456" s="12" t="s">
        <v>199</v>
      </c>
      <c r="J456">
        <f t="shared" si="2"/>
        <v>0</v>
      </c>
      <c r="K456" s="10">
        <f t="shared" si="3"/>
        <v>1</v>
      </c>
      <c r="L456">
        <f t="shared" si="4"/>
        <v>0</v>
      </c>
      <c r="M456" s="12" t="s">
        <v>199</v>
      </c>
      <c r="N456">
        <f t="shared" si="5"/>
        <v>1</v>
      </c>
      <c r="O456">
        <f t="shared" si="6"/>
        <v>2</v>
      </c>
      <c r="P456">
        <f t="shared" si="7"/>
        <v>1</v>
      </c>
      <c r="Q456" s="12" t="s">
        <v>199</v>
      </c>
      <c r="R456">
        <f t="shared" si="8"/>
        <v>0</v>
      </c>
      <c r="S456">
        <f t="shared" si="9"/>
        <v>1</v>
      </c>
      <c r="T456">
        <f t="shared" si="10"/>
        <v>0</v>
      </c>
    </row>
    <row r="457">
      <c r="A457" s="10" t="s">
        <v>31</v>
      </c>
      <c r="B457" s="11">
        <v>1.0</v>
      </c>
      <c r="C457" s="10" t="s">
        <v>25</v>
      </c>
      <c r="D457" s="11">
        <v>1.0</v>
      </c>
      <c r="E457" s="11">
        <v>2.0</v>
      </c>
      <c r="F457" s="11">
        <v>1.0</v>
      </c>
      <c r="G457" s="13"/>
      <c r="I457" s="12" t="s">
        <v>31</v>
      </c>
      <c r="J457">
        <f t="shared" si="2"/>
        <v>0</v>
      </c>
      <c r="K457" s="10">
        <f t="shared" si="3"/>
        <v>1</v>
      </c>
      <c r="L457">
        <f t="shared" si="4"/>
        <v>0</v>
      </c>
      <c r="M457" s="12" t="s">
        <v>31</v>
      </c>
      <c r="N457">
        <f t="shared" si="5"/>
        <v>0</v>
      </c>
      <c r="O457">
        <f t="shared" si="6"/>
        <v>1</v>
      </c>
      <c r="P457">
        <f t="shared" si="7"/>
        <v>0</v>
      </c>
      <c r="Q457" s="12" t="s">
        <v>31</v>
      </c>
      <c r="R457">
        <f t="shared" si="8"/>
        <v>0</v>
      </c>
      <c r="S457">
        <f t="shared" si="9"/>
        <v>1</v>
      </c>
      <c r="T457">
        <f t="shared" si="10"/>
        <v>0</v>
      </c>
    </row>
    <row r="458">
      <c r="A458" s="10" t="s">
        <v>31</v>
      </c>
      <c r="B458" s="11">
        <v>1.0</v>
      </c>
      <c r="C458" s="10" t="s">
        <v>25</v>
      </c>
      <c r="D458" s="11">
        <v>1.0</v>
      </c>
      <c r="E458" s="11">
        <v>2.0</v>
      </c>
      <c r="F458" s="11">
        <v>1.0</v>
      </c>
      <c r="G458" s="13"/>
      <c r="I458" s="12" t="s">
        <v>31</v>
      </c>
      <c r="J458">
        <f t="shared" si="2"/>
        <v>0</v>
      </c>
      <c r="K458" s="10">
        <f t="shared" si="3"/>
        <v>1</v>
      </c>
      <c r="L458">
        <f t="shared" si="4"/>
        <v>0</v>
      </c>
      <c r="M458" s="12" t="s">
        <v>31</v>
      </c>
      <c r="N458">
        <f t="shared" si="5"/>
        <v>0</v>
      </c>
      <c r="O458">
        <f t="shared" si="6"/>
        <v>1</v>
      </c>
      <c r="P458">
        <f t="shared" si="7"/>
        <v>0</v>
      </c>
      <c r="Q458" s="12" t="s">
        <v>31</v>
      </c>
      <c r="R458">
        <f t="shared" si="8"/>
        <v>0</v>
      </c>
      <c r="S458">
        <f t="shared" si="9"/>
        <v>1</v>
      </c>
      <c r="T458">
        <f t="shared" si="10"/>
        <v>0</v>
      </c>
    </row>
    <row r="459">
      <c r="A459" s="10" t="s">
        <v>199</v>
      </c>
      <c r="B459" s="11">
        <v>0.0</v>
      </c>
      <c r="C459" s="10" t="s">
        <v>25</v>
      </c>
      <c r="D459" s="11">
        <v>1.0</v>
      </c>
      <c r="E459" s="11">
        <v>1.0</v>
      </c>
      <c r="F459" s="11">
        <v>0.0</v>
      </c>
      <c r="G459" s="13"/>
      <c r="I459" s="12" t="s">
        <v>199</v>
      </c>
      <c r="J459">
        <f t="shared" si="2"/>
        <v>0</v>
      </c>
      <c r="K459" s="10">
        <f t="shared" si="3"/>
        <v>1</v>
      </c>
      <c r="L459">
        <f t="shared" si="4"/>
        <v>0</v>
      </c>
      <c r="M459" s="12" t="s">
        <v>199</v>
      </c>
      <c r="N459">
        <f t="shared" si="5"/>
        <v>1</v>
      </c>
      <c r="O459">
        <f t="shared" si="6"/>
        <v>2</v>
      </c>
      <c r="P459">
        <f t="shared" si="7"/>
        <v>1</v>
      </c>
      <c r="Q459" s="12" t="s">
        <v>199</v>
      </c>
      <c r="R459">
        <f t="shared" si="8"/>
        <v>0</v>
      </c>
      <c r="S459">
        <f t="shared" si="9"/>
        <v>1</v>
      </c>
      <c r="T459">
        <f t="shared" si="10"/>
        <v>0</v>
      </c>
    </row>
    <row r="460">
      <c r="A460" s="10" t="s">
        <v>199</v>
      </c>
      <c r="B460" s="11">
        <v>0.0</v>
      </c>
      <c r="C460" s="10" t="s">
        <v>25</v>
      </c>
      <c r="D460" s="11">
        <v>1.0</v>
      </c>
      <c r="E460" s="11">
        <v>1.0</v>
      </c>
      <c r="F460" s="11">
        <v>0.0</v>
      </c>
      <c r="G460" s="13"/>
      <c r="I460" s="12" t="s">
        <v>199</v>
      </c>
      <c r="J460">
        <f t="shared" si="2"/>
        <v>0</v>
      </c>
      <c r="K460" s="10">
        <f t="shared" si="3"/>
        <v>1</v>
      </c>
      <c r="L460">
        <f t="shared" si="4"/>
        <v>0</v>
      </c>
      <c r="M460" s="12" t="s">
        <v>199</v>
      </c>
      <c r="N460">
        <f t="shared" si="5"/>
        <v>1</v>
      </c>
      <c r="O460">
        <f t="shared" si="6"/>
        <v>2</v>
      </c>
      <c r="P460">
        <f t="shared" si="7"/>
        <v>1</v>
      </c>
      <c r="Q460" s="12" t="s">
        <v>199</v>
      </c>
      <c r="R460">
        <f t="shared" si="8"/>
        <v>0</v>
      </c>
      <c r="S460">
        <f t="shared" si="9"/>
        <v>1</v>
      </c>
      <c r="T460">
        <f t="shared" si="10"/>
        <v>0</v>
      </c>
    </row>
    <row r="461">
      <c r="A461" s="10" t="s">
        <v>81</v>
      </c>
      <c r="B461" s="11">
        <v>0.0</v>
      </c>
      <c r="C461" s="10" t="s">
        <v>25</v>
      </c>
      <c r="D461" s="11">
        <v>1.0</v>
      </c>
      <c r="E461" s="11">
        <v>1.0</v>
      </c>
      <c r="F461" s="11">
        <v>0.0</v>
      </c>
      <c r="G461" s="13"/>
      <c r="I461" s="12" t="s">
        <v>81</v>
      </c>
      <c r="J461">
        <f t="shared" si="2"/>
        <v>1</v>
      </c>
      <c r="K461" s="10">
        <f t="shared" si="3"/>
        <v>2</v>
      </c>
      <c r="L461">
        <f t="shared" si="4"/>
        <v>1</v>
      </c>
      <c r="M461" s="12" t="s">
        <v>81</v>
      </c>
      <c r="N461">
        <f t="shared" si="5"/>
        <v>0</v>
      </c>
      <c r="O461">
        <f t="shared" si="6"/>
        <v>1</v>
      </c>
      <c r="P461">
        <f t="shared" si="7"/>
        <v>0</v>
      </c>
      <c r="Q461" s="12" t="s">
        <v>81</v>
      </c>
      <c r="R461">
        <f t="shared" si="8"/>
        <v>0</v>
      </c>
      <c r="S461">
        <f t="shared" si="9"/>
        <v>1</v>
      </c>
      <c r="T461">
        <f t="shared" si="10"/>
        <v>0</v>
      </c>
    </row>
    <row r="462">
      <c r="A462" s="10" t="s">
        <v>199</v>
      </c>
      <c r="B462" s="11">
        <v>0.0</v>
      </c>
      <c r="C462" s="10" t="s">
        <v>25</v>
      </c>
      <c r="D462" s="11">
        <v>1.0</v>
      </c>
      <c r="E462" s="11">
        <v>1.0</v>
      </c>
      <c r="F462" s="11">
        <v>0.0</v>
      </c>
      <c r="G462" s="13"/>
      <c r="I462" s="12" t="s">
        <v>199</v>
      </c>
      <c r="J462">
        <f t="shared" si="2"/>
        <v>0</v>
      </c>
      <c r="K462" s="10">
        <f t="shared" si="3"/>
        <v>1</v>
      </c>
      <c r="L462">
        <f t="shared" si="4"/>
        <v>0</v>
      </c>
      <c r="M462" s="12" t="s">
        <v>199</v>
      </c>
      <c r="N462">
        <f t="shared" si="5"/>
        <v>1</v>
      </c>
      <c r="O462">
        <f t="shared" si="6"/>
        <v>2</v>
      </c>
      <c r="P462">
        <f t="shared" si="7"/>
        <v>1</v>
      </c>
      <c r="Q462" s="12" t="s">
        <v>199</v>
      </c>
      <c r="R462">
        <f t="shared" si="8"/>
        <v>0</v>
      </c>
      <c r="S462">
        <f t="shared" si="9"/>
        <v>1</v>
      </c>
      <c r="T462">
        <f t="shared" si="10"/>
        <v>0</v>
      </c>
    </row>
    <row r="463">
      <c r="A463" s="10" t="s">
        <v>81</v>
      </c>
      <c r="B463" s="11">
        <v>0.0</v>
      </c>
      <c r="C463" s="10" t="s">
        <v>25</v>
      </c>
      <c r="D463" s="11">
        <v>1.0</v>
      </c>
      <c r="E463" s="11">
        <v>1.0</v>
      </c>
      <c r="F463" s="11">
        <v>0.0</v>
      </c>
      <c r="G463" s="13"/>
      <c r="I463" s="12" t="s">
        <v>81</v>
      </c>
      <c r="J463">
        <f t="shared" si="2"/>
        <v>1</v>
      </c>
      <c r="K463" s="10">
        <f t="shared" si="3"/>
        <v>2</v>
      </c>
      <c r="L463">
        <f t="shared" si="4"/>
        <v>1</v>
      </c>
      <c r="M463" s="12" t="s">
        <v>81</v>
      </c>
      <c r="N463">
        <f t="shared" si="5"/>
        <v>0</v>
      </c>
      <c r="O463">
        <f t="shared" si="6"/>
        <v>1</v>
      </c>
      <c r="P463">
        <f t="shared" si="7"/>
        <v>0</v>
      </c>
      <c r="Q463" s="12" t="s">
        <v>81</v>
      </c>
      <c r="R463">
        <f t="shared" si="8"/>
        <v>0</v>
      </c>
      <c r="S463">
        <f t="shared" si="9"/>
        <v>1</v>
      </c>
      <c r="T463">
        <f t="shared" si="10"/>
        <v>0</v>
      </c>
    </row>
    <row r="464">
      <c r="A464" s="10" t="s">
        <v>199</v>
      </c>
      <c r="B464" s="11">
        <v>0.0</v>
      </c>
      <c r="C464" s="10" t="s">
        <v>25</v>
      </c>
      <c r="D464" s="11">
        <v>1.0</v>
      </c>
      <c r="E464" s="11">
        <v>1.0</v>
      </c>
      <c r="F464" s="11">
        <v>0.0</v>
      </c>
      <c r="G464" s="13"/>
      <c r="I464" s="12" t="s">
        <v>199</v>
      </c>
      <c r="J464">
        <f t="shared" si="2"/>
        <v>0</v>
      </c>
      <c r="K464" s="10">
        <f t="shared" si="3"/>
        <v>1</v>
      </c>
      <c r="L464">
        <f t="shared" si="4"/>
        <v>0</v>
      </c>
      <c r="M464" s="12" t="s">
        <v>199</v>
      </c>
      <c r="N464">
        <f t="shared" si="5"/>
        <v>1</v>
      </c>
      <c r="O464">
        <f t="shared" si="6"/>
        <v>2</v>
      </c>
      <c r="P464">
        <f t="shared" si="7"/>
        <v>1</v>
      </c>
      <c r="Q464" s="12" t="s">
        <v>199</v>
      </c>
      <c r="R464">
        <f t="shared" si="8"/>
        <v>0</v>
      </c>
      <c r="S464">
        <f t="shared" si="9"/>
        <v>1</v>
      </c>
      <c r="T464">
        <f t="shared" si="10"/>
        <v>0</v>
      </c>
    </row>
    <row r="465">
      <c r="A465" s="10" t="s">
        <v>31</v>
      </c>
      <c r="B465" s="11">
        <v>1.0</v>
      </c>
      <c r="C465" s="10" t="s">
        <v>25</v>
      </c>
      <c r="D465" s="11">
        <v>1.0</v>
      </c>
      <c r="E465" s="11">
        <v>2.0</v>
      </c>
      <c r="F465" s="11">
        <v>1.0</v>
      </c>
      <c r="G465" s="13"/>
      <c r="I465" s="12" t="s">
        <v>31</v>
      </c>
      <c r="J465">
        <f t="shared" si="2"/>
        <v>0</v>
      </c>
      <c r="K465" s="10">
        <f t="shared" si="3"/>
        <v>1</v>
      </c>
      <c r="L465">
        <f t="shared" si="4"/>
        <v>0</v>
      </c>
      <c r="M465" s="12" t="s">
        <v>31</v>
      </c>
      <c r="N465">
        <f t="shared" si="5"/>
        <v>0</v>
      </c>
      <c r="O465">
        <f t="shared" si="6"/>
        <v>1</v>
      </c>
      <c r="P465">
        <f t="shared" si="7"/>
        <v>0</v>
      </c>
      <c r="Q465" s="12" t="s">
        <v>31</v>
      </c>
      <c r="R465">
        <f t="shared" si="8"/>
        <v>0</v>
      </c>
      <c r="S465">
        <f t="shared" si="9"/>
        <v>1</v>
      </c>
      <c r="T465">
        <f t="shared" si="10"/>
        <v>0</v>
      </c>
    </row>
    <row r="466">
      <c r="A466" s="10" t="s">
        <v>31</v>
      </c>
      <c r="B466" s="11">
        <v>1.0</v>
      </c>
      <c r="C466" s="10" t="s">
        <v>25</v>
      </c>
      <c r="D466" s="11">
        <v>1.0</v>
      </c>
      <c r="E466" s="11">
        <v>2.0</v>
      </c>
      <c r="F466" s="11">
        <v>1.0</v>
      </c>
      <c r="G466" s="13"/>
      <c r="I466" s="12" t="s">
        <v>31</v>
      </c>
      <c r="J466">
        <f t="shared" si="2"/>
        <v>0</v>
      </c>
      <c r="K466" s="10">
        <f t="shared" si="3"/>
        <v>1</v>
      </c>
      <c r="L466">
        <f t="shared" si="4"/>
        <v>0</v>
      </c>
      <c r="M466" s="12" t="s">
        <v>31</v>
      </c>
      <c r="N466">
        <f t="shared" si="5"/>
        <v>0</v>
      </c>
      <c r="O466">
        <f t="shared" si="6"/>
        <v>1</v>
      </c>
      <c r="P466">
        <f t="shared" si="7"/>
        <v>0</v>
      </c>
      <c r="Q466" s="12" t="s">
        <v>31</v>
      </c>
      <c r="R466">
        <f t="shared" si="8"/>
        <v>0</v>
      </c>
      <c r="S466">
        <f t="shared" si="9"/>
        <v>1</v>
      </c>
      <c r="T466">
        <f t="shared" si="10"/>
        <v>0</v>
      </c>
    </row>
    <row r="467">
      <c r="A467" s="10" t="s">
        <v>199</v>
      </c>
      <c r="B467" s="11">
        <v>0.0</v>
      </c>
      <c r="C467" s="10" t="s">
        <v>25</v>
      </c>
      <c r="D467" s="11">
        <v>1.0</v>
      </c>
      <c r="E467" s="11">
        <v>1.0</v>
      </c>
      <c r="F467" s="11">
        <v>0.0</v>
      </c>
      <c r="G467" s="13"/>
      <c r="I467" s="12" t="s">
        <v>199</v>
      </c>
      <c r="J467">
        <f t="shared" si="2"/>
        <v>0</v>
      </c>
      <c r="K467" s="10">
        <f t="shared" si="3"/>
        <v>1</v>
      </c>
      <c r="L467">
        <f t="shared" si="4"/>
        <v>0</v>
      </c>
      <c r="M467" s="12" t="s">
        <v>199</v>
      </c>
      <c r="N467">
        <f t="shared" si="5"/>
        <v>1</v>
      </c>
      <c r="O467">
        <f t="shared" si="6"/>
        <v>2</v>
      </c>
      <c r="P467">
        <f t="shared" si="7"/>
        <v>1</v>
      </c>
      <c r="Q467" s="12" t="s">
        <v>199</v>
      </c>
      <c r="R467">
        <f t="shared" si="8"/>
        <v>0</v>
      </c>
      <c r="S467">
        <f t="shared" si="9"/>
        <v>1</v>
      </c>
      <c r="T467">
        <f t="shared" si="10"/>
        <v>0</v>
      </c>
    </row>
    <row r="468">
      <c r="A468" s="10" t="s">
        <v>31</v>
      </c>
      <c r="B468" s="11">
        <v>1.0</v>
      </c>
      <c r="C468" s="10" t="s">
        <v>25</v>
      </c>
      <c r="D468" s="11">
        <v>1.0</v>
      </c>
      <c r="E468" s="11">
        <v>2.0</v>
      </c>
      <c r="F468" s="11">
        <v>1.0</v>
      </c>
      <c r="G468" s="13"/>
      <c r="I468" s="12" t="s">
        <v>31</v>
      </c>
      <c r="J468">
        <f t="shared" si="2"/>
        <v>0</v>
      </c>
      <c r="K468" s="10">
        <f t="shared" si="3"/>
        <v>1</v>
      </c>
      <c r="L468">
        <f t="shared" si="4"/>
        <v>0</v>
      </c>
      <c r="M468" s="12" t="s">
        <v>31</v>
      </c>
      <c r="N468">
        <f t="shared" si="5"/>
        <v>0</v>
      </c>
      <c r="O468">
        <f t="shared" si="6"/>
        <v>1</v>
      </c>
      <c r="P468">
        <f t="shared" si="7"/>
        <v>0</v>
      </c>
      <c r="Q468" s="12" t="s">
        <v>31</v>
      </c>
      <c r="R468">
        <f t="shared" si="8"/>
        <v>0</v>
      </c>
      <c r="S468">
        <f t="shared" si="9"/>
        <v>1</v>
      </c>
      <c r="T468">
        <f t="shared" si="10"/>
        <v>0</v>
      </c>
    </row>
    <row r="469">
      <c r="A469" s="10" t="s">
        <v>81</v>
      </c>
      <c r="B469" s="11">
        <v>0.0</v>
      </c>
      <c r="C469" s="10" t="s">
        <v>25</v>
      </c>
      <c r="D469" s="11">
        <v>1.0</v>
      </c>
      <c r="E469" s="11">
        <v>1.0</v>
      </c>
      <c r="F469" s="11">
        <v>0.0</v>
      </c>
      <c r="G469" s="13"/>
      <c r="I469" s="12" t="s">
        <v>81</v>
      </c>
      <c r="J469">
        <f t="shared" si="2"/>
        <v>1</v>
      </c>
      <c r="K469" s="10">
        <f t="shared" si="3"/>
        <v>2</v>
      </c>
      <c r="L469">
        <f t="shared" si="4"/>
        <v>1</v>
      </c>
      <c r="M469" s="12" t="s">
        <v>81</v>
      </c>
      <c r="N469">
        <f t="shared" si="5"/>
        <v>0</v>
      </c>
      <c r="O469">
        <f t="shared" si="6"/>
        <v>1</v>
      </c>
      <c r="P469">
        <f t="shared" si="7"/>
        <v>0</v>
      </c>
      <c r="Q469" s="12" t="s">
        <v>81</v>
      </c>
      <c r="R469">
        <f t="shared" si="8"/>
        <v>0</v>
      </c>
      <c r="S469">
        <f t="shared" si="9"/>
        <v>1</v>
      </c>
      <c r="T469">
        <f t="shared" si="10"/>
        <v>0</v>
      </c>
    </row>
    <row r="470">
      <c r="A470" s="10" t="s">
        <v>199</v>
      </c>
      <c r="B470" s="11">
        <v>0.0</v>
      </c>
      <c r="C470" s="10" t="s">
        <v>25</v>
      </c>
      <c r="D470" s="11">
        <v>1.0</v>
      </c>
      <c r="E470" s="11">
        <v>1.0</v>
      </c>
      <c r="F470" s="11">
        <v>0.0</v>
      </c>
      <c r="G470" s="13"/>
      <c r="I470" s="12" t="s">
        <v>199</v>
      </c>
      <c r="J470">
        <f t="shared" si="2"/>
        <v>0</v>
      </c>
      <c r="K470" s="10">
        <f t="shared" si="3"/>
        <v>1</v>
      </c>
      <c r="L470">
        <f t="shared" si="4"/>
        <v>0</v>
      </c>
      <c r="M470" s="12" t="s">
        <v>199</v>
      </c>
      <c r="N470">
        <f t="shared" si="5"/>
        <v>1</v>
      </c>
      <c r="O470">
        <f t="shared" si="6"/>
        <v>2</v>
      </c>
      <c r="P470">
        <f t="shared" si="7"/>
        <v>1</v>
      </c>
      <c r="Q470" s="12" t="s">
        <v>199</v>
      </c>
      <c r="R470">
        <f t="shared" si="8"/>
        <v>0</v>
      </c>
      <c r="S470">
        <f t="shared" si="9"/>
        <v>1</v>
      </c>
      <c r="T470">
        <f t="shared" si="10"/>
        <v>0</v>
      </c>
    </row>
    <row r="471">
      <c r="A471" s="10" t="s">
        <v>199</v>
      </c>
      <c r="B471" s="11">
        <v>0.0</v>
      </c>
      <c r="C471" s="10" t="s">
        <v>25</v>
      </c>
      <c r="D471" s="11">
        <v>1.0</v>
      </c>
      <c r="E471" s="11">
        <v>1.0</v>
      </c>
      <c r="F471" s="11">
        <v>0.0</v>
      </c>
      <c r="G471" s="13"/>
      <c r="I471" s="12" t="s">
        <v>199</v>
      </c>
      <c r="J471">
        <f t="shared" si="2"/>
        <v>0</v>
      </c>
      <c r="K471" s="10">
        <f t="shared" si="3"/>
        <v>1</v>
      </c>
      <c r="L471">
        <f t="shared" si="4"/>
        <v>0</v>
      </c>
      <c r="M471" s="12" t="s">
        <v>199</v>
      </c>
      <c r="N471">
        <f t="shared" si="5"/>
        <v>1</v>
      </c>
      <c r="O471">
        <f t="shared" si="6"/>
        <v>2</v>
      </c>
      <c r="P471">
        <f t="shared" si="7"/>
        <v>1</v>
      </c>
      <c r="Q471" s="12" t="s">
        <v>199</v>
      </c>
      <c r="R471">
        <f t="shared" si="8"/>
        <v>0</v>
      </c>
      <c r="S471">
        <f t="shared" si="9"/>
        <v>1</v>
      </c>
      <c r="T471">
        <f t="shared" si="10"/>
        <v>0</v>
      </c>
    </row>
    <row r="472">
      <c r="A472" s="10" t="s">
        <v>81</v>
      </c>
      <c r="B472" s="11">
        <v>0.0</v>
      </c>
      <c r="C472" s="10" t="s">
        <v>25</v>
      </c>
      <c r="D472" s="11">
        <v>1.0</v>
      </c>
      <c r="E472" s="11">
        <v>1.0</v>
      </c>
      <c r="F472" s="11">
        <v>0.0</v>
      </c>
      <c r="G472" s="13"/>
      <c r="I472" s="12" t="s">
        <v>81</v>
      </c>
      <c r="J472">
        <f t="shared" si="2"/>
        <v>1</v>
      </c>
      <c r="K472" s="10">
        <f t="shared" si="3"/>
        <v>2</v>
      </c>
      <c r="L472">
        <f t="shared" si="4"/>
        <v>1</v>
      </c>
      <c r="M472" s="12" t="s">
        <v>81</v>
      </c>
      <c r="N472">
        <f t="shared" si="5"/>
        <v>0</v>
      </c>
      <c r="O472">
        <f t="shared" si="6"/>
        <v>1</v>
      </c>
      <c r="P472">
        <f t="shared" si="7"/>
        <v>0</v>
      </c>
      <c r="Q472" s="12" t="s">
        <v>81</v>
      </c>
      <c r="R472">
        <f t="shared" si="8"/>
        <v>0</v>
      </c>
      <c r="S472">
        <f t="shared" si="9"/>
        <v>1</v>
      </c>
      <c r="T472">
        <f t="shared" si="10"/>
        <v>0</v>
      </c>
    </row>
    <row r="473">
      <c r="A473" s="10" t="s">
        <v>81</v>
      </c>
      <c r="B473" s="11">
        <v>0.0</v>
      </c>
      <c r="C473" s="10" t="s">
        <v>25</v>
      </c>
      <c r="D473" s="11">
        <v>1.0</v>
      </c>
      <c r="E473" s="11">
        <v>1.0</v>
      </c>
      <c r="F473" s="11">
        <v>0.0</v>
      </c>
      <c r="G473" s="13"/>
      <c r="I473" s="12" t="s">
        <v>81</v>
      </c>
      <c r="J473">
        <f t="shared" si="2"/>
        <v>1</v>
      </c>
      <c r="K473" s="10">
        <f t="shared" si="3"/>
        <v>2</v>
      </c>
      <c r="L473">
        <f t="shared" si="4"/>
        <v>1</v>
      </c>
      <c r="M473" s="12" t="s">
        <v>81</v>
      </c>
      <c r="N473">
        <f t="shared" si="5"/>
        <v>0</v>
      </c>
      <c r="O473">
        <f t="shared" si="6"/>
        <v>1</v>
      </c>
      <c r="P473">
        <f t="shared" si="7"/>
        <v>0</v>
      </c>
      <c r="Q473" s="12" t="s">
        <v>81</v>
      </c>
      <c r="R473">
        <f t="shared" si="8"/>
        <v>0</v>
      </c>
      <c r="S473">
        <f t="shared" si="9"/>
        <v>1</v>
      </c>
      <c r="T473">
        <f t="shared" si="10"/>
        <v>0</v>
      </c>
    </row>
    <row r="474">
      <c r="A474" s="10" t="s">
        <v>31</v>
      </c>
      <c r="B474" s="11">
        <v>1.0</v>
      </c>
      <c r="C474" s="10" t="s">
        <v>65</v>
      </c>
      <c r="D474" s="11">
        <v>0.0</v>
      </c>
      <c r="E474" s="11">
        <v>1.0</v>
      </c>
      <c r="F474" s="11">
        <v>0.0</v>
      </c>
      <c r="G474" s="13"/>
      <c r="I474" s="12" t="s">
        <v>31</v>
      </c>
      <c r="J474">
        <f t="shared" si="2"/>
        <v>0</v>
      </c>
      <c r="K474" s="10">
        <f t="shared" si="3"/>
        <v>0</v>
      </c>
      <c r="L474">
        <f t="shared" si="4"/>
        <v>0</v>
      </c>
      <c r="M474" s="12" t="s">
        <v>31</v>
      </c>
      <c r="N474">
        <f t="shared" si="5"/>
        <v>0</v>
      </c>
      <c r="O474">
        <f t="shared" si="6"/>
        <v>0</v>
      </c>
      <c r="P474">
        <f t="shared" si="7"/>
        <v>0</v>
      </c>
      <c r="Q474" s="12" t="s">
        <v>31</v>
      </c>
      <c r="R474">
        <f t="shared" si="8"/>
        <v>0</v>
      </c>
      <c r="S474">
        <f t="shared" si="9"/>
        <v>0</v>
      </c>
      <c r="T474">
        <f t="shared" si="10"/>
        <v>0</v>
      </c>
    </row>
    <row r="475">
      <c r="A475" s="10" t="s">
        <v>199</v>
      </c>
      <c r="B475" s="11">
        <v>0.0</v>
      </c>
      <c r="C475" s="10" t="s">
        <v>25</v>
      </c>
      <c r="D475" s="11">
        <v>1.0</v>
      </c>
      <c r="E475" s="11">
        <v>1.0</v>
      </c>
      <c r="F475" s="11">
        <v>0.0</v>
      </c>
      <c r="G475" s="13"/>
      <c r="I475" s="12" t="s">
        <v>199</v>
      </c>
      <c r="J475">
        <f t="shared" si="2"/>
        <v>0</v>
      </c>
      <c r="K475" s="10">
        <f t="shared" si="3"/>
        <v>1</v>
      </c>
      <c r="L475">
        <f t="shared" si="4"/>
        <v>0</v>
      </c>
      <c r="M475" s="12" t="s">
        <v>199</v>
      </c>
      <c r="N475">
        <f t="shared" si="5"/>
        <v>1</v>
      </c>
      <c r="O475">
        <f t="shared" si="6"/>
        <v>2</v>
      </c>
      <c r="P475">
        <f t="shared" si="7"/>
        <v>1</v>
      </c>
      <c r="Q475" s="12" t="s">
        <v>199</v>
      </c>
      <c r="R475">
        <f t="shared" si="8"/>
        <v>0</v>
      </c>
      <c r="S475">
        <f t="shared" si="9"/>
        <v>1</v>
      </c>
      <c r="T475">
        <f t="shared" si="10"/>
        <v>0</v>
      </c>
    </row>
    <row r="476">
      <c r="A476" s="10" t="s">
        <v>199</v>
      </c>
      <c r="B476" s="11">
        <v>0.0</v>
      </c>
      <c r="C476" s="10" t="s">
        <v>25</v>
      </c>
      <c r="D476" s="11">
        <v>1.0</v>
      </c>
      <c r="E476" s="11">
        <v>1.0</v>
      </c>
      <c r="F476" s="11">
        <v>0.0</v>
      </c>
      <c r="G476" s="13"/>
      <c r="I476" s="12" t="s">
        <v>199</v>
      </c>
      <c r="J476">
        <f t="shared" si="2"/>
        <v>0</v>
      </c>
      <c r="K476" s="10">
        <f t="shared" si="3"/>
        <v>1</v>
      </c>
      <c r="L476">
        <f t="shared" si="4"/>
        <v>0</v>
      </c>
      <c r="M476" s="12" t="s">
        <v>199</v>
      </c>
      <c r="N476">
        <f t="shared" si="5"/>
        <v>1</v>
      </c>
      <c r="O476">
        <f t="shared" si="6"/>
        <v>2</v>
      </c>
      <c r="P476">
        <f t="shared" si="7"/>
        <v>1</v>
      </c>
      <c r="Q476" s="12" t="s">
        <v>199</v>
      </c>
      <c r="R476">
        <f t="shared" si="8"/>
        <v>0</v>
      </c>
      <c r="S476">
        <f t="shared" si="9"/>
        <v>1</v>
      </c>
      <c r="T476">
        <f t="shared" si="10"/>
        <v>0</v>
      </c>
    </row>
    <row r="477">
      <c r="A477" s="10" t="s">
        <v>199</v>
      </c>
      <c r="B477" s="11">
        <v>0.0</v>
      </c>
      <c r="C477" s="10" t="s">
        <v>25</v>
      </c>
      <c r="D477" s="11">
        <v>1.0</v>
      </c>
      <c r="E477" s="11">
        <v>1.0</v>
      </c>
      <c r="F477" s="11">
        <v>0.0</v>
      </c>
      <c r="G477" s="13"/>
      <c r="I477" s="12" t="s">
        <v>199</v>
      </c>
      <c r="J477">
        <f t="shared" si="2"/>
        <v>0</v>
      </c>
      <c r="K477" s="10">
        <f t="shared" si="3"/>
        <v>1</v>
      </c>
      <c r="L477">
        <f t="shared" si="4"/>
        <v>0</v>
      </c>
      <c r="M477" s="12" t="s">
        <v>199</v>
      </c>
      <c r="N477">
        <f t="shared" si="5"/>
        <v>1</v>
      </c>
      <c r="O477">
        <f t="shared" si="6"/>
        <v>2</v>
      </c>
      <c r="P477">
        <f t="shared" si="7"/>
        <v>1</v>
      </c>
      <c r="Q477" s="12" t="s">
        <v>199</v>
      </c>
      <c r="R477">
        <f t="shared" si="8"/>
        <v>0</v>
      </c>
      <c r="S477">
        <f t="shared" si="9"/>
        <v>1</v>
      </c>
      <c r="T477">
        <f t="shared" si="10"/>
        <v>0</v>
      </c>
    </row>
    <row r="478">
      <c r="A478" s="10" t="s">
        <v>31</v>
      </c>
      <c r="B478" s="11">
        <v>1.0</v>
      </c>
      <c r="C478" s="10" t="s">
        <v>25</v>
      </c>
      <c r="D478" s="11">
        <v>1.0</v>
      </c>
      <c r="E478" s="11">
        <v>2.0</v>
      </c>
      <c r="F478" s="11">
        <v>1.0</v>
      </c>
      <c r="G478" s="13"/>
      <c r="I478" s="12" t="s">
        <v>31</v>
      </c>
      <c r="J478">
        <f t="shared" si="2"/>
        <v>0</v>
      </c>
      <c r="K478" s="10">
        <f t="shared" si="3"/>
        <v>1</v>
      </c>
      <c r="L478">
        <f t="shared" si="4"/>
        <v>0</v>
      </c>
      <c r="M478" s="12" t="s">
        <v>31</v>
      </c>
      <c r="N478">
        <f t="shared" si="5"/>
        <v>0</v>
      </c>
      <c r="O478">
        <f t="shared" si="6"/>
        <v>1</v>
      </c>
      <c r="P478">
        <f t="shared" si="7"/>
        <v>0</v>
      </c>
      <c r="Q478" s="12" t="s">
        <v>31</v>
      </c>
      <c r="R478">
        <f t="shared" si="8"/>
        <v>0</v>
      </c>
      <c r="S478">
        <f t="shared" si="9"/>
        <v>1</v>
      </c>
      <c r="T478">
        <f t="shared" si="10"/>
        <v>0</v>
      </c>
    </row>
    <row r="479">
      <c r="A479" s="10" t="s">
        <v>199</v>
      </c>
      <c r="B479" s="11">
        <v>0.0</v>
      </c>
      <c r="C479" s="10" t="s">
        <v>25</v>
      </c>
      <c r="D479" s="11">
        <v>1.0</v>
      </c>
      <c r="E479" s="11">
        <v>1.0</v>
      </c>
      <c r="F479" s="11">
        <v>0.0</v>
      </c>
      <c r="G479" s="13"/>
      <c r="I479" s="12" t="s">
        <v>199</v>
      </c>
      <c r="J479">
        <f t="shared" si="2"/>
        <v>0</v>
      </c>
      <c r="K479" s="10">
        <f t="shared" si="3"/>
        <v>1</v>
      </c>
      <c r="L479">
        <f t="shared" si="4"/>
        <v>0</v>
      </c>
      <c r="M479" s="12" t="s">
        <v>199</v>
      </c>
      <c r="N479">
        <f t="shared" si="5"/>
        <v>1</v>
      </c>
      <c r="O479">
        <f t="shared" si="6"/>
        <v>2</v>
      </c>
      <c r="P479">
        <f t="shared" si="7"/>
        <v>1</v>
      </c>
      <c r="Q479" s="12" t="s">
        <v>199</v>
      </c>
      <c r="R479">
        <f t="shared" si="8"/>
        <v>0</v>
      </c>
      <c r="S479">
        <f t="shared" si="9"/>
        <v>1</v>
      </c>
      <c r="T479">
        <f t="shared" si="10"/>
        <v>0</v>
      </c>
    </row>
    <row r="480">
      <c r="A480" s="10" t="s">
        <v>199</v>
      </c>
      <c r="B480" s="11">
        <v>0.0</v>
      </c>
      <c r="C480" s="10" t="s">
        <v>25</v>
      </c>
      <c r="D480" s="11">
        <v>1.0</v>
      </c>
      <c r="E480" s="11">
        <v>1.0</v>
      </c>
      <c r="F480" s="11">
        <v>0.0</v>
      </c>
      <c r="G480" s="13"/>
      <c r="I480" s="12" t="s">
        <v>199</v>
      </c>
      <c r="J480">
        <f t="shared" si="2"/>
        <v>0</v>
      </c>
      <c r="K480" s="10">
        <f t="shared" si="3"/>
        <v>1</v>
      </c>
      <c r="L480">
        <f t="shared" si="4"/>
        <v>0</v>
      </c>
      <c r="M480" s="12" t="s">
        <v>199</v>
      </c>
      <c r="N480">
        <f t="shared" si="5"/>
        <v>1</v>
      </c>
      <c r="O480">
        <f t="shared" si="6"/>
        <v>2</v>
      </c>
      <c r="P480">
        <f t="shared" si="7"/>
        <v>1</v>
      </c>
      <c r="Q480" s="12" t="s">
        <v>199</v>
      </c>
      <c r="R480">
        <f t="shared" si="8"/>
        <v>0</v>
      </c>
      <c r="S480">
        <f t="shared" si="9"/>
        <v>1</v>
      </c>
      <c r="T480">
        <f t="shared" si="10"/>
        <v>0</v>
      </c>
    </row>
    <row r="481">
      <c r="A481" s="10" t="s">
        <v>199</v>
      </c>
      <c r="B481" s="11">
        <v>0.0</v>
      </c>
      <c r="C481" s="10" t="s">
        <v>25</v>
      </c>
      <c r="D481" s="11">
        <v>1.0</v>
      </c>
      <c r="E481" s="11">
        <v>1.0</v>
      </c>
      <c r="F481" s="11">
        <v>0.0</v>
      </c>
      <c r="G481" s="13"/>
      <c r="I481" s="12" t="s">
        <v>199</v>
      </c>
      <c r="J481">
        <f t="shared" si="2"/>
        <v>0</v>
      </c>
      <c r="K481" s="10">
        <f t="shared" si="3"/>
        <v>1</v>
      </c>
      <c r="L481">
        <f t="shared" si="4"/>
        <v>0</v>
      </c>
      <c r="M481" s="12" t="s">
        <v>199</v>
      </c>
      <c r="N481">
        <f t="shared" si="5"/>
        <v>1</v>
      </c>
      <c r="O481">
        <f t="shared" si="6"/>
        <v>2</v>
      </c>
      <c r="P481">
        <f t="shared" si="7"/>
        <v>1</v>
      </c>
      <c r="Q481" s="12" t="s">
        <v>199</v>
      </c>
      <c r="R481">
        <f t="shared" si="8"/>
        <v>0</v>
      </c>
      <c r="S481">
        <f t="shared" si="9"/>
        <v>1</v>
      </c>
      <c r="T481">
        <f t="shared" si="10"/>
        <v>0</v>
      </c>
    </row>
    <row r="482">
      <c r="A482" s="10" t="s">
        <v>81</v>
      </c>
      <c r="B482" s="11">
        <v>0.0</v>
      </c>
      <c r="C482" s="10" t="s">
        <v>25</v>
      </c>
      <c r="D482" s="11">
        <v>1.0</v>
      </c>
      <c r="E482" s="11">
        <v>1.0</v>
      </c>
      <c r="F482" s="11">
        <v>0.0</v>
      </c>
      <c r="G482" s="13"/>
      <c r="I482" s="12" t="s">
        <v>81</v>
      </c>
      <c r="J482">
        <f t="shared" si="2"/>
        <v>1</v>
      </c>
      <c r="K482" s="10">
        <f t="shared" si="3"/>
        <v>2</v>
      </c>
      <c r="L482">
        <f t="shared" si="4"/>
        <v>1</v>
      </c>
      <c r="M482" s="12" t="s">
        <v>81</v>
      </c>
      <c r="N482">
        <f t="shared" si="5"/>
        <v>0</v>
      </c>
      <c r="O482">
        <f t="shared" si="6"/>
        <v>1</v>
      </c>
      <c r="P482">
        <f t="shared" si="7"/>
        <v>0</v>
      </c>
      <c r="Q482" s="12" t="s">
        <v>81</v>
      </c>
      <c r="R482">
        <f t="shared" si="8"/>
        <v>0</v>
      </c>
      <c r="S482">
        <f t="shared" si="9"/>
        <v>1</v>
      </c>
      <c r="T482">
        <f t="shared" si="10"/>
        <v>0</v>
      </c>
    </row>
    <row r="483">
      <c r="A483" s="10" t="s">
        <v>199</v>
      </c>
      <c r="B483" s="11">
        <v>0.0</v>
      </c>
      <c r="C483" s="10" t="s">
        <v>25</v>
      </c>
      <c r="D483" s="11">
        <v>1.0</v>
      </c>
      <c r="E483" s="11">
        <v>1.0</v>
      </c>
      <c r="F483" s="11">
        <v>0.0</v>
      </c>
      <c r="G483" s="13"/>
      <c r="I483" s="12" t="s">
        <v>199</v>
      </c>
      <c r="J483">
        <f t="shared" si="2"/>
        <v>0</v>
      </c>
      <c r="K483" s="10">
        <f t="shared" si="3"/>
        <v>1</v>
      </c>
      <c r="L483">
        <f t="shared" si="4"/>
        <v>0</v>
      </c>
      <c r="M483" s="12" t="s">
        <v>199</v>
      </c>
      <c r="N483">
        <f t="shared" si="5"/>
        <v>1</v>
      </c>
      <c r="O483">
        <f t="shared" si="6"/>
        <v>2</v>
      </c>
      <c r="P483">
        <f t="shared" si="7"/>
        <v>1</v>
      </c>
      <c r="Q483" s="12" t="s">
        <v>199</v>
      </c>
      <c r="R483">
        <f t="shared" si="8"/>
        <v>0</v>
      </c>
      <c r="S483">
        <f t="shared" si="9"/>
        <v>1</v>
      </c>
      <c r="T483">
        <f t="shared" si="10"/>
        <v>0</v>
      </c>
    </row>
    <row r="484">
      <c r="A484" s="10" t="s">
        <v>770</v>
      </c>
      <c r="B484" s="11">
        <v>0.0</v>
      </c>
      <c r="C484" s="10" t="s">
        <v>25</v>
      </c>
      <c r="D484" s="11">
        <v>1.0</v>
      </c>
      <c r="E484" s="11">
        <v>1.0</v>
      </c>
      <c r="F484" s="11">
        <v>0.0</v>
      </c>
      <c r="G484" s="13"/>
      <c r="I484" s="12" t="s">
        <v>770</v>
      </c>
      <c r="J484">
        <f t="shared" si="2"/>
        <v>0</v>
      </c>
      <c r="K484" s="10">
        <f t="shared" si="3"/>
        <v>1</v>
      </c>
      <c r="L484">
        <f t="shared" si="4"/>
        <v>0</v>
      </c>
      <c r="M484" s="12" t="s">
        <v>770</v>
      </c>
      <c r="N484">
        <f t="shared" si="5"/>
        <v>0</v>
      </c>
      <c r="O484">
        <f t="shared" si="6"/>
        <v>1</v>
      </c>
      <c r="P484">
        <f t="shared" si="7"/>
        <v>0</v>
      </c>
      <c r="Q484" s="12" t="s">
        <v>770</v>
      </c>
      <c r="R484">
        <f t="shared" si="8"/>
        <v>1</v>
      </c>
      <c r="S484">
        <f t="shared" si="9"/>
        <v>2</v>
      </c>
      <c r="T484">
        <f t="shared" si="10"/>
        <v>1</v>
      </c>
    </row>
    <row r="485">
      <c r="A485" s="10" t="s">
        <v>31</v>
      </c>
      <c r="B485" s="11">
        <v>1.0</v>
      </c>
      <c r="C485" s="10" t="s">
        <v>65</v>
      </c>
      <c r="D485" s="11">
        <v>0.0</v>
      </c>
      <c r="E485" s="11">
        <v>1.0</v>
      </c>
      <c r="F485" s="11">
        <v>0.0</v>
      </c>
      <c r="G485" s="13"/>
      <c r="I485" s="12" t="s">
        <v>31</v>
      </c>
      <c r="J485">
        <f t="shared" si="2"/>
        <v>0</v>
      </c>
      <c r="K485" s="10">
        <f t="shared" si="3"/>
        <v>0</v>
      </c>
      <c r="L485">
        <f t="shared" si="4"/>
        <v>0</v>
      </c>
      <c r="M485" s="12" t="s">
        <v>31</v>
      </c>
      <c r="N485">
        <f t="shared" si="5"/>
        <v>0</v>
      </c>
      <c r="O485">
        <f t="shared" si="6"/>
        <v>0</v>
      </c>
      <c r="P485">
        <f t="shared" si="7"/>
        <v>0</v>
      </c>
      <c r="Q485" s="12" t="s">
        <v>31</v>
      </c>
      <c r="R485">
        <f t="shared" si="8"/>
        <v>0</v>
      </c>
      <c r="S485">
        <f t="shared" si="9"/>
        <v>0</v>
      </c>
      <c r="T485">
        <f t="shared" si="10"/>
        <v>0</v>
      </c>
    </row>
    <row r="486">
      <c r="A486" s="10" t="s">
        <v>31</v>
      </c>
      <c r="B486" s="11">
        <v>1.0</v>
      </c>
      <c r="C486" s="10" t="s">
        <v>65</v>
      </c>
      <c r="D486" s="11">
        <v>0.0</v>
      </c>
      <c r="E486" s="11">
        <v>1.0</v>
      </c>
      <c r="F486" s="11">
        <v>0.0</v>
      </c>
      <c r="G486" s="13"/>
      <c r="I486" s="12" t="s">
        <v>31</v>
      </c>
      <c r="J486">
        <f t="shared" si="2"/>
        <v>0</v>
      </c>
      <c r="K486" s="10">
        <f t="shared" si="3"/>
        <v>0</v>
      </c>
      <c r="L486">
        <f t="shared" si="4"/>
        <v>0</v>
      </c>
      <c r="M486" s="12" t="s">
        <v>31</v>
      </c>
      <c r="N486">
        <f t="shared" si="5"/>
        <v>0</v>
      </c>
      <c r="O486">
        <f t="shared" si="6"/>
        <v>0</v>
      </c>
      <c r="P486">
        <f t="shared" si="7"/>
        <v>0</v>
      </c>
      <c r="Q486" s="12" t="s">
        <v>31</v>
      </c>
      <c r="R486">
        <f t="shared" si="8"/>
        <v>0</v>
      </c>
      <c r="S486">
        <f t="shared" si="9"/>
        <v>0</v>
      </c>
      <c r="T486">
        <f t="shared" si="10"/>
        <v>0</v>
      </c>
    </row>
    <row r="487">
      <c r="A487" s="10" t="s">
        <v>81</v>
      </c>
      <c r="B487" s="11">
        <v>0.0</v>
      </c>
      <c r="C487" s="10" t="s">
        <v>25</v>
      </c>
      <c r="D487" s="11">
        <v>1.0</v>
      </c>
      <c r="E487" s="11">
        <v>1.0</v>
      </c>
      <c r="F487" s="11">
        <v>0.0</v>
      </c>
      <c r="G487" s="13"/>
      <c r="I487" s="12" t="s">
        <v>81</v>
      </c>
      <c r="J487">
        <f t="shared" si="2"/>
        <v>1</v>
      </c>
      <c r="K487" s="10">
        <f t="shared" si="3"/>
        <v>2</v>
      </c>
      <c r="L487">
        <f t="shared" si="4"/>
        <v>1</v>
      </c>
      <c r="M487" s="12" t="s">
        <v>81</v>
      </c>
      <c r="N487">
        <f t="shared" si="5"/>
        <v>0</v>
      </c>
      <c r="O487">
        <f t="shared" si="6"/>
        <v>1</v>
      </c>
      <c r="P487">
        <f t="shared" si="7"/>
        <v>0</v>
      </c>
      <c r="Q487" s="12" t="s">
        <v>81</v>
      </c>
      <c r="R487">
        <f t="shared" si="8"/>
        <v>0</v>
      </c>
      <c r="S487">
        <f t="shared" si="9"/>
        <v>1</v>
      </c>
      <c r="T487">
        <f t="shared" si="10"/>
        <v>0</v>
      </c>
    </row>
    <row r="488">
      <c r="A488" s="10" t="s">
        <v>81</v>
      </c>
      <c r="B488" s="11">
        <v>0.0</v>
      </c>
      <c r="C488" s="10" t="s">
        <v>25</v>
      </c>
      <c r="D488" s="11">
        <v>1.0</v>
      </c>
      <c r="E488" s="11">
        <v>1.0</v>
      </c>
      <c r="F488" s="11">
        <v>0.0</v>
      </c>
      <c r="G488" s="13"/>
      <c r="I488" s="12" t="s">
        <v>81</v>
      </c>
      <c r="J488">
        <f t="shared" si="2"/>
        <v>1</v>
      </c>
      <c r="K488" s="10">
        <f t="shared" si="3"/>
        <v>2</v>
      </c>
      <c r="L488">
        <f t="shared" si="4"/>
        <v>1</v>
      </c>
      <c r="M488" s="12" t="s">
        <v>81</v>
      </c>
      <c r="N488">
        <f t="shared" si="5"/>
        <v>0</v>
      </c>
      <c r="O488">
        <f t="shared" si="6"/>
        <v>1</v>
      </c>
      <c r="P488">
        <f t="shared" si="7"/>
        <v>0</v>
      </c>
      <c r="Q488" s="12" t="s">
        <v>81</v>
      </c>
      <c r="R488">
        <f t="shared" si="8"/>
        <v>0</v>
      </c>
      <c r="S488">
        <f t="shared" si="9"/>
        <v>1</v>
      </c>
      <c r="T488">
        <f t="shared" si="10"/>
        <v>0</v>
      </c>
    </row>
    <row r="489">
      <c r="A489" s="10" t="s">
        <v>81</v>
      </c>
      <c r="B489" s="11">
        <v>0.0</v>
      </c>
      <c r="C489" s="10" t="s">
        <v>25</v>
      </c>
      <c r="D489" s="11">
        <v>1.0</v>
      </c>
      <c r="E489" s="11">
        <v>1.0</v>
      </c>
      <c r="F489" s="11">
        <v>0.0</v>
      </c>
      <c r="G489" s="13"/>
      <c r="I489" s="12" t="s">
        <v>81</v>
      </c>
      <c r="J489">
        <f t="shared" si="2"/>
        <v>1</v>
      </c>
      <c r="K489" s="10">
        <f t="shared" si="3"/>
        <v>2</v>
      </c>
      <c r="L489">
        <f t="shared" si="4"/>
        <v>1</v>
      </c>
      <c r="M489" s="12" t="s">
        <v>81</v>
      </c>
      <c r="N489">
        <f t="shared" si="5"/>
        <v>0</v>
      </c>
      <c r="O489">
        <f t="shared" si="6"/>
        <v>1</v>
      </c>
      <c r="P489">
        <f t="shared" si="7"/>
        <v>0</v>
      </c>
      <c r="Q489" s="12" t="s">
        <v>81</v>
      </c>
      <c r="R489">
        <f t="shared" si="8"/>
        <v>0</v>
      </c>
      <c r="S489">
        <f t="shared" si="9"/>
        <v>1</v>
      </c>
      <c r="T489">
        <f t="shared" si="10"/>
        <v>0</v>
      </c>
    </row>
    <row r="490">
      <c r="A490" s="10" t="s">
        <v>81</v>
      </c>
      <c r="B490" s="11">
        <v>0.0</v>
      </c>
      <c r="C490" s="10" t="s">
        <v>65</v>
      </c>
      <c r="D490" s="11">
        <v>0.0</v>
      </c>
      <c r="E490" s="11">
        <v>0.0</v>
      </c>
      <c r="F490" s="11">
        <v>0.0</v>
      </c>
      <c r="G490" s="13"/>
      <c r="I490" s="12" t="s">
        <v>81</v>
      </c>
      <c r="J490">
        <f t="shared" si="2"/>
        <v>1</v>
      </c>
      <c r="K490" s="10">
        <f t="shared" si="3"/>
        <v>1</v>
      </c>
      <c r="L490">
        <f t="shared" si="4"/>
        <v>0</v>
      </c>
      <c r="M490" s="12" t="s">
        <v>81</v>
      </c>
      <c r="N490">
        <f t="shared" si="5"/>
        <v>0</v>
      </c>
      <c r="O490">
        <f t="shared" si="6"/>
        <v>0</v>
      </c>
      <c r="P490">
        <f t="shared" si="7"/>
        <v>0</v>
      </c>
      <c r="Q490" s="12" t="s">
        <v>81</v>
      </c>
      <c r="R490">
        <f t="shared" si="8"/>
        <v>0</v>
      </c>
      <c r="S490">
        <f t="shared" si="9"/>
        <v>0</v>
      </c>
      <c r="T490">
        <f t="shared" si="10"/>
        <v>0</v>
      </c>
    </row>
    <row r="491">
      <c r="A491" s="10" t="s">
        <v>81</v>
      </c>
      <c r="B491" s="11">
        <v>0.0</v>
      </c>
      <c r="C491" s="10" t="s">
        <v>25</v>
      </c>
      <c r="D491" s="11">
        <v>1.0</v>
      </c>
      <c r="E491" s="11">
        <v>1.0</v>
      </c>
      <c r="F491" s="11">
        <v>0.0</v>
      </c>
      <c r="G491" s="13"/>
      <c r="I491" s="12" t="s">
        <v>81</v>
      </c>
      <c r="J491">
        <f t="shared" si="2"/>
        <v>1</v>
      </c>
      <c r="K491" s="10">
        <f t="shared" si="3"/>
        <v>2</v>
      </c>
      <c r="L491">
        <f t="shared" si="4"/>
        <v>1</v>
      </c>
      <c r="M491" s="12" t="s">
        <v>81</v>
      </c>
      <c r="N491">
        <f t="shared" si="5"/>
        <v>0</v>
      </c>
      <c r="O491">
        <f t="shared" si="6"/>
        <v>1</v>
      </c>
      <c r="P491">
        <f t="shared" si="7"/>
        <v>0</v>
      </c>
      <c r="Q491" s="12" t="s">
        <v>81</v>
      </c>
      <c r="R491">
        <f t="shared" si="8"/>
        <v>0</v>
      </c>
      <c r="S491">
        <f t="shared" si="9"/>
        <v>1</v>
      </c>
      <c r="T491">
        <f t="shared" si="10"/>
        <v>0</v>
      </c>
    </row>
    <row r="492">
      <c r="A492" s="10" t="s">
        <v>199</v>
      </c>
      <c r="B492" s="11">
        <v>0.0</v>
      </c>
      <c r="C492" s="10" t="s">
        <v>25</v>
      </c>
      <c r="D492" s="11">
        <v>1.0</v>
      </c>
      <c r="E492" s="11">
        <v>1.0</v>
      </c>
      <c r="F492" s="11">
        <v>0.0</v>
      </c>
      <c r="G492" s="13"/>
      <c r="I492" s="12" t="s">
        <v>199</v>
      </c>
      <c r="J492">
        <f t="shared" si="2"/>
        <v>0</v>
      </c>
      <c r="K492" s="10">
        <f t="shared" si="3"/>
        <v>1</v>
      </c>
      <c r="L492">
        <f t="shared" si="4"/>
        <v>0</v>
      </c>
      <c r="M492" s="12" t="s">
        <v>199</v>
      </c>
      <c r="N492">
        <f t="shared" si="5"/>
        <v>1</v>
      </c>
      <c r="O492">
        <f t="shared" si="6"/>
        <v>2</v>
      </c>
      <c r="P492">
        <f t="shared" si="7"/>
        <v>1</v>
      </c>
      <c r="Q492" s="12" t="s">
        <v>199</v>
      </c>
      <c r="R492">
        <f t="shared" si="8"/>
        <v>0</v>
      </c>
      <c r="S492">
        <f t="shared" si="9"/>
        <v>1</v>
      </c>
      <c r="T492">
        <f t="shared" si="10"/>
        <v>0</v>
      </c>
    </row>
    <row r="493">
      <c r="A493" s="10" t="s">
        <v>81</v>
      </c>
      <c r="B493" s="11">
        <v>0.0</v>
      </c>
      <c r="C493" s="10" t="s">
        <v>25</v>
      </c>
      <c r="D493" s="11">
        <v>1.0</v>
      </c>
      <c r="E493" s="11">
        <v>1.0</v>
      </c>
      <c r="F493" s="11">
        <v>0.0</v>
      </c>
      <c r="G493" s="13"/>
      <c r="I493" s="12" t="s">
        <v>81</v>
      </c>
      <c r="J493">
        <f t="shared" si="2"/>
        <v>1</v>
      </c>
      <c r="K493" s="10">
        <f t="shared" si="3"/>
        <v>2</v>
      </c>
      <c r="L493">
        <f t="shared" si="4"/>
        <v>1</v>
      </c>
      <c r="M493" s="12" t="s">
        <v>81</v>
      </c>
      <c r="N493">
        <f t="shared" si="5"/>
        <v>0</v>
      </c>
      <c r="O493">
        <f t="shared" si="6"/>
        <v>1</v>
      </c>
      <c r="P493">
        <f t="shared" si="7"/>
        <v>0</v>
      </c>
      <c r="Q493" s="12" t="s">
        <v>81</v>
      </c>
      <c r="R493">
        <f t="shared" si="8"/>
        <v>0</v>
      </c>
      <c r="S493">
        <f t="shared" si="9"/>
        <v>1</v>
      </c>
      <c r="T493">
        <f t="shared" si="10"/>
        <v>0</v>
      </c>
    </row>
    <row r="494">
      <c r="A494" s="10" t="s">
        <v>81</v>
      </c>
      <c r="B494" s="11">
        <v>0.0</v>
      </c>
      <c r="C494" s="10" t="s">
        <v>25</v>
      </c>
      <c r="D494" s="11">
        <v>1.0</v>
      </c>
      <c r="E494" s="11">
        <v>1.0</v>
      </c>
      <c r="F494" s="11">
        <v>0.0</v>
      </c>
      <c r="G494" s="13"/>
      <c r="I494" s="12" t="s">
        <v>81</v>
      </c>
      <c r="J494">
        <f t="shared" si="2"/>
        <v>1</v>
      </c>
      <c r="K494" s="10">
        <f t="shared" si="3"/>
        <v>2</v>
      </c>
      <c r="L494">
        <f t="shared" si="4"/>
        <v>1</v>
      </c>
      <c r="M494" s="12" t="s">
        <v>81</v>
      </c>
      <c r="N494">
        <f t="shared" si="5"/>
        <v>0</v>
      </c>
      <c r="O494">
        <f t="shared" si="6"/>
        <v>1</v>
      </c>
      <c r="P494">
        <f t="shared" si="7"/>
        <v>0</v>
      </c>
      <c r="Q494" s="12" t="s">
        <v>81</v>
      </c>
      <c r="R494">
        <f t="shared" si="8"/>
        <v>0</v>
      </c>
      <c r="S494">
        <f t="shared" si="9"/>
        <v>1</v>
      </c>
      <c r="T494">
        <f t="shared" si="10"/>
        <v>0</v>
      </c>
    </row>
    <row r="495">
      <c r="A495" s="10" t="s">
        <v>31</v>
      </c>
      <c r="B495" s="11">
        <v>1.0</v>
      </c>
      <c r="C495" s="10" t="s">
        <v>25</v>
      </c>
      <c r="D495" s="11">
        <v>1.0</v>
      </c>
      <c r="E495" s="11">
        <v>2.0</v>
      </c>
      <c r="F495" s="11">
        <v>1.0</v>
      </c>
      <c r="G495" s="13"/>
      <c r="I495" s="12" t="s">
        <v>31</v>
      </c>
      <c r="J495">
        <f t="shared" si="2"/>
        <v>0</v>
      </c>
      <c r="K495" s="10">
        <f t="shared" si="3"/>
        <v>1</v>
      </c>
      <c r="L495">
        <f t="shared" si="4"/>
        <v>0</v>
      </c>
      <c r="M495" s="12" t="s">
        <v>31</v>
      </c>
      <c r="N495">
        <f t="shared" si="5"/>
        <v>0</v>
      </c>
      <c r="O495">
        <f t="shared" si="6"/>
        <v>1</v>
      </c>
      <c r="P495">
        <f t="shared" si="7"/>
        <v>0</v>
      </c>
      <c r="Q495" s="12" t="s">
        <v>31</v>
      </c>
      <c r="R495">
        <f t="shared" si="8"/>
        <v>0</v>
      </c>
      <c r="S495">
        <f t="shared" si="9"/>
        <v>1</v>
      </c>
      <c r="T495">
        <f t="shared" si="10"/>
        <v>0</v>
      </c>
    </row>
    <row r="496">
      <c r="A496" s="10" t="s">
        <v>31</v>
      </c>
      <c r="B496" s="11">
        <v>1.0</v>
      </c>
      <c r="C496" s="10" t="s">
        <v>65</v>
      </c>
      <c r="D496" s="11">
        <v>0.0</v>
      </c>
      <c r="E496" s="11">
        <v>1.0</v>
      </c>
      <c r="F496" s="11">
        <v>0.0</v>
      </c>
      <c r="G496" s="13"/>
      <c r="I496" s="12" t="s">
        <v>31</v>
      </c>
      <c r="J496">
        <f t="shared" si="2"/>
        <v>0</v>
      </c>
      <c r="K496" s="10">
        <f t="shared" si="3"/>
        <v>0</v>
      </c>
      <c r="L496">
        <f t="shared" si="4"/>
        <v>0</v>
      </c>
      <c r="M496" s="12" t="s">
        <v>31</v>
      </c>
      <c r="N496">
        <f t="shared" si="5"/>
        <v>0</v>
      </c>
      <c r="O496">
        <f t="shared" si="6"/>
        <v>0</v>
      </c>
      <c r="P496">
        <f t="shared" si="7"/>
        <v>0</v>
      </c>
      <c r="Q496" s="12" t="s">
        <v>31</v>
      </c>
      <c r="R496">
        <f t="shared" si="8"/>
        <v>0</v>
      </c>
      <c r="S496">
        <f t="shared" si="9"/>
        <v>0</v>
      </c>
      <c r="T496">
        <f t="shared" si="10"/>
        <v>0</v>
      </c>
    </row>
    <row r="497">
      <c r="A497" s="10" t="s">
        <v>81</v>
      </c>
      <c r="B497" s="11">
        <v>0.0</v>
      </c>
      <c r="C497" s="10" t="s">
        <v>25</v>
      </c>
      <c r="D497" s="11">
        <v>1.0</v>
      </c>
      <c r="E497" s="11">
        <v>1.0</v>
      </c>
      <c r="F497" s="11">
        <v>0.0</v>
      </c>
      <c r="G497" s="13"/>
      <c r="I497" s="12" t="s">
        <v>81</v>
      </c>
      <c r="J497">
        <f t="shared" si="2"/>
        <v>1</v>
      </c>
      <c r="K497" s="10">
        <f t="shared" si="3"/>
        <v>2</v>
      </c>
      <c r="L497">
        <f t="shared" si="4"/>
        <v>1</v>
      </c>
      <c r="M497" s="12" t="s">
        <v>81</v>
      </c>
      <c r="N497">
        <f t="shared" si="5"/>
        <v>0</v>
      </c>
      <c r="O497">
        <f t="shared" si="6"/>
        <v>1</v>
      </c>
      <c r="P497">
        <f t="shared" si="7"/>
        <v>0</v>
      </c>
      <c r="Q497" s="12" t="s">
        <v>81</v>
      </c>
      <c r="R497">
        <f t="shared" si="8"/>
        <v>0</v>
      </c>
      <c r="S497">
        <f t="shared" si="9"/>
        <v>1</v>
      </c>
      <c r="T497">
        <f t="shared" si="10"/>
        <v>0</v>
      </c>
    </row>
    <row r="498">
      <c r="A498" s="10" t="s">
        <v>199</v>
      </c>
      <c r="B498" s="11">
        <v>0.0</v>
      </c>
      <c r="C498" s="10" t="s">
        <v>25</v>
      </c>
      <c r="D498" s="11">
        <v>1.0</v>
      </c>
      <c r="E498" s="11">
        <v>1.0</v>
      </c>
      <c r="F498" s="11">
        <v>0.0</v>
      </c>
      <c r="G498" s="13"/>
      <c r="I498" s="12" t="s">
        <v>199</v>
      </c>
      <c r="J498">
        <f t="shared" si="2"/>
        <v>0</v>
      </c>
      <c r="K498" s="10">
        <f t="shared" si="3"/>
        <v>1</v>
      </c>
      <c r="L498">
        <f t="shared" si="4"/>
        <v>0</v>
      </c>
      <c r="M498" s="12" t="s">
        <v>199</v>
      </c>
      <c r="N498">
        <f t="shared" si="5"/>
        <v>1</v>
      </c>
      <c r="O498">
        <f t="shared" si="6"/>
        <v>2</v>
      </c>
      <c r="P498">
        <f t="shared" si="7"/>
        <v>1</v>
      </c>
      <c r="Q498" s="12" t="s">
        <v>199</v>
      </c>
      <c r="R498">
        <f t="shared" si="8"/>
        <v>0</v>
      </c>
      <c r="S498">
        <f t="shared" si="9"/>
        <v>1</v>
      </c>
      <c r="T498">
        <f t="shared" si="10"/>
        <v>0</v>
      </c>
    </row>
    <row r="499">
      <c r="A499" s="10" t="s">
        <v>199</v>
      </c>
      <c r="B499" s="11">
        <v>0.0</v>
      </c>
      <c r="C499" s="10" t="s">
        <v>25</v>
      </c>
      <c r="D499" s="11">
        <v>1.0</v>
      </c>
      <c r="E499" s="11">
        <v>1.0</v>
      </c>
      <c r="F499" s="11">
        <v>0.0</v>
      </c>
      <c r="G499" s="13"/>
      <c r="I499" s="12" t="s">
        <v>199</v>
      </c>
      <c r="J499">
        <f t="shared" si="2"/>
        <v>0</v>
      </c>
      <c r="K499" s="10">
        <f t="shared" si="3"/>
        <v>1</v>
      </c>
      <c r="L499">
        <f t="shared" si="4"/>
        <v>0</v>
      </c>
      <c r="M499" s="12" t="s">
        <v>199</v>
      </c>
      <c r="N499">
        <f t="shared" si="5"/>
        <v>1</v>
      </c>
      <c r="O499">
        <f t="shared" si="6"/>
        <v>2</v>
      </c>
      <c r="P499">
        <f t="shared" si="7"/>
        <v>1</v>
      </c>
      <c r="Q499" s="12" t="s">
        <v>199</v>
      </c>
      <c r="R499">
        <f t="shared" si="8"/>
        <v>0</v>
      </c>
      <c r="S499">
        <f t="shared" si="9"/>
        <v>1</v>
      </c>
      <c r="T499">
        <f t="shared" si="10"/>
        <v>0</v>
      </c>
    </row>
    <row r="500">
      <c r="A500" s="10" t="s">
        <v>199</v>
      </c>
      <c r="B500" s="11">
        <v>0.0</v>
      </c>
      <c r="C500" s="10" t="s">
        <v>25</v>
      </c>
      <c r="D500" s="11">
        <v>1.0</v>
      </c>
      <c r="E500" s="11">
        <v>1.0</v>
      </c>
      <c r="F500" s="11">
        <v>0.0</v>
      </c>
      <c r="G500" s="13"/>
      <c r="I500" s="12" t="s">
        <v>199</v>
      </c>
      <c r="J500">
        <f t="shared" si="2"/>
        <v>0</v>
      </c>
      <c r="K500" s="10">
        <f t="shared" si="3"/>
        <v>1</v>
      </c>
      <c r="L500">
        <f t="shared" si="4"/>
        <v>0</v>
      </c>
      <c r="M500" s="12" t="s">
        <v>199</v>
      </c>
      <c r="N500">
        <f t="shared" si="5"/>
        <v>1</v>
      </c>
      <c r="O500">
        <f t="shared" si="6"/>
        <v>2</v>
      </c>
      <c r="P500">
        <f t="shared" si="7"/>
        <v>1</v>
      </c>
      <c r="Q500" s="12" t="s">
        <v>199</v>
      </c>
      <c r="R500">
        <f t="shared" si="8"/>
        <v>0</v>
      </c>
      <c r="S500">
        <f t="shared" si="9"/>
        <v>1</v>
      </c>
      <c r="T500">
        <f t="shared" si="10"/>
        <v>0</v>
      </c>
    </row>
    <row r="501">
      <c r="A501" s="10" t="s">
        <v>81</v>
      </c>
      <c r="B501" s="11">
        <v>0.0</v>
      </c>
      <c r="C501" s="10" t="s">
        <v>25</v>
      </c>
      <c r="D501" s="11">
        <v>1.0</v>
      </c>
      <c r="E501" s="11">
        <v>1.0</v>
      </c>
      <c r="F501" s="11">
        <v>0.0</v>
      </c>
      <c r="G501" s="13"/>
      <c r="I501" s="12" t="s">
        <v>81</v>
      </c>
      <c r="J501">
        <f t="shared" si="2"/>
        <v>1</v>
      </c>
      <c r="K501" s="10">
        <f t="shared" si="3"/>
        <v>2</v>
      </c>
      <c r="L501">
        <f t="shared" si="4"/>
        <v>1</v>
      </c>
      <c r="M501" s="12" t="s">
        <v>81</v>
      </c>
      <c r="N501">
        <f t="shared" si="5"/>
        <v>0</v>
      </c>
      <c r="O501">
        <f t="shared" si="6"/>
        <v>1</v>
      </c>
      <c r="P501">
        <f t="shared" si="7"/>
        <v>0</v>
      </c>
      <c r="Q501" s="12" t="s">
        <v>81</v>
      </c>
      <c r="R501">
        <f t="shared" si="8"/>
        <v>0</v>
      </c>
      <c r="S501">
        <f t="shared" si="9"/>
        <v>1</v>
      </c>
      <c r="T501">
        <f t="shared" si="10"/>
        <v>0</v>
      </c>
    </row>
    <row r="502">
      <c r="A502" s="10" t="s">
        <v>81</v>
      </c>
      <c r="B502" s="11">
        <v>0.0</v>
      </c>
      <c r="C502" s="10" t="s">
        <v>25</v>
      </c>
      <c r="D502" s="11">
        <v>1.0</v>
      </c>
      <c r="E502" s="11">
        <v>1.0</v>
      </c>
      <c r="F502" s="11">
        <v>0.0</v>
      </c>
      <c r="G502" s="13"/>
      <c r="I502" s="12" t="s">
        <v>81</v>
      </c>
      <c r="J502">
        <f t="shared" si="2"/>
        <v>1</v>
      </c>
      <c r="K502" s="10">
        <f t="shared" si="3"/>
        <v>2</v>
      </c>
      <c r="L502">
        <f t="shared" si="4"/>
        <v>1</v>
      </c>
      <c r="M502" s="12" t="s">
        <v>81</v>
      </c>
      <c r="N502">
        <f t="shared" si="5"/>
        <v>0</v>
      </c>
      <c r="O502">
        <f t="shared" si="6"/>
        <v>1</v>
      </c>
      <c r="P502">
        <f t="shared" si="7"/>
        <v>0</v>
      </c>
      <c r="Q502" s="12" t="s">
        <v>81</v>
      </c>
      <c r="R502">
        <f t="shared" si="8"/>
        <v>0</v>
      </c>
      <c r="S502">
        <f t="shared" si="9"/>
        <v>1</v>
      </c>
      <c r="T502">
        <f t="shared" si="10"/>
        <v>0</v>
      </c>
    </row>
    <row r="503">
      <c r="A503" s="10" t="s">
        <v>81</v>
      </c>
      <c r="B503" s="11">
        <v>0.0</v>
      </c>
      <c r="C503" s="10" t="s">
        <v>25</v>
      </c>
      <c r="D503" s="11">
        <v>1.0</v>
      </c>
      <c r="E503" s="11">
        <v>1.0</v>
      </c>
      <c r="F503" s="11">
        <v>0.0</v>
      </c>
      <c r="G503" s="13"/>
      <c r="I503" s="12" t="s">
        <v>81</v>
      </c>
      <c r="J503">
        <f t="shared" si="2"/>
        <v>1</v>
      </c>
      <c r="K503" s="10">
        <f t="shared" si="3"/>
        <v>2</v>
      </c>
      <c r="L503">
        <f t="shared" si="4"/>
        <v>1</v>
      </c>
      <c r="M503" s="12" t="s">
        <v>81</v>
      </c>
      <c r="N503">
        <f t="shared" si="5"/>
        <v>0</v>
      </c>
      <c r="O503">
        <f t="shared" si="6"/>
        <v>1</v>
      </c>
      <c r="P503">
        <f t="shared" si="7"/>
        <v>0</v>
      </c>
      <c r="Q503" s="12" t="s">
        <v>81</v>
      </c>
      <c r="R503">
        <f t="shared" si="8"/>
        <v>0</v>
      </c>
      <c r="S503">
        <f t="shared" si="9"/>
        <v>1</v>
      </c>
      <c r="T503">
        <f t="shared" si="10"/>
        <v>0</v>
      </c>
    </row>
    <row r="504">
      <c r="A504" s="10" t="s">
        <v>31</v>
      </c>
      <c r="B504" s="11">
        <v>1.0</v>
      </c>
      <c r="C504" s="10" t="s">
        <v>25</v>
      </c>
      <c r="D504" s="11">
        <v>1.0</v>
      </c>
      <c r="E504" s="11">
        <v>2.0</v>
      </c>
      <c r="F504" s="11">
        <v>1.0</v>
      </c>
      <c r="G504" s="13"/>
      <c r="I504" s="12" t="s">
        <v>31</v>
      </c>
      <c r="J504">
        <f t="shared" si="2"/>
        <v>0</v>
      </c>
      <c r="K504" s="10">
        <f t="shared" si="3"/>
        <v>1</v>
      </c>
      <c r="L504">
        <f t="shared" si="4"/>
        <v>0</v>
      </c>
      <c r="M504" s="12" t="s">
        <v>31</v>
      </c>
      <c r="N504">
        <f t="shared" si="5"/>
        <v>0</v>
      </c>
      <c r="O504">
        <f t="shared" si="6"/>
        <v>1</v>
      </c>
      <c r="P504">
        <f t="shared" si="7"/>
        <v>0</v>
      </c>
      <c r="Q504" s="12" t="s">
        <v>31</v>
      </c>
      <c r="R504">
        <f t="shared" si="8"/>
        <v>0</v>
      </c>
      <c r="S504">
        <f t="shared" si="9"/>
        <v>1</v>
      </c>
      <c r="T504">
        <f t="shared" si="10"/>
        <v>0</v>
      </c>
    </row>
    <row r="505">
      <c r="A505" s="10" t="s">
        <v>31</v>
      </c>
      <c r="B505" s="11">
        <v>1.0</v>
      </c>
      <c r="C505" s="10" t="s">
        <v>25</v>
      </c>
      <c r="D505" s="11">
        <v>1.0</v>
      </c>
      <c r="E505" s="11">
        <v>2.0</v>
      </c>
      <c r="F505" s="11">
        <v>1.0</v>
      </c>
      <c r="G505" s="13"/>
      <c r="I505" s="12" t="s">
        <v>31</v>
      </c>
      <c r="J505">
        <f t="shared" si="2"/>
        <v>0</v>
      </c>
      <c r="K505" s="10">
        <f t="shared" si="3"/>
        <v>1</v>
      </c>
      <c r="L505">
        <f t="shared" si="4"/>
        <v>0</v>
      </c>
      <c r="M505" s="12" t="s">
        <v>31</v>
      </c>
      <c r="N505">
        <f t="shared" si="5"/>
        <v>0</v>
      </c>
      <c r="O505">
        <f t="shared" si="6"/>
        <v>1</v>
      </c>
      <c r="P505">
        <f t="shared" si="7"/>
        <v>0</v>
      </c>
      <c r="Q505" s="12" t="s">
        <v>31</v>
      </c>
      <c r="R505">
        <f t="shared" si="8"/>
        <v>0</v>
      </c>
      <c r="S505">
        <f t="shared" si="9"/>
        <v>1</v>
      </c>
      <c r="T505">
        <f t="shared" si="10"/>
        <v>0</v>
      </c>
    </row>
    <row r="506">
      <c r="A506" s="10" t="s">
        <v>199</v>
      </c>
      <c r="B506" s="11">
        <v>0.0</v>
      </c>
      <c r="C506" s="10" t="s">
        <v>65</v>
      </c>
      <c r="D506" s="11">
        <v>0.0</v>
      </c>
      <c r="E506" s="11">
        <v>0.0</v>
      </c>
      <c r="F506" s="11">
        <v>0.0</v>
      </c>
      <c r="G506" s="13"/>
      <c r="I506" s="12" t="s">
        <v>199</v>
      </c>
      <c r="J506">
        <f t="shared" si="2"/>
        <v>0</v>
      </c>
      <c r="K506" s="10">
        <f t="shared" si="3"/>
        <v>0</v>
      </c>
      <c r="L506">
        <f t="shared" si="4"/>
        <v>0</v>
      </c>
      <c r="M506" s="12" t="s">
        <v>199</v>
      </c>
      <c r="N506">
        <f t="shared" si="5"/>
        <v>1</v>
      </c>
      <c r="O506">
        <f t="shared" si="6"/>
        <v>1</v>
      </c>
      <c r="P506">
        <f t="shared" si="7"/>
        <v>0</v>
      </c>
      <c r="Q506" s="12" t="s">
        <v>199</v>
      </c>
      <c r="R506">
        <f t="shared" si="8"/>
        <v>0</v>
      </c>
      <c r="S506">
        <f t="shared" si="9"/>
        <v>0</v>
      </c>
      <c r="T506">
        <f t="shared" si="10"/>
        <v>0</v>
      </c>
    </row>
    <row r="507">
      <c r="A507" s="10" t="s">
        <v>199</v>
      </c>
      <c r="B507" s="11">
        <v>0.0</v>
      </c>
      <c r="C507" s="10" t="s">
        <v>25</v>
      </c>
      <c r="D507" s="11">
        <v>1.0</v>
      </c>
      <c r="E507" s="11">
        <v>1.0</v>
      </c>
      <c r="F507" s="11">
        <v>0.0</v>
      </c>
      <c r="G507" s="13"/>
      <c r="I507" s="12" t="s">
        <v>199</v>
      </c>
      <c r="J507">
        <f t="shared" si="2"/>
        <v>0</v>
      </c>
      <c r="K507" s="10">
        <f t="shared" si="3"/>
        <v>1</v>
      </c>
      <c r="L507">
        <f t="shared" si="4"/>
        <v>0</v>
      </c>
      <c r="M507" s="12" t="s">
        <v>199</v>
      </c>
      <c r="N507">
        <f t="shared" si="5"/>
        <v>1</v>
      </c>
      <c r="O507">
        <f t="shared" si="6"/>
        <v>2</v>
      </c>
      <c r="P507">
        <f t="shared" si="7"/>
        <v>1</v>
      </c>
      <c r="Q507" s="12" t="s">
        <v>199</v>
      </c>
      <c r="R507">
        <f t="shared" si="8"/>
        <v>0</v>
      </c>
      <c r="S507">
        <f t="shared" si="9"/>
        <v>1</v>
      </c>
      <c r="T507">
        <f t="shared" si="10"/>
        <v>0</v>
      </c>
    </row>
    <row r="508">
      <c r="A508" s="10" t="s">
        <v>31</v>
      </c>
      <c r="B508" s="11">
        <v>1.0</v>
      </c>
      <c r="C508" s="10" t="s">
        <v>25</v>
      </c>
      <c r="D508" s="11">
        <v>1.0</v>
      </c>
      <c r="E508" s="11">
        <v>2.0</v>
      </c>
      <c r="F508" s="11">
        <v>1.0</v>
      </c>
      <c r="G508" s="13"/>
      <c r="I508" s="12" t="s">
        <v>31</v>
      </c>
      <c r="J508">
        <f t="shared" si="2"/>
        <v>0</v>
      </c>
      <c r="K508" s="10">
        <f t="shared" si="3"/>
        <v>1</v>
      </c>
      <c r="L508">
        <f t="shared" si="4"/>
        <v>0</v>
      </c>
      <c r="M508" s="12" t="s">
        <v>31</v>
      </c>
      <c r="N508">
        <f t="shared" si="5"/>
        <v>0</v>
      </c>
      <c r="O508">
        <f t="shared" si="6"/>
        <v>1</v>
      </c>
      <c r="P508">
        <f t="shared" si="7"/>
        <v>0</v>
      </c>
      <c r="Q508" s="12" t="s">
        <v>31</v>
      </c>
      <c r="R508">
        <f t="shared" si="8"/>
        <v>0</v>
      </c>
      <c r="S508">
        <f t="shared" si="9"/>
        <v>1</v>
      </c>
      <c r="T508">
        <f t="shared" si="10"/>
        <v>0</v>
      </c>
    </row>
    <row r="509">
      <c r="A509" s="10" t="s">
        <v>81</v>
      </c>
      <c r="B509" s="11">
        <v>0.0</v>
      </c>
      <c r="C509" s="10" t="s">
        <v>25</v>
      </c>
      <c r="D509" s="11">
        <v>1.0</v>
      </c>
      <c r="E509" s="11">
        <v>1.0</v>
      </c>
      <c r="F509" s="11">
        <v>0.0</v>
      </c>
      <c r="G509" s="13"/>
      <c r="I509" s="12" t="s">
        <v>81</v>
      </c>
      <c r="J509">
        <f t="shared" si="2"/>
        <v>1</v>
      </c>
      <c r="K509" s="10">
        <f t="shared" si="3"/>
        <v>2</v>
      </c>
      <c r="L509">
        <f t="shared" si="4"/>
        <v>1</v>
      </c>
      <c r="M509" s="12" t="s">
        <v>81</v>
      </c>
      <c r="N509">
        <f t="shared" si="5"/>
        <v>0</v>
      </c>
      <c r="O509">
        <f t="shared" si="6"/>
        <v>1</v>
      </c>
      <c r="P509">
        <f t="shared" si="7"/>
        <v>0</v>
      </c>
      <c r="Q509" s="12" t="s">
        <v>81</v>
      </c>
      <c r="R509">
        <f t="shared" si="8"/>
        <v>0</v>
      </c>
      <c r="S509">
        <f t="shared" si="9"/>
        <v>1</v>
      </c>
      <c r="T509">
        <f t="shared" si="10"/>
        <v>0</v>
      </c>
    </row>
    <row r="510">
      <c r="A510" s="10" t="s">
        <v>81</v>
      </c>
      <c r="B510" s="11">
        <v>0.0</v>
      </c>
      <c r="C510" s="10" t="s">
        <v>25</v>
      </c>
      <c r="D510" s="11">
        <v>1.0</v>
      </c>
      <c r="E510" s="11">
        <v>1.0</v>
      </c>
      <c r="F510" s="11">
        <v>0.0</v>
      </c>
      <c r="G510" s="13"/>
      <c r="I510" s="12" t="s">
        <v>81</v>
      </c>
      <c r="J510">
        <f t="shared" si="2"/>
        <v>1</v>
      </c>
      <c r="K510" s="10">
        <f t="shared" si="3"/>
        <v>2</v>
      </c>
      <c r="L510">
        <f t="shared" si="4"/>
        <v>1</v>
      </c>
      <c r="M510" s="12" t="s">
        <v>81</v>
      </c>
      <c r="N510">
        <f t="shared" si="5"/>
        <v>0</v>
      </c>
      <c r="O510">
        <f t="shared" si="6"/>
        <v>1</v>
      </c>
      <c r="P510">
        <f t="shared" si="7"/>
        <v>0</v>
      </c>
      <c r="Q510" s="12" t="s">
        <v>81</v>
      </c>
      <c r="R510">
        <f t="shared" si="8"/>
        <v>0</v>
      </c>
      <c r="S510">
        <f t="shared" si="9"/>
        <v>1</v>
      </c>
      <c r="T510">
        <f t="shared" si="10"/>
        <v>0</v>
      </c>
    </row>
    <row r="511">
      <c r="A511" s="10" t="s">
        <v>81</v>
      </c>
      <c r="B511" s="11">
        <v>0.0</v>
      </c>
      <c r="C511" s="10" t="s">
        <v>25</v>
      </c>
      <c r="D511" s="11">
        <v>1.0</v>
      </c>
      <c r="E511" s="11">
        <v>1.0</v>
      </c>
      <c r="F511" s="11">
        <v>0.0</v>
      </c>
      <c r="G511" s="13"/>
      <c r="I511" s="12" t="s">
        <v>81</v>
      </c>
      <c r="J511">
        <f t="shared" si="2"/>
        <v>1</v>
      </c>
      <c r="K511" s="10">
        <f t="shared" si="3"/>
        <v>2</v>
      </c>
      <c r="L511">
        <f t="shared" si="4"/>
        <v>1</v>
      </c>
      <c r="M511" s="12" t="s">
        <v>81</v>
      </c>
      <c r="N511">
        <f t="shared" si="5"/>
        <v>0</v>
      </c>
      <c r="O511">
        <f t="shared" si="6"/>
        <v>1</v>
      </c>
      <c r="P511">
        <f t="shared" si="7"/>
        <v>0</v>
      </c>
      <c r="Q511" s="12" t="s">
        <v>81</v>
      </c>
      <c r="R511">
        <f t="shared" si="8"/>
        <v>0</v>
      </c>
      <c r="S511">
        <f t="shared" si="9"/>
        <v>1</v>
      </c>
      <c r="T511">
        <f t="shared" si="10"/>
        <v>0</v>
      </c>
    </row>
    <row r="512">
      <c r="A512" s="10" t="s">
        <v>81</v>
      </c>
      <c r="B512" s="11">
        <v>0.0</v>
      </c>
      <c r="C512" s="10" t="s">
        <v>25</v>
      </c>
      <c r="D512" s="11">
        <v>1.0</v>
      </c>
      <c r="E512" s="11">
        <v>1.0</v>
      </c>
      <c r="F512" s="11">
        <v>0.0</v>
      </c>
      <c r="G512" s="13"/>
      <c r="I512" s="12" t="s">
        <v>81</v>
      </c>
      <c r="J512">
        <f t="shared" si="2"/>
        <v>1</v>
      </c>
      <c r="K512" s="10">
        <f t="shared" si="3"/>
        <v>2</v>
      </c>
      <c r="L512">
        <f t="shared" si="4"/>
        <v>1</v>
      </c>
      <c r="M512" s="12" t="s">
        <v>81</v>
      </c>
      <c r="N512">
        <f t="shared" si="5"/>
        <v>0</v>
      </c>
      <c r="O512">
        <f t="shared" si="6"/>
        <v>1</v>
      </c>
      <c r="P512">
        <f t="shared" si="7"/>
        <v>0</v>
      </c>
      <c r="Q512" s="12" t="s">
        <v>81</v>
      </c>
      <c r="R512">
        <f t="shared" si="8"/>
        <v>0</v>
      </c>
      <c r="S512">
        <f t="shared" si="9"/>
        <v>1</v>
      </c>
      <c r="T512">
        <f t="shared" si="10"/>
        <v>0</v>
      </c>
    </row>
    <row r="513">
      <c r="A513" s="10" t="s">
        <v>31</v>
      </c>
      <c r="B513" s="11">
        <v>1.0</v>
      </c>
      <c r="C513" s="10" t="s">
        <v>25</v>
      </c>
      <c r="D513" s="11">
        <v>1.0</v>
      </c>
      <c r="E513" s="11">
        <v>2.0</v>
      </c>
      <c r="F513" s="11">
        <v>1.0</v>
      </c>
      <c r="G513" s="13"/>
      <c r="I513" s="12" t="s">
        <v>31</v>
      </c>
      <c r="J513">
        <f t="shared" si="2"/>
        <v>0</v>
      </c>
      <c r="K513" s="10">
        <f t="shared" si="3"/>
        <v>1</v>
      </c>
      <c r="L513">
        <f t="shared" si="4"/>
        <v>0</v>
      </c>
      <c r="M513" s="12" t="s">
        <v>31</v>
      </c>
      <c r="N513">
        <f t="shared" si="5"/>
        <v>0</v>
      </c>
      <c r="O513">
        <f t="shared" si="6"/>
        <v>1</v>
      </c>
      <c r="P513">
        <f t="shared" si="7"/>
        <v>0</v>
      </c>
      <c r="Q513" s="12" t="s">
        <v>31</v>
      </c>
      <c r="R513">
        <f t="shared" si="8"/>
        <v>0</v>
      </c>
      <c r="S513">
        <f t="shared" si="9"/>
        <v>1</v>
      </c>
      <c r="T513">
        <f t="shared" si="10"/>
        <v>0</v>
      </c>
    </row>
    <row r="514">
      <c r="A514" s="10" t="s">
        <v>31</v>
      </c>
      <c r="B514" s="11">
        <v>1.0</v>
      </c>
      <c r="C514" s="10" t="s">
        <v>25</v>
      </c>
      <c r="D514" s="11">
        <v>1.0</v>
      </c>
      <c r="E514" s="11">
        <v>2.0</v>
      </c>
      <c r="F514" s="11">
        <v>1.0</v>
      </c>
      <c r="G514" s="13"/>
      <c r="I514" s="12" t="s">
        <v>31</v>
      </c>
      <c r="J514">
        <f t="shared" si="2"/>
        <v>0</v>
      </c>
      <c r="K514" s="10">
        <f t="shared" si="3"/>
        <v>1</v>
      </c>
      <c r="L514">
        <f t="shared" si="4"/>
        <v>0</v>
      </c>
      <c r="M514" s="12" t="s">
        <v>31</v>
      </c>
      <c r="N514">
        <f t="shared" si="5"/>
        <v>0</v>
      </c>
      <c r="O514">
        <f t="shared" si="6"/>
        <v>1</v>
      </c>
      <c r="P514">
        <f t="shared" si="7"/>
        <v>0</v>
      </c>
      <c r="Q514" s="12" t="s">
        <v>31</v>
      </c>
      <c r="R514">
        <f t="shared" si="8"/>
        <v>0</v>
      </c>
      <c r="S514">
        <f t="shared" si="9"/>
        <v>1</v>
      </c>
      <c r="T514">
        <f t="shared" si="10"/>
        <v>0</v>
      </c>
    </row>
    <row r="515">
      <c r="A515" s="10" t="s">
        <v>81</v>
      </c>
      <c r="B515" s="11">
        <v>0.0</v>
      </c>
      <c r="C515" s="10" t="s">
        <v>25</v>
      </c>
      <c r="D515" s="11">
        <v>1.0</v>
      </c>
      <c r="E515" s="11">
        <v>1.0</v>
      </c>
      <c r="F515" s="11">
        <v>0.0</v>
      </c>
      <c r="G515" s="13"/>
      <c r="I515" s="12" t="s">
        <v>81</v>
      </c>
      <c r="J515">
        <f t="shared" si="2"/>
        <v>1</v>
      </c>
      <c r="K515" s="10">
        <f t="shared" si="3"/>
        <v>2</v>
      </c>
      <c r="L515">
        <f t="shared" si="4"/>
        <v>1</v>
      </c>
      <c r="M515" s="12" t="s">
        <v>81</v>
      </c>
      <c r="N515">
        <f t="shared" si="5"/>
        <v>0</v>
      </c>
      <c r="O515">
        <f t="shared" si="6"/>
        <v>1</v>
      </c>
      <c r="P515">
        <f t="shared" si="7"/>
        <v>0</v>
      </c>
      <c r="Q515" s="12" t="s">
        <v>81</v>
      </c>
      <c r="R515">
        <f t="shared" si="8"/>
        <v>0</v>
      </c>
      <c r="S515">
        <f t="shared" si="9"/>
        <v>1</v>
      </c>
      <c r="T515">
        <f t="shared" si="10"/>
        <v>0</v>
      </c>
    </row>
    <row r="516">
      <c r="A516" s="10" t="s">
        <v>81</v>
      </c>
      <c r="B516" s="11">
        <v>0.0</v>
      </c>
      <c r="C516" s="10" t="s">
        <v>25</v>
      </c>
      <c r="D516" s="11">
        <v>1.0</v>
      </c>
      <c r="E516" s="11">
        <v>1.0</v>
      </c>
      <c r="F516" s="11">
        <v>0.0</v>
      </c>
      <c r="G516" s="13"/>
      <c r="I516" s="12" t="s">
        <v>81</v>
      </c>
      <c r="J516">
        <f t="shared" si="2"/>
        <v>1</v>
      </c>
      <c r="K516" s="10">
        <f t="shared" si="3"/>
        <v>2</v>
      </c>
      <c r="L516">
        <f t="shared" si="4"/>
        <v>1</v>
      </c>
      <c r="M516" s="12" t="s">
        <v>81</v>
      </c>
      <c r="N516">
        <f t="shared" si="5"/>
        <v>0</v>
      </c>
      <c r="O516">
        <f t="shared" si="6"/>
        <v>1</v>
      </c>
      <c r="P516">
        <f t="shared" si="7"/>
        <v>0</v>
      </c>
      <c r="Q516" s="12" t="s">
        <v>81</v>
      </c>
      <c r="R516">
        <f t="shared" si="8"/>
        <v>0</v>
      </c>
      <c r="S516">
        <f t="shared" si="9"/>
        <v>1</v>
      </c>
      <c r="T516">
        <f t="shared" si="10"/>
        <v>0</v>
      </c>
    </row>
    <row r="517">
      <c r="A517" s="10" t="s">
        <v>31</v>
      </c>
      <c r="B517" s="11">
        <v>1.0</v>
      </c>
      <c r="C517" s="10" t="s">
        <v>25</v>
      </c>
      <c r="D517" s="11">
        <v>1.0</v>
      </c>
      <c r="E517" s="11">
        <v>2.0</v>
      </c>
      <c r="F517" s="11">
        <v>1.0</v>
      </c>
      <c r="G517" s="13"/>
      <c r="I517" s="12" t="s">
        <v>31</v>
      </c>
      <c r="J517">
        <f t="shared" si="2"/>
        <v>0</v>
      </c>
      <c r="K517" s="10">
        <f t="shared" si="3"/>
        <v>1</v>
      </c>
      <c r="L517">
        <f t="shared" si="4"/>
        <v>0</v>
      </c>
      <c r="M517" s="12" t="s">
        <v>31</v>
      </c>
      <c r="N517">
        <f t="shared" si="5"/>
        <v>0</v>
      </c>
      <c r="O517">
        <f t="shared" si="6"/>
        <v>1</v>
      </c>
      <c r="P517">
        <f t="shared" si="7"/>
        <v>0</v>
      </c>
      <c r="Q517" s="12" t="s">
        <v>31</v>
      </c>
      <c r="R517">
        <f t="shared" si="8"/>
        <v>0</v>
      </c>
      <c r="S517">
        <f t="shared" si="9"/>
        <v>1</v>
      </c>
      <c r="T517">
        <f t="shared" si="10"/>
        <v>0</v>
      </c>
    </row>
    <row r="518">
      <c r="A518" s="10" t="s">
        <v>199</v>
      </c>
      <c r="B518" s="11">
        <v>0.0</v>
      </c>
      <c r="C518" s="10" t="s">
        <v>25</v>
      </c>
      <c r="D518" s="11">
        <v>1.0</v>
      </c>
      <c r="E518" s="11">
        <v>1.0</v>
      </c>
      <c r="F518" s="11">
        <v>0.0</v>
      </c>
      <c r="G518" s="13"/>
      <c r="I518" s="12" t="s">
        <v>199</v>
      </c>
      <c r="J518">
        <f t="shared" si="2"/>
        <v>0</v>
      </c>
      <c r="K518" s="10">
        <f t="shared" si="3"/>
        <v>1</v>
      </c>
      <c r="L518">
        <f t="shared" si="4"/>
        <v>0</v>
      </c>
      <c r="M518" s="12" t="s">
        <v>199</v>
      </c>
      <c r="N518">
        <f t="shared" si="5"/>
        <v>1</v>
      </c>
      <c r="O518">
        <f t="shared" si="6"/>
        <v>2</v>
      </c>
      <c r="P518">
        <f t="shared" si="7"/>
        <v>1</v>
      </c>
      <c r="Q518" s="12" t="s">
        <v>199</v>
      </c>
      <c r="R518">
        <f t="shared" si="8"/>
        <v>0</v>
      </c>
      <c r="S518">
        <f t="shared" si="9"/>
        <v>1</v>
      </c>
      <c r="T518">
        <f t="shared" si="10"/>
        <v>0</v>
      </c>
    </row>
    <row r="519">
      <c r="A519" s="10" t="s">
        <v>81</v>
      </c>
      <c r="B519" s="11">
        <v>0.0</v>
      </c>
      <c r="C519" s="10" t="s">
        <v>25</v>
      </c>
      <c r="D519" s="11">
        <v>1.0</v>
      </c>
      <c r="E519" s="11">
        <v>1.0</v>
      </c>
      <c r="F519" s="11">
        <v>0.0</v>
      </c>
      <c r="G519" s="13"/>
      <c r="I519" s="12" t="s">
        <v>81</v>
      </c>
      <c r="J519">
        <f t="shared" si="2"/>
        <v>1</v>
      </c>
      <c r="K519" s="10">
        <f t="shared" si="3"/>
        <v>2</v>
      </c>
      <c r="L519">
        <f t="shared" si="4"/>
        <v>1</v>
      </c>
      <c r="M519" s="12" t="s">
        <v>81</v>
      </c>
      <c r="N519">
        <f t="shared" si="5"/>
        <v>0</v>
      </c>
      <c r="O519">
        <f t="shared" si="6"/>
        <v>1</v>
      </c>
      <c r="P519">
        <f t="shared" si="7"/>
        <v>0</v>
      </c>
      <c r="Q519" s="12" t="s">
        <v>81</v>
      </c>
      <c r="R519">
        <f t="shared" si="8"/>
        <v>0</v>
      </c>
      <c r="S519">
        <f t="shared" si="9"/>
        <v>1</v>
      </c>
      <c r="T519">
        <f t="shared" si="10"/>
        <v>0</v>
      </c>
    </row>
    <row r="520">
      <c r="A520" s="10" t="s">
        <v>81</v>
      </c>
      <c r="B520" s="11">
        <v>0.0</v>
      </c>
      <c r="C520" s="10" t="s">
        <v>25</v>
      </c>
      <c r="D520" s="11">
        <v>1.0</v>
      </c>
      <c r="E520" s="11">
        <v>1.0</v>
      </c>
      <c r="F520" s="11">
        <v>0.0</v>
      </c>
      <c r="G520" s="13"/>
      <c r="I520" s="12" t="s">
        <v>81</v>
      </c>
      <c r="J520">
        <f t="shared" si="2"/>
        <v>1</v>
      </c>
      <c r="K520" s="10">
        <f t="shared" si="3"/>
        <v>2</v>
      </c>
      <c r="L520">
        <f t="shared" si="4"/>
        <v>1</v>
      </c>
      <c r="M520" s="12" t="s">
        <v>81</v>
      </c>
      <c r="N520">
        <f t="shared" si="5"/>
        <v>0</v>
      </c>
      <c r="O520">
        <f t="shared" si="6"/>
        <v>1</v>
      </c>
      <c r="P520">
        <f t="shared" si="7"/>
        <v>0</v>
      </c>
      <c r="Q520" s="12" t="s">
        <v>81</v>
      </c>
      <c r="R520">
        <f t="shared" si="8"/>
        <v>0</v>
      </c>
      <c r="S520">
        <f t="shared" si="9"/>
        <v>1</v>
      </c>
      <c r="T520">
        <f t="shared" si="10"/>
        <v>0</v>
      </c>
    </row>
    <row r="521">
      <c r="A521" s="10" t="s">
        <v>199</v>
      </c>
      <c r="B521" s="11">
        <v>0.0</v>
      </c>
      <c r="C521" s="10" t="s">
        <v>25</v>
      </c>
      <c r="D521" s="11">
        <v>1.0</v>
      </c>
      <c r="E521" s="11">
        <v>1.0</v>
      </c>
      <c r="F521" s="11">
        <v>0.0</v>
      </c>
      <c r="G521" s="13"/>
      <c r="I521" s="12" t="s">
        <v>199</v>
      </c>
      <c r="J521">
        <f t="shared" si="2"/>
        <v>0</v>
      </c>
      <c r="K521" s="10">
        <f t="shared" si="3"/>
        <v>1</v>
      </c>
      <c r="L521">
        <f t="shared" si="4"/>
        <v>0</v>
      </c>
      <c r="M521" s="12" t="s">
        <v>199</v>
      </c>
      <c r="N521">
        <f t="shared" si="5"/>
        <v>1</v>
      </c>
      <c r="O521">
        <f t="shared" si="6"/>
        <v>2</v>
      </c>
      <c r="P521">
        <f t="shared" si="7"/>
        <v>1</v>
      </c>
      <c r="Q521" s="12" t="s">
        <v>199</v>
      </c>
      <c r="R521">
        <f t="shared" si="8"/>
        <v>0</v>
      </c>
      <c r="S521">
        <f t="shared" si="9"/>
        <v>1</v>
      </c>
      <c r="T521">
        <f t="shared" si="10"/>
        <v>0</v>
      </c>
    </row>
    <row r="522">
      <c r="A522" s="10" t="s">
        <v>199</v>
      </c>
      <c r="B522" s="11">
        <v>0.0</v>
      </c>
      <c r="C522" s="10" t="s">
        <v>25</v>
      </c>
      <c r="D522" s="11">
        <v>1.0</v>
      </c>
      <c r="E522" s="11">
        <v>1.0</v>
      </c>
      <c r="F522" s="11">
        <v>0.0</v>
      </c>
      <c r="G522" s="13"/>
      <c r="I522" s="12" t="s">
        <v>199</v>
      </c>
      <c r="J522">
        <f t="shared" si="2"/>
        <v>0</v>
      </c>
      <c r="K522" s="10">
        <f t="shared" si="3"/>
        <v>1</v>
      </c>
      <c r="L522">
        <f t="shared" si="4"/>
        <v>0</v>
      </c>
      <c r="M522" s="12" t="s">
        <v>199</v>
      </c>
      <c r="N522">
        <f t="shared" si="5"/>
        <v>1</v>
      </c>
      <c r="O522">
        <f t="shared" si="6"/>
        <v>2</v>
      </c>
      <c r="P522">
        <f t="shared" si="7"/>
        <v>1</v>
      </c>
      <c r="Q522" s="12" t="s">
        <v>199</v>
      </c>
      <c r="R522">
        <f t="shared" si="8"/>
        <v>0</v>
      </c>
      <c r="S522">
        <f t="shared" si="9"/>
        <v>1</v>
      </c>
      <c r="T522">
        <f t="shared" si="10"/>
        <v>0</v>
      </c>
    </row>
    <row r="523">
      <c r="A523" s="10" t="s">
        <v>199</v>
      </c>
      <c r="B523" s="11">
        <v>0.0</v>
      </c>
      <c r="C523" s="10" t="s">
        <v>25</v>
      </c>
      <c r="D523" s="11">
        <v>1.0</v>
      </c>
      <c r="E523" s="11">
        <v>1.0</v>
      </c>
      <c r="F523" s="11">
        <v>0.0</v>
      </c>
      <c r="G523" s="13"/>
      <c r="I523" s="12" t="s">
        <v>199</v>
      </c>
      <c r="J523">
        <f t="shared" si="2"/>
        <v>0</v>
      </c>
      <c r="K523" s="10">
        <f t="shared" si="3"/>
        <v>1</v>
      </c>
      <c r="L523">
        <f t="shared" si="4"/>
        <v>0</v>
      </c>
      <c r="M523" s="12" t="s">
        <v>199</v>
      </c>
      <c r="N523">
        <f t="shared" si="5"/>
        <v>1</v>
      </c>
      <c r="O523">
        <f t="shared" si="6"/>
        <v>2</v>
      </c>
      <c r="P523">
        <f t="shared" si="7"/>
        <v>1</v>
      </c>
      <c r="Q523" s="12" t="s">
        <v>199</v>
      </c>
      <c r="R523">
        <f t="shared" si="8"/>
        <v>0</v>
      </c>
      <c r="S523">
        <f t="shared" si="9"/>
        <v>1</v>
      </c>
      <c r="T523">
        <f t="shared" si="10"/>
        <v>0</v>
      </c>
    </row>
    <row r="524">
      <c r="A524" s="10" t="s">
        <v>31</v>
      </c>
      <c r="B524" s="11">
        <v>1.0</v>
      </c>
      <c r="C524" s="10" t="s">
        <v>25</v>
      </c>
      <c r="D524" s="11">
        <v>1.0</v>
      </c>
      <c r="E524" s="11">
        <v>2.0</v>
      </c>
      <c r="F524" s="11">
        <v>1.0</v>
      </c>
      <c r="G524" s="13"/>
      <c r="I524" s="12" t="s">
        <v>31</v>
      </c>
      <c r="J524">
        <f t="shared" si="2"/>
        <v>0</v>
      </c>
      <c r="K524" s="10">
        <f t="shared" si="3"/>
        <v>1</v>
      </c>
      <c r="L524">
        <f t="shared" si="4"/>
        <v>0</v>
      </c>
      <c r="M524" s="12" t="s">
        <v>31</v>
      </c>
      <c r="N524">
        <f t="shared" si="5"/>
        <v>0</v>
      </c>
      <c r="O524">
        <f t="shared" si="6"/>
        <v>1</v>
      </c>
      <c r="P524">
        <f t="shared" si="7"/>
        <v>0</v>
      </c>
      <c r="Q524" s="12" t="s">
        <v>31</v>
      </c>
      <c r="R524">
        <f t="shared" si="8"/>
        <v>0</v>
      </c>
      <c r="S524">
        <f t="shared" si="9"/>
        <v>1</v>
      </c>
      <c r="T524">
        <f t="shared" si="10"/>
        <v>0</v>
      </c>
    </row>
    <row r="525">
      <c r="A525" s="10" t="s">
        <v>199</v>
      </c>
      <c r="B525" s="11">
        <v>0.0</v>
      </c>
      <c r="C525" s="10" t="s">
        <v>25</v>
      </c>
      <c r="D525" s="11">
        <v>1.0</v>
      </c>
      <c r="E525" s="11">
        <v>1.0</v>
      </c>
      <c r="F525" s="11">
        <v>0.0</v>
      </c>
      <c r="G525" s="13"/>
      <c r="I525" s="12" t="s">
        <v>199</v>
      </c>
      <c r="J525">
        <f t="shared" si="2"/>
        <v>0</v>
      </c>
      <c r="K525" s="10">
        <f t="shared" si="3"/>
        <v>1</v>
      </c>
      <c r="L525">
        <f t="shared" si="4"/>
        <v>0</v>
      </c>
      <c r="M525" s="12" t="s">
        <v>199</v>
      </c>
      <c r="N525">
        <f t="shared" si="5"/>
        <v>1</v>
      </c>
      <c r="O525">
        <f t="shared" si="6"/>
        <v>2</v>
      </c>
      <c r="P525">
        <f t="shared" si="7"/>
        <v>1</v>
      </c>
      <c r="Q525" s="12" t="s">
        <v>199</v>
      </c>
      <c r="R525">
        <f t="shared" si="8"/>
        <v>0</v>
      </c>
      <c r="S525">
        <f t="shared" si="9"/>
        <v>1</v>
      </c>
      <c r="T525">
        <f t="shared" si="10"/>
        <v>0</v>
      </c>
    </row>
    <row r="526">
      <c r="A526" s="10" t="s">
        <v>81</v>
      </c>
      <c r="B526" s="11">
        <v>0.0</v>
      </c>
      <c r="C526" s="10" t="s">
        <v>25</v>
      </c>
      <c r="D526" s="11">
        <v>1.0</v>
      </c>
      <c r="E526" s="11">
        <v>1.0</v>
      </c>
      <c r="F526" s="11">
        <v>0.0</v>
      </c>
      <c r="G526" s="13"/>
      <c r="I526" s="12" t="s">
        <v>81</v>
      </c>
      <c r="J526">
        <f t="shared" si="2"/>
        <v>1</v>
      </c>
      <c r="K526" s="10">
        <f t="shared" si="3"/>
        <v>2</v>
      </c>
      <c r="L526">
        <f t="shared" si="4"/>
        <v>1</v>
      </c>
      <c r="M526" s="12" t="s">
        <v>81</v>
      </c>
      <c r="N526">
        <f t="shared" si="5"/>
        <v>0</v>
      </c>
      <c r="O526">
        <f t="shared" si="6"/>
        <v>1</v>
      </c>
      <c r="P526">
        <f t="shared" si="7"/>
        <v>0</v>
      </c>
      <c r="Q526" s="12" t="s">
        <v>81</v>
      </c>
      <c r="R526">
        <f t="shared" si="8"/>
        <v>0</v>
      </c>
      <c r="S526">
        <f t="shared" si="9"/>
        <v>1</v>
      </c>
      <c r="T526">
        <f t="shared" si="10"/>
        <v>0</v>
      </c>
    </row>
    <row r="527">
      <c r="A527" s="10" t="s">
        <v>81</v>
      </c>
      <c r="B527" s="11">
        <v>0.0</v>
      </c>
      <c r="C527" s="10" t="s">
        <v>25</v>
      </c>
      <c r="D527" s="11">
        <v>1.0</v>
      </c>
      <c r="E527" s="11">
        <v>1.0</v>
      </c>
      <c r="F527" s="11">
        <v>0.0</v>
      </c>
      <c r="G527" s="13"/>
      <c r="I527" s="12" t="s">
        <v>81</v>
      </c>
      <c r="J527">
        <f t="shared" si="2"/>
        <v>1</v>
      </c>
      <c r="K527" s="10">
        <f t="shared" si="3"/>
        <v>2</v>
      </c>
      <c r="L527">
        <f t="shared" si="4"/>
        <v>1</v>
      </c>
      <c r="M527" s="12" t="s">
        <v>81</v>
      </c>
      <c r="N527">
        <f t="shared" si="5"/>
        <v>0</v>
      </c>
      <c r="O527">
        <f t="shared" si="6"/>
        <v>1</v>
      </c>
      <c r="P527">
        <f t="shared" si="7"/>
        <v>0</v>
      </c>
      <c r="Q527" s="12" t="s">
        <v>81</v>
      </c>
      <c r="R527">
        <f t="shared" si="8"/>
        <v>0</v>
      </c>
      <c r="S527">
        <f t="shared" si="9"/>
        <v>1</v>
      </c>
      <c r="T527">
        <f t="shared" si="10"/>
        <v>0</v>
      </c>
    </row>
    <row r="528">
      <c r="A528" s="10" t="s">
        <v>199</v>
      </c>
      <c r="B528" s="11">
        <v>0.0</v>
      </c>
      <c r="C528" s="10" t="s">
        <v>25</v>
      </c>
      <c r="D528" s="11">
        <v>1.0</v>
      </c>
      <c r="E528" s="11">
        <v>1.0</v>
      </c>
      <c r="F528" s="11">
        <v>0.0</v>
      </c>
      <c r="G528" s="13"/>
      <c r="I528" s="12" t="s">
        <v>199</v>
      </c>
      <c r="J528">
        <f t="shared" si="2"/>
        <v>0</v>
      </c>
      <c r="K528" s="10">
        <f t="shared" si="3"/>
        <v>1</v>
      </c>
      <c r="L528">
        <f t="shared" si="4"/>
        <v>0</v>
      </c>
      <c r="M528" s="12" t="s">
        <v>199</v>
      </c>
      <c r="N528">
        <f t="shared" si="5"/>
        <v>1</v>
      </c>
      <c r="O528">
        <f t="shared" si="6"/>
        <v>2</v>
      </c>
      <c r="P528">
        <f t="shared" si="7"/>
        <v>1</v>
      </c>
      <c r="Q528" s="12" t="s">
        <v>199</v>
      </c>
      <c r="R528">
        <f t="shared" si="8"/>
        <v>0</v>
      </c>
      <c r="S528">
        <f t="shared" si="9"/>
        <v>1</v>
      </c>
      <c r="T528">
        <f t="shared" si="10"/>
        <v>0</v>
      </c>
    </row>
    <row r="529">
      <c r="A529" s="10" t="s">
        <v>199</v>
      </c>
      <c r="B529" s="11">
        <v>0.0</v>
      </c>
      <c r="C529" s="10" t="s">
        <v>25</v>
      </c>
      <c r="D529" s="11">
        <v>1.0</v>
      </c>
      <c r="E529" s="11">
        <v>1.0</v>
      </c>
      <c r="F529" s="11">
        <v>0.0</v>
      </c>
      <c r="G529" s="13"/>
      <c r="I529" s="12" t="s">
        <v>199</v>
      </c>
      <c r="J529">
        <f t="shared" si="2"/>
        <v>0</v>
      </c>
      <c r="K529" s="10">
        <f t="shared" si="3"/>
        <v>1</v>
      </c>
      <c r="L529">
        <f t="shared" si="4"/>
        <v>0</v>
      </c>
      <c r="M529" s="12" t="s">
        <v>199</v>
      </c>
      <c r="N529">
        <f t="shared" si="5"/>
        <v>1</v>
      </c>
      <c r="O529">
        <f t="shared" si="6"/>
        <v>2</v>
      </c>
      <c r="P529">
        <f t="shared" si="7"/>
        <v>1</v>
      </c>
      <c r="Q529" s="12" t="s">
        <v>199</v>
      </c>
      <c r="R529">
        <f t="shared" si="8"/>
        <v>0</v>
      </c>
      <c r="S529">
        <f t="shared" si="9"/>
        <v>1</v>
      </c>
      <c r="T529">
        <f t="shared" si="10"/>
        <v>0</v>
      </c>
    </row>
    <row r="530">
      <c r="A530" s="10" t="s">
        <v>199</v>
      </c>
      <c r="B530" s="11">
        <v>0.0</v>
      </c>
      <c r="C530" s="10" t="s">
        <v>25</v>
      </c>
      <c r="D530" s="11">
        <v>1.0</v>
      </c>
      <c r="E530" s="11">
        <v>1.0</v>
      </c>
      <c r="F530" s="11">
        <v>0.0</v>
      </c>
      <c r="G530" s="13"/>
      <c r="I530" s="12" t="s">
        <v>199</v>
      </c>
      <c r="J530">
        <f t="shared" si="2"/>
        <v>0</v>
      </c>
      <c r="K530" s="10">
        <f t="shared" si="3"/>
        <v>1</v>
      </c>
      <c r="L530">
        <f t="shared" si="4"/>
        <v>0</v>
      </c>
      <c r="M530" s="12" t="s">
        <v>199</v>
      </c>
      <c r="N530">
        <f t="shared" si="5"/>
        <v>1</v>
      </c>
      <c r="O530">
        <f t="shared" si="6"/>
        <v>2</v>
      </c>
      <c r="P530">
        <f t="shared" si="7"/>
        <v>1</v>
      </c>
      <c r="Q530" s="12" t="s">
        <v>199</v>
      </c>
      <c r="R530">
        <f t="shared" si="8"/>
        <v>0</v>
      </c>
      <c r="S530">
        <f t="shared" si="9"/>
        <v>1</v>
      </c>
      <c r="T530">
        <f t="shared" si="10"/>
        <v>0</v>
      </c>
    </row>
    <row r="531">
      <c r="A531" s="10" t="s">
        <v>31</v>
      </c>
      <c r="B531" s="11">
        <v>1.0</v>
      </c>
      <c r="C531" s="10" t="s">
        <v>25</v>
      </c>
      <c r="D531" s="11">
        <v>1.0</v>
      </c>
      <c r="E531" s="11">
        <v>2.0</v>
      </c>
      <c r="F531" s="11">
        <v>1.0</v>
      </c>
      <c r="G531" s="13"/>
      <c r="I531" s="12" t="s">
        <v>31</v>
      </c>
      <c r="J531">
        <f t="shared" si="2"/>
        <v>0</v>
      </c>
      <c r="K531" s="10">
        <f t="shared" si="3"/>
        <v>1</v>
      </c>
      <c r="L531">
        <f t="shared" si="4"/>
        <v>0</v>
      </c>
      <c r="M531" s="12" t="s">
        <v>31</v>
      </c>
      <c r="N531">
        <f t="shared" si="5"/>
        <v>0</v>
      </c>
      <c r="O531">
        <f t="shared" si="6"/>
        <v>1</v>
      </c>
      <c r="P531">
        <f t="shared" si="7"/>
        <v>0</v>
      </c>
      <c r="Q531" s="12" t="s">
        <v>31</v>
      </c>
      <c r="R531">
        <f t="shared" si="8"/>
        <v>0</v>
      </c>
      <c r="S531">
        <f t="shared" si="9"/>
        <v>1</v>
      </c>
      <c r="T531">
        <f t="shared" si="10"/>
        <v>0</v>
      </c>
    </row>
    <row r="532">
      <c r="A532" s="10" t="s">
        <v>81</v>
      </c>
      <c r="B532" s="11">
        <v>0.0</v>
      </c>
      <c r="C532" s="10" t="s">
        <v>25</v>
      </c>
      <c r="D532" s="11">
        <v>1.0</v>
      </c>
      <c r="E532" s="11">
        <v>1.0</v>
      </c>
      <c r="F532" s="11">
        <v>0.0</v>
      </c>
      <c r="G532" s="13"/>
      <c r="I532" s="12" t="s">
        <v>81</v>
      </c>
      <c r="J532">
        <f t="shared" si="2"/>
        <v>1</v>
      </c>
      <c r="K532" s="10">
        <f t="shared" si="3"/>
        <v>2</v>
      </c>
      <c r="L532">
        <f t="shared" si="4"/>
        <v>1</v>
      </c>
      <c r="M532" s="12" t="s">
        <v>81</v>
      </c>
      <c r="N532">
        <f t="shared" si="5"/>
        <v>0</v>
      </c>
      <c r="O532">
        <f t="shared" si="6"/>
        <v>1</v>
      </c>
      <c r="P532">
        <f t="shared" si="7"/>
        <v>0</v>
      </c>
      <c r="Q532" s="12" t="s">
        <v>81</v>
      </c>
      <c r="R532">
        <f t="shared" si="8"/>
        <v>0</v>
      </c>
      <c r="S532">
        <f t="shared" si="9"/>
        <v>1</v>
      </c>
      <c r="T532">
        <f t="shared" si="10"/>
        <v>0</v>
      </c>
    </row>
    <row r="533">
      <c r="A533" s="10" t="s">
        <v>31</v>
      </c>
      <c r="B533" s="11">
        <v>1.0</v>
      </c>
      <c r="C533" s="10" t="s">
        <v>65</v>
      </c>
      <c r="D533" s="11">
        <v>0.0</v>
      </c>
      <c r="E533" s="11">
        <v>1.0</v>
      </c>
      <c r="F533" s="11">
        <v>0.0</v>
      </c>
      <c r="G533" s="13"/>
      <c r="I533" s="12" t="s">
        <v>31</v>
      </c>
      <c r="J533">
        <f t="shared" si="2"/>
        <v>0</v>
      </c>
      <c r="K533" s="10">
        <f t="shared" si="3"/>
        <v>0</v>
      </c>
      <c r="L533">
        <f t="shared" si="4"/>
        <v>0</v>
      </c>
      <c r="M533" s="12" t="s">
        <v>31</v>
      </c>
      <c r="N533">
        <f t="shared" si="5"/>
        <v>0</v>
      </c>
      <c r="O533">
        <f t="shared" si="6"/>
        <v>0</v>
      </c>
      <c r="P533">
        <f t="shared" si="7"/>
        <v>0</v>
      </c>
      <c r="Q533" s="12" t="s">
        <v>31</v>
      </c>
      <c r="R533">
        <f t="shared" si="8"/>
        <v>0</v>
      </c>
      <c r="S533">
        <f t="shared" si="9"/>
        <v>0</v>
      </c>
      <c r="T533">
        <f t="shared" si="10"/>
        <v>0</v>
      </c>
    </row>
    <row r="534">
      <c r="A534" s="10" t="s">
        <v>199</v>
      </c>
      <c r="B534" s="11">
        <v>0.0</v>
      </c>
      <c r="C534" s="10" t="s">
        <v>25</v>
      </c>
      <c r="D534" s="11">
        <v>1.0</v>
      </c>
      <c r="E534" s="11">
        <v>1.0</v>
      </c>
      <c r="F534" s="11">
        <v>0.0</v>
      </c>
      <c r="G534" s="13"/>
      <c r="I534" s="12" t="s">
        <v>199</v>
      </c>
      <c r="J534">
        <f t="shared" si="2"/>
        <v>0</v>
      </c>
      <c r="K534" s="10">
        <f t="shared" si="3"/>
        <v>1</v>
      </c>
      <c r="L534">
        <f t="shared" si="4"/>
        <v>0</v>
      </c>
      <c r="M534" s="12" t="s">
        <v>199</v>
      </c>
      <c r="N534">
        <f t="shared" si="5"/>
        <v>1</v>
      </c>
      <c r="O534">
        <f t="shared" si="6"/>
        <v>2</v>
      </c>
      <c r="P534">
        <f t="shared" si="7"/>
        <v>1</v>
      </c>
      <c r="Q534" s="12" t="s">
        <v>199</v>
      </c>
      <c r="R534">
        <f t="shared" si="8"/>
        <v>0</v>
      </c>
      <c r="S534">
        <f t="shared" si="9"/>
        <v>1</v>
      </c>
      <c r="T534">
        <f t="shared" si="10"/>
        <v>0</v>
      </c>
    </row>
    <row r="535">
      <c r="A535" s="10" t="s">
        <v>81</v>
      </c>
      <c r="B535" s="11">
        <v>0.0</v>
      </c>
      <c r="C535" s="10" t="s">
        <v>25</v>
      </c>
      <c r="D535" s="11">
        <v>1.0</v>
      </c>
      <c r="E535" s="11">
        <v>1.0</v>
      </c>
      <c r="F535" s="11">
        <v>0.0</v>
      </c>
      <c r="G535" s="13"/>
      <c r="I535" s="12" t="s">
        <v>81</v>
      </c>
      <c r="J535">
        <f t="shared" si="2"/>
        <v>1</v>
      </c>
      <c r="K535" s="10">
        <f t="shared" si="3"/>
        <v>2</v>
      </c>
      <c r="L535">
        <f t="shared" si="4"/>
        <v>1</v>
      </c>
      <c r="M535" s="12" t="s">
        <v>81</v>
      </c>
      <c r="N535">
        <f t="shared" si="5"/>
        <v>0</v>
      </c>
      <c r="O535">
        <f t="shared" si="6"/>
        <v>1</v>
      </c>
      <c r="P535">
        <f t="shared" si="7"/>
        <v>0</v>
      </c>
      <c r="Q535" s="12" t="s">
        <v>81</v>
      </c>
      <c r="R535">
        <f t="shared" si="8"/>
        <v>0</v>
      </c>
      <c r="S535">
        <f t="shared" si="9"/>
        <v>1</v>
      </c>
      <c r="T535">
        <f t="shared" si="10"/>
        <v>0</v>
      </c>
    </row>
    <row r="536">
      <c r="A536" s="10" t="s">
        <v>81</v>
      </c>
      <c r="B536" s="11">
        <v>0.0</v>
      </c>
      <c r="C536" s="10" t="s">
        <v>25</v>
      </c>
      <c r="D536" s="11">
        <v>1.0</v>
      </c>
      <c r="E536" s="11">
        <v>1.0</v>
      </c>
      <c r="F536" s="11">
        <v>0.0</v>
      </c>
      <c r="G536" s="13"/>
      <c r="I536" s="12" t="s">
        <v>81</v>
      </c>
      <c r="J536">
        <f t="shared" si="2"/>
        <v>1</v>
      </c>
      <c r="K536" s="10">
        <f t="shared" si="3"/>
        <v>2</v>
      </c>
      <c r="L536">
        <f t="shared" si="4"/>
        <v>1</v>
      </c>
      <c r="M536" s="12" t="s">
        <v>81</v>
      </c>
      <c r="N536">
        <f t="shared" si="5"/>
        <v>0</v>
      </c>
      <c r="O536">
        <f t="shared" si="6"/>
        <v>1</v>
      </c>
      <c r="P536">
        <f t="shared" si="7"/>
        <v>0</v>
      </c>
      <c r="Q536" s="12" t="s">
        <v>81</v>
      </c>
      <c r="R536">
        <f t="shared" si="8"/>
        <v>0</v>
      </c>
      <c r="S536">
        <f t="shared" si="9"/>
        <v>1</v>
      </c>
      <c r="T536">
        <f t="shared" si="10"/>
        <v>0</v>
      </c>
    </row>
    <row r="537">
      <c r="A537" s="10" t="s">
        <v>199</v>
      </c>
      <c r="B537" s="11">
        <v>0.0</v>
      </c>
      <c r="C537" s="10" t="s">
        <v>25</v>
      </c>
      <c r="D537" s="11">
        <v>1.0</v>
      </c>
      <c r="E537" s="11">
        <v>1.0</v>
      </c>
      <c r="F537" s="11">
        <v>0.0</v>
      </c>
      <c r="G537" s="13"/>
      <c r="I537" s="12" t="s">
        <v>199</v>
      </c>
      <c r="J537">
        <f t="shared" si="2"/>
        <v>0</v>
      </c>
      <c r="K537" s="10">
        <f t="shared" si="3"/>
        <v>1</v>
      </c>
      <c r="L537">
        <f t="shared" si="4"/>
        <v>0</v>
      </c>
      <c r="M537" s="12" t="s">
        <v>199</v>
      </c>
      <c r="N537">
        <f t="shared" si="5"/>
        <v>1</v>
      </c>
      <c r="O537">
        <f t="shared" si="6"/>
        <v>2</v>
      </c>
      <c r="P537">
        <f t="shared" si="7"/>
        <v>1</v>
      </c>
      <c r="Q537" s="12" t="s">
        <v>199</v>
      </c>
      <c r="R537">
        <f t="shared" si="8"/>
        <v>0</v>
      </c>
      <c r="S537">
        <f t="shared" si="9"/>
        <v>1</v>
      </c>
      <c r="T537">
        <f t="shared" si="10"/>
        <v>0</v>
      </c>
    </row>
    <row r="538">
      <c r="A538" s="10" t="s">
        <v>199</v>
      </c>
      <c r="B538" s="11">
        <v>0.0</v>
      </c>
      <c r="C538" s="10" t="s">
        <v>25</v>
      </c>
      <c r="D538" s="11">
        <v>1.0</v>
      </c>
      <c r="E538" s="11">
        <v>1.0</v>
      </c>
      <c r="F538" s="11">
        <v>0.0</v>
      </c>
      <c r="G538" s="13"/>
      <c r="I538" s="12" t="s">
        <v>199</v>
      </c>
      <c r="J538">
        <f t="shared" si="2"/>
        <v>0</v>
      </c>
      <c r="K538" s="10">
        <f t="shared" si="3"/>
        <v>1</v>
      </c>
      <c r="L538">
        <f t="shared" si="4"/>
        <v>0</v>
      </c>
      <c r="M538" s="12" t="s">
        <v>199</v>
      </c>
      <c r="N538">
        <f t="shared" si="5"/>
        <v>1</v>
      </c>
      <c r="O538">
        <f t="shared" si="6"/>
        <v>2</v>
      </c>
      <c r="P538">
        <f t="shared" si="7"/>
        <v>1</v>
      </c>
      <c r="Q538" s="12" t="s">
        <v>199</v>
      </c>
      <c r="R538">
        <f t="shared" si="8"/>
        <v>0</v>
      </c>
      <c r="S538">
        <f t="shared" si="9"/>
        <v>1</v>
      </c>
      <c r="T538">
        <f t="shared" si="10"/>
        <v>0</v>
      </c>
    </row>
    <row r="539">
      <c r="A539" s="10" t="s">
        <v>31</v>
      </c>
      <c r="B539" s="11">
        <v>1.0</v>
      </c>
      <c r="C539" s="10" t="s">
        <v>25</v>
      </c>
      <c r="D539" s="11">
        <v>1.0</v>
      </c>
      <c r="E539" s="11">
        <v>2.0</v>
      </c>
      <c r="F539" s="11">
        <v>1.0</v>
      </c>
      <c r="G539" s="13"/>
      <c r="I539" s="12" t="s">
        <v>31</v>
      </c>
      <c r="J539">
        <f t="shared" si="2"/>
        <v>0</v>
      </c>
      <c r="K539" s="10">
        <f t="shared" si="3"/>
        <v>1</v>
      </c>
      <c r="L539">
        <f t="shared" si="4"/>
        <v>0</v>
      </c>
      <c r="M539" s="12" t="s">
        <v>31</v>
      </c>
      <c r="N539">
        <f t="shared" si="5"/>
        <v>0</v>
      </c>
      <c r="O539">
        <f t="shared" si="6"/>
        <v>1</v>
      </c>
      <c r="P539">
        <f t="shared" si="7"/>
        <v>0</v>
      </c>
      <c r="Q539" s="12" t="s">
        <v>31</v>
      </c>
      <c r="R539">
        <f t="shared" si="8"/>
        <v>0</v>
      </c>
      <c r="S539">
        <f t="shared" si="9"/>
        <v>1</v>
      </c>
      <c r="T539">
        <f t="shared" si="10"/>
        <v>0</v>
      </c>
    </row>
    <row r="540">
      <c r="A540" s="10" t="s">
        <v>31</v>
      </c>
      <c r="B540" s="11">
        <v>1.0</v>
      </c>
      <c r="C540" s="10" t="s">
        <v>25</v>
      </c>
      <c r="D540" s="11">
        <v>1.0</v>
      </c>
      <c r="E540" s="11">
        <v>2.0</v>
      </c>
      <c r="F540" s="11">
        <v>1.0</v>
      </c>
      <c r="G540" s="13"/>
      <c r="I540" s="12" t="s">
        <v>31</v>
      </c>
      <c r="J540">
        <f t="shared" si="2"/>
        <v>0</v>
      </c>
      <c r="K540" s="10">
        <f t="shared" si="3"/>
        <v>1</v>
      </c>
      <c r="L540">
        <f t="shared" si="4"/>
        <v>0</v>
      </c>
      <c r="M540" s="12" t="s">
        <v>31</v>
      </c>
      <c r="N540">
        <f t="shared" si="5"/>
        <v>0</v>
      </c>
      <c r="O540">
        <f t="shared" si="6"/>
        <v>1</v>
      </c>
      <c r="P540">
        <f t="shared" si="7"/>
        <v>0</v>
      </c>
      <c r="Q540" s="12" t="s">
        <v>31</v>
      </c>
      <c r="R540">
        <f t="shared" si="8"/>
        <v>0</v>
      </c>
      <c r="S540">
        <f t="shared" si="9"/>
        <v>1</v>
      </c>
      <c r="T540">
        <f t="shared" si="10"/>
        <v>0</v>
      </c>
    </row>
    <row r="541">
      <c r="A541" s="10" t="s">
        <v>199</v>
      </c>
      <c r="B541" s="11">
        <v>0.0</v>
      </c>
      <c r="C541" s="10" t="s">
        <v>25</v>
      </c>
      <c r="D541" s="11">
        <v>1.0</v>
      </c>
      <c r="E541" s="11">
        <v>1.0</v>
      </c>
      <c r="F541" s="11">
        <v>0.0</v>
      </c>
      <c r="G541" s="13"/>
      <c r="I541" s="12" t="s">
        <v>199</v>
      </c>
      <c r="J541">
        <f t="shared" si="2"/>
        <v>0</v>
      </c>
      <c r="K541" s="10">
        <f t="shared" si="3"/>
        <v>1</v>
      </c>
      <c r="L541">
        <f t="shared" si="4"/>
        <v>0</v>
      </c>
      <c r="M541" s="12" t="s">
        <v>199</v>
      </c>
      <c r="N541">
        <f t="shared" si="5"/>
        <v>1</v>
      </c>
      <c r="O541">
        <f t="shared" si="6"/>
        <v>2</v>
      </c>
      <c r="P541">
        <f t="shared" si="7"/>
        <v>1</v>
      </c>
      <c r="Q541" s="12" t="s">
        <v>199</v>
      </c>
      <c r="R541">
        <f t="shared" si="8"/>
        <v>0</v>
      </c>
      <c r="S541">
        <f t="shared" si="9"/>
        <v>1</v>
      </c>
      <c r="T541">
        <f t="shared" si="10"/>
        <v>0</v>
      </c>
    </row>
    <row r="542">
      <c r="A542" s="10" t="s">
        <v>81</v>
      </c>
      <c r="B542" s="11">
        <v>0.0</v>
      </c>
      <c r="C542" s="10" t="s">
        <v>25</v>
      </c>
      <c r="D542" s="11">
        <v>1.0</v>
      </c>
      <c r="E542" s="11">
        <v>1.0</v>
      </c>
      <c r="F542" s="11">
        <v>0.0</v>
      </c>
      <c r="G542" s="13"/>
      <c r="I542" s="12" t="s">
        <v>81</v>
      </c>
      <c r="J542">
        <f t="shared" si="2"/>
        <v>1</v>
      </c>
      <c r="K542" s="10">
        <f t="shared" si="3"/>
        <v>2</v>
      </c>
      <c r="L542">
        <f t="shared" si="4"/>
        <v>1</v>
      </c>
      <c r="M542" s="12" t="s">
        <v>81</v>
      </c>
      <c r="N542">
        <f t="shared" si="5"/>
        <v>0</v>
      </c>
      <c r="O542">
        <f t="shared" si="6"/>
        <v>1</v>
      </c>
      <c r="P542">
        <f t="shared" si="7"/>
        <v>0</v>
      </c>
      <c r="Q542" s="12" t="s">
        <v>81</v>
      </c>
      <c r="R542">
        <f t="shared" si="8"/>
        <v>0</v>
      </c>
      <c r="S542">
        <f t="shared" si="9"/>
        <v>1</v>
      </c>
      <c r="T542">
        <f t="shared" si="10"/>
        <v>0</v>
      </c>
    </row>
    <row r="543">
      <c r="A543" s="10" t="s">
        <v>81</v>
      </c>
      <c r="B543" s="11">
        <v>0.0</v>
      </c>
      <c r="C543" s="10" t="s">
        <v>25</v>
      </c>
      <c r="D543" s="11">
        <v>1.0</v>
      </c>
      <c r="E543" s="11">
        <v>1.0</v>
      </c>
      <c r="F543" s="11">
        <v>0.0</v>
      </c>
      <c r="G543" s="13"/>
      <c r="I543" s="12" t="s">
        <v>81</v>
      </c>
      <c r="J543">
        <f t="shared" si="2"/>
        <v>1</v>
      </c>
      <c r="K543" s="10">
        <f t="shared" si="3"/>
        <v>2</v>
      </c>
      <c r="L543">
        <f t="shared" si="4"/>
        <v>1</v>
      </c>
      <c r="M543" s="12" t="s">
        <v>81</v>
      </c>
      <c r="N543">
        <f t="shared" si="5"/>
        <v>0</v>
      </c>
      <c r="O543">
        <f t="shared" si="6"/>
        <v>1</v>
      </c>
      <c r="P543">
        <f t="shared" si="7"/>
        <v>0</v>
      </c>
      <c r="Q543" s="12" t="s">
        <v>81</v>
      </c>
      <c r="R543">
        <f t="shared" si="8"/>
        <v>0</v>
      </c>
      <c r="S543">
        <f t="shared" si="9"/>
        <v>1</v>
      </c>
      <c r="T543">
        <f t="shared" si="10"/>
        <v>0</v>
      </c>
    </row>
    <row r="544">
      <c r="A544" s="10" t="s">
        <v>81</v>
      </c>
      <c r="B544" s="11">
        <v>0.0</v>
      </c>
      <c r="C544" s="10" t="s">
        <v>25</v>
      </c>
      <c r="D544" s="11">
        <v>1.0</v>
      </c>
      <c r="E544" s="11">
        <v>1.0</v>
      </c>
      <c r="F544" s="11">
        <v>0.0</v>
      </c>
      <c r="G544" s="13"/>
      <c r="I544" s="12" t="s">
        <v>81</v>
      </c>
      <c r="J544">
        <f t="shared" si="2"/>
        <v>1</v>
      </c>
      <c r="K544" s="10">
        <f t="shared" si="3"/>
        <v>2</v>
      </c>
      <c r="L544">
        <f t="shared" si="4"/>
        <v>1</v>
      </c>
      <c r="M544" s="12" t="s">
        <v>81</v>
      </c>
      <c r="N544">
        <f t="shared" si="5"/>
        <v>0</v>
      </c>
      <c r="O544">
        <f t="shared" si="6"/>
        <v>1</v>
      </c>
      <c r="P544">
        <f t="shared" si="7"/>
        <v>0</v>
      </c>
      <c r="Q544" s="12" t="s">
        <v>81</v>
      </c>
      <c r="R544">
        <f t="shared" si="8"/>
        <v>0</v>
      </c>
      <c r="S544">
        <f t="shared" si="9"/>
        <v>1</v>
      </c>
      <c r="T544">
        <f t="shared" si="10"/>
        <v>0</v>
      </c>
    </row>
    <row r="545">
      <c r="A545" s="10" t="s">
        <v>199</v>
      </c>
      <c r="B545" s="11">
        <v>0.0</v>
      </c>
      <c r="C545" s="10" t="s">
        <v>25</v>
      </c>
      <c r="D545" s="11">
        <v>1.0</v>
      </c>
      <c r="E545" s="11">
        <v>1.0</v>
      </c>
      <c r="F545" s="11">
        <v>0.0</v>
      </c>
      <c r="G545" s="13"/>
      <c r="I545" s="12" t="s">
        <v>199</v>
      </c>
      <c r="J545">
        <f t="shared" si="2"/>
        <v>0</v>
      </c>
      <c r="K545" s="10">
        <f t="shared" si="3"/>
        <v>1</v>
      </c>
      <c r="L545">
        <f t="shared" si="4"/>
        <v>0</v>
      </c>
      <c r="M545" s="12" t="s">
        <v>199</v>
      </c>
      <c r="N545">
        <f t="shared" si="5"/>
        <v>1</v>
      </c>
      <c r="O545">
        <f t="shared" si="6"/>
        <v>2</v>
      </c>
      <c r="P545">
        <f t="shared" si="7"/>
        <v>1</v>
      </c>
      <c r="Q545" s="12" t="s">
        <v>199</v>
      </c>
      <c r="R545">
        <f t="shared" si="8"/>
        <v>0</v>
      </c>
      <c r="S545">
        <f t="shared" si="9"/>
        <v>1</v>
      </c>
      <c r="T545">
        <f t="shared" si="10"/>
        <v>0</v>
      </c>
    </row>
    <row r="546">
      <c r="A546" s="10" t="s">
        <v>81</v>
      </c>
      <c r="B546" s="11">
        <v>0.0</v>
      </c>
      <c r="C546" s="10" t="s">
        <v>25</v>
      </c>
      <c r="D546" s="11">
        <v>1.0</v>
      </c>
      <c r="E546" s="11">
        <v>1.0</v>
      </c>
      <c r="F546" s="11">
        <v>0.0</v>
      </c>
      <c r="G546" s="13"/>
      <c r="I546" s="12" t="s">
        <v>81</v>
      </c>
      <c r="J546">
        <f t="shared" si="2"/>
        <v>1</v>
      </c>
      <c r="K546" s="10">
        <f t="shared" si="3"/>
        <v>2</v>
      </c>
      <c r="L546">
        <f t="shared" si="4"/>
        <v>1</v>
      </c>
      <c r="M546" s="12" t="s">
        <v>81</v>
      </c>
      <c r="N546">
        <f t="shared" si="5"/>
        <v>0</v>
      </c>
      <c r="O546">
        <f t="shared" si="6"/>
        <v>1</v>
      </c>
      <c r="P546">
        <f t="shared" si="7"/>
        <v>0</v>
      </c>
      <c r="Q546" s="12" t="s">
        <v>81</v>
      </c>
      <c r="R546">
        <f t="shared" si="8"/>
        <v>0</v>
      </c>
      <c r="S546">
        <f t="shared" si="9"/>
        <v>1</v>
      </c>
      <c r="T546">
        <f t="shared" si="10"/>
        <v>0</v>
      </c>
    </row>
    <row r="547">
      <c r="A547" s="10" t="s">
        <v>199</v>
      </c>
      <c r="B547" s="11">
        <v>0.0</v>
      </c>
      <c r="C547" s="10" t="s">
        <v>25</v>
      </c>
      <c r="D547" s="11">
        <v>1.0</v>
      </c>
      <c r="E547" s="11">
        <v>1.0</v>
      </c>
      <c r="F547" s="11">
        <v>0.0</v>
      </c>
      <c r="G547" s="13"/>
      <c r="I547" s="12" t="s">
        <v>199</v>
      </c>
      <c r="J547">
        <f t="shared" si="2"/>
        <v>0</v>
      </c>
      <c r="K547" s="10">
        <f t="shared" si="3"/>
        <v>1</v>
      </c>
      <c r="L547">
        <f t="shared" si="4"/>
        <v>0</v>
      </c>
      <c r="M547" s="12" t="s">
        <v>199</v>
      </c>
      <c r="N547">
        <f t="shared" si="5"/>
        <v>1</v>
      </c>
      <c r="O547">
        <f t="shared" si="6"/>
        <v>2</v>
      </c>
      <c r="P547">
        <f t="shared" si="7"/>
        <v>1</v>
      </c>
      <c r="Q547" s="12" t="s">
        <v>199</v>
      </c>
      <c r="R547">
        <f t="shared" si="8"/>
        <v>0</v>
      </c>
      <c r="S547">
        <f t="shared" si="9"/>
        <v>1</v>
      </c>
      <c r="T547">
        <f t="shared" si="10"/>
        <v>0</v>
      </c>
    </row>
    <row r="548">
      <c r="A548" s="10" t="s">
        <v>31</v>
      </c>
      <c r="B548" s="11">
        <v>1.0</v>
      </c>
      <c r="C548" s="10" t="s">
        <v>25</v>
      </c>
      <c r="D548" s="11">
        <v>1.0</v>
      </c>
      <c r="E548" s="11">
        <v>2.0</v>
      </c>
      <c r="F548" s="11">
        <v>1.0</v>
      </c>
      <c r="G548" s="13"/>
      <c r="I548" s="12" t="s">
        <v>31</v>
      </c>
      <c r="J548">
        <f t="shared" si="2"/>
        <v>0</v>
      </c>
      <c r="K548" s="10">
        <f t="shared" si="3"/>
        <v>1</v>
      </c>
      <c r="L548">
        <f t="shared" si="4"/>
        <v>0</v>
      </c>
      <c r="M548" s="12" t="s">
        <v>31</v>
      </c>
      <c r="N548">
        <f t="shared" si="5"/>
        <v>0</v>
      </c>
      <c r="O548">
        <f t="shared" si="6"/>
        <v>1</v>
      </c>
      <c r="P548">
        <f t="shared" si="7"/>
        <v>0</v>
      </c>
      <c r="Q548" s="12" t="s">
        <v>31</v>
      </c>
      <c r="R548">
        <f t="shared" si="8"/>
        <v>0</v>
      </c>
      <c r="S548">
        <f t="shared" si="9"/>
        <v>1</v>
      </c>
      <c r="T548">
        <f t="shared" si="10"/>
        <v>0</v>
      </c>
    </row>
    <row r="549">
      <c r="A549" s="10" t="s">
        <v>31</v>
      </c>
      <c r="B549" s="11">
        <v>1.0</v>
      </c>
      <c r="C549" s="10" t="s">
        <v>25</v>
      </c>
      <c r="D549" s="11">
        <v>1.0</v>
      </c>
      <c r="E549" s="11">
        <v>2.0</v>
      </c>
      <c r="F549" s="11">
        <v>1.0</v>
      </c>
      <c r="G549" s="13"/>
      <c r="I549" s="12" t="s">
        <v>31</v>
      </c>
      <c r="J549">
        <f t="shared" si="2"/>
        <v>0</v>
      </c>
      <c r="K549" s="10">
        <f t="shared" si="3"/>
        <v>1</v>
      </c>
      <c r="L549">
        <f t="shared" si="4"/>
        <v>0</v>
      </c>
      <c r="M549" s="12" t="s">
        <v>31</v>
      </c>
      <c r="N549">
        <f t="shared" si="5"/>
        <v>0</v>
      </c>
      <c r="O549">
        <f t="shared" si="6"/>
        <v>1</v>
      </c>
      <c r="P549">
        <f t="shared" si="7"/>
        <v>0</v>
      </c>
      <c r="Q549" s="12" t="s">
        <v>31</v>
      </c>
      <c r="R549">
        <f t="shared" si="8"/>
        <v>0</v>
      </c>
      <c r="S549">
        <f t="shared" si="9"/>
        <v>1</v>
      </c>
      <c r="T549">
        <f t="shared" si="10"/>
        <v>0</v>
      </c>
    </row>
    <row r="550">
      <c r="A550" s="10" t="s">
        <v>31</v>
      </c>
      <c r="B550" s="11">
        <v>1.0</v>
      </c>
      <c r="C550" s="10" t="s">
        <v>25</v>
      </c>
      <c r="D550" s="11">
        <v>1.0</v>
      </c>
      <c r="E550" s="11">
        <v>2.0</v>
      </c>
      <c r="F550" s="11">
        <v>1.0</v>
      </c>
      <c r="G550" s="13"/>
      <c r="I550" s="12" t="s">
        <v>31</v>
      </c>
      <c r="J550">
        <f t="shared" si="2"/>
        <v>0</v>
      </c>
      <c r="K550" s="10">
        <f t="shared" si="3"/>
        <v>1</v>
      </c>
      <c r="L550">
        <f t="shared" si="4"/>
        <v>0</v>
      </c>
      <c r="M550" s="12" t="s">
        <v>31</v>
      </c>
      <c r="N550">
        <f t="shared" si="5"/>
        <v>0</v>
      </c>
      <c r="O550">
        <f t="shared" si="6"/>
        <v>1</v>
      </c>
      <c r="P550">
        <f t="shared" si="7"/>
        <v>0</v>
      </c>
      <c r="Q550" s="12" t="s">
        <v>31</v>
      </c>
      <c r="R550">
        <f t="shared" si="8"/>
        <v>0</v>
      </c>
      <c r="S550">
        <f t="shared" si="9"/>
        <v>1</v>
      </c>
      <c r="T550">
        <f t="shared" si="10"/>
        <v>0</v>
      </c>
    </row>
    <row r="551">
      <c r="A551" s="10" t="s">
        <v>199</v>
      </c>
      <c r="B551" s="11">
        <v>0.0</v>
      </c>
      <c r="C551" s="10" t="s">
        <v>25</v>
      </c>
      <c r="D551" s="11">
        <v>1.0</v>
      </c>
      <c r="E551" s="11">
        <v>1.0</v>
      </c>
      <c r="F551" s="11">
        <v>0.0</v>
      </c>
      <c r="G551" s="13"/>
      <c r="I551" s="12" t="s">
        <v>199</v>
      </c>
      <c r="J551">
        <f t="shared" si="2"/>
        <v>0</v>
      </c>
      <c r="K551" s="10">
        <f t="shared" si="3"/>
        <v>1</v>
      </c>
      <c r="L551">
        <f t="shared" si="4"/>
        <v>0</v>
      </c>
      <c r="M551" s="12" t="s">
        <v>199</v>
      </c>
      <c r="N551">
        <f t="shared" si="5"/>
        <v>1</v>
      </c>
      <c r="O551">
        <f t="shared" si="6"/>
        <v>2</v>
      </c>
      <c r="P551">
        <f t="shared" si="7"/>
        <v>1</v>
      </c>
      <c r="Q551" s="12" t="s">
        <v>199</v>
      </c>
      <c r="R551">
        <f t="shared" si="8"/>
        <v>0</v>
      </c>
      <c r="S551">
        <f t="shared" si="9"/>
        <v>1</v>
      </c>
      <c r="T551">
        <f t="shared" si="10"/>
        <v>0</v>
      </c>
    </row>
    <row r="552">
      <c r="A552" s="10" t="s">
        <v>199</v>
      </c>
      <c r="B552" s="11">
        <v>0.0</v>
      </c>
      <c r="C552" s="10" t="s">
        <v>25</v>
      </c>
      <c r="D552" s="11">
        <v>1.0</v>
      </c>
      <c r="E552" s="11">
        <v>1.0</v>
      </c>
      <c r="F552" s="11">
        <v>0.0</v>
      </c>
      <c r="G552" s="13"/>
      <c r="I552" s="12" t="s">
        <v>199</v>
      </c>
      <c r="J552">
        <f t="shared" si="2"/>
        <v>0</v>
      </c>
      <c r="K552" s="10">
        <f t="shared" si="3"/>
        <v>1</v>
      </c>
      <c r="L552">
        <f t="shared" si="4"/>
        <v>0</v>
      </c>
      <c r="M552" s="12" t="s">
        <v>199</v>
      </c>
      <c r="N552">
        <f t="shared" si="5"/>
        <v>1</v>
      </c>
      <c r="O552">
        <f t="shared" si="6"/>
        <v>2</v>
      </c>
      <c r="P552">
        <f t="shared" si="7"/>
        <v>1</v>
      </c>
      <c r="Q552" s="12" t="s">
        <v>199</v>
      </c>
      <c r="R552">
        <f t="shared" si="8"/>
        <v>0</v>
      </c>
      <c r="S552">
        <f t="shared" si="9"/>
        <v>1</v>
      </c>
      <c r="T552">
        <f t="shared" si="10"/>
        <v>0</v>
      </c>
    </row>
    <row r="553">
      <c r="A553" s="10" t="s">
        <v>31</v>
      </c>
      <c r="B553" s="11">
        <v>1.0</v>
      </c>
      <c r="C553" s="10" t="s">
        <v>25</v>
      </c>
      <c r="D553" s="11">
        <v>1.0</v>
      </c>
      <c r="E553" s="11">
        <v>2.0</v>
      </c>
      <c r="F553" s="11">
        <v>1.0</v>
      </c>
      <c r="G553" s="13"/>
      <c r="I553" s="12" t="s">
        <v>31</v>
      </c>
      <c r="J553">
        <f t="shared" si="2"/>
        <v>0</v>
      </c>
      <c r="K553" s="10">
        <f t="shared" si="3"/>
        <v>1</v>
      </c>
      <c r="L553">
        <f t="shared" si="4"/>
        <v>0</v>
      </c>
      <c r="M553" s="12" t="s">
        <v>31</v>
      </c>
      <c r="N553">
        <f t="shared" si="5"/>
        <v>0</v>
      </c>
      <c r="O553">
        <f t="shared" si="6"/>
        <v>1</v>
      </c>
      <c r="P553">
        <f t="shared" si="7"/>
        <v>0</v>
      </c>
      <c r="Q553" s="12" t="s">
        <v>31</v>
      </c>
      <c r="R553">
        <f t="shared" si="8"/>
        <v>0</v>
      </c>
      <c r="S553">
        <f t="shared" si="9"/>
        <v>1</v>
      </c>
      <c r="T553">
        <f t="shared" si="10"/>
        <v>0</v>
      </c>
    </row>
    <row r="554">
      <c r="A554" s="10" t="s">
        <v>31</v>
      </c>
      <c r="B554" s="11">
        <v>1.0</v>
      </c>
      <c r="C554" s="10" t="s">
        <v>25</v>
      </c>
      <c r="D554" s="11">
        <v>1.0</v>
      </c>
      <c r="E554" s="11">
        <v>2.0</v>
      </c>
      <c r="F554" s="11">
        <v>1.0</v>
      </c>
      <c r="G554" s="13"/>
      <c r="I554" s="12" t="s">
        <v>31</v>
      </c>
      <c r="J554">
        <f t="shared" si="2"/>
        <v>0</v>
      </c>
      <c r="K554" s="10">
        <f t="shared" si="3"/>
        <v>1</v>
      </c>
      <c r="L554">
        <f t="shared" si="4"/>
        <v>0</v>
      </c>
      <c r="M554" s="12" t="s">
        <v>31</v>
      </c>
      <c r="N554">
        <f t="shared" si="5"/>
        <v>0</v>
      </c>
      <c r="O554">
        <f t="shared" si="6"/>
        <v>1</v>
      </c>
      <c r="P554">
        <f t="shared" si="7"/>
        <v>0</v>
      </c>
      <c r="Q554" s="12" t="s">
        <v>31</v>
      </c>
      <c r="R554">
        <f t="shared" si="8"/>
        <v>0</v>
      </c>
      <c r="S554">
        <f t="shared" si="9"/>
        <v>1</v>
      </c>
      <c r="T554">
        <f t="shared" si="10"/>
        <v>0</v>
      </c>
    </row>
    <row r="555">
      <c r="A555" s="10" t="s">
        <v>81</v>
      </c>
      <c r="B555" s="11">
        <v>0.0</v>
      </c>
      <c r="C555" s="10" t="s">
        <v>25</v>
      </c>
      <c r="D555" s="11">
        <v>1.0</v>
      </c>
      <c r="E555" s="11">
        <v>1.0</v>
      </c>
      <c r="F555" s="11">
        <v>0.0</v>
      </c>
      <c r="G555" s="13"/>
      <c r="I555" s="12" t="s">
        <v>81</v>
      </c>
      <c r="J555">
        <f t="shared" si="2"/>
        <v>1</v>
      </c>
      <c r="K555" s="10">
        <f t="shared" si="3"/>
        <v>2</v>
      </c>
      <c r="L555">
        <f t="shared" si="4"/>
        <v>1</v>
      </c>
      <c r="M555" s="12" t="s">
        <v>81</v>
      </c>
      <c r="N555">
        <f t="shared" si="5"/>
        <v>0</v>
      </c>
      <c r="O555">
        <f t="shared" si="6"/>
        <v>1</v>
      </c>
      <c r="P555">
        <f t="shared" si="7"/>
        <v>0</v>
      </c>
      <c r="Q555" s="12" t="s">
        <v>81</v>
      </c>
      <c r="R555">
        <f t="shared" si="8"/>
        <v>0</v>
      </c>
      <c r="S555">
        <f t="shared" si="9"/>
        <v>1</v>
      </c>
      <c r="T555">
        <f t="shared" si="10"/>
        <v>0</v>
      </c>
    </row>
    <row r="556">
      <c r="A556" s="10" t="s">
        <v>81</v>
      </c>
      <c r="B556" s="11">
        <v>0.0</v>
      </c>
      <c r="C556" s="10" t="s">
        <v>25</v>
      </c>
      <c r="D556" s="11">
        <v>1.0</v>
      </c>
      <c r="E556" s="11">
        <v>1.0</v>
      </c>
      <c r="F556" s="11">
        <v>0.0</v>
      </c>
      <c r="G556" s="13"/>
      <c r="I556" s="12" t="s">
        <v>81</v>
      </c>
      <c r="J556">
        <f t="shared" si="2"/>
        <v>1</v>
      </c>
      <c r="K556" s="10">
        <f t="shared" si="3"/>
        <v>2</v>
      </c>
      <c r="L556">
        <f t="shared" si="4"/>
        <v>1</v>
      </c>
      <c r="M556" s="12" t="s">
        <v>81</v>
      </c>
      <c r="N556">
        <f t="shared" si="5"/>
        <v>0</v>
      </c>
      <c r="O556">
        <f t="shared" si="6"/>
        <v>1</v>
      </c>
      <c r="P556">
        <f t="shared" si="7"/>
        <v>0</v>
      </c>
      <c r="Q556" s="12" t="s">
        <v>81</v>
      </c>
      <c r="R556">
        <f t="shared" si="8"/>
        <v>0</v>
      </c>
      <c r="S556">
        <f t="shared" si="9"/>
        <v>1</v>
      </c>
      <c r="T556">
        <f t="shared" si="10"/>
        <v>0</v>
      </c>
    </row>
    <row r="557">
      <c r="A557" s="10" t="s">
        <v>199</v>
      </c>
      <c r="B557" s="11">
        <v>0.0</v>
      </c>
      <c r="C557" s="10" t="s">
        <v>25</v>
      </c>
      <c r="D557" s="11">
        <v>1.0</v>
      </c>
      <c r="E557" s="11">
        <v>1.0</v>
      </c>
      <c r="F557" s="11">
        <v>0.0</v>
      </c>
      <c r="G557" s="13"/>
      <c r="I557" s="12" t="s">
        <v>199</v>
      </c>
      <c r="J557">
        <f t="shared" si="2"/>
        <v>0</v>
      </c>
      <c r="K557" s="10">
        <f t="shared" si="3"/>
        <v>1</v>
      </c>
      <c r="L557">
        <f t="shared" si="4"/>
        <v>0</v>
      </c>
      <c r="M557" s="12" t="s">
        <v>199</v>
      </c>
      <c r="N557">
        <f t="shared" si="5"/>
        <v>1</v>
      </c>
      <c r="O557">
        <f t="shared" si="6"/>
        <v>2</v>
      </c>
      <c r="P557">
        <f t="shared" si="7"/>
        <v>1</v>
      </c>
      <c r="Q557" s="12" t="s">
        <v>199</v>
      </c>
      <c r="R557">
        <f t="shared" si="8"/>
        <v>0</v>
      </c>
      <c r="S557">
        <f t="shared" si="9"/>
        <v>1</v>
      </c>
      <c r="T557">
        <f t="shared" si="10"/>
        <v>0</v>
      </c>
    </row>
    <row r="558">
      <c r="A558" s="10" t="s">
        <v>31</v>
      </c>
      <c r="B558" s="11">
        <v>1.0</v>
      </c>
      <c r="C558" s="10" t="s">
        <v>25</v>
      </c>
      <c r="D558" s="11">
        <v>1.0</v>
      </c>
      <c r="E558" s="11">
        <v>2.0</v>
      </c>
      <c r="F558" s="11">
        <v>1.0</v>
      </c>
      <c r="G558" s="13"/>
      <c r="I558" s="12" t="s">
        <v>31</v>
      </c>
      <c r="J558">
        <f t="shared" si="2"/>
        <v>0</v>
      </c>
      <c r="K558" s="10">
        <f t="shared" si="3"/>
        <v>1</v>
      </c>
      <c r="L558">
        <f t="shared" si="4"/>
        <v>0</v>
      </c>
      <c r="M558" s="12" t="s">
        <v>31</v>
      </c>
      <c r="N558">
        <f t="shared" si="5"/>
        <v>0</v>
      </c>
      <c r="O558">
        <f t="shared" si="6"/>
        <v>1</v>
      </c>
      <c r="P558">
        <f t="shared" si="7"/>
        <v>0</v>
      </c>
      <c r="Q558" s="12" t="s">
        <v>31</v>
      </c>
      <c r="R558">
        <f t="shared" si="8"/>
        <v>0</v>
      </c>
      <c r="S558">
        <f t="shared" si="9"/>
        <v>1</v>
      </c>
      <c r="T558">
        <f t="shared" si="10"/>
        <v>0</v>
      </c>
    </row>
    <row r="559">
      <c r="A559" s="10" t="s">
        <v>81</v>
      </c>
      <c r="B559" s="11">
        <v>0.0</v>
      </c>
      <c r="C559" s="10" t="s">
        <v>25</v>
      </c>
      <c r="D559" s="11">
        <v>1.0</v>
      </c>
      <c r="E559" s="11">
        <v>1.0</v>
      </c>
      <c r="F559" s="11">
        <v>0.0</v>
      </c>
      <c r="G559" s="13"/>
      <c r="I559" s="12" t="s">
        <v>81</v>
      </c>
      <c r="J559">
        <f t="shared" si="2"/>
        <v>1</v>
      </c>
      <c r="K559" s="10">
        <f t="shared" si="3"/>
        <v>2</v>
      </c>
      <c r="L559">
        <f t="shared" si="4"/>
        <v>1</v>
      </c>
      <c r="M559" s="12" t="s">
        <v>81</v>
      </c>
      <c r="N559">
        <f t="shared" si="5"/>
        <v>0</v>
      </c>
      <c r="O559">
        <f t="shared" si="6"/>
        <v>1</v>
      </c>
      <c r="P559">
        <f t="shared" si="7"/>
        <v>0</v>
      </c>
      <c r="Q559" s="12" t="s">
        <v>81</v>
      </c>
      <c r="R559">
        <f t="shared" si="8"/>
        <v>0</v>
      </c>
      <c r="S559">
        <f t="shared" si="9"/>
        <v>1</v>
      </c>
      <c r="T559">
        <f t="shared" si="10"/>
        <v>0</v>
      </c>
    </row>
    <row r="560">
      <c r="A560" s="10" t="s">
        <v>199</v>
      </c>
      <c r="B560" s="11">
        <v>0.0</v>
      </c>
      <c r="C560" s="10" t="s">
        <v>25</v>
      </c>
      <c r="D560" s="11">
        <v>1.0</v>
      </c>
      <c r="E560" s="11">
        <v>1.0</v>
      </c>
      <c r="F560" s="11">
        <v>0.0</v>
      </c>
      <c r="G560" s="13"/>
      <c r="I560" s="12" t="s">
        <v>199</v>
      </c>
      <c r="J560">
        <f t="shared" si="2"/>
        <v>0</v>
      </c>
      <c r="K560" s="10">
        <f t="shared" si="3"/>
        <v>1</v>
      </c>
      <c r="L560">
        <f t="shared" si="4"/>
        <v>0</v>
      </c>
      <c r="M560" s="12" t="s">
        <v>199</v>
      </c>
      <c r="N560">
        <f t="shared" si="5"/>
        <v>1</v>
      </c>
      <c r="O560">
        <f t="shared" si="6"/>
        <v>2</v>
      </c>
      <c r="P560">
        <f t="shared" si="7"/>
        <v>1</v>
      </c>
      <c r="Q560" s="12" t="s">
        <v>199</v>
      </c>
      <c r="R560">
        <f t="shared" si="8"/>
        <v>0</v>
      </c>
      <c r="S560">
        <f t="shared" si="9"/>
        <v>1</v>
      </c>
      <c r="T560">
        <f t="shared" si="10"/>
        <v>0</v>
      </c>
    </row>
    <row r="561">
      <c r="A561" s="10" t="s">
        <v>199</v>
      </c>
      <c r="B561" s="11">
        <v>0.0</v>
      </c>
      <c r="C561" s="10" t="s">
        <v>25</v>
      </c>
      <c r="D561" s="11">
        <v>1.0</v>
      </c>
      <c r="E561" s="11">
        <v>1.0</v>
      </c>
      <c r="F561" s="11">
        <v>0.0</v>
      </c>
      <c r="G561" s="13"/>
      <c r="I561" s="12" t="s">
        <v>199</v>
      </c>
      <c r="J561">
        <f t="shared" si="2"/>
        <v>0</v>
      </c>
      <c r="K561" s="10">
        <f t="shared" si="3"/>
        <v>1</v>
      </c>
      <c r="L561">
        <f t="shared" si="4"/>
        <v>0</v>
      </c>
      <c r="M561" s="12" t="s">
        <v>199</v>
      </c>
      <c r="N561">
        <f t="shared" si="5"/>
        <v>1</v>
      </c>
      <c r="O561">
        <f t="shared" si="6"/>
        <v>2</v>
      </c>
      <c r="P561">
        <f t="shared" si="7"/>
        <v>1</v>
      </c>
      <c r="Q561" s="12" t="s">
        <v>199</v>
      </c>
      <c r="R561">
        <f t="shared" si="8"/>
        <v>0</v>
      </c>
      <c r="S561">
        <f t="shared" si="9"/>
        <v>1</v>
      </c>
      <c r="T561">
        <f t="shared" si="10"/>
        <v>0</v>
      </c>
    </row>
    <row r="562">
      <c r="A562" s="10" t="s">
        <v>199</v>
      </c>
      <c r="B562" s="11">
        <v>0.0</v>
      </c>
      <c r="C562" s="10" t="s">
        <v>25</v>
      </c>
      <c r="D562" s="11">
        <v>1.0</v>
      </c>
      <c r="E562" s="11">
        <v>1.0</v>
      </c>
      <c r="F562" s="11">
        <v>0.0</v>
      </c>
      <c r="G562" s="13"/>
      <c r="I562" s="12" t="s">
        <v>199</v>
      </c>
      <c r="J562">
        <f t="shared" si="2"/>
        <v>0</v>
      </c>
      <c r="K562" s="10">
        <f t="shared" si="3"/>
        <v>1</v>
      </c>
      <c r="L562">
        <f t="shared" si="4"/>
        <v>0</v>
      </c>
      <c r="M562" s="12" t="s">
        <v>199</v>
      </c>
      <c r="N562">
        <f t="shared" si="5"/>
        <v>1</v>
      </c>
      <c r="O562">
        <f t="shared" si="6"/>
        <v>2</v>
      </c>
      <c r="P562">
        <f t="shared" si="7"/>
        <v>1</v>
      </c>
      <c r="Q562" s="12" t="s">
        <v>199</v>
      </c>
      <c r="R562">
        <f t="shared" si="8"/>
        <v>0</v>
      </c>
      <c r="S562">
        <f t="shared" si="9"/>
        <v>1</v>
      </c>
      <c r="T562">
        <f t="shared" si="10"/>
        <v>0</v>
      </c>
    </row>
    <row r="563">
      <c r="A563" s="10" t="s">
        <v>199</v>
      </c>
      <c r="B563" s="11">
        <v>0.0</v>
      </c>
      <c r="C563" s="10" t="s">
        <v>25</v>
      </c>
      <c r="D563" s="11">
        <v>1.0</v>
      </c>
      <c r="E563" s="11">
        <v>1.0</v>
      </c>
      <c r="F563" s="11">
        <v>0.0</v>
      </c>
      <c r="G563" s="13"/>
      <c r="I563" s="12" t="s">
        <v>199</v>
      </c>
      <c r="J563">
        <f t="shared" si="2"/>
        <v>0</v>
      </c>
      <c r="K563" s="10">
        <f t="shared" si="3"/>
        <v>1</v>
      </c>
      <c r="L563">
        <f t="shared" si="4"/>
        <v>0</v>
      </c>
      <c r="M563" s="12" t="s">
        <v>199</v>
      </c>
      <c r="N563">
        <f t="shared" si="5"/>
        <v>1</v>
      </c>
      <c r="O563">
        <f t="shared" si="6"/>
        <v>2</v>
      </c>
      <c r="P563">
        <f t="shared" si="7"/>
        <v>1</v>
      </c>
      <c r="Q563" s="12" t="s">
        <v>199</v>
      </c>
      <c r="R563">
        <f t="shared" si="8"/>
        <v>0</v>
      </c>
      <c r="S563">
        <f t="shared" si="9"/>
        <v>1</v>
      </c>
      <c r="T563">
        <f t="shared" si="10"/>
        <v>0</v>
      </c>
    </row>
    <row r="564">
      <c r="A564" s="10" t="s">
        <v>81</v>
      </c>
      <c r="B564" s="11">
        <v>0.0</v>
      </c>
      <c r="C564" s="10" t="s">
        <v>25</v>
      </c>
      <c r="D564" s="11">
        <v>1.0</v>
      </c>
      <c r="E564" s="11">
        <v>1.0</v>
      </c>
      <c r="F564" s="11">
        <v>0.0</v>
      </c>
      <c r="G564" s="13"/>
      <c r="I564" s="12" t="s">
        <v>81</v>
      </c>
      <c r="J564">
        <f t="shared" si="2"/>
        <v>1</v>
      </c>
      <c r="K564" s="10">
        <f t="shared" si="3"/>
        <v>2</v>
      </c>
      <c r="L564">
        <f t="shared" si="4"/>
        <v>1</v>
      </c>
      <c r="M564" s="12" t="s">
        <v>81</v>
      </c>
      <c r="N564">
        <f t="shared" si="5"/>
        <v>0</v>
      </c>
      <c r="O564">
        <f t="shared" si="6"/>
        <v>1</v>
      </c>
      <c r="P564">
        <f t="shared" si="7"/>
        <v>0</v>
      </c>
      <c r="Q564" s="12" t="s">
        <v>81</v>
      </c>
      <c r="R564">
        <f t="shared" si="8"/>
        <v>0</v>
      </c>
      <c r="S564">
        <f t="shared" si="9"/>
        <v>1</v>
      </c>
      <c r="T564">
        <f t="shared" si="10"/>
        <v>0</v>
      </c>
    </row>
    <row r="565">
      <c r="A565" s="10" t="s">
        <v>31</v>
      </c>
      <c r="B565" s="11">
        <v>1.0</v>
      </c>
      <c r="C565" s="10" t="s">
        <v>25</v>
      </c>
      <c r="D565" s="11">
        <v>1.0</v>
      </c>
      <c r="E565" s="11">
        <v>2.0</v>
      </c>
      <c r="F565" s="11">
        <v>1.0</v>
      </c>
      <c r="G565" s="13"/>
      <c r="I565" s="12" t="s">
        <v>31</v>
      </c>
      <c r="J565">
        <f t="shared" si="2"/>
        <v>0</v>
      </c>
      <c r="K565" s="10">
        <f t="shared" si="3"/>
        <v>1</v>
      </c>
      <c r="L565">
        <f t="shared" si="4"/>
        <v>0</v>
      </c>
      <c r="M565" s="12" t="s">
        <v>31</v>
      </c>
      <c r="N565">
        <f t="shared" si="5"/>
        <v>0</v>
      </c>
      <c r="O565">
        <f t="shared" si="6"/>
        <v>1</v>
      </c>
      <c r="P565">
        <f t="shared" si="7"/>
        <v>0</v>
      </c>
      <c r="Q565" s="12" t="s">
        <v>31</v>
      </c>
      <c r="R565">
        <f t="shared" si="8"/>
        <v>0</v>
      </c>
      <c r="S565">
        <f t="shared" si="9"/>
        <v>1</v>
      </c>
      <c r="T565">
        <f t="shared" si="10"/>
        <v>0</v>
      </c>
    </row>
    <row r="566">
      <c r="A566" s="10" t="s">
        <v>81</v>
      </c>
      <c r="B566" s="11">
        <v>0.0</v>
      </c>
      <c r="C566" s="10" t="s">
        <v>25</v>
      </c>
      <c r="D566" s="11">
        <v>1.0</v>
      </c>
      <c r="E566" s="11">
        <v>1.0</v>
      </c>
      <c r="F566" s="11">
        <v>0.0</v>
      </c>
      <c r="G566" s="13"/>
      <c r="I566" s="12" t="s">
        <v>81</v>
      </c>
      <c r="J566">
        <f t="shared" si="2"/>
        <v>1</v>
      </c>
      <c r="K566" s="10">
        <f t="shared" si="3"/>
        <v>2</v>
      </c>
      <c r="L566">
        <f t="shared" si="4"/>
        <v>1</v>
      </c>
      <c r="M566" s="12" t="s">
        <v>81</v>
      </c>
      <c r="N566">
        <f t="shared" si="5"/>
        <v>0</v>
      </c>
      <c r="O566">
        <f t="shared" si="6"/>
        <v>1</v>
      </c>
      <c r="P566">
        <f t="shared" si="7"/>
        <v>0</v>
      </c>
      <c r="Q566" s="12" t="s">
        <v>81</v>
      </c>
      <c r="R566">
        <f t="shared" si="8"/>
        <v>0</v>
      </c>
      <c r="S566">
        <f t="shared" si="9"/>
        <v>1</v>
      </c>
      <c r="T566">
        <f t="shared" si="10"/>
        <v>0</v>
      </c>
    </row>
    <row r="567">
      <c r="A567" s="10" t="s">
        <v>31</v>
      </c>
      <c r="B567" s="11">
        <v>1.0</v>
      </c>
      <c r="C567" s="10" t="s">
        <v>25</v>
      </c>
      <c r="D567" s="11">
        <v>1.0</v>
      </c>
      <c r="E567" s="11">
        <v>2.0</v>
      </c>
      <c r="F567" s="11">
        <v>1.0</v>
      </c>
      <c r="G567" s="13"/>
      <c r="I567" s="12" t="s">
        <v>31</v>
      </c>
      <c r="J567">
        <f t="shared" si="2"/>
        <v>0</v>
      </c>
      <c r="K567" s="10">
        <f t="shared" si="3"/>
        <v>1</v>
      </c>
      <c r="L567">
        <f t="shared" si="4"/>
        <v>0</v>
      </c>
      <c r="M567" s="12" t="s">
        <v>31</v>
      </c>
      <c r="N567">
        <f t="shared" si="5"/>
        <v>0</v>
      </c>
      <c r="O567">
        <f t="shared" si="6"/>
        <v>1</v>
      </c>
      <c r="P567">
        <f t="shared" si="7"/>
        <v>0</v>
      </c>
      <c r="Q567" s="12" t="s">
        <v>31</v>
      </c>
      <c r="R567">
        <f t="shared" si="8"/>
        <v>0</v>
      </c>
      <c r="S567">
        <f t="shared" si="9"/>
        <v>1</v>
      </c>
      <c r="T567">
        <f t="shared" si="10"/>
        <v>0</v>
      </c>
    </row>
    <row r="568">
      <c r="A568" s="10" t="s">
        <v>31</v>
      </c>
      <c r="B568" s="11">
        <v>1.0</v>
      </c>
      <c r="C568" s="10" t="s">
        <v>25</v>
      </c>
      <c r="D568" s="11">
        <v>1.0</v>
      </c>
      <c r="E568" s="11">
        <v>2.0</v>
      </c>
      <c r="F568" s="11">
        <v>1.0</v>
      </c>
      <c r="G568" s="13"/>
      <c r="I568" s="12" t="s">
        <v>31</v>
      </c>
      <c r="J568">
        <f t="shared" si="2"/>
        <v>0</v>
      </c>
      <c r="K568" s="10">
        <f t="shared" si="3"/>
        <v>1</v>
      </c>
      <c r="L568">
        <f t="shared" si="4"/>
        <v>0</v>
      </c>
      <c r="M568" s="12" t="s">
        <v>31</v>
      </c>
      <c r="N568">
        <f t="shared" si="5"/>
        <v>0</v>
      </c>
      <c r="O568">
        <f t="shared" si="6"/>
        <v>1</v>
      </c>
      <c r="P568">
        <f t="shared" si="7"/>
        <v>0</v>
      </c>
      <c r="Q568" s="12" t="s">
        <v>31</v>
      </c>
      <c r="R568">
        <f t="shared" si="8"/>
        <v>0</v>
      </c>
      <c r="S568">
        <f t="shared" si="9"/>
        <v>1</v>
      </c>
      <c r="T568">
        <f t="shared" si="10"/>
        <v>0</v>
      </c>
    </row>
    <row r="569">
      <c r="A569" s="10" t="s">
        <v>199</v>
      </c>
      <c r="B569" s="11">
        <v>0.0</v>
      </c>
      <c r="C569" s="10" t="s">
        <v>25</v>
      </c>
      <c r="D569" s="11">
        <v>1.0</v>
      </c>
      <c r="E569" s="11">
        <v>1.0</v>
      </c>
      <c r="F569" s="11">
        <v>0.0</v>
      </c>
      <c r="G569" s="13"/>
      <c r="I569" s="12" t="s">
        <v>199</v>
      </c>
      <c r="J569">
        <f t="shared" si="2"/>
        <v>0</v>
      </c>
      <c r="K569" s="10">
        <f t="shared" si="3"/>
        <v>1</v>
      </c>
      <c r="L569">
        <f t="shared" si="4"/>
        <v>0</v>
      </c>
      <c r="M569" s="12" t="s">
        <v>199</v>
      </c>
      <c r="N569">
        <f t="shared" si="5"/>
        <v>1</v>
      </c>
      <c r="O569">
        <f t="shared" si="6"/>
        <v>2</v>
      </c>
      <c r="P569">
        <f t="shared" si="7"/>
        <v>1</v>
      </c>
      <c r="Q569" s="12" t="s">
        <v>199</v>
      </c>
      <c r="R569">
        <f t="shared" si="8"/>
        <v>0</v>
      </c>
      <c r="S569">
        <f t="shared" si="9"/>
        <v>1</v>
      </c>
      <c r="T569">
        <f t="shared" si="10"/>
        <v>0</v>
      </c>
    </row>
    <row r="570">
      <c r="A570" s="10" t="s">
        <v>31</v>
      </c>
      <c r="B570" s="11">
        <v>1.0</v>
      </c>
      <c r="C570" s="10" t="s">
        <v>25</v>
      </c>
      <c r="D570" s="11">
        <v>1.0</v>
      </c>
      <c r="E570" s="11">
        <v>2.0</v>
      </c>
      <c r="F570" s="11">
        <v>1.0</v>
      </c>
      <c r="G570" s="13"/>
      <c r="I570" s="12" t="s">
        <v>31</v>
      </c>
      <c r="J570">
        <f t="shared" si="2"/>
        <v>0</v>
      </c>
      <c r="K570" s="10">
        <f t="shared" si="3"/>
        <v>1</v>
      </c>
      <c r="L570">
        <f t="shared" si="4"/>
        <v>0</v>
      </c>
      <c r="M570" s="12" t="s">
        <v>31</v>
      </c>
      <c r="N570">
        <f t="shared" si="5"/>
        <v>0</v>
      </c>
      <c r="O570">
        <f t="shared" si="6"/>
        <v>1</v>
      </c>
      <c r="P570">
        <f t="shared" si="7"/>
        <v>0</v>
      </c>
      <c r="Q570" s="12" t="s">
        <v>31</v>
      </c>
      <c r="R570">
        <f t="shared" si="8"/>
        <v>0</v>
      </c>
      <c r="S570">
        <f t="shared" si="9"/>
        <v>1</v>
      </c>
      <c r="T570">
        <f t="shared" si="10"/>
        <v>0</v>
      </c>
    </row>
    <row r="571">
      <c r="A571" s="10" t="s">
        <v>199</v>
      </c>
      <c r="B571" s="11">
        <v>0.0</v>
      </c>
      <c r="C571" s="10" t="s">
        <v>25</v>
      </c>
      <c r="D571" s="11">
        <v>1.0</v>
      </c>
      <c r="E571" s="11">
        <v>1.0</v>
      </c>
      <c r="F571" s="11">
        <v>0.0</v>
      </c>
      <c r="G571" s="13"/>
      <c r="I571" s="12" t="s">
        <v>199</v>
      </c>
      <c r="J571">
        <f t="shared" si="2"/>
        <v>0</v>
      </c>
      <c r="K571" s="10">
        <f t="shared" si="3"/>
        <v>1</v>
      </c>
      <c r="L571">
        <f t="shared" si="4"/>
        <v>0</v>
      </c>
      <c r="M571" s="12" t="s">
        <v>199</v>
      </c>
      <c r="N571">
        <f t="shared" si="5"/>
        <v>1</v>
      </c>
      <c r="O571">
        <f t="shared" si="6"/>
        <v>2</v>
      </c>
      <c r="P571">
        <f t="shared" si="7"/>
        <v>1</v>
      </c>
      <c r="Q571" s="12" t="s">
        <v>199</v>
      </c>
      <c r="R571">
        <f t="shared" si="8"/>
        <v>0</v>
      </c>
      <c r="S571">
        <f t="shared" si="9"/>
        <v>1</v>
      </c>
      <c r="T571">
        <f t="shared" si="10"/>
        <v>0</v>
      </c>
    </row>
    <row r="572">
      <c r="A572" s="10" t="s">
        <v>31</v>
      </c>
      <c r="B572" s="11">
        <v>1.0</v>
      </c>
      <c r="C572" s="10" t="s">
        <v>25</v>
      </c>
      <c r="D572" s="11">
        <v>1.0</v>
      </c>
      <c r="E572" s="11">
        <v>2.0</v>
      </c>
      <c r="F572" s="11">
        <v>1.0</v>
      </c>
      <c r="G572" s="13"/>
      <c r="I572" s="12" t="s">
        <v>31</v>
      </c>
      <c r="J572">
        <f t="shared" si="2"/>
        <v>0</v>
      </c>
      <c r="K572" s="10">
        <f t="shared" si="3"/>
        <v>1</v>
      </c>
      <c r="L572">
        <f t="shared" si="4"/>
        <v>0</v>
      </c>
      <c r="M572" s="12" t="s">
        <v>31</v>
      </c>
      <c r="N572">
        <f t="shared" si="5"/>
        <v>0</v>
      </c>
      <c r="O572">
        <f t="shared" si="6"/>
        <v>1</v>
      </c>
      <c r="P572">
        <f t="shared" si="7"/>
        <v>0</v>
      </c>
      <c r="Q572" s="12" t="s">
        <v>31</v>
      </c>
      <c r="R572">
        <f t="shared" si="8"/>
        <v>0</v>
      </c>
      <c r="S572">
        <f t="shared" si="9"/>
        <v>1</v>
      </c>
      <c r="T572">
        <f t="shared" si="10"/>
        <v>0</v>
      </c>
    </row>
    <row r="573">
      <c r="A573" s="10" t="s">
        <v>31</v>
      </c>
      <c r="B573" s="11">
        <v>1.0</v>
      </c>
      <c r="C573" s="10" t="s">
        <v>25</v>
      </c>
      <c r="D573" s="11">
        <v>1.0</v>
      </c>
      <c r="E573" s="11">
        <v>2.0</v>
      </c>
      <c r="F573" s="11">
        <v>1.0</v>
      </c>
      <c r="G573" s="13"/>
      <c r="I573" s="12" t="s">
        <v>31</v>
      </c>
      <c r="J573">
        <f t="shared" si="2"/>
        <v>0</v>
      </c>
      <c r="K573" s="10">
        <f t="shared" si="3"/>
        <v>1</v>
      </c>
      <c r="L573">
        <f t="shared" si="4"/>
        <v>0</v>
      </c>
      <c r="M573" s="12" t="s">
        <v>31</v>
      </c>
      <c r="N573">
        <f t="shared" si="5"/>
        <v>0</v>
      </c>
      <c r="O573">
        <f t="shared" si="6"/>
        <v>1</v>
      </c>
      <c r="P573">
        <f t="shared" si="7"/>
        <v>0</v>
      </c>
      <c r="Q573" s="12" t="s">
        <v>31</v>
      </c>
      <c r="R573">
        <f t="shared" si="8"/>
        <v>0</v>
      </c>
      <c r="S573">
        <f t="shared" si="9"/>
        <v>1</v>
      </c>
      <c r="T573">
        <f t="shared" si="10"/>
        <v>0</v>
      </c>
    </row>
    <row r="574">
      <c r="A574" s="10" t="s">
        <v>81</v>
      </c>
      <c r="B574" s="11">
        <v>0.0</v>
      </c>
      <c r="C574" s="10" t="s">
        <v>65</v>
      </c>
      <c r="D574" s="11">
        <v>0.0</v>
      </c>
      <c r="E574" s="11">
        <v>0.0</v>
      </c>
      <c r="F574" s="11">
        <v>0.0</v>
      </c>
      <c r="G574" s="13"/>
      <c r="I574" s="12" t="s">
        <v>81</v>
      </c>
      <c r="J574">
        <f t="shared" si="2"/>
        <v>1</v>
      </c>
      <c r="K574" s="10">
        <f t="shared" si="3"/>
        <v>1</v>
      </c>
      <c r="L574">
        <f t="shared" si="4"/>
        <v>0</v>
      </c>
      <c r="M574" s="12" t="s">
        <v>81</v>
      </c>
      <c r="N574">
        <f t="shared" si="5"/>
        <v>0</v>
      </c>
      <c r="O574">
        <f t="shared" si="6"/>
        <v>0</v>
      </c>
      <c r="P574">
        <f t="shared" si="7"/>
        <v>0</v>
      </c>
      <c r="Q574" s="12" t="s">
        <v>81</v>
      </c>
      <c r="R574">
        <f t="shared" si="8"/>
        <v>0</v>
      </c>
      <c r="S574">
        <f t="shared" si="9"/>
        <v>0</v>
      </c>
      <c r="T574">
        <f t="shared" si="10"/>
        <v>0</v>
      </c>
    </row>
    <row r="575">
      <c r="A575" s="10" t="s">
        <v>81</v>
      </c>
      <c r="B575" s="11">
        <v>0.0</v>
      </c>
      <c r="C575" s="10" t="s">
        <v>25</v>
      </c>
      <c r="D575" s="11">
        <v>1.0</v>
      </c>
      <c r="E575" s="11">
        <v>1.0</v>
      </c>
      <c r="F575" s="11">
        <v>0.0</v>
      </c>
      <c r="G575" s="13"/>
      <c r="I575" s="12" t="s">
        <v>81</v>
      </c>
      <c r="J575">
        <f t="shared" si="2"/>
        <v>1</v>
      </c>
      <c r="K575" s="10">
        <f t="shared" si="3"/>
        <v>2</v>
      </c>
      <c r="L575">
        <f t="shared" si="4"/>
        <v>1</v>
      </c>
      <c r="M575" s="12" t="s">
        <v>81</v>
      </c>
      <c r="N575">
        <f t="shared" si="5"/>
        <v>0</v>
      </c>
      <c r="O575">
        <f t="shared" si="6"/>
        <v>1</v>
      </c>
      <c r="P575">
        <f t="shared" si="7"/>
        <v>0</v>
      </c>
      <c r="Q575" s="12" t="s">
        <v>81</v>
      </c>
      <c r="R575">
        <f t="shared" si="8"/>
        <v>0</v>
      </c>
      <c r="S575">
        <f t="shared" si="9"/>
        <v>1</v>
      </c>
      <c r="T575">
        <f t="shared" si="10"/>
        <v>0</v>
      </c>
    </row>
    <row r="576">
      <c r="A576" s="10" t="s">
        <v>81</v>
      </c>
      <c r="B576" s="11">
        <v>0.0</v>
      </c>
      <c r="C576" s="10" t="s">
        <v>25</v>
      </c>
      <c r="D576" s="11">
        <v>1.0</v>
      </c>
      <c r="E576" s="11">
        <v>1.0</v>
      </c>
      <c r="F576" s="11">
        <v>0.0</v>
      </c>
      <c r="G576" s="13"/>
      <c r="I576" s="12" t="s">
        <v>81</v>
      </c>
      <c r="J576">
        <f t="shared" si="2"/>
        <v>1</v>
      </c>
      <c r="K576" s="10">
        <f t="shared" si="3"/>
        <v>2</v>
      </c>
      <c r="L576">
        <f t="shared" si="4"/>
        <v>1</v>
      </c>
      <c r="M576" s="12" t="s">
        <v>81</v>
      </c>
      <c r="N576">
        <f t="shared" si="5"/>
        <v>0</v>
      </c>
      <c r="O576">
        <f t="shared" si="6"/>
        <v>1</v>
      </c>
      <c r="P576">
        <f t="shared" si="7"/>
        <v>0</v>
      </c>
      <c r="Q576" s="12" t="s">
        <v>81</v>
      </c>
      <c r="R576">
        <f t="shared" si="8"/>
        <v>0</v>
      </c>
      <c r="S576">
        <f t="shared" si="9"/>
        <v>1</v>
      </c>
      <c r="T576">
        <f t="shared" si="10"/>
        <v>0</v>
      </c>
    </row>
    <row r="577">
      <c r="A577" s="10" t="s">
        <v>31</v>
      </c>
      <c r="B577" s="11">
        <v>1.0</v>
      </c>
      <c r="C577" s="10" t="s">
        <v>25</v>
      </c>
      <c r="D577" s="11">
        <v>1.0</v>
      </c>
      <c r="E577" s="11">
        <v>2.0</v>
      </c>
      <c r="F577" s="11">
        <v>1.0</v>
      </c>
      <c r="G577" s="13"/>
      <c r="I577" s="12" t="s">
        <v>31</v>
      </c>
      <c r="J577">
        <f t="shared" si="2"/>
        <v>0</v>
      </c>
      <c r="K577" s="10">
        <f t="shared" si="3"/>
        <v>1</v>
      </c>
      <c r="L577">
        <f t="shared" si="4"/>
        <v>0</v>
      </c>
      <c r="M577" s="12" t="s">
        <v>31</v>
      </c>
      <c r="N577">
        <f t="shared" si="5"/>
        <v>0</v>
      </c>
      <c r="O577">
        <f t="shared" si="6"/>
        <v>1</v>
      </c>
      <c r="P577">
        <f t="shared" si="7"/>
        <v>0</v>
      </c>
      <c r="Q577" s="12" t="s">
        <v>31</v>
      </c>
      <c r="R577">
        <f t="shared" si="8"/>
        <v>0</v>
      </c>
      <c r="S577">
        <f t="shared" si="9"/>
        <v>1</v>
      </c>
      <c r="T577">
        <f t="shared" si="10"/>
        <v>0</v>
      </c>
    </row>
    <row r="578">
      <c r="A578" s="10" t="s">
        <v>81</v>
      </c>
      <c r="B578" s="11">
        <v>0.0</v>
      </c>
      <c r="C578" s="10" t="s">
        <v>25</v>
      </c>
      <c r="D578" s="11">
        <v>1.0</v>
      </c>
      <c r="E578" s="11">
        <v>1.0</v>
      </c>
      <c r="F578" s="11">
        <v>0.0</v>
      </c>
      <c r="G578" s="13"/>
      <c r="I578" s="12" t="s">
        <v>81</v>
      </c>
      <c r="J578">
        <f t="shared" si="2"/>
        <v>1</v>
      </c>
      <c r="K578" s="10">
        <f t="shared" si="3"/>
        <v>2</v>
      </c>
      <c r="L578">
        <f t="shared" si="4"/>
        <v>1</v>
      </c>
      <c r="M578" s="12" t="s">
        <v>81</v>
      </c>
      <c r="N578">
        <f t="shared" si="5"/>
        <v>0</v>
      </c>
      <c r="O578">
        <f t="shared" si="6"/>
        <v>1</v>
      </c>
      <c r="P578">
        <f t="shared" si="7"/>
        <v>0</v>
      </c>
      <c r="Q578" s="12" t="s">
        <v>81</v>
      </c>
      <c r="R578">
        <f t="shared" si="8"/>
        <v>0</v>
      </c>
      <c r="S578">
        <f t="shared" si="9"/>
        <v>1</v>
      </c>
      <c r="T578">
        <f t="shared" si="10"/>
        <v>0</v>
      </c>
    </row>
    <row r="579">
      <c r="A579" s="10" t="s">
        <v>199</v>
      </c>
      <c r="B579" s="11">
        <v>0.0</v>
      </c>
      <c r="C579" s="10" t="s">
        <v>25</v>
      </c>
      <c r="D579" s="11">
        <v>1.0</v>
      </c>
      <c r="E579" s="11">
        <v>1.0</v>
      </c>
      <c r="F579" s="11">
        <v>0.0</v>
      </c>
      <c r="G579" s="13"/>
      <c r="I579" s="12" t="s">
        <v>199</v>
      </c>
      <c r="J579">
        <f t="shared" si="2"/>
        <v>0</v>
      </c>
      <c r="K579" s="10">
        <f t="shared" si="3"/>
        <v>1</v>
      </c>
      <c r="L579">
        <f t="shared" si="4"/>
        <v>0</v>
      </c>
      <c r="M579" s="12" t="s">
        <v>199</v>
      </c>
      <c r="N579">
        <f t="shared" si="5"/>
        <v>1</v>
      </c>
      <c r="O579">
        <f t="shared" si="6"/>
        <v>2</v>
      </c>
      <c r="P579">
        <f t="shared" si="7"/>
        <v>1</v>
      </c>
      <c r="Q579" s="12" t="s">
        <v>199</v>
      </c>
      <c r="R579">
        <f t="shared" si="8"/>
        <v>0</v>
      </c>
      <c r="S579">
        <f t="shared" si="9"/>
        <v>1</v>
      </c>
      <c r="T579">
        <f t="shared" si="10"/>
        <v>0</v>
      </c>
    </row>
    <row r="580">
      <c r="A580" s="10" t="s">
        <v>199</v>
      </c>
      <c r="B580" s="11">
        <v>0.0</v>
      </c>
      <c r="C580" s="10" t="s">
        <v>25</v>
      </c>
      <c r="D580" s="11">
        <v>1.0</v>
      </c>
      <c r="E580" s="11">
        <v>1.0</v>
      </c>
      <c r="F580" s="11">
        <v>0.0</v>
      </c>
      <c r="G580" s="13"/>
      <c r="I580" s="12" t="s">
        <v>199</v>
      </c>
      <c r="J580">
        <f t="shared" si="2"/>
        <v>0</v>
      </c>
      <c r="K580" s="10">
        <f t="shared" si="3"/>
        <v>1</v>
      </c>
      <c r="L580">
        <f t="shared" si="4"/>
        <v>0</v>
      </c>
      <c r="M580" s="12" t="s">
        <v>199</v>
      </c>
      <c r="N580">
        <f t="shared" si="5"/>
        <v>1</v>
      </c>
      <c r="O580">
        <f t="shared" si="6"/>
        <v>2</v>
      </c>
      <c r="P580">
        <f t="shared" si="7"/>
        <v>1</v>
      </c>
      <c r="Q580" s="12" t="s">
        <v>199</v>
      </c>
      <c r="R580">
        <f t="shared" si="8"/>
        <v>0</v>
      </c>
      <c r="S580">
        <f t="shared" si="9"/>
        <v>1</v>
      </c>
      <c r="T580">
        <f t="shared" si="10"/>
        <v>0</v>
      </c>
    </row>
    <row r="581">
      <c r="A581" s="10" t="s">
        <v>199</v>
      </c>
      <c r="B581" s="11">
        <v>0.0</v>
      </c>
      <c r="C581" s="10" t="s">
        <v>25</v>
      </c>
      <c r="D581" s="11">
        <v>1.0</v>
      </c>
      <c r="E581" s="11">
        <v>1.0</v>
      </c>
      <c r="F581" s="11">
        <v>0.0</v>
      </c>
      <c r="G581" s="13"/>
      <c r="I581" s="12" t="s">
        <v>199</v>
      </c>
      <c r="J581">
        <f t="shared" si="2"/>
        <v>0</v>
      </c>
      <c r="K581" s="10">
        <f t="shared" si="3"/>
        <v>1</v>
      </c>
      <c r="L581">
        <f t="shared" si="4"/>
        <v>0</v>
      </c>
      <c r="M581" s="12" t="s">
        <v>199</v>
      </c>
      <c r="N581">
        <f t="shared" si="5"/>
        <v>1</v>
      </c>
      <c r="O581">
        <f t="shared" si="6"/>
        <v>2</v>
      </c>
      <c r="P581">
        <f t="shared" si="7"/>
        <v>1</v>
      </c>
      <c r="Q581" s="12" t="s">
        <v>199</v>
      </c>
      <c r="R581">
        <f t="shared" si="8"/>
        <v>0</v>
      </c>
      <c r="S581">
        <f t="shared" si="9"/>
        <v>1</v>
      </c>
      <c r="T581">
        <f t="shared" si="10"/>
        <v>0</v>
      </c>
    </row>
    <row r="582">
      <c r="A582" s="10" t="s">
        <v>31</v>
      </c>
      <c r="B582" s="11">
        <v>1.0</v>
      </c>
      <c r="C582" s="10" t="s">
        <v>25</v>
      </c>
      <c r="D582" s="11">
        <v>1.0</v>
      </c>
      <c r="E582" s="11">
        <v>2.0</v>
      </c>
      <c r="F582" s="11">
        <v>1.0</v>
      </c>
      <c r="G582" s="13"/>
      <c r="I582" s="12" t="s">
        <v>31</v>
      </c>
      <c r="J582">
        <f t="shared" si="2"/>
        <v>0</v>
      </c>
      <c r="K582" s="10">
        <f t="shared" si="3"/>
        <v>1</v>
      </c>
      <c r="L582">
        <f t="shared" si="4"/>
        <v>0</v>
      </c>
      <c r="M582" s="12" t="s">
        <v>31</v>
      </c>
      <c r="N582">
        <f t="shared" si="5"/>
        <v>0</v>
      </c>
      <c r="O582">
        <f t="shared" si="6"/>
        <v>1</v>
      </c>
      <c r="P582">
        <f t="shared" si="7"/>
        <v>0</v>
      </c>
      <c r="Q582" s="12" t="s">
        <v>31</v>
      </c>
      <c r="R582">
        <f t="shared" si="8"/>
        <v>0</v>
      </c>
      <c r="S582">
        <f t="shared" si="9"/>
        <v>1</v>
      </c>
      <c r="T582">
        <f t="shared" si="10"/>
        <v>0</v>
      </c>
    </row>
    <row r="583">
      <c r="A583" s="10" t="s">
        <v>31</v>
      </c>
      <c r="B583" s="11">
        <v>1.0</v>
      </c>
      <c r="C583" s="10" t="s">
        <v>65</v>
      </c>
      <c r="D583" s="11">
        <v>0.0</v>
      </c>
      <c r="E583" s="11">
        <v>1.0</v>
      </c>
      <c r="F583" s="11">
        <v>0.0</v>
      </c>
      <c r="G583" s="13"/>
      <c r="I583" s="12" t="s">
        <v>31</v>
      </c>
      <c r="J583">
        <f t="shared" si="2"/>
        <v>0</v>
      </c>
      <c r="K583" s="10">
        <f t="shared" si="3"/>
        <v>0</v>
      </c>
      <c r="L583">
        <f t="shared" si="4"/>
        <v>0</v>
      </c>
      <c r="M583" s="12" t="s">
        <v>31</v>
      </c>
      <c r="N583">
        <f t="shared" si="5"/>
        <v>0</v>
      </c>
      <c r="O583">
        <f t="shared" si="6"/>
        <v>0</v>
      </c>
      <c r="P583">
        <f t="shared" si="7"/>
        <v>0</v>
      </c>
      <c r="Q583" s="12" t="s">
        <v>31</v>
      </c>
      <c r="R583">
        <f t="shared" si="8"/>
        <v>0</v>
      </c>
      <c r="S583">
        <f t="shared" si="9"/>
        <v>0</v>
      </c>
      <c r="T583">
        <f t="shared" si="10"/>
        <v>0</v>
      </c>
    </row>
    <row r="584">
      <c r="A584" s="10" t="s">
        <v>31</v>
      </c>
      <c r="B584" s="11">
        <v>1.0</v>
      </c>
      <c r="C584" s="10" t="s">
        <v>25</v>
      </c>
      <c r="D584" s="11">
        <v>1.0</v>
      </c>
      <c r="E584" s="11">
        <v>2.0</v>
      </c>
      <c r="F584" s="11">
        <v>1.0</v>
      </c>
      <c r="G584" s="13"/>
      <c r="I584" s="12" t="s">
        <v>31</v>
      </c>
      <c r="J584">
        <f t="shared" si="2"/>
        <v>0</v>
      </c>
      <c r="K584" s="10">
        <f t="shared" si="3"/>
        <v>1</v>
      </c>
      <c r="L584">
        <f t="shared" si="4"/>
        <v>0</v>
      </c>
      <c r="M584" s="12" t="s">
        <v>31</v>
      </c>
      <c r="N584">
        <f t="shared" si="5"/>
        <v>0</v>
      </c>
      <c r="O584">
        <f t="shared" si="6"/>
        <v>1</v>
      </c>
      <c r="P584">
        <f t="shared" si="7"/>
        <v>0</v>
      </c>
      <c r="Q584" s="12" t="s">
        <v>31</v>
      </c>
      <c r="R584">
        <f t="shared" si="8"/>
        <v>0</v>
      </c>
      <c r="S584">
        <f t="shared" si="9"/>
        <v>1</v>
      </c>
      <c r="T584">
        <f t="shared" si="10"/>
        <v>0</v>
      </c>
    </row>
    <row r="585">
      <c r="A585" s="10" t="s">
        <v>199</v>
      </c>
      <c r="B585" s="11">
        <v>0.0</v>
      </c>
      <c r="C585" s="10" t="s">
        <v>25</v>
      </c>
      <c r="D585" s="11">
        <v>1.0</v>
      </c>
      <c r="E585" s="11">
        <v>1.0</v>
      </c>
      <c r="F585" s="11">
        <v>0.0</v>
      </c>
      <c r="G585" s="13"/>
      <c r="I585" s="12" t="s">
        <v>199</v>
      </c>
      <c r="J585">
        <f t="shared" si="2"/>
        <v>0</v>
      </c>
      <c r="K585" s="10">
        <f t="shared" si="3"/>
        <v>1</v>
      </c>
      <c r="L585">
        <f t="shared" si="4"/>
        <v>0</v>
      </c>
      <c r="M585" s="12" t="s">
        <v>199</v>
      </c>
      <c r="N585">
        <f t="shared" si="5"/>
        <v>1</v>
      </c>
      <c r="O585">
        <f t="shared" si="6"/>
        <v>2</v>
      </c>
      <c r="P585">
        <f t="shared" si="7"/>
        <v>1</v>
      </c>
      <c r="Q585" s="12" t="s">
        <v>199</v>
      </c>
      <c r="R585">
        <f t="shared" si="8"/>
        <v>0</v>
      </c>
      <c r="S585">
        <f t="shared" si="9"/>
        <v>1</v>
      </c>
      <c r="T585">
        <f t="shared" si="10"/>
        <v>0</v>
      </c>
    </row>
    <row r="586">
      <c r="A586" s="10" t="s">
        <v>81</v>
      </c>
      <c r="B586" s="11">
        <v>0.0</v>
      </c>
      <c r="C586" s="10" t="s">
        <v>25</v>
      </c>
      <c r="D586" s="11">
        <v>1.0</v>
      </c>
      <c r="E586" s="11">
        <v>1.0</v>
      </c>
      <c r="F586" s="11">
        <v>0.0</v>
      </c>
      <c r="G586" s="13"/>
      <c r="I586" s="12" t="s">
        <v>81</v>
      </c>
      <c r="J586">
        <f t="shared" si="2"/>
        <v>1</v>
      </c>
      <c r="K586" s="10">
        <f t="shared" si="3"/>
        <v>2</v>
      </c>
      <c r="L586">
        <f t="shared" si="4"/>
        <v>1</v>
      </c>
      <c r="M586" s="12" t="s">
        <v>81</v>
      </c>
      <c r="N586">
        <f t="shared" si="5"/>
        <v>0</v>
      </c>
      <c r="O586">
        <f t="shared" si="6"/>
        <v>1</v>
      </c>
      <c r="P586">
        <f t="shared" si="7"/>
        <v>0</v>
      </c>
      <c r="Q586" s="12" t="s">
        <v>81</v>
      </c>
      <c r="R586">
        <f t="shared" si="8"/>
        <v>0</v>
      </c>
      <c r="S586">
        <f t="shared" si="9"/>
        <v>1</v>
      </c>
      <c r="T586">
        <f t="shared" si="10"/>
        <v>0</v>
      </c>
    </row>
    <row r="587">
      <c r="A587" s="10" t="s">
        <v>199</v>
      </c>
      <c r="B587" s="11">
        <v>0.0</v>
      </c>
      <c r="C587" s="10" t="s">
        <v>25</v>
      </c>
      <c r="D587" s="11">
        <v>1.0</v>
      </c>
      <c r="E587" s="11">
        <v>1.0</v>
      </c>
      <c r="F587" s="11">
        <v>0.0</v>
      </c>
      <c r="G587" s="13"/>
      <c r="I587" s="12" t="s">
        <v>199</v>
      </c>
      <c r="J587">
        <f t="shared" si="2"/>
        <v>0</v>
      </c>
      <c r="K587" s="10">
        <f t="shared" si="3"/>
        <v>1</v>
      </c>
      <c r="L587">
        <f t="shared" si="4"/>
        <v>0</v>
      </c>
      <c r="M587" s="12" t="s">
        <v>199</v>
      </c>
      <c r="N587">
        <f t="shared" si="5"/>
        <v>1</v>
      </c>
      <c r="O587">
        <f t="shared" si="6"/>
        <v>2</v>
      </c>
      <c r="P587">
        <f t="shared" si="7"/>
        <v>1</v>
      </c>
      <c r="Q587" s="12" t="s">
        <v>199</v>
      </c>
      <c r="R587">
        <f t="shared" si="8"/>
        <v>0</v>
      </c>
      <c r="S587">
        <f t="shared" si="9"/>
        <v>1</v>
      </c>
      <c r="T587">
        <f t="shared" si="10"/>
        <v>0</v>
      </c>
    </row>
    <row r="588">
      <c r="A588" s="10" t="s">
        <v>31</v>
      </c>
      <c r="B588" s="11">
        <v>1.0</v>
      </c>
      <c r="C588" s="10" t="s">
        <v>25</v>
      </c>
      <c r="D588" s="11">
        <v>1.0</v>
      </c>
      <c r="E588" s="11">
        <v>2.0</v>
      </c>
      <c r="F588" s="11">
        <v>1.0</v>
      </c>
      <c r="G588" s="13"/>
      <c r="I588" s="12" t="s">
        <v>31</v>
      </c>
      <c r="J588">
        <f t="shared" si="2"/>
        <v>0</v>
      </c>
      <c r="K588" s="10">
        <f t="shared" si="3"/>
        <v>1</v>
      </c>
      <c r="L588">
        <f t="shared" si="4"/>
        <v>0</v>
      </c>
      <c r="M588" s="12" t="s">
        <v>31</v>
      </c>
      <c r="N588">
        <f t="shared" si="5"/>
        <v>0</v>
      </c>
      <c r="O588">
        <f t="shared" si="6"/>
        <v>1</v>
      </c>
      <c r="P588">
        <f t="shared" si="7"/>
        <v>0</v>
      </c>
      <c r="Q588" s="12" t="s">
        <v>31</v>
      </c>
      <c r="R588">
        <f t="shared" si="8"/>
        <v>0</v>
      </c>
      <c r="S588">
        <f t="shared" si="9"/>
        <v>1</v>
      </c>
      <c r="T588">
        <f t="shared" si="10"/>
        <v>0</v>
      </c>
    </row>
    <row r="589">
      <c r="A589" s="10" t="s">
        <v>81</v>
      </c>
      <c r="B589" s="11">
        <v>0.0</v>
      </c>
      <c r="C589" s="10" t="s">
        <v>25</v>
      </c>
      <c r="D589" s="11">
        <v>1.0</v>
      </c>
      <c r="E589" s="11">
        <v>1.0</v>
      </c>
      <c r="F589" s="11">
        <v>0.0</v>
      </c>
      <c r="G589" s="13"/>
      <c r="I589" s="12" t="s">
        <v>81</v>
      </c>
      <c r="J589">
        <f t="shared" si="2"/>
        <v>1</v>
      </c>
      <c r="K589" s="10">
        <f t="shared" si="3"/>
        <v>2</v>
      </c>
      <c r="L589">
        <f t="shared" si="4"/>
        <v>1</v>
      </c>
      <c r="M589" s="12" t="s">
        <v>81</v>
      </c>
      <c r="N589">
        <f t="shared" si="5"/>
        <v>0</v>
      </c>
      <c r="O589">
        <f t="shared" si="6"/>
        <v>1</v>
      </c>
      <c r="P589">
        <f t="shared" si="7"/>
        <v>0</v>
      </c>
      <c r="Q589" s="12" t="s">
        <v>81</v>
      </c>
      <c r="R589">
        <f t="shared" si="8"/>
        <v>0</v>
      </c>
      <c r="S589">
        <f t="shared" si="9"/>
        <v>1</v>
      </c>
      <c r="T589">
        <f t="shared" si="10"/>
        <v>0</v>
      </c>
    </row>
    <row r="590">
      <c r="A590" s="10" t="s">
        <v>199</v>
      </c>
      <c r="B590" s="11">
        <v>0.0</v>
      </c>
      <c r="C590" s="10" t="s">
        <v>25</v>
      </c>
      <c r="D590" s="11">
        <v>1.0</v>
      </c>
      <c r="E590" s="11">
        <v>1.0</v>
      </c>
      <c r="F590" s="11">
        <v>0.0</v>
      </c>
      <c r="G590" s="13"/>
      <c r="I590" s="12" t="s">
        <v>199</v>
      </c>
      <c r="J590">
        <f t="shared" si="2"/>
        <v>0</v>
      </c>
      <c r="K590" s="10">
        <f t="shared" si="3"/>
        <v>1</v>
      </c>
      <c r="L590">
        <f t="shared" si="4"/>
        <v>0</v>
      </c>
      <c r="M590" s="12" t="s">
        <v>199</v>
      </c>
      <c r="N590">
        <f t="shared" si="5"/>
        <v>1</v>
      </c>
      <c r="O590">
        <f t="shared" si="6"/>
        <v>2</v>
      </c>
      <c r="P590">
        <f t="shared" si="7"/>
        <v>1</v>
      </c>
      <c r="Q590" s="12" t="s">
        <v>199</v>
      </c>
      <c r="R590">
        <f t="shared" si="8"/>
        <v>0</v>
      </c>
      <c r="S590">
        <f t="shared" si="9"/>
        <v>1</v>
      </c>
      <c r="T590">
        <f t="shared" si="10"/>
        <v>0</v>
      </c>
    </row>
    <row r="591">
      <c r="A591" s="10" t="s">
        <v>81</v>
      </c>
      <c r="B591" s="11">
        <v>0.0</v>
      </c>
      <c r="C591" s="10" t="s">
        <v>25</v>
      </c>
      <c r="D591" s="11">
        <v>1.0</v>
      </c>
      <c r="E591" s="11">
        <v>1.0</v>
      </c>
      <c r="F591" s="11">
        <v>0.0</v>
      </c>
      <c r="G591" s="13"/>
      <c r="I591" s="12" t="s">
        <v>81</v>
      </c>
      <c r="J591">
        <f t="shared" si="2"/>
        <v>1</v>
      </c>
      <c r="K591" s="10">
        <f t="shared" si="3"/>
        <v>2</v>
      </c>
      <c r="L591">
        <f t="shared" si="4"/>
        <v>1</v>
      </c>
      <c r="M591" s="12" t="s">
        <v>81</v>
      </c>
      <c r="N591">
        <f t="shared" si="5"/>
        <v>0</v>
      </c>
      <c r="O591">
        <f t="shared" si="6"/>
        <v>1</v>
      </c>
      <c r="P591">
        <f t="shared" si="7"/>
        <v>0</v>
      </c>
      <c r="Q591" s="12" t="s">
        <v>81</v>
      </c>
      <c r="R591">
        <f t="shared" si="8"/>
        <v>0</v>
      </c>
      <c r="S591">
        <f t="shared" si="9"/>
        <v>1</v>
      </c>
      <c r="T591">
        <f t="shared" si="10"/>
        <v>0</v>
      </c>
    </row>
    <row r="592">
      <c r="A592" s="10" t="s">
        <v>81</v>
      </c>
      <c r="B592" s="11">
        <v>0.0</v>
      </c>
      <c r="C592" s="10" t="s">
        <v>25</v>
      </c>
      <c r="D592" s="11">
        <v>1.0</v>
      </c>
      <c r="E592" s="11">
        <v>1.0</v>
      </c>
      <c r="F592" s="11">
        <v>0.0</v>
      </c>
      <c r="G592" s="13"/>
      <c r="I592" s="12" t="s">
        <v>81</v>
      </c>
      <c r="J592">
        <f t="shared" si="2"/>
        <v>1</v>
      </c>
      <c r="K592" s="10">
        <f t="shared" si="3"/>
        <v>2</v>
      </c>
      <c r="L592">
        <f t="shared" si="4"/>
        <v>1</v>
      </c>
      <c r="M592" s="12" t="s">
        <v>81</v>
      </c>
      <c r="N592">
        <f t="shared" si="5"/>
        <v>0</v>
      </c>
      <c r="O592">
        <f t="shared" si="6"/>
        <v>1</v>
      </c>
      <c r="P592">
        <f t="shared" si="7"/>
        <v>0</v>
      </c>
      <c r="Q592" s="12" t="s">
        <v>81</v>
      </c>
      <c r="R592">
        <f t="shared" si="8"/>
        <v>0</v>
      </c>
      <c r="S592">
        <f t="shared" si="9"/>
        <v>1</v>
      </c>
      <c r="T592">
        <f t="shared" si="10"/>
        <v>0</v>
      </c>
    </row>
    <row r="593">
      <c r="A593" s="10" t="s">
        <v>199</v>
      </c>
      <c r="B593" s="11">
        <v>0.0</v>
      </c>
      <c r="C593" s="10" t="s">
        <v>25</v>
      </c>
      <c r="D593" s="11">
        <v>1.0</v>
      </c>
      <c r="E593" s="11">
        <v>1.0</v>
      </c>
      <c r="F593" s="11">
        <v>0.0</v>
      </c>
      <c r="G593" s="13"/>
      <c r="I593" s="12" t="s">
        <v>199</v>
      </c>
      <c r="J593">
        <f t="shared" si="2"/>
        <v>0</v>
      </c>
      <c r="K593" s="10">
        <f t="shared" si="3"/>
        <v>1</v>
      </c>
      <c r="L593">
        <f t="shared" si="4"/>
        <v>0</v>
      </c>
      <c r="M593" s="12" t="s">
        <v>199</v>
      </c>
      <c r="N593">
        <f t="shared" si="5"/>
        <v>1</v>
      </c>
      <c r="O593">
        <f t="shared" si="6"/>
        <v>2</v>
      </c>
      <c r="P593">
        <f t="shared" si="7"/>
        <v>1</v>
      </c>
      <c r="Q593" s="12" t="s">
        <v>199</v>
      </c>
      <c r="R593">
        <f t="shared" si="8"/>
        <v>0</v>
      </c>
      <c r="S593">
        <f t="shared" si="9"/>
        <v>1</v>
      </c>
      <c r="T593">
        <f t="shared" si="10"/>
        <v>0</v>
      </c>
    </row>
    <row r="594">
      <c r="A594" s="10" t="s">
        <v>81</v>
      </c>
      <c r="B594" s="11">
        <v>0.0</v>
      </c>
      <c r="C594" s="10" t="s">
        <v>25</v>
      </c>
      <c r="D594" s="11">
        <v>1.0</v>
      </c>
      <c r="E594" s="11">
        <v>1.0</v>
      </c>
      <c r="F594" s="11">
        <v>0.0</v>
      </c>
      <c r="G594" s="13"/>
      <c r="I594" s="12" t="s">
        <v>81</v>
      </c>
      <c r="J594">
        <f t="shared" si="2"/>
        <v>1</v>
      </c>
      <c r="K594" s="10">
        <f t="shared" si="3"/>
        <v>2</v>
      </c>
      <c r="L594">
        <f t="shared" si="4"/>
        <v>1</v>
      </c>
      <c r="M594" s="12" t="s">
        <v>81</v>
      </c>
      <c r="N594">
        <f t="shared" si="5"/>
        <v>0</v>
      </c>
      <c r="O594">
        <f t="shared" si="6"/>
        <v>1</v>
      </c>
      <c r="P594">
        <f t="shared" si="7"/>
        <v>0</v>
      </c>
      <c r="Q594" s="12" t="s">
        <v>81</v>
      </c>
      <c r="R594">
        <f t="shared" si="8"/>
        <v>0</v>
      </c>
      <c r="S594">
        <f t="shared" si="9"/>
        <v>1</v>
      </c>
      <c r="T594">
        <f t="shared" si="10"/>
        <v>0</v>
      </c>
    </row>
    <row r="595">
      <c r="A595" s="10" t="s">
        <v>199</v>
      </c>
      <c r="B595" s="11">
        <v>0.0</v>
      </c>
      <c r="C595" s="10" t="s">
        <v>25</v>
      </c>
      <c r="D595" s="11">
        <v>1.0</v>
      </c>
      <c r="E595" s="11">
        <v>1.0</v>
      </c>
      <c r="F595" s="11">
        <v>0.0</v>
      </c>
      <c r="G595" s="13"/>
      <c r="I595" s="12" t="s">
        <v>199</v>
      </c>
      <c r="J595">
        <f t="shared" si="2"/>
        <v>0</v>
      </c>
      <c r="K595" s="10">
        <f t="shared" si="3"/>
        <v>1</v>
      </c>
      <c r="L595">
        <f t="shared" si="4"/>
        <v>0</v>
      </c>
      <c r="M595" s="12" t="s">
        <v>199</v>
      </c>
      <c r="N595">
        <f t="shared" si="5"/>
        <v>1</v>
      </c>
      <c r="O595">
        <f t="shared" si="6"/>
        <v>2</v>
      </c>
      <c r="P595">
        <f t="shared" si="7"/>
        <v>1</v>
      </c>
      <c r="Q595" s="12" t="s">
        <v>199</v>
      </c>
      <c r="R595">
        <f t="shared" si="8"/>
        <v>0</v>
      </c>
      <c r="S595">
        <f t="shared" si="9"/>
        <v>1</v>
      </c>
      <c r="T595">
        <f t="shared" si="10"/>
        <v>0</v>
      </c>
    </row>
    <row r="596">
      <c r="A596" s="10" t="s">
        <v>81</v>
      </c>
      <c r="B596" s="11">
        <v>0.0</v>
      </c>
      <c r="C596" s="10" t="s">
        <v>25</v>
      </c>
      <c r="D596" s="11">
        <v>1.0</v>
      </c>
      <c r="E596" s="11">
        <v>1.0</v>
      </c>
      <c r="F596" s="11">
        <v>0.0</v>
      </c>
      <c r="G596" s="13"/>
      <c r="I596" s="12" t="s">
        <v>81</v>
      </c>
      <c r="J596">
        <f t="shared" si="2"/>
        <v>1</v>
      </c>
      <c r="K596" s="10">
        <f t="shared" si="3"/>
        <v>2</v>
      </c>
      <c r="L596">
        <f t="shared" si="4"/>
        <v>1</v>
      </c>
      <c r="M596" s="12" t="s">
        <v>81</v>
      </c>
      <c r="N596">
        <f t="shared" si="5"/>
        <v>0</v>
      </c>
      <c r="O596">
        <f t="shared" si="6"/>
        <v>1</v>
      </c>
      <c r="P596">
        <f t="shared" si="7"/>
        <v>0</v>
      </c>
      <c r="Q596" s="12" t="s">
        <v>81</v>
      </c>
      <c r="R596">
        <f t="shared" si="8"/>
        <v>0</v>
      </c>
      <c r="S596">
        <f t="shared" si="9"/>
        <v>1</v>
      </c>
      <c r="T596">
        <f t="shared" si="10"/>
        <v>0</v>
      </c>
    </row>
    <row r="597">
      <c r="A597" s="10" t="s">
        <v>81</v>
      </c>
      <c r="B597" s="11">
        <v>0.0</v>
      </c>
      <c r="C597" s="10" t="s">
        <v>25</v>
      </c>
      <c r="D597" s="11">
        <v>1.0</v>
      </c>
      <c r="E597" s="11">
        <v>1.0</v>
      </c>
      <c r="F597" s="11">
        <v>0.0</v>
      </c>
      <c r="G597" s="13"/>
      <c r="I597" s="12" t="s">
        <v>81</v>
      </c>
      <c r="J597">
        <f t="shared" si="2"/>
        <v>1</v>
      </c>
      <c r="K597" s="10">
        <f t="shared" si="3"/>
        <v>2</v>
      </c>
      <c r="L597">
        <f t="shared" si="4"/>
        <v>1</v>
      </c>
      <c r="M597" s="12" t="s">
        <v>81</v>
      </c>
      <c r="N597">
        <f t="shared" si="5"/>
        <v>0</v>
      </c>
      <c r="O597">
        <f t="shared" si="6"/>
        <v>1</v>
      </c>
      <c r="P597">
        <f t="shared" si="7"/>
        <v>0</v>
      </c>
      <c r="Q597" s="12" t="s">
        <v>81</v>
      </c>
      <c r="R597">
        <f t="shared" si="8"/>
        <v>0</v>
      </c>
      <c r="S597">
        <f t="shared" si="9"/>
        <v>1</v>
      </c>
      <c r="T597">
        <f t="shared" si="10"/>
        <v>0</v>
      </c>
    </row>
    <row r="598">
      <c r="A598" s="10" t="s">
        <v>199</v>
      </c>
      <c r="B598" s="11">
        <v>0.0</v>
      </c>
      <c r="C598" s="10" t="s">
        <v>25</v>
      </c>
      <c r="D598" s="11">
        <v>1.0</v>
      </c>
      <c r="E598" s="11">
        <v>1.0</v>
      </c>
      <c r="F598" s="11">
        <v>0.0</v>
      </c>
      <c r="G598" s="13"/>
      <c r="I598" s="12" t="s">
        <v>199</v>
      </c>
      <c r="J598">
        <f t="shared" si="2"/>
        <v>0</v>
      </c>
      <c r="K598" s="10">
        <f t="shared" si="3"/>
        <v>1</v>
      </c>
      <c r="L598">
        <f t="shared" si="4"/>
        <v>0</v>
      </c>
      <c r="M598" s="12" t="s">
        <v>199</v>
      </c>
      <c r="N598">
        <f t="shared" si="5"/>
        <v>1</v>
      </c>
      <c r="O598">
        <f t="shared" si="6"/>
        <v>2</v>
      </c>
      <c r="P598">
        <f t="shared" si="7"/>
        <v>1</v>
      </c>
      <c r="Q598" s="12" t="s">
        <v>199</v>
      </c>
      <c r="R598">
        <f t="shared" si="8"/>
        <v>0</v>
      </c>
      <c r="S598">
        <f t="shared" si="9"/>
        <v>1</v>
      </c>
      <c r="T598">
        <f t="shared" si="10"/>
        <v>0</v>
      </c>
    </row>
    <row r="599">
      <c r="A599" s="10" t="s">
        <v>199</v>
      </c>
      <c r="B599" s="11">
        <v>0.0</v>
      </c>
      <c r="C599" s="10" t="s">
        <v>25</v>
      </c>
      <c r="D599" s="11">
        <v>1.0</v>
      </c>
      <c r="E599" s="11">
        <v>1.0</v>
      </c>
      <c r="F599" s="11">
        <v>0.0</v>
      </c>
      <c r="G599" s="13"/>
      <c r="I599" s="12" t="s">
        <v>199</v>
      </c>
      <c r="J599">
        <f t="shared" si="2"/>
        <v>0</v>
      </c>
      <c r="K599" s="10">
        <f t="shared" si="3"/>
        <v>1</v>
      </c>
      <c r="L599">
        <f t="shared" si="4"/>
        <v>0</v>
      </c>
      <c r="M599" s="12" t="s">
        <v>199</v>
      </c>
      <c r="N599">
        <f t="shared" si="5"/>
        <v>1</v>
      </c>
      <c r="O599">
        <f t="shared" si="6"/>
        <v>2</v>
      </c>
      <c r="P599">
        <f t="shared" si="7"/>
        <v>1</v>
      </c>
      <c r="Q599" s="12" t="s">
        <v>199</v>
      </c>
      <c r="R599">
        <f t="shared" si="8"/>
        <v>0</v>
      </c>
      <c r="S599">
        <f t="shared" si="9"/>
        <v>1</v>
      </c>
      <c r="T599">
        <f t="shared" si="10"/>
        <v>0</v>
      </c>
    </row>
    <row r="600">
      <c r="A600" s="10" t="s">
        <v>199</v>
      </c>
      <c r="B600" s="11">
        <v>0.0</v>
      </c>
      <c r="C600" s="10" t="s">
        <v>25</v>
      </c>
      <c r="D600" s="11">
        <v>1.0</v>
      </c>
      <c r="E600" s="11">
        <v>1.0</v>
      </c>
      <c r="F600" s="11">
        <v>0.0</v>
      </c>
      <c r="G600" s="13"/>
      <c r="I600" s="12" t="s">
        <v>199</v>
      </c>
      <c r="J600">
        <f t="shared" si="2"/>
        <v>0</v>
      </c>
      <c r="K600" s="10">
        <f t="shared" si="3"/>
        <v>1</v>
      </c>
      <c r="L600">
        <f t="shared" si="4"/>
        <v>0</v>
      </c>
      <c r="M600" s="12" t="s">
        <v>199</v>
      </c>
      <c r="N600">
        <f t="shared" si="5"/>
        <v>1</v>
      </c>
      <c r="O600">
        <f t="shared" si="6"/>
        <v>2</v>
      </c>
      <c r="P600">
        <f t="shared" si="7"/>
        <v>1</v>
      </c>
      <c r="Q600" s="12" t="s">
        <v>199</v>
      </c>
      <c r="R600">
        <f t="shared" si="8"/>
        <v>0</v>
      </c>
      <c r="S600">
        <f t="shared" si="9"/>
        <v>1</v>
      </c>
      <c r="T600">
        <f t="shared" si="10"/>
        <v>0</v>
      </c>
    </row>
    <row r="601">
      <c r="A601" s="10" t="s">
        <v>199</v>
      </c>
      <c r="B601" s="11">
        <v>0.0</v>
      </c>
      <c r="C601" s="10" t="s">
        <v>25</v>
      </c>
      <c r="D601" s="11">
        <v>1.0</v>
      </c>
      <c r="E601" s="11">
        <v>1.0</v>
      </c>
      <c r="F601" s="11">
        <v>0.0</v>
      </c>
      <c r="G601" s="13"/>
      <c r="I601" s="12" t="s">
        <v>199</v>
      </c>
      <c r="J601">
        <f t="shared" si="2"/>
        <v>0</v>
      </c>
      <c r="K601" s="10">
        <f t="shared" si="3"/>
        <v>1</v>
      </c>
      <c r="L601">
        <f t="shared" si="4"/>
        <v>0</v>
      </c>
      <c r="M601" s="12" t="s">
        <v>199</v>
      </c>
      <c r="N601">
        <f t="shared" si="5"/>
        <v>1</v>
      </c>
      <c r="O601">
        <f t="shared" si="6"/>
        <v>2</v>
      </c>
      <c r="P601">
        <f t="shared" si="7"/>
        <v>1</v>
      </c>
      <c r="Q601" s="12" t="s">
        <v>199</v>
      </c>
      <c r="R601">
        <f t="shared" si="8"/>
        <v>0</v>
      </c>
      <c r="S601">
        <f t="shared" si="9"/>
        <v>1</v>
      </c>
      <c r="T601">
        <f t="shared" si="10"/>
        <v>0</v>
      </c>
    </row>
    <row r="602">
      <c r="A602" s="10" t="s">
        <v>81</v>
      </c>
      <c r="B602" s="11">
        <v>0.0</v>
      </c>
      <c r="C602" s="10" t="s">
        <v>25</v>
      </c>
      <c r="D602" s="11">
        <v>1.0</v>
      </c>
      <c r="E602" s="11">
        <v>1.0</v>
      </c>
      <c r="F602" s="11">
        <v>0.0</v>
      </c>
      <c r="G602" s="13"/>
      <c r="I602" s="12" t="s">
        <v>81</v>
      </c>
      <c r="J602">
        <f t="shared" si="2"/>
        <v>1</v>
      </c>
      <c r="K602" s="10">
        <f t="shared" si="3"/>
        <v>2</v>
      </c>
      <c r="L602">
        <f t="shared" si="4"/>
        <v>1</v>
      </c>
      <c r="M602" s="12" t="s">
        <v>81</v>
      </c>
      <c r="N602">
        <f t="shared" si="5"/>
        <v>0</v>
      </c>
      <c r="O602">
        <f t="shared" si="6"/>
        <v>1</v>
      </c>
      <c r="P602">
        <f t="shared" si="7"/>
        <v>0</v>
      </c>
      <c r="Q602" s="12" t="s">
        <v>81</v>
      </c>
      <c r="R602">
        <f t="shared" si="8"/>
        <v>0</v>
      </c>
      <c r="S602">
        <f t="shared" si="9"/>
        <v>1</v>
      </c>
      <c r="T602">
        <f t="shared" si="10"/>
        <v>0</v>
      </c>
    </row>
    <row r="603">
      <c r="A603" s="10" t="s">
        <v>199</v>
      </c>
      <c r="B603" s="11">
        <v>0.0</v>
      </c>
      <c r="C603" s="10" t="s">
        <v>25</v>
      </c>
      <c r="D603" s="11">
        <v>1.0</v>
      </c>
      <c r="E603" s="11">
        <v>1.0</v>
      </c>
      <c r="F603" s="11">
        <v>0.0</v>
      </c>
      <c r="G603" s="13"/>
      <c r="I603" s="12" t="s">
        <v>199</v>
      </c>
      <c r="J603">
        <f t="shared" si="2"/>
        <v>0</v>
      </c>
      <c r="K603" s="10">
        <f t="shared" si="3"/>
        <v>1</v>
      </c>
      <c r="L603">
        <f t="shared" si="4"/>
        <v>0</v>
      </c>
      <c r="M603" s="12" t="s">
        <v>199</v>
      </c>
      <c r="N603">
        <f t="shared" si="5"/>
        <v>1</v>
      </c>
      <c r="O603">
        <f t="shared" si="6"/>
        <v>2</v>
      </c>
      <c r="P603">
        <f t="shared" si="7"/>
        <v>1</v>
      </c>
      <c r="Q603" s="12" t="s">
        <v>199</v>
      </c>
      <c r="R603">
        <f t="shared" si="8"/>
        <v>0</v>
      </c>
      <c r="S603">
        <f t="shared" si="9"/>
        <v>1</v>
      </c>
      <c r="T603">
        <f t="shared" si="10"/>
        <v>0</v>
      </c>
    </row>
    <row r="604">
      <c r="A604" s="10" t="s">
        <v>31</v>
      </c>
      <c r="B604" s="11">
        <v>1.0</v>
      </c>
      <c r="C604" s="10" t="s">
        <v>25</v>
      </c>
      <c r="D604" s="11">
        <v>1.0</v>
      </c>
      <c r="E604" s="11">
        <v>2.0</v>
      </c>
      <c r="F604" s="11">
        <v>1.0</v>
      </c>
      <c r="G604" s="13"/>
      <c r="I604" s="12" t="s">
        <v>31</v>
      </c>
      <c r="J604">
        <f t="shared" si="2"/>
        <v>0</v>
      </c>
      <c r="K604" s="10">
        <f t="shared" si="3"/>
        <v>1</v>
      </c>
      <c r="L604">
        <f t="shared" si="4"/>
        <v>0</v>
      </c>
      <c r="M604" s="12" t="s">
        <v>31</v>
      </c>
      <c r="N604">
        <f t="shared" si="5"/>
        <v>0</v>
      </c>
      <c r="O604">
        <f t="shared" si="6"/>
        <v>1</v>
      </c>
      <c r="P604">
        <f t="shared" si="7"/>
        <v>0</v>
      </c>
      <c r="Q604" s="12" t="s">
        <v>31</v>
      </c>
      <c r="R604">
        <f t="shared" si="8"/>
        <v>0</v>
      </c>
      <c r="S604">
        <f t="shared" si="9"/>
        <v>1</v>
      </c>
      <c r="T604">
        <f t="shared" si="10"/>
        <v>0</v>
      </c>
    </row>
    <row r="605">
      <c r="A605" s="10" t="s">
        <v>199</v>
      </c>
      <c r="B605" s="11">
        <v>0.0</v>
      </c>
      <c r="C605" s="10" t="s">
        <v>25</v>
      </c>
      <c r="D605" s="11">
        <v>1.0</v>
      </c>
      <c r="E605" s="11">
        <v>1.0</v>
      </c>
      <c r="F605" s="11">
        <v>0.0</v>
      </c>
      <c r="G605" s="13"/>
      <c r="I605" s="12" t="s">
        <v>199</v>
      </c>
      <c r="J605">
        <f t="shared" si="2"/>
        <v>0</v>
      </c>
      <c r="K605" s="10">
        <f t="shared" si="3"/>
        <v>1</v>
      </c>
      <c r="L605">
        <f t="shared" si="4"/>
        <v>0</v>
      </c>
      <c r="M605" s="12" t="s">
        <v>199</v>
      </c>
      <c r="N605">
        <f t="shared" si="5"/>
        <v>1</v>
      </c>
      <c r="O605">
        <f t="shared" si="6"/>
        <v>2</v>
      </c>
      <c r="P605">
        <f t="shared" si="7"/>
        <v>1</v>
      </c>
      <c r="Q605" s="12" t="s">
        <v>199</v>
      </c>
      <c r="R605">
        <f t="shared" si="8"/>
        <v>0</v>
      </c>
      <c r="S605">
        <f t="shared" si="9"/>
        <v>1</v>
      </c>
      <c r="T605">
        <f t="shared" si="10"/>
        <v>0</v>
      </c>
    </row>
    <row r="606">
      <c r="A606" s="10" t="s">
        <v>199</v>
      </c>
      <c r="B606" s="11">
        <v>0.0</v>
      </c>
      <c r="C606" s="10" t="s">
        <v>25</v>
      </c>
      <c r="D606" s="11">
        <v>1.0</v>
      </c>
      <c r="E606" s="11">
        <v>1.0</v>
      </c>
      <c r="F606" s="11">
        <v>0.0</v>
      </c>
      <c r="G606" s="13"/>
      <c r="I606" s="12" t="s">
        <v>199</v>
      </c>
      <c r="J606">
        <f t="shared" si="2"/>
        <v>0</v>
      </c>
      <c r="K606" s="10">
        <f t="shared" si="3"/>
        <v>1</v>
      </c>
      <c r="L606">
        <f t="shared" si="4"/>
        <v>0</v>
      </c>
      <c r="M606" s="12" t="s">
        <v>199</v>
      </c>
      <c r="N606">
        <f t="shared" si="5"/>
        <v>1</v>
      </c>
      <c r="O606">
        <f t="shared" si="6"/>
        <v>2</v>
      </c>
      <c r="P606">
        <f t="shared" si="7"/>
        <v>1</v>
      </c>
      <c r="Q606" s="12" t="s">
        <v>199</v>
      </c>
      <c r="R606">
        <f t="shared" si="8"/>
        <v>0</v>
      </c>
      <c r="S606">
        <f t="shared" si="9"/>
        <v>1</v>
      </c>
      <c r="T606">
        <f t="shared" si="10"/>
        <v>0</v>
      </c>
    </row>
    <row r="607">
      <c r="A607" s="10" t="s">
        <v>199</v>
      </c>
      <c r="B607" s="11">
        <v>0.0</v>
      </c>
      <c r="C607" s="10" t="s">
        <v>25</v>
      </c>
      <c r="D607" s="11">
        <v>1.0</v>
      </c>
      <c r="E607" s="11">
        <v>1.0</v>
      </c>
      <c r="F607" s="11">
        <v>0.0</v>
      </c>
      <c r="G607" s="13"/>
      <c r="I607" s="12" t="s">
        <v>199</v>
      </c>
      <c r="J607">
        <f t="shared" si="2"/>
        <v>0</v>
      </c>
      <c r="K607" s="10">
        <f t="shared" si="3"/>
        <v>1</v>
      </c>
      <c r="L607">
        <f t="shared" si="4"/>
        <v>0</v>
      </c>
      <c r="M607" s="12" t="s">
        <v>199</v>
      </c>
      <c r="N607">
        <f t="shared" si="5"/>
        <v>1</v>
      </c>
      <c r="O607">
        <f t="shared" si="6"/>
        <v>2</v>
      </c>
      <c r="P607">
        <f t="shared" si="7"/>
        <v>1</v>
      </c>
      <c r="Q607" s="12" t="s">
        <v>199</v>
      </c>
      <c r="R607">
        <f t="shared" si="8"/>
        <v>0</v>
      </c>
      <c r="S607">
        <f t="shared" si="9"/>
        <v>1</v>
      </c>
      <c r="T607">
        <f t="shared" si="10"/>
        <v>0</v>
      </c>
    </row>
    <row r="608">
      <c r="A608" s="10" t="s">
        <v>81</v>
      </c>
      <c r="B608" s="11">
        <v>0.0</v>
      </c>
      <c r="C608" s="10" t="s">
        <v>25</v>
      </c>
      <c r="D608" s="11">
        <v>1.0</v>
      </c>
      <c r="E608" s="11">
        <v>1.0</v>
      </c>
      <c r="F608" s="11">
        <v>0.0</v>
      </c>
      <c r="G608" s="13"/>
      <c r="I608" s="12" t="s">
        <v>81</v>
      </c>
      <c r="J608">
        <f t="shared" si="2"/>
        <v>1</v>
      </c>
      <c r="K608" s="10">
        <f t="shared" si="3"/>
        <v>2</v>
      </c>
      <c r="L608">
        <f t="shared" si="4"/>
        <v>1</v>
      </c>
      <c r="M608" s="12" t="s">
        <v>81</v>
      </c>
      <c r="N608">
        <f t="shared" si="5"/>
        <v>0</v>
      </c>
      <c r="O608">
        <f t="shared" si="6"/>
        <v>1</v>
      </c>
      <c r="P608">
        <f t="shared" si="7"/>
        <v>0</v>
      </c>
      <c r="Q608" s="12" t="s">
        <v>81</v>
      </c>
      <c r="R608">
        <f t="shared" si="8"/>
        <v>0</v>
      </c>
      <c r="S608">
        <f t="shared" si="9"/>
        <v>1</v>
      </c>
      <c r="T608">
        <f t="shared" si="10"/>
        <v>0</v>
      </c>
    </row>
    <row r="609">
      <c r="A609" s="10" t="s">
        <v>31</v>
      </c>
      <c r="B609" s="11">
        <v>1.0</v>
      </c>
      <c r="C609" s="10" t="s">
        <v>25</v>
      </c>
      <c r="D609" s="11">
        <v>1.0</v>
      </c>
      <c r="E609" s="11">
        <v>2.0</v>
      </c>
      <c r="F609" s="11">
        <v>1.0</v>
      </c>
      <c r="G609" s="13"/>
      <c r="I609" s="12" t="s">
        <v>31</v>
      </c>
      <c r="J609">
        <f t="shared" si="2"/>
        <v>0</v>
      </c>
      <c r="K609" s="10">
        <f t="shared" si="3"/>
        <v>1</v>
      </c>
      <c r="L609">
        <f t="shared" si="4"/>
        <v>0</v>
      </c>
      <c r="M609" s="12" t="s">
        <v>31</v>
      </c>
      <c r="N609">
        <f t="shared" si="5"/>
        <v>0</v>
      </c>
      <c r="O609">
        <f t="shared" si="6"/>
        <v>1</v>
      </c>
      <c r="P609">
        <f t="shared" si="7"/>
        <v>0</v>
      </c>
      <c r="Q609" s="12" t="s">
        <v>31</v>
      </c>
      <c r="R609">
        <f t="shared" si="8"/>
        <v>0</v>
      </c>
      <c r="S609">
        <f t="shared" si="9"/>
        <v>1</v>
      </c>
      <c r="T609">
        <f t="shared" si="10"/>
        <v>0</v>
      </c>
    </row>
    <row r="610">
      <c r="A610" s="10" t="s">
        <v>199</v>
      </c>
      <c r="B610" s="11">
        <v>0.0</v>
      </c>
      <c r="C610" s="10" t="s">
        <v>25</v>
      </c>
      <c r="D610" s="11">
        <v>1.0</v>
      </c>
      <c r="E610" s="11">
        <v>1.0</v>
      </c>
      <c r="F610" s="11">
        <v>0.0</v>
      </c>
      <c r="G610" s="13"/>
      <c r="I610" s="12" t="s">
        <v>199</v>
      </c>
      <c r="J610">
        <f t="shared" si="2"/>
        <v>0</v>
      </c>
      <c r="K610" s="10">
        <f t="shared" si="3"/>
        <v>1</v>
      </c>
      <c r="L610">
        <f t="shared" si="4"/>
        <v>0</v>
      </c>
      <c r="M610" s="12" t="s">
        <v>199</v>
      </c>
      <c r="N610">
        <f t="shared" si="5"/>
        <v>1</v>
      </c>
      <c r="O610">
        <f t="shared" si="6"/>
        <v>2</v>
      </c>
      <c r="P610">
        <f t="shared" si="7"/>
        <v>1</v>
      </c>
      <c r="Q610" s="12" t="s">
        <v>199</v>
      </c>
      <c r="R610">
        <f t="shared" si="8"/>
        <v>0</v>
      </c>
      <c r="S610">
        <f t="shared" si="9"/>
        <v>1</v>
      </c>
      <c r="T610">
        <f t="shared" si="10"/>
        <v>0</v>
      </c>
    </row>
    <row r="611">
      <c r="A611" s="10" t="s">
        <v>81</v>
      </c>
      <c r="B611" s="11">
        <v>0.0</v>
      </c>
      <c r="C611" s="10" t="s">
        <v>25</v>
      </c>
      <c r="D611" s="11">
        <v>1.0</v>
      </c>
      <c r="E611" s="11">
        <v>1.0</v>
      </c>
      <c r="F611" s="11">
        <v>0.0</v>
      </c>
      <c r="G611" s="13"/>
      <c r="I611" s="12" t="s">
        <v>81</v>
      </c>
      <c r="J611">
        <f t="shared" si="2"/>
        <v>1</v>
      </c>
      <c r="K611" s="10">
        <f t="shared" si="3"/>
        <v>2</v>
      </c>
      <c r="L611">
        <f t="shared" si="4"/>
        <v>1</v>
      </c>
      <c r="M611" s="12" t="s">
        <v>81</v>
      </c>
      <c r="N611">
        <f t="shared" si="5"/>
        <v>0</v>
      </c>
      <c r="O611">
        <f t="shared" si="6"/>
        <v>1</v>
      </c>
      <c r="P611">
        <f t="shared" si="7"/>
        <v>0</v>
      </c>
      <c r="Q611" s="12" t="s">
        <v>81</v>
      </c>
      <c r="R611">
        <f t="shared" si="8"/>
        <v>0</v>
      </c>
      <c r="S611">
        <f t="shared" si="9"/>
        <v>1</v>
      </c>
      <c r="T611">
        <f t="shared" si="10"/>
        <v>0</v>
      </c>
    </row>
    <row r="612">
      <c r="A612" s="10" t="s">
        <v>81</v>
      </c>
      <c r="B612" s="11">
        <v>0.0</v>
      </c>
      <c r="C612" s="10" t="s">
        <v>25</v>
      </c>
      <c r="D612" s="11">
        <v>1.0</v>
      </c>
      <c r="E612" s="11">
        <v>1.0</v>
      </c>
      <c r="F612" s="11">
        <v>0.0</v>
      </c>
      <c r="G612" s="13"/>
      <c r="I612" s="12" t="s">
        <v>81</v>
      </c>
      <c r="J612">
        <f t="shared" si="2"/>
        <v>1</v>
      </c>
      <c r="K612" s="10">
        <f t="shared" si="3"/>
        <v>2</v>
      </c>
      <c r="L612">
        <f t="shared" si="4"/>
        <v>1</v>
      </c>
      <c r="M612" s="12" t="s">
        <v>81</v>
      </c>
      <c r="N612">
        <f t="shared" si="5"/>
        <v>0</v>
      </c>
      <c r="O612">
        <f t="shared" si="6"/>
        <v>1</v>
      </c>
      <c r="P612">
        <f t="shared" si="7"/>
        <v>0</v>
      </c>
      <c r="Q612" s="12" t="s">
        <v>81</v>
      </c>
      <c r="R612">
        <f t="shared" si="8"/>
        <v>0</v>
      </c>
      <c r="S612">
        <f t="shared" si="9"/>
        <v>1</v>
      </c>
      <c r="T612">
        <f t="shared" si="10"/>
        <v>0</v>
      </c>
    </row>
    <row r="613">
      <c r="A613" s="10" t="s">
        <v>81</v>
      </c>
      <c r="B613" s="11">
        <v>0.0</v>
      </c>
      <c r="C613" s="10" t="s">
        <v>25</v>
      </c>
      <c r="D613" s="11">
        <v>1.0</v>
      </c>
      <c r="E613" s="11">
        <v>1.0</v>
      </c>
      <c r="F613" s="11">
        <v>0.0</v>
      </c>
      <c r="G613" s="13"/>
      <c r="I613" s="12" t="s">
        <v>81</v>
      </c>
      <c r="J613">
        <f t="shared" si="2"/>
        <v>1</v>
      </c>
      <c r="K613" s="10">
        <f t="shared" si="3"/>
        <v>2</v>
      </c>
      <c r="L613">
        <f t="shared" si="4"/>
        <v>1</v>
      </c>
      <c r="M613" s="12" t="s">
        <v>81</v>
      </c>
      <c r="N613">
        <f t="shared" si="5"/>
        <v>0</v>
      </c>
      <c r="O613">
        <f t="shared" si="6"/>
        <v>1</v>
      </c>
      <c r="P613">
        <f t="shared" si="7"/>
        <v>0</v>
      </c>
      <c r="Q613" s="12" t="s">
        <v>81</v>
      </c>
      <c r="R613">
        <f t="shared" si="8"/>
        <v>0</v>
      </c>
      <c r="S613">
        <f t="shared" si="9"/>
        <v>1</v>
      </c>
      <c r="T613">
        <f t="shared" si="10"/>
        <v>0</v>
      </c>
    </row>
    <row r="614">
      <c r="A614" s="10" t="s">
        <v>199</v>
      </c>
      <c r="B614" s="11">
        <v>0.0</v>
      </c>
      <c r="C614" s="10" t="s">
        <v>25</v>
      </c>
      <c r="D614" s="11">
        <v>1.0</v>
      </c>
      <c r="E614" s="11">
        <v>1.0</v>
      </c>
      <c r="F614" s="11">
        <v>0.0</v>
      </c>
      <c r="G614" s="13"/>
      <c r="I614" s="12" t="s">
        <v>199</v>
      </c>
      <c r="J614">
        <f t="shared" si="2"/>
        <v>0</v>
      </c>
      <c r="K614" s="10">
        <f t="shared" si="3"/>
        <v>1</v>
      </c>
      <c r="L614">
        <f t="shared" si="4"/>
        <v>0</v>
      </c>
      <c r="M614" s="12" t="s">
        <v>199</v>
      </c>
      <c r="N614">
        <f t="shared" si="5"/>
        <v>1</v>
      </c>
      <c r="O614">
        <f t="shared" si="6"/>
        <v>2</v>
      </c>
      <c r="P614">
        <f t="shared" si="7"/>
        <v>1</v>
      </c>
      <c r="Q614" s="12" t="s">
        <v>199</v>
      </c>
      <c r="R614">
        <f t="shared" si="8"/>
        <v>0</v>
      </c>
      <c r="S614">
        <f t="shared" si="9"/>
        <v>1</v>
      </c>
      <c r="T614">
        <f t="shared" si="10"/>
        <v>0</v>
      </c>
    </row>
    <row r="615">
      <c r="A615" s="10" t="s">
        <v>199</v>
      </c>
      <c r="B615" s="11">
        <v>0.0</v>
      </c>
      <c r="C615" s="10" t="s">
        <v>25</v>
      </c>
      <c r="D615" s="11">
        <v>1.0</v>
      </c>
      <c r="E615" s="11">
        <v>1.0</v>
      </c>
      <c r="F615" s="11">
        <v>0.0</v>
      </c>
      <c r="G615" s="13"/>
      <c r="I615" s="12" t="s">
        <v>199</v>
      </c>
      <c r="J615">
        <f t="shared" si="2"/>
        <v>0</v>
      </c>
      <c r="K615" s="10">
        <f t="shared" si="3"/>
        <v>1</v>
      </c>
      <c r="L615">
        <f t="shared" si="4"/>
        <v>0</v>
      </c>
      <c r="M615" s="12" t="s">
        <v>199</v>
      </c>
      <c r="N615">
        <f t="shared" si="5"/>
        <v>1</v>
      </c>
      <c r="O615">
        <f t="shared" si="6"/>
        <v>2</v>
      </c>
      <c r="P615">
        <f t="shared" si="7"/>
        <v>1</v>
      </c>
      <c r="Q615" s="12" t="s">
        <v>199</v>
      </c>
      <c r="R615">
        <f t="shared" si="8"/>
        <v>0</v>
      </c>
      <c r="S615">
        <f t="shared" si="9"/>
        <v>1</v>
      </c>
      <c r="T615">
        <f t="shared" si="10"/>
        <v>0</v>
      </c>
    </row>
    <row r="616">
      <c r="A616" s="10" t="s">
        <v>81</v>
      </c>
      <c r="B616" s="11">
        <v>0.0</v>
      </c>
      <c r="C616" s="10" t="s">
        <v>25</v>
      </c>
      <c r="D616" s="11">
        <v>1.0</v>
      </c>
      <c r="E616" s="11">
        <v>1.0</v>
      </c>
      <c r="F616" s="11">
        <v>0.0</v>
      </c>
      <c r="G616" s="13"/>
      <c r="I616" s="12" t="s">
        <v>81</v>
      </c>
      <c r="J616">
        <f t="shared" si="2"/>
        <v>1</v>
      </c>
      <c r="K616" s="10">
        <f t="shared" si="3"/>
        <v>2</v>
      </c>
      <c r="L616">
        <f t="shared" si="4"/>
        <v>1</v>
      </c>
      <c r="M616" s="12" t="s">
        <v>81</v>
      </c>
      <c r="N616">
        <f t="shared" si="5"/>
        <v>0</v>
      </c>
      <c r="O616">
        <f t="shared" si="6"/>
        <v>1</v>
      </c>
      <c r="P616">
        <f t="shared" si="7"/>
        <v>0</v>
      </c>
      <c r="Q616" s="12" t="s">
        <v>81</v>
      </c>
      <c r="R616">
        <f t="shared" si="8"/>
        <v>0</v>
      </c>
      <c r="S616">
        <f t="shared" si="9"/>
        <v>1</v>
      </c>
      <c r="T616">
        <f t="shared" si="10"/>
        <v>0</v>
      </c>
    </row>
    <row r="617">
      <c r="A617" s="10" t="s">
        <v>31</v>
      </c>
      <c r="B617" s="11">
        <v>1.0</v>
      </c>
      <c r="C617" s="10" t="s">
        <v>25</v>
      </c>
      <c r="D617" s="11">
        <v>1.0</v>
      </c>
      <c r="E617" s="11">
        <v>2.0</v>
      </c>
      <c r="F617" s="11">
        <v>1.0</v>
      </c>
      <c r="G617" s="13"/>
      <c r="I617" s="12" t="s">
        <v>31</v>
      </c>
      <c r="J617">
        <f t="shared" si="2"/>
        <v>0</v>
      </c>
      <c r="K617" s="10">
        <f t="shared" si="3"/>
        <v>1</v>
      </c>
      <c r="L617">
        <f t="shared" si="4"/>
        <v>0</v>
      </c>
      <c r="M617" s="12" t="s">
        <v>31</v>
      </c>
      <c r="N617">
        <f t="shared" si="5"/>
        <v>0</v>
      </c>
      <c r="O617">
        <f t="shared" si="6"/>
        <v>1</v>
      </c>
      <c r="P617">
        <f t="shared" si="7"/>
        <v>0</v>
      </c>
      <c r="Q617" s="12" t="s">
        <v>31</v>
      </c>
      <c r="R617">
        <f t="shared" si="8"/>
        <v>0</v>
      </c>
      <c r="S617">
        <f t="shared" si="9"/>
        <v>1</v>
      </c>
      <c r="T617">
        <f t="shared" si="10"/>
        <v>0</v>
      </c>
    </row>
    <row r="618">
      <c r="A618" s="10" t="s">
        <v>31</v>
      </c>
      <c r="B618" s="11">
        <v>1.0</v>
      </c>
      <c r="C618" s="10" t="s">
        <v>25</v>
      </c>
      <c r="D618" s="11">
        <v>1.0</v>
      </c>
      <c r="E618" s="11">
        <v>2.0</v>
      </c>
      <c r="F618" s="11">
        <v>1.0</v>
      </c>
      <c r="G618" s="13"/>
      <c r="I618" s="12" t="s">
        <v>31</v>
      </c>
      <c r="J618">
        <f t="shared" si="2"/>
        <v>0</v>
      </c>
      <c r="K618" s="10">
        <f t="shared" si="3"/>
        <v>1</v>
      </c>
      <c r="L618">
        <f t="shared" si="4"/>
        <v>0</v>
      </c>
      <c r="M618" s="12" t="s">
        <v>31</v>
      </c>
      <c r="N618">
        <f t="shared" si="5"/>
        <v>0</v>
      </c>
      <c r="O618">
        <f t="shared" si="6"/>
        <v>1</v>
      </c>
      <c r="P618">
        <f t="shared" si="7"/>
        <v>0</v>
      </c>
      <c r="Q618" s="12" t="s">
        <v>31</v>
      </c>
      <c r="R618">
        <f t="shared" si="8"/>
        <v>0</v>
      </c>
      <c r="S618">
        <f t="shared" si="9"/>
        <v>1</v>
      </c>
      <c r="T618">
        <f t="shared" si="10"/>
        <v>0</v>
      </c>
    </row>
    <row r="619">
      <c r="A619" s="10" t="s">
        <v>31</v>
      </c>
      <c r="B619" s="11">
        <v>1.0</v>
      </c>
      <c r="C619" s="10" t="s">
        <v>25</v>
      </c>
      <c r="D619" s="11">
        <v>1.0</v>
      </c>
      <c r="E619" s="11">
        <v>2.0</v>
      </c>
      <c r="F619" s="11">
        <v>1.0</v>
      </c>
      <c r="G619" s="13"/>
      <c r="I619" s="12" t="s">
        <v>31</v>
      </c>
      <c r="J619">
        <f t="shared" si="2"/>
        <v>0</v>
      </c>
      <c r="K619" s="10">
        <f t="shared" si="3"/>
        <v>1</v>
      </c>
      <c r="L619">
        <f t="shared" si="4"/>
        <v>0</v>
      </c>
      <c r="M619" s="12" t="s">
        <v>31</v>
      </c>
      <c r="N619">
        <f t="shared" si="5"/>
        <v>0</v>
      </c>
      <c r="O619">
        <f t="shared" si="6"/>
        <v>1</v>
      </c>
      <c r="P619">
        <f t="shared" si="7"/>
        <v>0</v>
      </c>
      <c r="Q619" s="12" t="s">
        <v>31</v>
      </c>
      <c r="R619">
        <f t="shared" si="8"/>
        <v>0</v>
      </c>
      <c r="S619">
        <f t="shared" si="9"/>
        <v>1</v>
      </c>
      <c r="T619">
        <f t="shared" si="10"/>
        <v>0</v>
      </c>
    </row>
    <row r="620">
      <c r="A620" s="10" t="s">
        <v>199</v>
      </c>
      <c r="B620" s="11">
        <v>0.0</v>
      </c>
      <c r="C620" s="10" t="s">
        <v>25</v>
      </c>
      <c r="D620" s="11">
        <v>1.0</v>
      </c>
      <c r="E620" s="11">
        <v>1.0</v>
      </c>
      <c r="F620" s="11">
        <v>0.0</v>
      </c>
      <c r="G620" s="13"/>
      <c r="I620" s="12" t="s">
        <v>199</v>
      </c>
      <c r="J620">
        <f t="shared" si="2"/>
        <v>0</v>
      </c>
      <c r="K620" s="10">
        <f t="shared" si="3"/>
        <v>1</v>
      </c>
      <c r="L620">
        <f t="shared" si="4"/>
        <v>0</v>
      </c>
      <c r="M620" s="12" t="s">
        <v>199</v>
      </c>
      <c r="N620">
        <f t="shared" si="5"/>
        <v>1</v>
      </c>
      <c r="O620">
        <f t="shared" si="6"/>
        <v>2</v>
      </c>
      <c r="P620">
        <f t="shared" si="7"/>
        <v>1</v>
      </c>
      <c r="Q620" s="12" t="s">
        <v>199</v>
      </c>
      <c r="R620">
        <f t="shared" si="8"/>
        <v>0</v>
      </c>
      <c r="S620">
        <f t="shared" si="9"/>
        <v>1</v>
      </c>
      <c r="T620">
        <f t="shared" si="10"/>
        <v>0</v>
      </c>
    </row>
    <row r="621">
      <c r="A621" s="10" t="s">
        <v>81</v>
      </c>
      <c r="B621" s="11">
        <v>0.0</v>
      </c>
      <c r="C621" s="10" t="s">
        <v>25</v>
      </c>
      <c r="D621" s="11">
        <v>1.0</v>
      </c>
      <c r="E621" s="11">
        <v>1.0</v>
      </c>
      <c r="F621" s="11">
        <v>0.0</v>
      </c>
      <c r="G621" s="13"/>
      <c r="I621" s="12" t="s">
        <v>81</v>
      </c>
      <c r="J621">
        <f t="shared" si="2"/>
        <v>1</v>
      </c>
      <c r="K621" s="10">
        <f t="shared" si="3"/>
        <v>2</v>
      </c>
      <c r="L621">
        <f t="shared" si="4"/>
        <v>1</v>
      </c>
      <c r="M621" s="12" t="s">
        <v>81</v>
      </c>
      <c r="N621">
        <f t="shared" si="5"/>
        <v>0</v>
      </c>
      <c r="O621">
        <f t="shared" si="6"/>
        <v>1</v>
      </c>
      <c r="P621">
        <f t="shared" si="7"/>
        <v>0</v>
      </c>
      <c r="Q621" s="12" t="s">
        <v>81</v>
      </c>
      <c r="R621">
        <f t="shared" si="8"/>
        <v>0</v>
      </c>
      <c r="S621">
        <f t="shared" si="9"/>
        <v>1</v>
      </c>
      <c r="T621">
        <f t="shared" si="10"/>
        <v>0</v>
      </c>
    </row>
    <row r="622">
      <c r="A622" s="10" t="s">
        <v>199</v>
      </c>
      <c r="B622" s="11">
        <v>0.0</v>
      </c>
      <c r="C622" s="10" t="s">
        <v>25</v>
      </c>
      <c r="D622" s="11">
        <v>1.0</v>
      </c>
      <c r="E622" s="11">
        <v>1.0</v>
      </c>
      <c r="F622" s="11">
        <v>0.0</v>
      </c>
      <c r="G622" s="13"/>
      <c r="I622" s="12" t="s">
        <v>199</v>
      </c>
      <c r="J622">
        <f t="shared" si="2"/>
        <v>0</v>
      </c>
      <c r="K622" s="10">
        <f t="shared" si="3"/>
        <v>1</v>
      </c>
      <c r="L622">
        <f t="shared" si="4"/>
        <v>0</v>
      </c>
      <c r="M622" s="12" t="s">
        <v>199</v>
      </c>
      <c r="N622">
        <f t="shared" si="5"/>
        <v>1</v>
      </c>
      <c r="O622">
        <f t="shared" si="6"/>
        <v>2</v>
      </c>
      <c r="P622">
        <f t="shared" si="7"/>
        <v>1</v>
      </c>
      <c r="Q622" s="12" t="s">
        <v>199</v>
      </c>
      <c r="R622">
        <f t="shared" si="8"/>
        <v>0</v>
      </c>
      <c r="S622">
        <f t="shared" si="9"/>
        <v>1</v>
      </c>
      <c r="T622">
        <f t="shared" si="10"/>
        <v>0</v>
      </c>
    </row>
    <row r="623">
      <c r="A623" s="10" t="s">
        <v>199</v>
      </c>
      <c r="B623" s="11">
        <v>0.0</v>
      </c>
      <c r="C623" s="10" t="s">
        <v>25</v>
      </c>
      <c r="D623" s="11">
        <v>1.0</v>
      </c>
      <c r="E623" s="11">
        <v>1.0</v>
      </c>
      <c r="F623" s="11">
        <v>0.0</v>
      </c>
      <c r="G623" s="13"/>
      <c r="I623" s="12" t="s">
        <v>199</v>
      </c>
      <c r="J623">
        <f t="shared" si="2"/>
        <v>0</v>
      </c>
      <c r="K623" s="10">
        <f t="shared" si="3"/>
        <v>1</v>
      </c>
      <c r="L623">
        <f t="shared" si="4"/>
        <v>0</v>
      </c>
      <c r="M623" s="12" t="s">
        <v>199</v>
      </c>
      <c r="N623">
        <f t="shared" si="5"/>
        <v>1</v>
      </c>
      <c r="O623">
        <f t="shared" si="6"/>
        <v>2</v>
      </c>
      <c r="P623">
        <f t="shared" si="7"/>
        <v>1</v>
      </c>
      <c r="Q623" s="12" t="s">
        <v>199</v>
      </c>
      <c r="R623">
        <f t="shared" si="8"/>
        <v>0</v>
      </c>
      <c r="S623">
        <f t="shared" si="9"/>
        <v>1</v>
      </c>
      <c r="T623">
        <f t="shared" si="10"/>
        <v>0</v>
      </c>
    </row>
    <row r="624">
      <c r="A624" s="10" t="s">
        <v>81</v>
      </c>
      <c r="B624" s="11">
        <v>0.0</v>
      </c>
      <c r="C624" s="10" t="s">
        <v>25</v>
      </c>
      <c r="D624" s="11">
        <v>1.0</v>
      </c>
      <c r="E624" s="11">
        <v>1.0</v>
      </c>
      <c r="F624" s="11">
        <v>0.0</v>
      </c>
      <c r="G624" s="13"/>
      <c r="I624" s="12" t="s">
        <v>81</v>
      </c>
      <c r="J624">
        <f t="shared" si="2"/>
        <v>1</v>
      </c>
      <c r="K624" s="10">
        <f t="shared" si="3"/>
        <v>2</v>
      </c>
      <c r="L624">
        <f t="shared" si="4"/>
        <v>1</v>
      </c>
      <c r="M624" s="12" t="s">
        <v>81</v>
      </c>
      <c r="N624">
        <f t="shared" si="5"/>
        <v>0</v>
      </c>
      <c r="O624">
        <f t="shared" si="6"/>
        <v>1</v>
      </c>
      <c r="P624">
        <f t="shared" si="7"/>
        <v>0</v>
      </c>
      <c r="Q624" s="12" t="s">
        <v>81</v>
      </c>
      <c r="R624">
        <f t="shared" si="8"/>
        <v>0</v>
      </c>
      <c r="S624">
        <f t="shared" si="9"/>
        <v>1</v>
      </c>
      <c r="T624">
        <f t="shared" si="10"/>
        <v>0</v>
      </c>
    </row>
    <row r="625">
      <c r="A625" s="10" t="s">
        <v>81</v>
      </c>
      <c r="B625" s="11">
        <v>0.0</v>
      </c>
      <c r="C625" s="10" t="s">
        <v>25</v>
      </c>
      <c r="D625" s="11">
        <v>1.0</v>
      </c>
      <c r="E625" s="11">
        <v>1.0</v>
      </c>
      <c r="F625" s="11">
        <v>0.0</v>
      </c>
      <c r="G625" s="13"/>
      <c r="I625" s="12" t="s">
        <v>81</v>
      </c>
      <c r="J625">
        <f t="shared" si="2"/>
        <v>1</v>
      </c>
      <c r="K625" s="10">
        <f t="shared" si="3"/>
        <v>2</v>
      </c>
      <c r="L625">
        <f t="shared" si="4"/>
        <v>1</v>
      </c>
      <c r="M625" s="12" t="s">
        <v>81</v>
      </c>
      <c r="N625">
        <f t="shared" si="5"/>
        <v>0</v>
      </c>
      <c r="O625">
        <f t="shared" si="6"/>
        <v>1</v>
      </c>
      <c r="P625">
        <f t="shared" si="7"/>
        <v>0</v>
      </c>
      <c r="Q625" s="12" t="s">
        <v>81</v>
      </c>
      <c r="R625">
        <f t="shared" si="8"/>
        <v>0</v>
      </c>
      <c r="S625">
        <f t="shared" si="9"/>
        <v>1</v>
      </c>
      <c r="T625">
        <f t="shared" si="10"/>
        <v>0</v>
      </c>
    </row>
    <row r="626">
      <c r="A626" s="10" t="s">
        <v>81</v>
      </c>
      <c r="B626" s="11">
        <v>0.0</v>
      </c>
      <c r="C626" s="10" t="s">
        <v>25</v>
      </c>
      <c r="D626" s="11">
        <v>1.0</v>
      </c>
      <c r="E626" s="11">
        <v>1.0</v>
      </c>
      <c r="F626" s="11">
        <v>0.0</v>
      </c>
      <c r="G626" s="13"/>
      <c r="I626" s="12" t="s">
        <v>81</v>
      </c>
      <c r="J626">
        <f t="shared" si="2"/>
        <v>1</v>
      </c>
      <c r="K626" s="10">
        <f t="shared" si="3"/>
        <v>2</v>
      </c>
      <c r="L626">
        <f t="shared" si="4"/>
        <v>1</v>
      </c>
      <c r="M626" s="12" t="s">
        <v>81</v>
      </c>
      <c r="N626">
        <f t="shared" si="5"/>
        <v>0</v>
      </c>
      <c r="O626">
        <f t="shared" si="6"/>
        <v>1</v>
      </c>
      <c r="P626">
        <f t="shared" si="7"/>
        <v>0</v>
      </c>
      <c r="Q626" s="12" t="s">
        <v>81</v>
      </c>
      <c r="R626">
        <f t="shared" si="8"/>
        <v>0</v>
      </c>
      <c r="S626">
        <f t="shared" si="9"/>
        <v>1</v>
      </c>
      <c r="T626">
        <f t="shared" si="10"/>
        <v>0</v>
      </c>
    </row>
    <row r="627">
      <c r="A627" s="10" t="s">
        <v>81</v>
      </c>
      <c r="B627" s="11">
        <v>0.0</v>
      </c>
      <c r="C627" s="10" t="s">
        <v>25</v>
      </c>
      <c r="D627" s="11">
        <v>1.0</v>
      </c>
      <c r="E627" s="11">
        <v>1.0</v>
      </c>
      <c r="F627" s="11">
        <v>0.0</v>
      </c>
      <c r="G627" s="13"/>
      <c r="I627" s="12" t="s">
        <v>81</v>
      </c>
      <c r="J627">
        <f t="shared" si="2"/>
        <v>1</v>
      </c>
      <c r="K627" s="10">
        <f t="shared" si="3"/>
        <v>2</v>
      </c>
      <c r="L627">
        <f t="shared" si="4"/>
        <v>1</v>
      </c>
      <c r="M627" s="12" t="s">
        <v>81</v>
      </c>
      <c r="N627">
        <f t="shared" si="5"/>
        <v>0</v>
      </c>
      <c r="O627">
        <f t="shared" si="6"/>
        <v>1</v>
      </c>
      <c r="P627">
        <f t="shared" si="7"/>
        <v>0</v>
      </c>
      <c r="Q627" s="12" t="s">
        <v>81</v>
      </c>
      <c r="R627">
        <f t="shared" si="8"/>
        <v>0</v>
      </c>
      <c r="S627">
        <f t="shared" si="9"/>
        <v>1</v>
      </c>
      <c r="T627">
        <f t="shared" si="10"/>
        <v>0</v>
      </c>
    </row>
    <row r="628">
      <c r="A628" s="10" t="s">
        <v>81</v>
      </c>
      <c r="B628" s="11">
        <v>0.0</v>
      </c>
      <c r="C628" s="10" t="s">
        <v>25</v>
      </c>
      <c r="D628" s="11">
        <v>1.0</v>
      </c>
      <c r="E628" s="11">
        <v>1.0</v>
      </c>
      <c r="F628" s="11">
        <v>0.0</v>
      </c>
      <c r="G628" s="13"/>
      <c r="I628" s="12" t="s">
        <v>81</v>
      </c>
      <c r="J628">
        <f t="shared" si="2"/>
        <v>1</v>
      </c>
      <c r="K628" s="10">
        <f t="shared" si="3"/>
        <v>2</v>
      </c>
      <c r="L628">
        <f t="shared" si="4"/>
        <v>1</v>
      </c>
      <c r="M628" s="12" t="s">
        <v>81</v>
      </c>
      <c r="N628">
        <f t="shared" si="5"/>
        <v>0</v>
      </c>
      <c r="O628">
        <f t="shared" si="6"/>
        <v>1</v>
      </c>
      <c r="P628">
        <f t="shared" si="7"/>
        <v>0</v>
      </c>
      <c r="Q628" s="12" t="s">
        <v>81</v>
      </c>
      <c r="R628">
        <f t="shared" si="8"/>
        <v>0</v>
      </c>
      <c r="S628">
        <f t="shared" si="9"/>
        <v>1</v>
      </c>
      <c r="T628">
        <f t="shared" si="10"/>
        <v>0</v>
      </c>
    </row>
    <row r="629">
      <c r="A629" s="10" t="s">
        <v>81</v>
      </c>
      <c r="B629" s="11">
        <v>0.0</v>
      </c>
      <c r="C629" s="10" t="s">
        <v>25</v>
      </c>
      <c r="D629" s="11">
        <v>1.0</v>
      </c>
      <c r="E629" s="11">
        <v>1.0</v>
      </c>
      <c r="F629" s="11">
        <v>0.0</v>
      </c>
      <c r="G629" s="13"/>
      <c r="I629" s="12" t="s">
        <v>81</v>
      </c>
      <c r="J629">
        <f t="shared" si="2"/>
        <v>1</v>
      </c>
      <c r="K629" s="10">
        <f t="shared" si="3"/>
        <v>2</v>
      </c>
      <c r="L629">
        <f t="shared" si="4"/>
        <v>1</v>
      </c>
      <c r="M629" s="12" t="s">
        <v>81</v>
      </c>
      <c r="N629">
        <f t="shared" si="5"/>
        <v>0</v>
      </c>
      <c r="O629">
        <f t="shared" si="6"/>
        <v>1</v>
      </c>
      <c r="P629">
        <f t="shared" si="7"/>
        <v>0</v>
      </c>
      <c r="Q629" s="12" t="s">
        <v>81</v>
      </c>
      <c r="R629">
        <f t="shared" si="8"/>
        <v>0</v>
      </c>
      <c r="S629">
        <f t="shared" si="9"/>
        <v>1</v>
      </c>
      <c r="T629">
        <f t="shared" si="10"/>
        <v>0</v>
      </c>
    </row>
    <row r="630">
      <c r="A630" s="10" t="s">
        <v>81</v>
      </c>
      <c r="B630" s="11">
        <v>0.0</v>
      </c>
      <c r="C630" s="10" t="s">
        <v>25</v>
      </c>
      <c r="D630" s="11">
        <v>1.0</v>
      </c>
      <c r="E630" s="11">
        <v>1.0</v>
      </c>
      <c r="F630" s="11">
        <v>0.0</v>
      </c>
      <c r="G630" s="13"/>
      <c r="I630" s="12" t="s">
        <v>81</v>
      </c>
      <c r="J630">
        <f t="shared" si="2"/>
        <v>1</v>
      </c>
      <c r="K630" s="10">
        <f t="shared" si="3"/>
        <v>2</v>
      </c>
      <c r="L630">
        <f t="shared" si="4"/>
        <v>1</v>
      </c>
      <c r="M630" s="12" t="s">
        <v>81</v>
      </c>
      <c r="N630">
        <f t="shared" si="5"/>
        <v>0</v>
      </c>
      <c r="O630">
        <f t="shared" si="6"/>
        <v>1</v>
      </c>
      <c r="P630">
        <f t="shared" si="7"/>
        <v>0</v>
      </c>
      <c r="Q630" s="12" t="s">
        <v>81</v>
      </c>
      <c r="R630">
        <f t="shared" si="8"/>
        <v>0</v>
      </c>
      <c r="S630">
        <f t="shared" si="9"/>
        <v>1</v>
      </c>
      <c r="T630">
        <f t="shared" si="10"/>
        <v>0</v>
      </c>
    </row>
    <row r="631">
      <c r="A631" s="10" t="s">
        <v>81</v>
      </c>
      <c r="B631" s="11">
        <v>0.0</v>
      </c>
      <c r="C631" s="10" t="s">
        <v>25</v>
      </c>
      <c r="D631" s="11">
        <v>1.0</v>
      </c>
      <c r="E631" s="11">
        <v>1.0</v>
      </c>
      <c r="F631" s="11">
        <v>0.0</v>
      </c>
      <c r="G631" s="13"/>
      <c r="I631" s="12" t="s">
        <v>81</v>
      </c>
      <c r="J631">
        <f t="shared" si="2"/>
        <v>1</v>
      </c>
      <c r="K631" s="10">
        <f t="shared" si="3"/>
        <v>2</v>
      </c>
      <c r="L631">
        <f t="shared" si="4"/>
        <v>1</v>
      </c>
      <c r="M631" s="12" t="s">
        <v>81</v>
      </c>
      <c r="N631">
        <f t="shared" si="5"/>
        <v>0</v>
      </c>
      <c r="O631">
        <f t="shared" si="6"/>
        <v>1</v>
      </c>
      <c r="P631">
        <f t="shared" si="7"/>
        <v>0</v>
      </c>
      <c r="Q631" s="12" t="s">
        <v>81</v>
      </c>
      <c r="R631">
        <f t="shared" si="8"/>
        <v>0</v>
      </c>
      <c r="S631">
        <f t="shared" si="9"/>
        <v>1</v>
      </c>
      <c r="T631">
        <f t="shared" si="10"/>
        <v>0</v>
      </c>
    </row>
    <row r="632">
      <c r="A632" s="10" t="s">
        <v>199</v>
      </c>
      <c r="B632" s="11">
        <v>0.0</v>
      </c>
      <c r="C632" s="10" t="s">
        <v>25</v>
      </c>
      <c r="D632" s="11">
        <v>1.0</v>
      </c>
      <c r="E632" s="11">
        <v>1.0</v>
      </c>
      <c r="F632" s="11">
        <v>0.0</v>
      </c>
      <c r="G632" s="13"/>
      <c r="I632" s="12" t="s">
        <v>199</v>
      </c>
      <c r="J632">
        <f t="shared" si="2"/>
        <v>0</v>
      </c>
      <c r="K632" s="10">
        <f t="shared" si="3"/>
        <v>1</v>
      </c>
      <c r="L632">
        <f t="shared" si="4"/>
        <v>0</v>
      </c>
      <c r="M632" s="12" t="s">
        <v>199</v>
      </c>
      <c r="N632">
        <f t="shared" si="5"/>
        <v>1</v>
      </c>
      <c r="O632">
        <f t="shared" si="6"/>
        <v>2</v>
      </c>
      <c r="P632">
        <f t="shared" si="7"/>
        <v>1</v>
      </c>
      <c r="Q632" s="12" t="s">
        <v>199</v>
      </c>
      <c r="R632">
        <f t="shared" si="8"/>
        <v>0</v>
      </c>
      <c r="S632">
        <f t="shared" si="9"/>
        <v>1</v>
      </c>
      <c r="T632">
        <f t="shared" si="10"/>
        <v>0</v>
      </c>
    </row>
    <row r="633">
      <c r="A633" s="10" t="s">
        <v>199</v>
      </c>
      <c r="B633" s="11">
        <v>0.0</v>
      </c>
      <c r="C633" s="10" t="s">
        <v>25</v>
      </c>
      <c r="D633" s="11">
        <v>1.0</v>
      </c>
      <c r="E633" s="11">
        <v>1.0</v>
      </c>
      <c r="F633" s="11">
        <v>0.0</v>
      </c>
      <c r="G633" s="13"/>
      <c r="I633" s="12" t="s">
        <v>199</v>
      </c>
      <c r="J633">
        <f t="shared" si="2"/>
        <v>0</v>
      </c>
      <c r="K633" s="10">
        <f t="shared" si="3"/>
        <v>1</v>
      </c>
      <c r="L633">
        <f t="shared" si="4"/>
        <v>0</v>
      </c>
      <c r="M633" s="12" t="s">
        <v>199</v>
      </c>
      <c r="N633">
        <f t="shared" si="5"/>
        <v>1</v>
      </c>
      <c r="O633">
        <f t="shared" si="6"/>
        <v>2</v>
      </c>
      <c r="P633">
        <f t="shared" si="7"/>
        <v>1</v>
      </c>
      <c r="Q633" s="12" t="s">
        <v>199</v>
      </c>
      <c r="R633">
        <f t="shared" si="8"/>
        <v>0</v>
      </c>
      <c r="S633">
        <f t="shared" si="9"/>
        <v>1</v>
      </c>
      <c r="T633">
        <f t="shared" si="10"/>
        <v>0</v>
      </c>
    </row>
    <row r="634">
      <c r="A634" s="10" t="s">
        <v>81</v>
      </c>
      <c r="B634" s="11">
        <v>0.0</v>
      </c>
      <c r="C634" s="10" t="s">
        <v>25</v>
      </c>
      <c r="D634" s="11">
        <v>1.0</v>
      </c>
      <c r="E634" s="11">
        <v>1.0</v>
      </c>
      <c r="F634" s="11">
        <v>0.0</v>
      </c>
      <c r="G634" s="13"/>
      <c r="I634" s="12" t="s">
        <v>81</v>
      </c>
      <c r="J634">
        <f t="shared" si="2"/>
        <v>1</v>
      </c>
      <c r="K634" s="10">
        <f t="shared" si="3"/>
        <v>2</v>
      </c>
      <c r="L634">
        <f t="shared" si="4"/>
        <v>1</v>
      </c>
      <c r="M634" s="12" t="s">
        <v>81</v>
      </c>
      <c r="N634">
        <f t="shared" si="5"/>
        <v>0</v>
      </c>
      <c r="O634">
        <f t="shared" si="6"/>
        <v>1</v>
      </c>
      <c r="P634">
        <f t="shared" si="7"/>
        <v>0</v>
      </c>
      <c r="Q634" s="12" t="s">
        <v>81</v>
      </c>
      <c r="R634">
        <f t="shared" si="8"/>
        <v>0</v>
      </c>
      <c r="S634">
        <f t="shared" si="9"/>
        <v>1</v>
      </c>
      <c r="T634">
        <f t="shared" si="10"/>
        <v>0</v>
      </c>
    </row>
    <row r="635">
      <c r="A635" s="10" t="s">
        <v>199</v>
      </c>
      <c r="B635" s="11">
        <v>0.0</v>
      </c>
      <c r="C635" s="10" t="s">
        <v>25</v>
      </c>
      <c r="D635" s="11">
        <v>1.0</v>
      </c>
      <c r="E635" s="11">
        <v>1.0</v>
      </c>
      <c r="F635" s="11">
        <v>0.0</v>
      </c>
      <c r="G635" s="13"/>
      <c r="I635" s="12" t="s">
        <v>199</v>
      </c>
      <c r="J635">
        <f t="shared" si="2"/>
        <v>0</v>
      </c>
      <c r="K635" s="10">
        <f t="shared" si="3"/>
        <v>1</v>
      </c>
      <c r="L635">
        <f t="shared" si="4"/>
        <v>0</v>
      </c>
      <c r="M635" s="12" t="s">
        <v>199</v>
      </c>
      <c r="N635">
        <f t="shared" si="5"/>
        <v>1</v>
      </c>
      <c r="O635">
        <f t="shared" si="6"/>
        <v>2</v>
      </c>
      <c r="P635">
        <f t="shared" si="7"/>
        <v>1</v>
      </c>
      <c r="Q635" s="12" t="s">
        <v>199</v>
      </c>
      <c r="R635">
        <f t="shared" si="8"/>
        <v>0</v>
      </c>
      <c r="S635">
        <f t="shared" si="9"/>
        <v>1</v>
      </c>
      <c r="T635">
        <f t="shared" si="10"/>
        <v>0</v>
      </c>
    </row>
    <row r="636">
      <c r="A636" s="10" t="s">
        <v>81</v>
      </c>
      <c r="B636" s="11">
        <v>0.0</v>
      </c>
      <c r="C636" s="10" t="s">
        <v>25</v>
      </c>
      <c r="D636" s="11">
        <v>1.0</v>
      </c>
      <c r="E636" s="11">
        <v>1.0</v>
      </c>
      <c r="F636" s="11">
        <v>0.0</v>
      </c>
      <c r="G636" s="13"/>
      <c r="I636" s="12" t="s">
        <v>81</v>
      </c>
      <c r="J636">
        <f t="shared" si="2"/>
        <v>1</v>
      </c>
      <c r="K636" s="10">
        <f t="shared" si="3"/>
        <v>2</v>
      </c>
      <c r="L636">
        <f t="shared" si="4"/>
        <v>1</v>
      </c>
      <c r="M636" s="12" t="s">
        <v>81</v>
      </c>
      <c r="N636">
        <f t="shared" si="5"/>
        <v>0</v>
      </c>
      <c r="O636">
        <f t="shared" si="6"/>
        <v>1</v>
      </c>
      <c r="P636">
        <f t="shared" si="7"/>
        <v>0</v>
      </c>
      <c r="Q636" s="12" t="s">
        <v>81</v>
      </c>
      <c r="R636">
        <f t="shared" si="8"/>
        <v>0</v>
      </c>
      <c r="S636">
        <f t="shared" si="9"/>
        <v>1</v>
      </c>
      <c r="T636">
        <f t="shared" si="10"/>
        <v>0</v>
      </c>
    </row>
    <row r="637">
      <c r="A637" s="10" t="s">
        <v>199</v>
      </c>
      <c r="B637" s="11">
        <v>0.0</v>
      </c>
      <c r="C637" s="10" t="s">
        <v>25</v>
      </c>
      <c r="D637" s="11">
        <v>1.0</v>
      </c>
      <c r="E637" s="11">
        <v>1.0</v>
      </c>
      <c r="F637" s="11">
        <v>0.0</v>
      </c>
      <c r="G637" s="13"/>
      <c r="I637" s="12" t="s">
        <v>199</v>
      </c>
      <c r="J637">
        <f t="shared" si="2"/>
        <v>0</v>
      </c>
      <c r="K637" s="10">
        <f t="shared" si="3"/>
        <v>1</v>
      </c>
      <c r="L637">
        <f t="shared" si="4"/>
        <v>0</v>
      </c>
      <c r="M637" s="12" t="s">
        <v>199</v>
      </c>
      <c r="N637">
        <f t="shared" si="5"/>
        <v>1</v>
      </c>
      <c r="O637">
        <f t="shared" si="6"/>
        <v>2</v>
      </c>
      <c r="P637">
        <f t="shared" si="7"/>
        <v>1</v>
      </c>
      <c r="Q637" s="12" t="s">
        <v>199</v>
      </c>
      <c r="R637">
        <f t="shared" si="8"/>
        <v>0</v>
      </c>
      <c r="S637">
        <f t="shared" si="9"/>
        <v>1</v>
      </c>
      <c r="T637">
        <f t="shared" si="10"/>
        <v>0</v>
      </c>
    </row>
    <row r="638">
      <c r="A638" s="10" t="s">
        <v>81</v>
      </c>
      <c r="B638" s="11">
        <v>0.0</v>
      </c>
      <c r="C638" s="10" t="s">
        <v>25</v>
      </c>
      <c r="D638" s="11">
        <v>1.0</v>
      </c>
      <c r="E638" s="11">
        <v>1.0</v>
      </c>
      <c r="F638" s="11">
        <v>0.0</v>
      </c>
      <c r="G638" s="13"/>
      <c r="I638" s="12" t="s">
        <v>81</v>
      </c>
      <c r="J638">
        <f t="shared" si="2"/>
        <v>1</v>
      </c>
      <c r="K638" s="10">
        <f t="shared" si="3"/>
        <v>2</v>
      </c>
      <c r="L638">
        <f t="shared" si="4"/>
        <v>1</v>
      </c>
      <c r="M638" s="12" t="s">
        <v>81</v>
      </c>
      <c r="N638">
        <f t="shared" si="5"/>
        <v>0</v>
      </c>
      <c r="O638">
        <f t="shared" si="6"/>
        <v>1</v>
      </c>
      <c r="P638">
        <f t="shared" si="7"/>
        <v>0</v>
      </c>
      <c r="Q638" s="12" t="s">
        <v>81</v>
      </c>
      <c r="R638">
        <f t="shared" si="8"/>
        <v>0</v>
      </c>
      <c r="S638">
        <f t="shared" si="9"/>
        <v>1</v>
      </c>
      <c r="T638">
        <f t="shared" si="10"/>
        <v>0</v>
      </c>
    </row>
    <row r="639">
      <c r="A639" s="10" t="s">
        <v>31</v>
      </c>
      <c r="B639" s="11">
        <v>1.0</v>
      </c>
      <c r="C639" s="10" t="s">
        <v>25</v>
      </c>
      <c r="D639" s="11">
        <v>1.0</v>
      </c>
      <c r="E639" s="11">
        <v>2.0</v>
      </c>
      <c r="F639" s="11">
        <v>1.0</v>
      </c>
      <c r="G639" s="13"/>
      <c r="I639" s="12" t="s">
        <v>31</v>
      </c>
      <c r="J639">
        <f t="shared" si="2"/>
        <v>0</v>
      </c>
      <c r="K639" s="10">
        <f t="shared" si="3"/>
        <v>1</v>
      </c>
      <c r="L639">
        <f t="shared" si="4"/>
        <v>0</v>
      </c>
      <c r="M639" s="12" t="s">
        <v>31</v>
      </c>
      <c r="N639">
        <f t="shared" si="5"/>
        <v>0</v>
      </c>
      <c r="O639">
        <f t="shared" si="6"/>
        <v>1</v>
      </c>
      <c r="P639">
        <f t="shared" si="7"/>
        <v>0</v>
      </c>
      <c r="Q639" s="12" t="s">
        <v>31</v>
      </c>
      <c r="R639">
        <f t="shared" si="8"/>
        <v>0</v>
      </c>
      <c r="S639">
        <f t="shared" si="9"/>
        <v>1</v>
      </c>
      <c r="T639">
        <f t="shared" si="10"/>
        <v>0</v>
      </c>
    </row>
    <row r="640">
      <c r="A640" s="10" t="s">
        <v>81</v>
      </c>
      <c r="B640" s="11">
        <v>0.0</v>
      </c>
      <c r="C640" s="10" t="s">
        <v>25</v>
      </c>
      <c r="D640" s="11">
        <v>1.0</v>
      </c>
      <c r="E640" s="11">
        <v>1.0</v>
      </c>
      <c r="F640" s="11">
        <v>0.0</v>
      </c>
      <c r="G640" s="13"/>
      <c r="I640" s="12" t="s">
        <v>81</v>
      </c>
      <c r="J640">
        <f t="shared" si="2"/>
        <v>1</v>
      </c>
      <c r="K640" s="10">
        <f t="shared" si="3"/>
        <v>2</v>
      </c>
      <c r="L640">
        <f t="shared" si="4"/>
        <v>1</v>
      </c>
      <c r="M640" s="12" t="s">
        <v>81</v>
      </c>
      <c r="N640">
        <f t="shared" si="5"/>
        <v>0</v>
      </c>
      <c r="O640">
        <f t="shared" si="6"/>
        <v>1</v>
      </c>
      <c r="P640">
        <f t="shared" si="7"/>
        <v>0</v>
      </c>
      <c r="Q640" s="12" t="s">
        <v>81</v>
      </c>
      <c r="R640">
        <f t="shared" si="8"/>
        <v>0</v>
      </c>
      <c r="S640">
        <f t="shared" si="9"/>
        <v>1</v>
      </c>
      <c r="T640">
        <f t="shared" si="10"/>
        <v>0</v>
      </c>
    </row>
    <row r="641">
      <c r="A641" s="10" t="s">
        <v>31</v>
      </c>
      <c r="B641" s="11">
        <v>1.0</v>
      </c>
      <c r="C641" s="10" t="s">
        <v>25</v>
      </c>
      <c r="D641" s="11">
        <v>1.0</v>
      </c>
      <c r="E641" s="11">
        <v>2.0</v>
      </c>
      <c r="F641" s="11">
        <v>1.0</v>
      </c>
      <c r="G641" s="13"/>
      <c r="I641" s="12" t="s">
        <v>31</v>
      </c>
      <c r="J641">
        <f t="shared" si="2"/>
        <v>0</v>
      </c>
      <c r="K641" s="10">
        <f t="shared" si="3"/>
        <v>1</v>
      </c>
      <c r="L641">
        <f t="shared" si="4"/>
        <v>0</v>
      </c>
      <c r="M641" s="12" t="s">
        <v>31</v>
      </c>
      <c r="N641">
        <f t="shared" si="5"/>
        <v>0</v>
      </c>
      <c r="O641">
        <f t="shared" si="6"/>
        <v>1</v>
      </c>
      <c r="P641">
        <f t="shared" si="7"/>
        <v>0</v>
      </c>
      <c r="Q641" s="12" t="s">
        <v>31</v>
      </c>
      <c r="R641">
        <f t="shared" si="8"/>
        <v>0</v>
      </c>
      <c r="S641">
        <f t="shared" si="9"/>
        <v>1</v>
      </c>
      <c r="T641">
        <f t="shared" si="10"/>
        <v>0</v>
      </c>
    </row>
    <row r="642">
      <c r="A642" s="10" t="s">
        <v>81</v>
      </c>
      <c r="B642" s="11">
        <v>0.0</v>
      </c>
      <c r="C642" s="10" t="s">
        <v>25</v>
      </c>
      <c r="D642" s="11">
        <v>1.0</v>
      </c>
      <c r="E642" s="11">
        <v>1.0</v>
      </c>
      <c r="F642" s="11">
        <v>0.0</v>
      </c>
      <c r="G642" s="13"/>
      <c r="I642" s="12" t="s">
        <v>81</v>
      </c>
      <c r="J642">
        <f t="shared" si="2"/>
        <v>1</v>
      </c>
      <c r="K642" s="10">
        <f t="shared" si="3"/>
        <v>2</v>
      </c>
      <c r="L642">
        <f t="shared" si="4"/>
        <v>1</v>
      </c>
      <c r="M642" s="12" t="s">
        <v>81</v>
      </c>
      <c r="N642">
        <f t="shared" si="5"/>
        <v>0</v>
      </c>
      <c r="O642">
        <f t="shared" si="6"/>
        <v>1</v>
      </c>
      <c r="P642">
        <f t="shared" si="7"/>
        <v>0</v>
      </c>
      <c r="Q642" s="12" t="s">
        <v>81</v>
      </c>
      <c r="R642">
        <f t="shared" si="8"/>
        <v>0</v>
      </c>
      <c r="S642">
        <f t="shared" si="9"/>
        <v>1</v>
      </c>
      <c r="T642">
        <f t="shared" si="10"/>
        <v>0</v>
      </c>
    </row>
    <row r="643">
      <c r="A643" s="10" t="s">
        <v>31</v>
      </c>
      <c r="B643" s="11">
        <v>1.0</v>
      </c>
      <c r="C643" s="10" t="s">
        <v>65</v>
      </c>
      <c r="D643" s="11">
        <v>0.0</v>
      </c>
      <c r="E643" s="11">
        <v>1.0</v>
      </c>
      <c r="F643" s="11">
        <v>0.0</v>
      </c>
      <c r="G643" s="13"/>
      <c r="I643" s="12" t="s">
        <v>31</v>
      </c>
      <c r="J643">
        <f t="shared" si="2"/>
        <v>0</v>
      </c>
      <c r="K643" s="10">
        <f t="shared" si="3"/>
        <v>0</v>
      </c>
      <c r="L643">
        <f t="shared" si="4"/>
        <v>0</v>
      </c>
      <c r="M643" s="12" t="s">
        <v>31</v>
      </c>
      <c r="N643">
        <f t="shared" si="5"/>
        <v>0</v>
      </c>
      <c r="O643">
        <f t="shared" si="6"/>
        <v>0</v>
      </c>
      <c r="P643">
        <f t="shared" si="7"/>
        <v>0</v>
      </c>
      <c r="Q643" s="12" t="s">
        <v>31</v>
      </c>
      <c r="R643">
        <f t="shared" si="8"/>
        <v>0</v>
      </c>
      <c r="S643">
        <f t="shared" si="9"/>
        <v>0</v>
      </c>
      <c r="T643">
        <f t="shared" si="10"/>
        <v>0</v>
      </c>
    </row>
    <row r="644">
      <c r="A644" s="10" t="s">
        <v>31</v>
      </c>
      <c r="B644" s="11">
        <v>1.0</v>
      </c>
      <c r="C644" s="10" t="s">
        <v>25</v>
      </c>
      <c r="D644" s="11">
        <v>1.0</v>
      </c>
      <c r="E644" s="11">
        <v>2.0</v>
      </c>
      <c r="F644" s="11">
        <v>1.0</v>
      </c>
      <c r="G644" s="13"/>
      <c r="I644" s="12" t="s">
        <v>31</v>
      </c>
      <c r="J644">
        <f t="shared" si="2"/>
        <v>0</v>
      </c>
      <c r="K644" s="10">
        <f t="shared" si="3"/>
        <v>1</v>
      </c>
      <c r="L644">
        <f t="shared" si="4"/>
        <v>0</v>
      </c>
      <c r="M644" s="12" t="s">
        <v>31</v>
      </c>
      <c r="N644">
        <f t="shared" si="5"/>
        <v>0</v>
      </c>
      <c r="O644">
        <f t="shared" si="6"/>
        <v>1</v>
      </c>
      <c r="P644">
        <f t="shared" si="7"/>
        <v>0</v>
      </c>
      <c r="Q644" s="12" t="s">
        <v>31</v>
      </c>
      <c r="R644">
        <f t="shared" si="8"/>
        <v>0</v>
      </c>
      <c r="S644">
        <f t="shared" si="9"/>
        <v>1</v>
      </c>
      <c r="T644">
        <f t="shared" si="10"/>
        <v>0</v>
      </c>
    </row>
    <row r="645">
      <c r="A645" s="10" t="s">
        <v>199</v>
      </c>
      <c r="B645" s="11">
        <v>0.0</v>
      </c>
      <c r="C645" s="10" t="s">
        <v>25</v>
      </c>
      <c r="D645" s="11">
        <v>1.0</v>
      </c>
      <c r="E645" s="11">
        <v>1.0</v>
      </c>
      <c r="F645" s="11">
        <v>0.0</v>
      </c>
      <c r="G645" s="13"/>
      <c r="I645" s="12" t="s">
        <v>199</v>
      </c>
      <c r="J645">
        <f t="shared" si="2"/>
        <v>0</v>
      </c>
      <c r="K645" s="10">
        <f t="shared" si="3"/>
        <v>1</v>
      </c>
      <c r="L645">
        <f t="shared" si="4"/>
        <v>0</v>
      </c>
      <c r="M645" s="12" t="s">
        <v>199</v>
      </c>
      <c r="N645">
        <f t="shared" si="5"/>
        <v>1</v>
      </c>
      <c r="O645">
        <f t="shared" si="6"/>
        <v>2</v>
      </c>
      <c r="P645">
        <f t="shared" si="7"/>
        <v>1</v>
      </c>
      <c r="Q645" s="12" t="s">
        <v>199</v>
      </c>
      <c r="R645">
        <f t="shared" si="8"/>
        <v>0</v>
      </c>
      <c r="S645">
        <f t="shared" si="9"/>
        <v>1</v>
      </c>
      <c r="T645">
        <f t="shared" si="10"/>
        <v>0</v>
      </c>
    </row>
    <row r="646">
      <c r="A646" s="10" t="s">
        <v>81</v>
      </c>
      <c r="B646" s="11">
        <v>0.0</v>
      </c>
      <c r="C646" s="10" t="s">
        <v>25</v>
      </c>
      <c r="D646" s="11">
        <v>1.0</v>
      </c>
      <c r="E646" s="11">
        <v>1.0</v>
      </c>
      <c r="F646" s="11">
        <v>0.0</v>
      </c>
      <c r="G646" s="13"/>
      <c r="I646" s="12" t="s">
        <v>81</v>
      </c>
      <c r="J646">
        <f t="shared" si="2"/>
        <v>1</v>
      </c>
      <c r="K646" s="10">
        <f t="shared" si="3"/>
        <v>2</v>
      </c>
      <c r="L646">
        <f t="shared" si="4"/>
        <v>1</v>
      </c>
      <c r="M646" s="12" t="s">
        <v>81</v>
      </c>
      <c r="N646">
        <f t="shared" si="5"/>
        <v>0</v>
      </c>
      <c r="O646">
        <f t="shared" si="6"/>
        <v>1</v>
      </c>
      <c r="P646">
        <f t="shared" si="7"/>
        <v>0</v>
      </c>
      <c r="Q646" s="12" t="s">
        <v>81</v>
      </c>
      <c r="R646">
        <f t="shared" si="8"/>
        <v>0</v>
      </c>
      <c r="S646">
        <f t="shared" si="9"/>
        <v>1</v>
      </c>
      <c r="T646">
        <f t="shared" si="10"/>
        <v>0</v>
      </c>
    </row>
    <row r="647">
      <c r="A647" s="10" t="s">
        <v>199</v>
      </c>
      <c r="B647" s="11">
        <v>0.0</v>
      </c>
      <c r="C647" s="10" t="s">
        <v>25</v>
      </c>
      <c r="D647" s="11">
        <v>1.0</v>
      </c>
      <c r="E647" s="11">
        <v>1.0</v>
      </c>
      <c r="F647" s="11">
        <v>0.0</v>
      </c>
      <c r="G647" s="13"/>
      <c r="I647" s="12" t="s">
        <v>199</v>
      </c>
      <c r="J647">
        <f t="shared" si="2"/>
        <v>0</v>
      </c>
      <c r="K647" s="10">
        <f t="shared" si="3"/>
        <v>1</v>
      </c>
      <c r="L647">
        <f t="shared" si="4"/>
        <v>0</v>
      </c>
      <c r="M647" s="12" t="s">
        <v>199</v>
      </c>
      <c r="N647">
        <f t="shared" si="5"/>
        <v>1</v>
      </c>
      <c r="O647">
        <f t="shared" si="6"/>
        <v>2</v>
      </c>
      <c r="P647">
        <f t="shared" si="7"/>
        <v>1</v>
      </c>
      <c r="Q647" s="12" t="s">
        <v>199</v>
      </c>
      <c r="R647">
        <f t="shared" si="8"/>
        <v>0</v>
      </c>
      <c r="S647">
        <f t="shared" si="9"/>
        <v>1</v>
      </c>
      <c r="T647">
        <f t="shared" si="10"/>
        <v>0</v>
      </c>
    </row>
    <row r="648">
      <c r="A648" s="10" t="s">
        <v>199</v>
      </c>
      <c r="B648" s="11">
        <v>0.0</v>
      </c>
      <c r="C648" s="10" t="s">
        <v>25</v>
      </c>
      <c r="D648" s="11">
        <v>1.0</v>
      </c>
      <c r="E648" s="11">
        <v>1.0</v>
      </c>
      <c r="F648" s="11">
        <v>0.0</v>
      </c>
      <c r="G648" s="13"/>
      <c r="I648" s="12" t="s">
        <v>199</v>
      </c>
      <c r="J648">
        <f t="shared" si="2"/>
        <v>0</v>
      </c>
      <c r="K648" s="10">
        <f t="shared" si="3"/>
        <v>1</v>
      </c>
      <c r="L648">
        <f t="shared" si="4"/>
        <v>0</v>
      </c>
      <c r="M648" s="12" t="s">
        <v>199</v>
      </c>
      <c r="N648">
        <f t="shared" si="5"/>
        <v>1</v>
      </c>
      <c r="O648">
        <f t="shared" si="6"/>
        <v>2</v>
      </c>
      <c r="P648">
        <f t="shared" si="7"/>
        <v>1</v>
      </c>
      <c r="Q648" s="12" t="s">
        <v>199</v>
      </c>
      <c r="R648">
        <f t="shared" si="8"/>
        <v>0</v>
      </c>
      <c r="S648">
        <f t="shared" si="9"/>
        <v>1</v>
      </c>
      <c r="T648">
        <f t="shared" si="10"/>
        <v>0</v>
      </c>
    </row>
    <row r="649">
      <c r="A649" s="10" t="s">
        <v>81</v>
      </c>
      <c r="B649" s="11">
        <v>0.0</v>
      </c>
      <c r="C649" s="10" t="s">
        <v>25</v>
      </c>
      <c r="D649" s="11">
        <v>1.0</v>
      </c>
      <c r="E649" s="11">
        <v>1.0</v>
      </c>
      <c r="F649" s="11">
        <v>0.0</v>
      </c>
      <c r="G649" s="13"/>
      <c r="I649" s="12" t="s">
        <v>81</v>
      </c>
      <c r="J649">
        <f t="shared" si="2"/>
        <v>1</v>
      </c>
      <c r="K649" s="10">
        <f t="shared" si="3"/>
        <v>2</v>
      </c>
      <c r="L649">
        <f t="shared" si="4"/>
        <v>1</v>
      </c>
      <c r="M649" s="12" t="s">
        <v>81</v>
      </c>
      <c r="N649">
        <f t="shared" si="5"/>
        <v>0</v>
      </c>
      <c r="O649">
        <f t="shared" si="6"/>
        <v>1</v>
      </c>
      <c r="P649">
        <f t="shared" si="7"/>
        <v>0</v>
      </c>
      <c r="Q649" s="12" t="s">
        <v>81</v>
      </c>
      <c r="R649">
        <f t="shared" si="8"/>
        <v>0</v>
      </c>
      <c r="S649">
        <f t="shared" si="9"/>
        <v>1</v>
      </c>
      <c r="T649">
        <f t="shared" si="10"/>
        <v>0</v>
      </c>
    </row>
    <row r="650">
      <c r="A650" s="10" t="s">
        <v>199</v>
      </c>
      <c r="B650" s="11">
        <v>0.0</v>
      </c>
      <c r="C650" s="10" t="s">
        <v>25</v>
      </c>
      <c r="D650" s="11">
        <v>1.0</v>
      </c>
      <c r="E650" s="11">
        <v>1.0</v>
      </c>
      <c r="F650" s="11">
        <v>0.0</v>
      </c>
      <c r="G650" s="13"/>
      <c r="I650" s="12" t="s">
        <v>199</v>
      </c>
      <c r="J650">
        <f t="shared" si="2"/>
        <v>0</v>
      </c>
      <c r="K650" s="10">
        <f t="shared" si="3"/>
        <v>1</v>
      </c>
      <c r="L650">
        <f t="shared" si="4"/>
        <v>0</v>
      </c>
      <c r="M650" s="12" t="s">
        <v>199</v>
      </c>
      <c r="N650">
        <f t="shared" si="5"/>
        <v>1</v>
      </c>
      <c r="O650">
        <f t="shared" si="6"/>
        <v>2</v>
      </c>
      <c r="P650">
        <f t="shared" si="7"/>
        <v>1</v>
      </c>
      <c r="Q650" s="12" t="s">
        <v>199</v>
      </c>
      <c r="R650">
        <f t="shared" si="8"/>
        <v>0</v>
      </c>
      <c r="S650">
        <f t="shared" si="9"/>
        <v>1</v>
      </c>
      <c r="T650">
        <f t="shared" si="10"/>
        <v>0</v>
      </c>
    </row>
    <row r="651">
      <c r="A651" s="10" t="s">
        <v>31</v>
      </c>
      <c r="B651" s="11">
        <v>1.0</v>
      </c>
      <c r="C651" s="10" t="s">
        <v>65</v>
      </c>
      <c r="D651" s="11">
        <v>0.0</v>
      </c>
      <c r="E651" s="11">
        <v>1.0</v>
      </c>
      <c r="F651" s="11">
        <v>0.0</v>
      </c>
      <c r="G651" s="13"/>
      <c r="I651" s="12" t="s">
        <v>31</v>
      </c>
      <c r="J651">
        <f t="shared" si="2"/>
        <v>0</v>
      </c>
      <c r="K651" s="10">
        <f t="shared" si="3"/>
        <v>0</v>
      </c>
      <c r="L651">
        <f t="shared" si="4"/>
        <v>0</v>
      </c>
      <c r="M651" s="12" t="s">
        <v>31</v>
      </c>
      <c r="N651">
        <f t="shared" si="5"/>
        <v>0</v>
      </c>
      <c r="O651">
        <f t="shared" si="6"/>
        <v>0</v>
      </c>
      <c r="P651">
        <f t="shared" si="7"/>
        <v>0</v>
      </c>
      <c r="Q651" s="12" t="s">
        <v>31</v>
      </c>
      <c r="R651">
        <f t="shared" si="8"/>
        <v>0</v>
      </c>
      <c r="S651">
        <f t="shared" si="9"/>
        <v>0</v>
      </c>
      <c r="T651">
        <f t="shared" si="10"/>
        <v>0</v>
      </c>
    </row>
    <row r="652">
      <c r="A652" s="10" t="s">
        <v>81</v>
      </c>
      <c r="B652" s="11">
        <v>0.0</v>
      </c>
      <c r="C652" s="10" t="s">
        <v>65</v>
      </c>
      <c r="D652" s="11">
        <v>0.0</v>
      </c>
      <c r="E652" s="11">
        <v>0.0</v>
      </c>
      <c r="F652" s="11">
        <v>0.0</v>
      </c>
      <c r="G652" s="13"/>
      <c r="I652" s="12" t="s">
        <v>81</v>
      </c>
      <c r="J652">
        <f t="shared" si="2"/>
        <v>1</v>
      </c>
      <c r="K652" s="10">
        <f t="shared" si="3"/>
        <v>1</v>
      </c>
      <c r="L652">
        <f t="shared" si="4"/>
        <v>0</v>
      </c>
      <c r="M652" s="12" t="s">
        <v>81</v>
      </c>
      <c r="N652">
        <f t="shared" si="5"/>
        <v>0</v>
      </c>
      <c r="O652">
        <f t="shared" si="6"/>
        <v>0</v>
      </c>
      <c r="P652">
        <f t="shared" si="7"/>
        <v>0</v>
      </c>
      <c r="Q652" s="12" t="s">
        <v>81</v>
      </c>
      <c r="R652">
        <f t="shared" si="8"/>
        <v>0</v>
      </c>
      <c r="S652">
        <f t="shared" si="9"/>
        <v>0</v>
      </c>
      <c r="T652">
        <f t="shared" si="10"/>
        <v>0</v>
      </c>
    </row>
    <row r="653">
      <c r="A653" s="10" t="s">
        <v>199</v>
      </c>
      <c r="B653" s="11">
        <v>0.0</v>
      </c>
      <c r="C653" s="10" t="s">
        <v>25</v>
      </c>
      <c r="D653" s="11">
        <v>1.0</v>
      </c>
      <c r="E653" s="11">
        <v>1.0</v>
      </c>
      <c r="F653" s="11">
        <v>0.0</v>
      </c>
      <c r="G653" s="13"/>
      <c r="I653" s="12" t="s">
        <v>199</v>
      </c>
      <c r="J653">
        <f t="shared" si="2"/>
        <v>0</v>
      </c>
      <c r="K653" s="10">
        <f t="shared" si="3"/>
        <v>1</v>
      </c>
      <c r="L653">
        <f t="shared" si="4"/>
        <v>0</v>
      </c>
      <c r="M653" s="12" t="s">
        <v>199</v>
      </c>
      <c r="N653">
        <f t="shared" si="5"/>
        <v>1</v>
      </c>
      <c r="O653">
        <f t="shared" si="6"/>
        <v>2</v>
      </c>
      <c r="P653">
        <f t="shared" si="7"/>
        <v>1</v>
      </c>
      <c r="Q653" s="12" t="s">
        <v>199</v>
      </c>
      <c r="R653">
        <f t="shared" si="8"/>
        <v>0</v>
      </c>
      <c r="S653">
        <f t="shared" si="9"/>
        <v>1</v>
      </c>
      <c r="T653">
        <f t="shared" si="10"/>
        <v>0</v>
      </c>
    </row>
    <row r="654">
      <c r="A654" s="10" t="s">
        <v>199</v>
      </c>
      <c r="B654" s="11">
        <v>0.0</v>
      </c>
      <c r="C654" s="10" t="s">
        <v>25</v>
      </c>
      <c r="D654" s="11">
        <v>1.0</v>
      </c>
      <c r="E654" s="11">
        <v>1.0</v>
      </c>
      <c r="F654" s="11">
        <v>0.0</v>
      </c>
      <c r="G654" s="13"/>
      <c r="I654" s="12" t="s">
        <v>199</v>
      </c>
      <c r="J654">
        <f t="shared" si="2"/>
        <v>0</v>
      </c>
      <c r="K654" s="10">
        <f t="shared" si="3"/>
        <v>1</v>
      </c>
      <c r="L654">
        <f t="shared" si="4"/>
        <v>0</v>
      </c>
      <c r="M654" s="12" t="s">
        <v>199</v>
      </c>
      <c r="N654">
        <f t="shared" si="5"/>
        <v>1</v>
      </c>
      <c r="O654">
        <f t="shared" si="6"/>
        <v>2</v>
      </c>
      <c r="P654">
        <f t="shared" si="7"/>
        <v>1</v>
      </c>
      <c r="Q654" s="12" t="s">
        <v>199</v>
      </c>
      <c r="R654">
        <f t="shared" si="8"/>
        <v>0</v>
      </c>
      <c r="S654">
        <f t="shared" si="9"/>
        <v>1</v>
      </c>
      <c r="T654">
        <f t="shared" si="10"/>
        <v>0</v>
      </c>
    </row>
    <row r="655">
      <c r="A655" s="10" t="s">
        <v>81</v>
      </c>
      <c r="B655" s="11">
        <v>0.0</v>
      </c>
      <c r="C655" s="10" t="s">
        <v>25</v>
      </c>
      <c r="D655" s="11">
        <v>1.0</v>
      </c>
      <c r="E655" s="11">
        <v>1.0</v>
      </c>
      <c r="F655" s="11">
        <v>0.0</v>
      </c>
      <c r="G655" s="13"/>
      <c r="I655" s="12" t="s">
        <v>81</v>
      </c>
      <c r="J655">
        <f t="shared" si="2"/>
        <v>1</v>
      </c>
      <c r="K655" s="10">
        <f t="shared" si="3"/>
        <v>2</v>
      </c>
      <c r="L655">
        <f t="shared" si="4"/>
        <v>1</v>
      </c>
      <c r="M655" s="12" t="s">
        <v>81</v>
      </c>
      <c r="N655">
        <f t="shared" si="5"/>
        <v>0</v>
      </c>
      <c r="O655">
        <f t="shared" si="6"/>
        <v>1</v>
      </c>
      <c r="P655">
        <f t="shared" si="7"/>
        <v>0</v>
      </c>
      <c r="Q655" s="12" t="s">
        <v>81</v>
      </c>
      <c r="R655">
        <f t="shared" si="8"/>
        <v>0</v>
      </c>
      <c r="S655">
        <f t="shared" si="9"/>
        <v>1</v>
      </c>
      <c r="T655">
        <f t="shared" si="10"/>
        <v>0</v>
      </c>
    </row>
    <row r="656">
      <c r="A656" s="10" t="s">
        <v>81</v>
      </c>
      <c r="B656" s="11">
        <v>0.0</v>
      </c>
      <c r="C656" s="10" t="s">
        <v>25</v>
      </c>
      <c r="D656" s="11">
        <v>1.0</v>
      </c>
      <c r="E656" s="11">
        <v>1.0</v>
      </c>
      <c r="F656" s="11">
        <v>0.0</v>
      </c>
      <c r="G656" s="13"/>
      <c r="I656" s="12" t="s">
        <v>81</v>
      </c>
      <c r="J656">
        <f t="shared" si="2"/>
        <v>1</v>
      </c>
      <c r="K656" s="10">
        <f t="shared" si="3"/>
        <v>2</v>
      </c>
      <c r="L656">
        <f t="shared" si="4"/>
        <v>1</v>
      </c>
      <c r="M656" s="12" t="s">
        <v>81</v>
      </c>
      <c r="N656">
        <f t="shared" si="5"/>
        <v>0</v>
      </c>
      <c r="O656">
        <f t="shared" si="6"/>
        <v>1</v>
      </c>
      <c r="P656">
        <f t="shared" si="7"/>
        <v>0</v>
      </c>
      <c r="Q656" s="12" t="s">
        <v>81</v>
      </c>
      <c r="R656">
        <f t="shared" si="8"/>
        <v>0</v>
      </c>
      <c r="S656">
        <f t="shared" si="9"/>
        <v>1</v>
      </c>
      <c r="T656">
        <f t="shared" si="10"/>
        <v>0</v>
      </c>
    </row>
    <row r="657">
      <c r="A657" s="10" t="s">
        <v>81</v>
      </c>
      <c r="B657" s="11">
        <v>0.0</v>
      </c>
      <c r="C657" s="10" t="s">
        <v>25</v>
      </c>
      <c r="D657" s="11">
        <v>1.0</v>
      </c>
      <c r="E657" s="11">
        <v>1.0</v>
      </c>
      <c r="F657" s="11">
        <v>0.0</v>
      </c>
      <c r="G657" s="13"/>
      <c r="I657" s="12" t="s">
        <v>81</v>
      </c>
      <c r="J657">
        <f t="shared" si="2"/>
        <v>1</v>
      </c>
      <c r="K657" s="10">
        <f t="shared" si="3"/>
        <v>2</v>
      </c>
      <c r="L657">
        <f t="shared" si="4"/>
        <v>1</v>
      </c>
      <c r="M657" s="12" t="s">
        <v>81</v>
      </c>
      <c r="N657">
        <f t="shared" si="5"/>
        <v>0</v>
      </c>
      <c r="O657">
        <f t="shared" si="6"/>
        <v>1</v>
      </c>
      <c r="P657">
        <f t="shared" si="7"/>
        <v>0</v>
      </c>
      <c r="Q657" s="12" t="s">
        <v>81</v>
      </c>
      <c r="R657">
        <f t="shared" si="8"/>
        <v>0</v>
      </c>
      <c r="S657">
        <f t="shared" si="9"/>
        <v>1</v>
      </c>
      <c r="T657">
        <f t="shared" si="10"/>
        <v>0</v>
      </c>
    </row>
    <row r="658">
      <c r="A658" s="10" t="s">
        <v>199</v>
      </c>
      <c r="B658" s="11">
        <v>0.0</v>
      </c>
      <c r="C658" s="10" t="s">
        <v>25</v>
      </c>
      <c r="D658" s="11">
        <v>1.0</v>
      </c>
      <c r="E658" s="11">
        <v>1.0</v>
      </c>
      <c r="F658" s="11">
        <v>0.0</v>
      </c>
      <c r="G658" s="13"/>
      <c r="I658" s="12" t="s">
        <v>199</v>
      </c>
      <c r="J658">
        <f t="shared" si="2"/>
        <v>0</v>
      </c>
      <c r="K658" s="10">
        <f t="shared" si="3"/>
        <v>1</v>
      </c>
      <c r="L658">
        <f t="shared" si="4"/>
        <v>0</v>
      </c>
      <c r="M658" s="12" t="s">
        <v>199</v>
      </c>
      <c r="N658">
        <f t="shared" si="5"/>
        <v>1</v>
      </c>
      <c r="O658">
        <f t="shared" si="6"/>
        <v>2</v>
      </c>
      <c r="P658">
        <f t="shared" si="7"/>
        <v>1</v>
      </c>
      <c r="Q658" s="12" t="s">
        <v>199</v>
      </c>
      <c r="R658">
        <f t="shared" si="8"/>
        <v>0</v>
      </c>
      <c r="S658">
        <f t="shared" si="9"/>
        <v>1</v>
      </c>
      <c r="T658">
        <f t="shared" si="10"/>
        <v>0</v>
      </c>
    </row>
    <row r="659">
      <c r="A659" s="10" t="s">
        <v>81</v>
      </c>
      <c r="B659" s="11">
        <v>0.0</v>
      </c>
      <c r="C659" s="10" t="s">
        <v>25</v>
      </c>
      <c r="D659" s="11">
        <v>1.0</v>
      </c>
      <c r="E659" s="11">
        <v>1.0</v>
      </c>
      <c r="F659" s="11">
        <v>0.0</v>
      </c>
      <c r="G659" s="13"/>
      <c r="I659" s="12" t="s">
        <v>81</v>
      </c>
      <c r="J659">
        <f t="shared" si="2"/>
        <v>1</v>
      </c>
      <c r="K659" s="10">
        <f t="shared" si="3"/>
        <v>2</v>
      </c>
      <c r="L659">
        <f t="shared" si="4"/>
        <v>1</v>
      </c>
      <c r="M659" s="12" t="s">
        <v>81</v>
      </c>
      <c r="N659">
        <f t="shared" si="5"/>
        <v>0</v>
      </c>
      <c r="O659">
        <f t="shared" si="6"/>
        <v>1</v>
      </c>
      <c r="P659">
        <f t="shared" si="7"/>
        <v>0</v>
      </c>
      <c r="Q659" s="12" t="s">
        <v>81</v>
      </c>
      <c r="R659">
        <f t="shared" si="8"/>
        <v>0</v>
      </c>
      <c r="S659">
        <f t="shared" si="9"/>
        <v>1</v>
      </c>
      <c r="T659">
        <f t="shared" si="10"/>
        <v>0</v>
      </c>
    </row>
    <row r="660">
      <c r="A660" s="10" t="s">
        <v>81</v>
      </c>
      <c r="B660" s="11">
        <v>0.0</v>
      </c>
      <c r="C660" s="10" t="s">
        <v>25</v>
      </c>
      <c r="D660" s="11">
        <v>1.0</v>
      </c>
      <c r="E660" s="11">
        <v>1.0</v>
      </c>
      <c r="F660" s="11">
        <v>0.0</v>
      </c>
      <c r="G660" s="13"/>
      <c r="I660" s="12" t="s">
        <v>81</v>
      </c>
      <c r="J660">
        <f t="shared" si="2"/>
        <v>1</v>
      </c>
      <c r="K660" s="10">
        <f t="shared" si="3"/>
        <v>2</v>
      </c>
      <c r="L660">
        <f t="shared" si="4"/>
        <v>1</v>
      </c>
      <c r="M660" s="12" t="s">
        <v>81</v>
      </c>
      <c r="N660">
        <f t="shared" si="5"/>
        <v>0</v>
      </c>
      <c r="O660">
        <f t="shared" si="6"/>
        <v>1</v>
      </c>
      <c r="P660">
        <f t="shared" si="7"/>
        <v>0</v>
      </c>
      <c r="Q660" s="12" t="s">
        <v>81</v>
      </c>
      <c r="R660">
        <f t="shared" si="8"/>
        <v>0</v>
      </c>
      <c r="S660">
        <f t="shared" si="9"/>
        <v>1</v>
      </c>
      <c r="T660">
        <f t="shared" si="10"/>
        <v>0</v>
      </c>
    </row>
    <row r="661">
      <c r="A661" s="10" t="s">
        <v>199</v>
      </c>
      <c r="B661" s="11">
        <v>0.0</v>
      </c>
      <c r="C661" s="10" t="s">
        <v>25</v>
      </c>
      <c r="D661" s="11">
        <v>1.0</v>
      </c>
      <c r="E661" s="11">
        <v>1.0</v>
      </c>
      <c r="F661" s="11">
        <v>0.0</v>
      </c>
      <c r="G661" s="13"/>
      <c r="I661" s="12" t="s">
        <v>199</v>
      </c>
      <c r="J661">
        <f t="shared" si="2"/>
        <v>0</v>
      </c>
      <c r="K661" s="10">
        <f t="shared" si="3"/>
        <v>1</v>
      </c>
      <c r="L661">
        <f t="shared" si="4"/>
        <v>0</v>
      </c>
      <c r="M661" s="12" t="s">
        <v>199</v>
      </c>
      <c r="N661">
        <f t="shared" si="5"/>
        <v>1</v>
      </c>
      <c r="O661">
        <f t="shared" si="6"/>
        <v>2</v>
      </c>
      <c r="P661">
        <f t="shared" si="7"/>
        <v>1</v>
      </c>
      <c r="Q661" s="12" t="s">
        <v>199</v>
      </c>
      <c r="R661">
        <f t="shared" si="8"/>
        <v>0</v>
      </c>
      <c r="S661">
        <f t="shared" si="9"/>
        <v>1</v>
      </c>
      <c r="T661">
        <f t="shared" si="10"/>
        <v>0</v>
      </c>
    </row>
    <row r="662">
      <c r="A662" s="10" t="s">
        <v>199</v>
      </c>
      <c r="B662" s="11">
        <v>0.0</v>
      </c>
      <c r="C662" s="10" t="s">
        <v>25</v>
      </c>
      <c r="D662" s="11">
        <v>1.0</v>
      </c>
      <c r="E662" s="11">
        <v>1.0</v>
      </c>
      <c r="F662" s="11">
        <v>0.0</v>
      </c>
      <c r="G662" s="13"/>
      <c r="I662" s="12" t="s">
        <v>199</v>
      </c>
      <c r="J662">
        <f t="shared" si="2"/>
        <v>0</v>
      </c>
      <c r="K662" s="10">
        <f t="shared" si="3"/>
        <v>1</v>
      </c>
      <c r="L662">
        <f t="shared" si="4"/>
        <v>0</v>
      </c>
      <c r="M662" s="12" t="s">
        <v>199</v>
      </c>
      <c r="N662">
        <f t="shared" si="5"/>
        <v>1</v>
      </c>
      <c r="O662">
        <f t="shared" si="6"/>
        <v>2</v>
      </c>
      <c r="P662">
        <f t="shared" si="7"/>
        <v>1</v>
      </c>
      <c r="Q662" s="12" t="s">
        <v>199</v>
      </c>
      <c r="R662">
        <f t="shared" si="8"/>
        <v>0</v>
      </c>
      <c r="S662">
        <f t="shared" si="9"/>
        <v>1</v>
      </c>
      <c r="T662">
        <f t="shared" si="10"/>
        <v>0</v>
      </c>
    </row>
    <row r="663">
      <c r="A663" s="10" t="s">
        <v>31</v>
      </c>
      <c r="B663" s="11">
        <v>1.0</v>
      </c>
      <c r="C663" s="10" t="s">
        <v>25</v>
      </c>
      <c r="D663" s="11">
        <v>1.0</v>
      </c>
      <c r="E663" s="11">
        <v>2.0</v>
      </c>
      <c r="F663" s="11">
        <v>1.0</v>
      </c>
      <c r="G663" s="13"/>
      <c r="I663" s="12" t="s">
        <v>31</v>
      </c>
      <c r="J663">
        <f t="shared" si="2"/>
        <v>0</v>
      </c>
      <c r="K663" s="10">
        <f t="shared" si="3"/>
        <v>1</v>
      </c>
      <c r="L663">
        <f t="shared" si="4"/>
        <v>0</v>
      </c>
      <c r="M663" s="12" t="s">
        <v>31</v>
      </c>
      <c r="N663">
        <f t="shared" si="5"/>
        <v>0</v>
      </c>
      <c r="O663">
        <f t="shared" si="6"/>
        <v>1</v>
      </c>
      <c r="P663">
        <f t="shared" si="7"/>
        <v>0</v>
      </c>
      <c r="Q663" s="12" t="s">
        <v>31</v>
      </c>
      <c r="R663">
        <f t="shared" si="8"/>
        <v>0</v>
      </c>
      <c r="S663">
        <f t="shared" si="9"/>
        <v>1</v>
      </c>
      <c r="T663">
        <f t="shared" si="10"/>
        <v>0</v>
      </c>
    </row>
    <row r="664">
      <c r="A664" s="10" t="s">
        <v>199</v>
      </c>
      <c r="B664" s="11">
        <v>0.0</v>
      </c>
      <c r="C664" s="10" t="s">
        <v>25</v>
      </c>
      <c r="D664" s="11">
        <v>1.0</v>
      </c>
      <c r="E664" s="11">
        <v>1.0</v>
      </c>
      <c r="F664" s="11">
        <v>0.0</v>
      </c>
      <c r="G664" s="13"/>
      <c r="I664" s="12" t="s">
        <v>199</v>
      </c>
      <c r="J664">
        <f t="shared" si="2"/>
        <v>0</v>
      </c>
      <c r="K664" s="10">
        <f t="shared" si="3"/>
        <v>1</v>
      </c>
      <c r="L664">
        <f t="shared" si="4"/>
        <v>0</v>
      </c>
      <c r="M664" s="12" t="s">
        <v>199</v>
      </c>
      <c r="N664">
        <f t="shared" si="5"/>
        <v>1</v>
      </c>
      <c r="O664">
        <f t="shared" si="6"/>
        <v>2</v>
      </c>
      <c r="P664">
        <f t="shared" si="7"/>
        <v>1</v>
      </c>
      <c r="Q664" s="12" t="s">
        <v>199</v>
      </c>
      <c r="R664">
        <f t="shared" si="8"/>
        <v>0</v>
      </c>
      <c r="S664">
        <f t="shared" si="9"/>
        <v>1</v>
      </c>
      <c r="T664">
        <f t="shared" si="10"/>
        <v>0</v>
      </c>
    </row>
    <row r="665">
      <c r="A665" s="10" t="s">
        <v>199</v>
      </c>
      <c r="B665" s="11">
        <v>0.0</v>
      </c>
      <c r="C665" s="10" t="s">
        <v>25</v>
      </c>
      <c r="D665" s="11">
        <v>1.0</v>
      </c>
      <c r="E665" s="11">
        <v>1.0</v>
      </c>
      <c r="F665" s="11">
        <v>0.0</v>
      </c>
      <c r="G665" s="13"/>
      <c r="I665" s="12" t="s">
        <v>199</v>
      </c>
      <c r="J665">
        <f t="shared" si="2"/>
        <v>0</v>
      </c>
      <c r="K665" s="10">
        <f t="shared" si="3"/>
        <v>1</v>
      </c>
      <c r="L665">
        <f t="shared" si="4"/>
        <v>0</v>
      </c>
      <c r="M665" s="12" t="s">
        <v>199</v>
      </c>
      <c r="N665">
        <f t="shared" si="5"/>
        <v>1</v>
      </c>
      <c r="O665">
        <f t="shared" si="6"/>
        <v>2</v>
      </c>
      <c r="P665">
        <f t="shared" si="7"/>
        <v>1</v>
      </c>
      <c r="Q665" s="12" t="s">
        <v>199</v>
      </c>
      <c r="R665">
        <f t="shared" si="8"/>
        <v>0</v>
      </c>
      <c r="S665">
        <f t="shared" si="9"/>
        <v>1</v>
      </c>
      <c r="T665">
        <f t="shared" si="10"/>
        <v>0</v>
      </c>
    </row>
    <row r="666">
      <c r="A666" s="10" t="s">
        <v>199</v>
      </c>
      <c r="B666" s="11">
        <v>0.0</v>
      </c>
      <c r="C666" s="10" t="s">
        <v>25</v>
      </c>
      <c r="D666" s="11">
        <v>1.0</v>
      </c>
      <c r="E666" s="11">
        <v>1.0</v>
      </c>
      <c r="F666" s="11">
        <v>0.0</v>
      </c>
      <c r="G666" s="13"/>
      <c r="I666" s="12" t="s">
        <v>199</v>
      </c>
      <c r="J666">
        <f t="shared" si="2"/>
        <v>0</v>
      </c>
      <c r="K666" s="10">
        <f t="shared" si="3"/>
        <v>1</v>
      </c>
      <c r="L666">
        <f t="shared" si="4"/>
        <v>0</v>
      </c>
      <c r="M666" s="12" t="s">
        <v>199</v>
      </c>
      <c r="N666">
        <f t="shared" si="5"/>
        <v>1</v>
      </c>
      <c r="O666">
        <f t="shared" si="6"/>
        <v>2</v>
      </c>
      <c r="P666">
        <f t="shared" si="7"/>
        <v>1</v>
      </c>
      <c r="Q666" s="12" t="s">
        <v>199</v>
      </c>
      <c r="R666">
        <f t="shared" si="8"/>
        <v>0</v>
      </c>
      <c r="S666">
        <f t="shared" si="9"/>
        <v>1</v>
      </c>
      <c r="T666">
        <f t="shared" si="10"/>
        <v>0</v>
      </c>
    </row>
    <row r="667">
      <c r="A667" s="10" t="s">
        <v>199</v>
      </c>
      <c r="B667" s="11">
        <v>0.0</v>
      </c>
      <c r="C667" s="10" t="s">
        <v>25</v>
      </c>
      <c r="D667" s="11">
        <v>1.0</v>
      </c>
      <c r="E667" s="11">
        <v>1.0</v>
      </c>
      <c r="F667" s="11">
        <v>0.0</v>
      </c>
      <c r="G667" s="13"/>
      <c r="I667" s="12" t="s">
        <v>199</v>
      </c>
      <c r="J667">
        <f t="shared" si="2"/>
        <v>0</v>
      </c>
      <c r="K667" s="10">
        <f t="shared" si="3"/>
        <v>1</v>
      </c>
      <c r="L667">
        <f t="shared" si="4"/>
        <v>0</v>
      </c>
      <c r="M667" s="12" t="s">
        <v>199</v>
      </c>
      <c r="N667">
        <f t="shared" si="5"/>
        <v>1</v>
      </c>
      <c r="O667">
        <f t="shared" si="6"/>
        <v>2</v>
      </c>
      <c r="P667">
        <f t="shared" si="7"/>
        <v>1</v>
      </c>
      <c r="Q667" s="12" t="s">
        <v>199</v>
      </c>
      <c r="R667">
        <f t="shared" si="8"/>
        <v>0</v>
      </c>
      <c r="S667">
        <f t="shared" si="9"/>
        <v>1</v>
      </c>
      <c r="T667">
        <f t="shared" si="10"/>
        <v>0</v>
      </c>
    </row>
    <row r="668">
      <c r="A668" s="10" t="s">
        <v>199</v>
      </c>
      <c r="B668" s="11">
        <v>0.0</v>
      </c>
      <c r="C668" s="10" t="s">
        <v>25</v>
      </c>
      <c r="D668" s="11">
        <v>1.0</v>
      </c>
      <c r="E668" s="11">
        <v>1.0</v>
      </c>
      <c r="F668" s="11">
        <v>0.0</v>
      </c>
      <c r="G668" s="13"/>
      <c r="I668" s="12" t="s">
        <v>199</v>
      </c>
      <c r="J668">
        <f t="shared" si="2"/>
        <v>0</v>
      </c>
      <c r="K668" s="10">
        <f t="shared" si="3"/>
        <v>1</v>
      </c>
      <c r="L668">
        <f t="shared" si="4"/>
        <v>0</v>
      </c>
      <c r="M668" s="12" t="s">
        <v>199</v>
      </c>
      <c r="N668">
        <f t="shared" si="5"/>
        <v>1</v>
      </c>
      <c r="O668">
        <f t="shared" si="6"/>
        <v>2</v>
      </c>
      <c r="P668">
        <f t="shared" si="7"/>
        <v>1</v>
      </c>
      <c r="Q668" s="12" t="s">
        <v>199</v>
      </c>
      <c r="R668">
        <f t="shared" si="8"/>
        <v>0</v>
      </c>
      <c r="S668">
        <f t="shared" si="9"/>
        <v>1</v>
      </c>
      <c r="T668">
        <f t="shared" si="10"/>
        <v>0</v>
      </c>
    </row>
    <row r="669">
      <c r="A669" s="10" t="s">
        <v>81</v>
      </c>
      <c r="B669" s="11">
        <v>0.0</v>
      </c>
      <c r="C669" s="10" t="s">
        <v>25</v>
      </c>
      <c r="D669" s="11">
        <v>1.0</v>
      </c>
      <c r="E669" s="11">
        <v>1.0</v>
      </c>
      <c r="F669" s="11">
        <v>0.0</v>
      </c>
      <c r="G669" s="13"/>
      <c r="I669" s="12" t="s">
        <v>81</v>
      </c>
      <c r="J669">
        <f t="shared" si="2"/>
        <v>1</v>
      </c>
      <c r="K669" s="10">
        <f t="shared" si="3"/>
        <v>2</v>
      </c>
      <c r="L669">
        <f t="shared" si="4"/>
        <v>1</v>
      </c>
      <c r="M669" s="12" t="s">
        <v>81</v>
      </c>
      <c r="N669">
        <f t="shared" si="5"/>
        <v>0</v>
      </c>
      <c r="O669">
        <f t="shared" si="6"/>
        <v>1</v>
      </c>
      <c r="P669">
        <f t="shared" si="7"/>
        <v>0</v>
      </c>
      <c r="Q669" s="12" t="s">
        <v>81</v>
      </c>
      <c r="R669">
        <f t="shared" si="8"/>
        <v>0</v>
      </c>
      <c r="S669">
        <f t="shared" si="9"/>
        <v>1</v>
      </c>
      <c r="T669">
        <f t="shared" si="10"/>
        <v>0</v>
      </c>
    </row>
    <row r="670">
      <c r="A670" s="10" t="s">
        <v>81</v>
      </c>
      <c r="B670" s="11">
        <v>0.0</v>
      </c>
      <c r="C670" s="10" t="s">
        <v>65</v>
      </c>
      <c r="D670" s="11">
        <v>0.0</v>
      </c>
      <c r="E670" s="11">
        <v>0.0</v>
      </c>
      <c r="F670" s="11">
        <v>0.0</v>
      </c>
      <c r="G670" s="13"/>
      <c r="I670" s="12" t="s">
        <v>81</v>
      </c>
      <c r="J670">
        <f t="shared" si="2"/>
        <v>1</v>
      </c>
      <c r="K670" s="10">
        <f t="shared" si="3"/>
        <v>1</v>
      </c>
      <c r="L670">
        <f t="shared" si="4"/>
        <v>0</v>
      </c>
      <c r="M670" s="12" t="s">
        <v>81</v>
      </c>
      <c r="N670">
        <f t="shared" si="5"/>
        <v>0</v>
      </c>
      <c r="O670">
        <f t="shared" si="6"/>
        <v>0</v>
      </c>
      <c r="P670">
        <f t="shared" si="7"/>
        <v>0</v>
      </c>
      <c r="Q670" s="12" t="s">
        <v>81</v>
      </c>
      <c r="R670">
        <f t="shared" si="8"/>
        <v>0</v>
      </c>
      <c r="S670">
        <f t="shared" si="9"/>
        <v>0</v>
      </c>
      <c r="T670">
        <f t="shared" si="10"/>
        <v>0</v>
      </c>
    </row>
    <row r="671">
      <c r="A671" s="10" t="s">
        <v>81</v>
      </c>
      <c r="B671" s="11">
        <v>0.0</v>
      </c>
      <c r="C671" s="10" t="s">
        <v>65</v>
      </c>
      <c r="D671" s="11">
        <v>0.0</v>
      </c>
      <c r="E671" s="11">
        <v>0.0</v>
      </c>
      <c r="F671" s="11">
        <v>0.0</v>
      </c>
      <c r="G671" s="13"/>
      <c r="I671" s="12" t="s">
        <v>81</v>
      </c>
      <c r="J671">
        <f t="shared" si="2"/>
        <v>1</v>
      </c>
      <c r="K671" s="10">
        <f t="shared" si="3"/>
        <v>1</v>
      </c>
      <c r="L671">
        <f t="shared" si="4"/>
        <v>0</v>
      </c>
      <c r="M671" s="12" t="s">
        <v>81</v>
      </c>
      <c r="N671">
        <f t="shared" si="5"/>
        <v>0</v>
      </c>
      <c r="O671">
        <f t="shared" si="6"/>
        <v>0</v>
      </c>
      <c r="P671">
        <f t="shared" si="7"/>
        <v>0</v>
      </c>
      <c r="Q671" s="12" t="s">
        <v>81</v>
      </c>
      <c r="R671">
        <f t="shared" si="8"/>
        <v>0</v>
      </c>
      <c r="S671">
        <f t="shared" si="9"/>
        <v>0</v>
      </c>
      <c r="T671">
        <f t="shared" si="10"/>
        <v>0</v>
      </c>
    </row>
    <row r="672">
      <c r="A672" s="10" t="s">
        <v>199</v>
      </c>
      <c r="B672" s="11">
        <v>0.0</v>
      </c>
      <c r="C672" s="10" t="s">
        <v>65</v>
      </c>
      <c r="D672" s="11">
        <v>0.0</v>
      </c>
      <c r="E672" s="11">
        <v>0.0</v>
      </c>
      <c r="F672" s="11">
        <v>0.0</v>
      </c>
      <c r="G672" s="13"/>
      <c r="I672" s="12" t="s">
        <v>199</v>
      </c>
      <c r="J672">
        <f t="shared" si="2"/>
        <v>0</v>
      </c>
      <c r="K672" s="10">
        <f t="shared" si="3"/>
        <v>0</v>
      </c>
      <c r="L672">
        <f t="shared" si="4"/>
        <v>0</v>
      </c>
      <c r="M672" s="12" t="s">
        <v>199</v>
      </c>
      <c r="N672">
        <f t="shared" si="5"/>
        <v>1</v>
      </c>
      <c r="O672">
        <f t="shared" si="6"/>
        <v>1</v>
      </c>
      <c r="P672">
        <f t="shared" si="7"/>
        <v>0</v>
      </c>
      <c r="Q672" s="12" t="s">
        <v>199</v>
      </c>
      <c r="R672">
        <f t="shared" si="8"/>
        <v>0</v>
      </c>
      <c r="S672">
        <f t="shared" si="9"/>
        <v>0</v>
      </c>
      <c r="T672">
        <f t="shared" si="10"/>
        <v>0</v>
      </c>
    </row>
    <row r="673">
      <c r="A673" s="10" t="s">
        <v>31</v>
      </c>
      <c r="B673" s="11">
        <v>1.0</v>
      </c>
      <c r="C673" s="10" t="s">
        <v>25</v>
      </c>
      <c r="D673" s="11">
        <v>1.0</v>
      </c>
      <c r="E673" s="11">
        <v>2.0</v>
      </c>
      <c r="F673" s="11">
        <v>1.0</v>
      </c>
      <c r="G673" s="13"/>
      <c r="I673" s="12" t="s">
        <v>31</v>
      </c>
      <c r="J673">
        <f t="shared" si="2"/>
        <v>0</v>
      </c>
      <c r="K673" s="10">
        <f t="shared" si="3"/>
        <v>1</v>
      </c>
      <c r="L673">
        <f t="shared" si="4"/>
        <v>0</v>
      </c>
      <c r="M673" s="12" t="s">
        <v>31</v>
      </c>
      <c r="N673">
        <f t="shared" si="5"/>
        <v>0</v>
      </c>
      <c r="O673">
        <f t="shared" si="6"/>
        <v>1</v>
      </c>
      <c r="P673">
        <f t="shared" si="7"/>
        <v>0</v>
      </c>
      <c r="Q673" s="12" t="s">
        <v>31</v>
      </c>
      <c r="R673">
        <f t="shared" si="8"/>
        <v>0</v>
      </c>
      <c r="S673">
        <f t="shared" si="9"/>
        <v>1</v>
      </c>
      <c r="T673">
        <f t="shared" si="10"/>
        <v>0</v>
      </c>
    </row>
    <row r="674">
      <c r="A674" s="10" t="s">
        <v>81</v>
      </c>
      <c r="B674" s="11">
        <v>0.0</v>
      </c>
      <c r="C674" s="10" t="s">
        <v>25</v>
      </c>
      <c r="D674" s="11">
        <v>1.0</v>
      </c>
      <c r="E674" s="11">
        <v>1.0</v>
      </c>
      <c r="F674" s="11">
        <v>0.0</v>
      </c>
      <c r="G674" s="13"/>
      <c r="I674" s="12" t="s">
        <v>81</v>
      </c>
      <c r="J674">
        <f t="shared" si="2"/>
        <v>1</v>
      </c>
      <c r="K674" s="10">
        <f t="shared" si="3"/>
        <v>2</v>
      </c>
      <c r="L674">
        <f t="shared" si="4"/>
        <v>1</v>
      </c>
      <c r="M674" s="12" t="s">
        <v>81</v>
      </c>
      <c r="N674">
        <f t="shared" si="5"/>
        <v>0</v>
      </c>
      <c r="O674">
        <f t="shared" si="6"/>
        <v>1</v>
      </c>
      <c r="P674">
        <f t="shared" si="7"/>
        <v>0</v>
      </c>
      <c r="Q674" s="12" t="s">
        <v>81</v>
      </c>
      <c r="R674">
        <f t="shared" si="8"/>
        <v>0</v>
      </c>
      <c r="S674">
        <f t="shared" si="9"/>
        <v>1</v>
      </c>
      <c r="T674">
        <f t="shared" si="10"/>
        <v>0</v>
      </c>
    </row>
    <row r="675">
      <c r="A675" s="10" t="s">
        <v>199</v>
      </c>
      <c r="B675" s="11">
        <v>0.0</v>
      </c>
      <c r="C675" s="10" t="s">
        <v>25</v>
      </c>
      <c r="D675" s="11">
        <v>1.0</v>
      </c>
      <c r="E675" s="11">
        <v>1.0</v>
      </c>
      <c r="F675" s="11">
        <v>0.0</v>
      </c>
      <c r="G675" s="13"/>
      <c r="I675" s="12" t="s">
        <v>199</v>
      </c>
      <c r="J675">
        <f t="shared" si="2"/>
        <v>0</v>
      </c>
      <c r="K675" s="10">
        <f t="shared" si="3"/>
        <v>1</v>
      </c>
      <c r="L675">
        <f t="shared" si="4"/>
        <v>0</v>
      </c>
      <c r="M675" s="12" t="s">
        <v>199</v>
      </c>
      <c r="N675">
        <f t="shared" si="5"/>
        <v>1</v>
      </c>
      <c r="O675">
        <f t="shared" si="6"/>
        <v>2</v>
      </c>
      <c r="P675">
        <f t="shared" si="7"/>
        <v>1</v>
      </c>
      <c r="Q675" s="12" t="s">
        <v>199</v>
      </c>
      <c r="R675">
        <f t="shared" si="8"/>
        <v>0</v>
      </c>
      <c r="S675">
        <f t="shared" si="9"/>
        <v>1</v>
      </c>
      <c r="T675">
        <f t="shared" si="10"/>
        <v>0</v>
      </c>
    </row>
    <row r="676">
      <c r="A676" s="10" t="s">
        <v>81</v>
      </c>
      <c r="B676" s="11">
        <v>0.0</v>
      </c>
      <c r="C676" s="10" t="s">
        <v>25</v>
      </c>
      <c r="D676" s="11">
        <v>1.0</v>
      </c>
      <c r="E676" s="11">
        <v>1.0</v>
      </c>
      <c r="F676" s="11">
        <v>0.0</v>
      </c>
      <c r="G676" s="13"/>
      <c r="I676" s="12" t="s">
        <v>81</v>
      </c>
      <c r="J676">
        <f t="shared" si="2"/>
        <v>1</v>
      </c>
      <c r="K676" s="10">
        <f t="shared" si="3"/>
        <v>2</v>
      </c>
      <c r="L676">
        <f t="shared" si="4"/>
        <v>1</v>
      </c>
      <c r="M676" s="12" t="s">
        <v>81</v>
      </c>
      <c r="N676">
        <f t="shared" si="5"/>
        <v>0</v>
      </c>
      <c r="O676">
        <f t="shared" si="6"/>
        <v>1</v>
      </c>
      <c r="P676">
        <f t="shared" si="7"/>
        <v>0</v>
      </c>
      <c r="Q676" s="12" t="s">
        <v>81</v>
      </c>
      <c r="R676">
        <f t="shared" si="8"/>
        <v>0</v>
      </c>
      <c r="S676">
        <f t="shared" si="9"/>
        <v>1</v>
      </c>
      <c r="T676">
        <f t="shared" si="10"/>
        <v>0</v>
      </c>
    </row>
    <row r="677">
      <c r="A677" s="10" t="s">
        <v>81</v>
      </c>
      <c r="B677" s="11">
        <v>0.0</v>
      </c>
      <c r="C677" s="10" t="s">
        <v>25</v>
      </c>
      <c r="D677" s="11">
        <v>1.0</v>
      </c>
      <c r="E677" s="11">
        <v>1.0</v>
      </c>
      <c r="F677" s="11">
        <v>0.0</v>
      </c>
      <c r="G677" s="13"/>
      <c r="I677" s="12" t="s">
        <v>81</v>
      </c>
      <c r="J677">
        <f t="shared" si="2"/>
        <v>1</v>
      </c>
      <c r="K677" s="10">
        <f t="shared" si="3"/>
        <v>2</v>
      </c>
      <c r="L677">
        <f t="shared" si="4"/>
        <v>1</v>
      </c>
      <c r="M677" s="12" t="s">
        <v>81</v>
      </c>
      <c r="N677">
        <f t="shared" si="5"/>
        <v>0</v>
      </c>
      <c r="O677">
        <f t="shared" si="6"/>
        <v>1</v>
      </c>
      <c r="P677">
        <f t="shared" si="7"/>
        <v>0</v>
      </c>
      <c r="Q677" s="12" t="s">
        <v>81</v>
      </c>
      <c r="R677">
        <f t="shared" si="8"/>
        <v>0</v>
      </c>
      <c r="S677">
        <f t="shared" si="9"/>
        <v>1</v>
      </c>
      <c r="T677">
        <f t="shared" si="10"/>
        <v>0</v>
      </c>
    </row>
    <row r="678">
      <c r="A678" s="10" t="s">
        <v>81</v>
      </c>
      <c r="B678" s="11">
        <v>0.0</v>
      </c>
      <c r="C678" s="10" t="s">
        <v>25</v>
      </c>
      <c r="D678" s="11">
        <v>1.0</v>
      </c>
      <c r="E678" s="11">
        <v>1.0</v>
      </c>
      <c r="F678" s="11">
        <v>0.0</v>
      </c>
      <c r="G678" s="13"/>
      <c r="I678" s="12" t="s">
        <v>81</v>
      </c>
      <c r="J678">
        <f t="shared" si="2"/>
        <v>1</v>
      </c>
      <c r="K678" s="10">
        <f t="shared" si="3"/>
        <v>2</v>
      </c>
      <c r="L678">
        <f t="shared" si="4"/>
        <v>1</v>
      </c>
      <c r="M678" s="12" t="s">
        <v>81</v>
      </c>
      <c r="N678">
        <f t="shared" si="5"/>
        <v>0</v>
      </c>
      <c r="O678">
        <f t="shared" si="6"/>
        <v>1</v>
      </c>
      <c r="P678">
        <f t="shared" si="7"/>
        <v>0</v>
      </c>
      <c r="Q678" s="12" t="s">
        <v>81</v>
      </c>
      <c r="R678">
        <f t="shared" si="8"/>
        <v>0</v>
      </c>
      <c r="S678">
        <f t="shared" si="9"/>
        <v>1</v>
      </c>
      <c r="T678">
        <f t="shared" si="10"/>
        <v>0</v>
      </c>
    </row>
    <row r="679">
      <c r="A679" s="10" t="s">
        <v>81</v>
      </c>
      <c r="B679" s="11">
        <v>0.0</v>
      </c>
      <c r="C679" s="10" t="s">
        <v>25</v>
      </c>
      <c r="D679" s="11">
        <v>1.0</v>
      </c>
      <c r="E679" s="11">
        <v>1.0</v>
      </c>
      <c r="F679" s="11">
        <v>0.0</v>
      </c>
      <c r="G679" s="13"/>
      <c r="I679" s="12" t="s">
        <v>81</v>
      </c>
      <c r="J679">
        <f t="shared" si="2"/>
        <v>1</v>
      </c>
      <c r="K679" s="10">
        <f t="shared" si="3"/>
        <v>2</v>
      </c>
      <c r="L679">
        <f t="shared" si="4"/>
        <v>1</v>
      </c>
      <c r="M679" s="12" t="s">
        <v>81</v>
      </c>
      <c r="N679">
        <f t="shared" si="5"/>
        <v>0</v>
      </c>
      <c r="O679">
        <f t="shared" si="6"/>
        <v>1</v>
      </c>
      <c r="P679">
        <f t="shared" si="7"/>
        <v>0</v>
      </c>
      <c r="Q679" s="12" t="s">
        <v>81</v>
      </c>
      <c r="R679">
        <f t="shared" si="8"/>
        <v>0</v>
      </c>
      <c r="S679">
        <f t="shared" si="9"/>
        <v>1</v>
      </c>
      <c r="T679">
        <f t="shared" si="10"/>
        <v>0</v>
      </c>
    </row>
    <row r="680">
      <c r="A680" s="10" t="s">
        <v>81</v>
      </c>
      <c r="B680" s="11">
        <v>0.0</v>
      </c>
      <c r="C680" s="10" t="s">
        <v>25</v>
      </c>
      <c r="D680" s="11">
        <v>1.0</v>
      </c>
      <c r="E680" s="11">
        <v>1.0</v>
      </c>
      <c r="F680" s="11">
        <v>0.0</v>
      </c>
      <c r="G680" s="13"/>
      <c r="I680" s="12" t="s">
        <v>81</v>
      </c>
      <c r="J680">
        <f t="shared" si="2"/>
        <v>1</v>
      </c>
      <c r="K680" s="10">
        <f t="shared" si="3"/>
        <v>2</v>
      </c>
      <c r="L680">
        <f t="shared" si="4"/>
        <v>1</v>
      </c>
      <c r="M680" s="12" t="s">
        <v>81</v>
      </c>
      <c r="N680">
        <f t="shared" si="5"/>
        <v>0</v>
      </c>
      <c r="O680">
        <f t="shared" si="6"/>
        <v>1</v>
      </c>
      <c r="P680">
        <f t="shared" si="7"/>
        <v>0</v>
      </c>
      <c r="Q680" s="12" t="s">
        <v>81</v>
      </c>
      <c r="R680">
        <f t="shared" si="8"/>
        <v>0</v>
      </c>
      <c r="S680">
        <f t="shared" si="9"/>
        <v>1</v>
      </c>
      <c r="T680">
        <f t="shared" si="10"/>
        <v>0</v>
      </c>
    </row>
    <row r="681">
      <c r="A681" s="10" t="s">
        <v>81</v>
      </c>
      <c r="B681" s="11">
        <v>0.0</v>
      </c>
      <c r="C681" s="10" t="s">
        <v>65</v>
      </c>
      <c r="D681" s="11">
        <v>0.0</v>
      </c>
      <c r="E681" s="11">
        <v>0.0</v>
      </c>
      <c r="F681" s="11">
        <v>0.0</v>
      </c>
      <c r="G681" s="13"/>
      <c r="I681" s="12" t="s">
        <v>81</v>
      </c>
      <c r="J681">
        <f t="shared" si="2"/>
        <v>1</v>
      </c>
      <c r="K681" s="10">
        <f t="shared" si="3"/>
        <v>1</v>
      </c>
      <c r="L681">
        <f t="shared" si="4"/>
        <v>0</v>
      </c>
      <c r="M681" s="12" t="s">
        <v>81</v>
      </c>
      <c r="N681">
        <f t="shared" si="5"/>
        <v>0</v>
      </c>
      <c r="O681">
        <f t="shared" si="6"/>
        <v>0</v>
      </c>
      <c r="P681">
        <f t="shared" si="7"/>
        <v>0</v>
      </c>
      <c r="Q681" s="12" t="s">
        <v>81</v>
      </c>
      <c r="R681">
        <f t="shared" si="8"/>
        <v>0</v>
      </c>
      <c r="S681">
        <f t="shared" si="9"/>
        <v>0</v>
      </c>
      <c r="T681">
        <f t="shared" si="10"/>
        <v>0</v>
      </c>
    </row>
    <row r="682">
      <c r="A682" s="10" t="s">
        <v>81</v>
      </c>
      <c r="B682" s="11">
        <v>0.0</v>
      </c>
      <c r="C682" s="10" t="s">
        <v>25</v>
      </c>
      <c r="D682" s="11">
        <v>1.0</v>
      </c>
      <c r="E682" s="11">
        <v>1.0</v>
      </c>
      <c r="F682" s="11">
        <v>0.0</v>
      </c>
      <c r="G682" s="13"/>
      <c r="I682" s="12" t="s">
        <v>81</v>
      </c>
      <c r="J682">
        <f t="shared" si="2"/>
        <v>1</v>
      </c>
      <c r="K682" s="10">
        <f t="shared" si="3"/>
        <v>2</v>
      </c>
      <c r="L682">
        <f t="shared" si="4"/>
        <v>1</v>
      </c>
      <c r="M682" s="12" t="s">
        <v>81</v>
      </c>
      <c r="N682">
        <f t="shared" si="5"/>
        <v>0</v>
      </c>
      <c r="O682">
        <f t="shared" si="6"/>
        <v>1</v>
      </c>
      <c r="P682">
        <f t="shared" si="7"/>
        <v>0</v>
      </c>
      <c r="Q682" s="12" t="s">
        <v>81</v>
      </c>
      <c r="R682">
        <f t="shared" si="8"/>
        <v>0</v>
      </c>
      <c r="S682">
        <f t="shared" si="9"/>
        <v>1</v>
      </c>
      <c r="T682">
        <f t="shared" si="10"/>
        <v>0</v>
      </c>
    </row>
    <row r="683">
      <c r="A683" s="10" t="s">
        <v>81</v>
      </c>
      <c r="B683" s="11">
        <v>0.0</v>
      </c>
      <c r="C683" s="10" t="s">
        <v>25</v>
      </c>
      <c r="D683" s="11">
        <v>1.0</v>
      </c>
      <c r="E683" s="11">
        <v>1.0</v>
      </c>
      <c r="F683" s="11">
        <v>0.0</v>
      </c>
      <c r="G683" s="13"/>
      <c r="I683" s="12" t="s">
        <v>81</v>
      </c>
      <c r="J683">
        <f t="shared" si="2"/>
        <v>1</v>
      </c>
      <c r="K683" s="10">
        <f t="shared" si="3"/>
        <v>2</v>
      </c>
      <c r="L683">
        <f t="shared" si="4"/>
        <v>1</v>
      </c>
      <c r="M683" s="12" t="s">
        <v>81</v>
      </c>
      <c r="N683">
        <f t="shared" si="5"/>
        <v>0</v>
      </c>
      <c r="O683">
        <f t="shared" si="6"/>
        <v>1</v>
      </c>
      <c r="P683">
        <f t="shared" si="7"/>
        <v>0</v>
      </c>
      <c r="Q683" s="12" t="s">
        <v>81</v>
      </c>
      <c r="R683">
        <f t="shared" si="8"/>
        <v>0</v>
      </c>
      <c r="S683">
        <f t="shared" si="9"/>
        <v>1</v>
      </c>
      <c r="T683">
        <f t="shared" si="10"/>
        <v>0</v>
      </c>
    </row>
    <row r="684">
      <c r="A684" s="10" t="s">
        <v>199</v>
      </c>
      <c r="B684" s="11">
        <v>0.0</v>
      </c>
      <c r="C684" s="10" t="s">
        <v>25</v>
      </c>
      <c r="D684" s="11">
        <v>1.0</v>
      </c>
      <c r="E684" s="11">
        <v>1.0</v>
      </c>
      <c r="F684" s="11">
        <v>0.0</v>
      </c>
      <c r="G684" s="13"/>
      <c r="I684" s="12" t="s">
        <v>199</v>
      </c>
      <c r="J684">
        <f t="shared" si="2"/>
        <v>0</v>
      </c>
      <c r="K684" s="10">
        <f t="shared" si="3"/>
        <v>1</v>
      </c>
      <c r="L684">
        <f t="shared" si="4"/>
        <v>0</v>
      </c>
      <c r="M684" s="12" t="s">
        <v>199</v>
      </c>
      <c r="N684">
        <f t="shared" si="5"/>
        <v>1</v>
      </c>
      <c r="O684">
        <f t="shared" si="6"/>
        <v>2</v>
      </c>
      <c r="P684">
        <f t="shared" si="7"/>
        <v>1</v>
      </c>
      <c r="Q684" s="12" t="s">
        <v>199</v>
      </c>
      <c r="R684">
        <f t="shared" si="8"/>
        <v>0</v>
      </c>
      <c r="S684">
        <f t="shared" si="9"/>
        <v>1</v>
      </c>
      <c r="T684">
        <f t="shared" si="10"/>
        <v>0</v>
      </c>
    </row>
    <row r="685">
      <c r="A685" s="10" t="s">
        <v>199</v>
      </c>
      <c r="B685" s="11">
        <v>0.0</v>
      </c>
      <c r="C685" s="10" t="s">
        <v>25</v>
      </c>
      <c r="D685" s="11">
        <v>1.0</v>
      </c>
      <c r="E685" s="11">
        <v>1.0</v>
      </c>
      <c r="F685" s="11">
        <v>0.0</v>
      </c>
      <c r="G685" s="13"/>
      <c r="I685" s="12" t="s">
        <v>199</v>
      </c>
      <c r="J685">
        <f t="shared" si="2"/>
        <v>0</v>
      </c>
      <c r="K685" s="10">
        <f t="shared" si="3"/>
        <v>1</v>
      </c>
      <c r="L685">
        <f t="shared" si="4"/>
        <v>0</v>
      </c>
      <c r="M685" s="12" t="s">
        <v>199</v>
      </c>
      <c r="N685">
        <f t="shared" si="5"/>
        <v>1</v>
      </c>
      <c r="O685">
        <f t="shared" si="6"/>
        <v>2</v>
      </c>
      <c r="P685">
        <f t="shared" si="7"/>
        <v>1</v>
      </c>
      <c r="Q685" s="12" t="s">
        <v>199</v>
      </c>
      <c r="R685">
        <f t="shared" si="8"/>
        <v>0</v>
      </c>
      <c r="S685">
        <f t="shared" si="9"/>
        <v>1</v>
      </c>
      <c r="T685">
        <f t="shared" si="10"/>
        <v>0</v>
      </c>
    </row>
    <row r="686">
      <c r="A686" s="10" t="s">
        <v>31</v>
      </c>
      <c r="B686" s="11">
        <v>1.0</v>
      </c>
      <c r="C686" s="10" t="s">
        <v>25</v>
      </c>
      <c r="D686" s="11">
        <v>1.0</v>
      </c>
      <c r="E686" s="11">
        <v>2.0</v>
      </c>
      <c r="F686" s="11">
        <v>1.0</v>
      </c>
      <c r="G686" s="13"/>
      <c r="I686" s="12" t="s">
        <v>31</v>
      </c>
      <c r="J686">
        <f t="shared" si="2"/>
        <v>0</v>
      </c>
      <c r="K686" s="10">
        <f t="shared" si="3"/>
        <v>1</v>
      </c>
      <c r="L686">
        <f t="shared" si="4"/>
        <v>0</v>
      </c>
      <c r="M686" s="12" t="s">
        <v>31</v>
      </c>
      <c r="N686">
        <f t="shared" si="5"/>
        <v>0</v>
      </c>
      <c r="O686">
        <f t="shared" si="6"/>
        <v>1</v>
      </c>
      <c r="P686">
        <f t="shared" si="7"/>
        <v>0</v>
      </c>
      <c r="Q686" s="12" t="s">
        <v>31</v>
      </c>
      <c r="R686">
        <f t="shared" si="8"/>
        <v>0</v>
      </c>
      <c r="S686">
        <f t="shared" si="9"/>
        <v>1</v>
      </c>
      <c r="T686">
        <f t="shared" si="10"/>
        <v>0</v>
      </c>
    </row>
    <row r="687">
      <c r="A687" s="10" t="s">
        <v>199</v>
      </c>
      <c r="B687" s="11">
        <v>0.0</v>
      </c>
      <c r="C687" s="10" t="s">
        <v>25</v>
      </c>
      <c r="D687" s="11">
        <v>1.0</v>
      </c>
      <c r="E687" s="11">
        <v>1.0</v>
      </c>
      <c r="F687" s="11">
        <v>0.0</v>
      </c>
      <c r="G687" s="13"/>
      <c r="I687" s="12" t="s">
        <v>199</v>
      </c>
      <c r="J687">
        <f t="shared" si="2"/>
        <v>0</v>
      </c>
      <c r="K687" s="10">
        <f t="shared" si="3"/>
        <v>1</v>
      </c>
      <c r="L687">
        <f t="shared" si="4"/>
        <v>0</v>
      </c>
      <c r="M687" s="12" t="s">
        <v>199</v>
      </c>
      <c r="N687">
        <f t="shared" si="5"/>
        <v>1</v>
      </c>
      <c r="O687">
        <f t="shared" si="6"/>
        <v>2</v>
      </c>
      <c r="P687">
        <f t="shared" si="7"/>
        <v>1</v>
      </c>
      <c r="Q687" s="12" t="s">
        <v>199</v>
      </c>
      <c r="R687">
        <f t="shared" si="8"/>
        <v>0</v>
      </c>
      <c r="S687">
        <f t="shared" si="9"/>
        <v>1</v>
      </c>
      <c r="T687">
        <f t="shared" si="10"/>
        <v>0</v>
      </c>
    </row>
    <row r="688">
      <c r="A688" s="10" t="s">
        <v>31</v>
      </c>
      <c r="B688" s="11">
        <v>1.0</v>
      </c>
      <c r="C688" s="10" t="s">
        <v>65</v>
      </c>
      <c r="D688" s="11">
        <v>0.0</v>
      </c>
      <c r="E688" s="11">
        <v>1.0</v>
      </c>
      <c r="F688" s="11">
        <v>0.0</v>
      </c>
      <c r="G688" s="13"/>
      <c r="I688" s="12" t="s">
        <v>31</v>
      </c>
      <c r="J688">
        <f t="shared" si="2"/>
        <v>0</v>
      </c>
      <c r="K688" s="10">
        <f t="shared" si="3"/>
        <v>0</v>
      </c>
      <c r="L688">
        <f t="shared" si="4"/>
        <v>0</v>
      </c>
      <c r="M688" s="12" t="s">
        <v>31</v>
      </c>
      <c r="N688">
        <f t="shared" si="5"/>
        <v>0</v>
      </c>
      <c r="O688">
        <f t="shared" si="6"/>
        <v>0</v>
      </c>
      <c r="P688">
        <f t="shared" si="7"/>
        <v>0</v>
      </c>
      <c r="Q688" s="12" t="s">
        <v>31</v>
      </c>
      <c r="R688">
        <f t="shared" si="8"/>
        <v>0</v>
      </c>
      <c r="S688">
        <f t="shared" si="9"/>
        <v>0</v>
      </c>
      <c r="T688">
        <f t="shared" si="10"/>
        <v>0</v>
      </c>
    </row>
    <row r="689">
      <c r="A689" s="10" t="s">
        <v>81</v>
      </c>
      <c r="B689" s="11">
        <v>0.0</v>
      </c>
      <c r="C689" s="10" t="s">
        <v>25</v>
      </c>
      <c r="D689" s="11">
        <v>1.0</v>
      </c>
      <c r="E689" s="11">
        <v>1.0</v>
      </c>
      <c r="F689" s="11">
        <v>0.0</v>
      </c>
      <c r="G689" s="13"/>
      <c r="I689" s="12" t="s">
        <v>81</v>
      </c>
      <c r="J689">
        <f t="shared" si="2"/>
        <v>1</v>
      </c>
      <c r="K689" s="10">
        <f t="shared" si="3"/>
        <v>2</v>
      </c>
      <c r="L689">
        <f t="shared" si="4"/>
        <v>1</v>
      </c>
      <c r="M689" s="12" t="s">
        <v>81</v>
      </c>
      <c r="N689">
        <f t="shared" si="5"/>
        <v>0</v>
      </c>
      <c r="O689">
        <f t="shared" si="6"/>
        <v>1</v>
      </c>
      <c r="P689">
        <f t="shared" si="7"/>
        <v>0</v>
      </c>
      <c r="Q689" s="12" t="s">
        <v>81</v>
      </c>
      <c r="R689">
        <f t="shared" si="8"/>
        <v>0</v>
      </c>
      <c r="S689">
        <f t="shared" si="9"/>
        <v>1</v>
      </c>
      <c r="T689">
        <f t="shared" si="10"/>
        <v>0</v>
      </c>
    </row>
    <row r="690">
      <c r="A690" s="10" t="s">
        <v>81</v>
      </c>
      <c r="B690" s="11">
        <v>0.0</v>
      </c>
      <c r="C690" s="10" t="s">
        <v>25</v>
      </c>
      <c r="D690" s="11">
        <v>1.0</v>
      </c>
      <c r="E690" s="11">
        <v>1.0</v>
      </c>
      <c r="F690" s="11">
        <v>0.0</v>
      </c>
      <c r="G690" s="13"/>
      <c r="I690" s="12" t="s">
        <v>81</v>
      </c>
      <c r="J690">
        <f t="shared" si="2"/>
        <v>1</v>
      </c>
      <c r="K690" s="10">
        <f t="shared" si="3"/>
        <v>2</v>
      </c>
      <c r="L690">
        <f t="shared" si="4"/>
        <v>1</v>
      </c>
      <c r="M690" s="12" t="s">
        <v>81</v>
      </c>
      <c r="N690">
        <f t="shared" si="5"/>
        <v>0</v>
      </c>
      <c r="O690">
        <f t="shared" si="6"/>
        <v>1</v>
      </c>
      <c r="P690">
        <f t="shared" si="7"/>
        <v>0</v>
      </c>
      <c r="Q690" s="12" t="s">
        <v>81</v>
      </c>
      <c r="R690">
        <f t="shared" si="8"/>
        <v>0</v>
      </c>
      <c r="S690">
        <f t="shared" si="9"/>
        <v>1</v>
      </c>
      <c r="T690">
        <f t="shared" si="10"/>
        <v>0</v>
      </c>
    </row>
    <row r="691">
      <c r="A691" s="10" t="s">
        <v>81</v>
      </c>
      <c r="B691" s="11">
        <v>0.0</v>
      </c>
      <c r="C691" s="10" t="s">
        <v>25</v>
      </c>
      <c r="D691" s="11">
        <v>1.0</v>
      </c>
      <c r="E691" s="11">
        <v>1.0</v>
      </c>
      <c r="F691" s="11">
        <v>0.0</v>
      </c>
      <c r="G691" s="13"/>
      <c r="I691" s="12" t="s">
        <v>81</v>
      </c>
      <c r="J691">
        <f t="shared" si="2"/>
        <v>1</v>
      </c>
      <c r="K691" s="10">
        <f t="shared" si="3"/>
        <v>2</v>
      </c>
      <c r="L691">
        <f t="shared" si="4"/>
        <v>1</v>
      </c>
      <c r="M691" s="12" t="s">
        <v>81</v>
      </c>
      <c r="N691">
        <f t="shared" si="5"/>
        <v>0</v>
      </c>
      <c r="O691">
        <f t="shared" si="6"/>
        <v>1</v>
      </c>
      <c r="P691">
        <f t="shared" si="7"/>
        <v>0</v>
      </c>
      <c r="Q691" s="12" t="s">
        <v>81</v>
      </c>
      <c r="R691">
        <f t="shared" si="8"/>
        <v>0</v>
      </c>
      <c r="S691">
        <f t="shared" si="9"/>
        <v>1</v>
      </c>
      <c r="T691">
        <f t="shared" si="10"/>
        <v>0</v>
      </c>
    </row>
    <row r="692">
      <c r="A692" s="10" t="s">
        <v>31</v>
      </c>
      <c r="B692" s="11">
        <v>1.0</v>
      </c>
      <c r="C692" s="10" t="s">
        <v>25</v>
      </c>
      <c r="D692" s="11">
        <v>1.0</v>
      </c>
      <c r="E692" s="11">
        <v>2.0</v>
      </c>
      <c r="F692" s="11">
        <v>1.0</v>
      </c>
      <c r="G692" s="13"/>
      <c r="I692" s="12" t="s">
        <v>31</v>
      </c>
      <c r="J692">
        <f t="shared" si="2"/>
        <v>0</v>
      </c>
      <c r="K692" s="10">
        <f t="shared" si="3"/>
        <v>1</v>
      </c>
      <c r="L692">
        <f t="shared" si="4"/>
        <v>0</v>
      </c>
      <c r="M692" s="12" t="s">
        <v>31</v>
      </c>
      <c r="N692">
        <f t="shared" si="5"/>
        <v>0</v>
      </c>
      <c r="O692">
        <f t="shared" si="6"/>
        <v>1</v>
      </c>
      <c r="P692">
        <f t="shared" si="7"/>
        <v>0</v>
      </c>
      <c r="Q692" s="12" t="s">
        <v>31</v>
      </c>
      <c r="R692">
        <f t="shared" si="8"/>
        <v>0</v>
      </c>
      <c r="S692">
        <f t="shared" si="9"/>
        <v>1</v>
      </c>
      <c r="T692">
        <f t="shared" si="10"/>
        <v>0</v>
      </c>
    </row>
    <row r="693">
      <c r="A693" s="10" t="s">
        <v>199</v>
      </c>
      <c r="B693" s="11">
        <v>0.0</v>
      </c>
      <c r="C693" s="10" t="s">
        <v>25</v>
      </c>
      <c r="D693" s="11">
        <v>1.0</v>
      </c>
      <c r="E693" s="11">
        <v>1.0</v>
      </c>
      <c r="F693" s="11">
        <v>0.0</v>
      </c>
      <c r="G693" s="13"/>
      <c r="I693" s="12" t="s">
        <v>199</v>
      </c>
      <c r="J693">
        <f t="shared" si="2"/>
        <v>0</v>
      </c>
      <c r="K693" s="10">
        <f t="shared" si="3"/>
        <v>1</v>
      </c>
      <c r="L693">
        <f t="shared" si="4"/>
        <v>0</v>
      </c>
      <c r="M693" s="12" t="s">
        <v>199</v>
      </c>
      <c r="N693">
        <f t="shared" si="5"/>
        <v>1</v>
      </c>
      <c r="O693">
        <f t="shared" si="6"/>
        <v>2</v>
      </c>
      <c r="P693">
        <f t="shared" si="7"/>
        <v>1</v>
      </c>
      <c r="Q693" s="12" t="s">
        <v>199</v>
      </c>
      <c r="R693">
        <f t="shared" si="8"/>
        <v>0</v>
      </c>
      <c r="S693">
        <f t="shared" si="9"/>
        <v>1</v>
      </c>
      <c r="T693">
        <f t="shared" si="10"/>
        <v>0</v>
      </c>
    </row>
    <row r="694">
      <c r="A694" s="10" t="s">
        <v>81</v>
      </c>
      <c r="B694" s="11">
        <v>0.0</v>
      </c>
      <c r="C694" s="10" t="s">
        <v>25</v>
      </c>
      <c r="D694" s="11">
        <v>1.0</v>
      </c>
      <c r="E694" s="11">
        <v>1.0</v>
      </c>
      <c r="F694" s="11">
        <v>0.0</v>
      </c>
      <c r="G694" s="13"/>
      <c r="I694" s="12" t="s">
        <v>81</v>
      </c>
      <c r="J694">
        <f t="shared" si="2"/>
        <v>1</v>
      </c>
      <c r="K694" s="10">
        <f t="shared" si="3"/>
        <v>2</v>
      </c>
      <c r="L694">
        <f t="shared" si="4"/>
        <v>1</v>
      </c>
      <c r="M694" s="12" t="s">
        <v>81</v>
      </c>
      <c r="N694">
        <f t="shared" si="5"/>
        <v>0</v>
      </c>
      <c r="O694">
        <f t="shared" si="6"/>
        <v>1</v>
      </c>
      <c r="P694">
        <f t="shared" si="7"/>
        <v>0</v>
      </c>
      <c r="Q694" s="12" t="s">
        <v>81</v>
      </c>
      <c r="R694">
        <f t="shared" si="8"/>
        <v>0</v>
      </c>
      <c r="S694">
        <f t="shared" si="9"/>
        <v>1</v>
      </c>
      <c r="T694">
        <f t="shared" si="10"/>
        <v>0</v>
      </c>
    </row>
    <row r="695">
      <c r="A695" s="10" t="s">
        <v>199</v>
      </c>
      <c r="B695" s="11">
        <v>0.0</v>
      </c>
      <c r="C695" s="10" t="s">
        <v>25</v>
      </c>
      <c r="D695" s="11">
        <v>1.0</v>
      </c>
      <c r="E695" s="11">
        <v>1.0</v>
      </c>
      <c r="F695" s="11">
        <v>0.0</v>
      </c>
      <c r="G695" s="13"/>
      <c r="I695" s="12" t="s">
        <v>199</v>
      </c>
      <c r="J695">
        <f t="shared" si="2"/>
        <v>0</v>
      </c>
      <c r="K695" s="10">
        <f t="shared" si="3"/>
        <v>1</v>
      </c>
      <c r="L695">
        <f t="shared" si="4"/>
        <v>0</v>
      </c>
      <c r="M695" s="12" t="s">
        <v>199</v>
      </c>
      <c r="N695">
        <f t="shared" si="5"/>
        <v>1</v>
      </c>
      <c r="O695">
        <f t="shared" si="6"/>
        <v>2</v>
      </c>
      <c r="P695">
        <f t="shared" si="7"/>
        <v>1</v>
      </c>
      <c r="Q695" s="12" t="s">
        <v>199</v>
      </c>
      <c r="R695">
        <f t="shared" si="8"/>
        <v>0</v>
      </c>
      <c r="S695">
        <f t="shared" si="9"/>
        <v>1</v>
      </c>
      <c r="T695">
        <f t="shared" si="10"/>
        <v>0</v>
      </c>
    </row>
    <row r="696">
      <c r="A696" s="10" t="s">
        <v>199</v>
      </c>
      <c r="B696" s="11">
        <v>0.0</v>
      </c>
      <c r="C696" s="10" t="s">
        <v>65</v>
      </c>
      <c r="D696" s="11">
        <v>0.0</v>
      </c>
      <c r="E696" s="11">
        <v>0.0</v>
      </c>
      <c r="F696" s="11">
        <v>0.0</v>
      </c>
      <c r="G696" s="13"/>
      <c r="I696" s="12" t="s">
        <v>199</v>
      </c>
      <c r="J696">
        <f t="shared" si="2"/>
        <v>0</v>
      </c>
      <c r="K696" s="10">
        <f t="shared" si="3"/>
        <v>0</v>
      </c>
      <c r="L696">
        <f t="shared" si="4"/>
        <v>0</v>
      </c>
      <c r="M696" s="12" t="s">
        <v>199</v>
      </c>
      <c r="N696">
        <f t="shared" si="5"/>
        <v>1</v>
      </c>
      <c r="O696">
        <f t="shared" si="6"/>
        <v>1</v>
      </c>
      <c r="P696">
        <f t="shared" si="7"/>
        <v>0</v>
      </c>
      <c r="Q696" s="12" t="s">
        <v>199</v>
      </c>
      <c r="R696">
        <f t="shared" si="8"/>
        <v>0</v>
      </c>
      <c r="S696">
        <f t="shared" si="9"/>
        <v>0</v>
      </c>
      <c r="T696">
        <f t="shared" si="10"/>
        <v>0</v>
      </c>
    </row>
    <row r="697">
      <c r="A697" s="10" t="s">
        <v>199</v>
      </c>
      <c r="B697" s="11">
        <v>0.0</v>
      </c>
      <c r="C697" s="10" t="s">
        <v>25</v>
      </c>
      <c r="D697" s="11">
        <v>1.0</v>
      </c>
      <c r="E697" s="11">
        <v>1.0</v>
      </c>
      <c r="F697" s="11">
        <v>0.0</v>
      </c>
      <c r="G697" s="13"/>
      <c r="I697" s="12" t="s">
        <v>199</v>
      </c>
      <c r="J697">
        <f t="shared" si="2"/>
        <v>0</v>
      </c>
      <c r="K697" s="10">
        <f t="shared" si="3"/>
        <v>1</v>
      </c>
      <c r="L697">
        <f t="shared" si="4"/>
        <v>0</v>
      </c>
      <c r="M697" s="12" t="s">
        <v>199</v>
      </c>
      <c r="N697">
        <f t="shared" si="5"/>
        <v>1</v>
      </c>
      <c r="O697">
        <f t="shared" si="6"/>
        <v>2</v>
      </c>
      <c r="P697">
        <f t="shared" si="7"/>
        <v>1</v>
      </c>
      <c r="Q697" s="12" t="s">
        <v>199</v>
      </c>
      <c r="R697">
        <f t="shared" si="8"/>
        <v>0</v>
      </c>
      <c r="S697">
        <f t="shared" si="9"/>
        <v>1</v>
      </c>
      <c r="T697">
        <f t="shared" si="10"/>
        <v>0</v>
      </c>
    </row>
    <row r="698">
      <c r="A698" s="10" t="s">
        <v>81</v>
      </c>
      <c r="B698" s="11">
        <v>0.0</v>
      </c>
      <c r="C698" s="10" t="s">
        <v>25</v>
      </c>
      <c r="D698" s="11">
        <v>1.0</v>
      </c>
      <c r="E698" s="11">
        <v>1.0</v>
      </c>
      <c r="F698" s="11">
        <v>0.0</v>
      </c>
      <c r="G698" s="13"/>
      <c r="I698" s="12" t="s">
        <v>81</v>
      </c>
      <c r="J698">
        <f t="shared" si="2"/>
        <v>1</v>
      </c>
      <c r="K698" s="10">
        <f t="shared" si="3"/>
        <v>2</v>
      </c>
      <c r="L698">
        <f t="shared" si="4"/>
        <v>1</v>
      </c>
      <c r="M698" s="12" t="s">
        <v>81</v>
      </c>
      <c r="N698">
        <f t="shared" si="5"/>
        <v>0</v>
      </c>
      <c r="O698">
        <f t="shared" si="6"/>
        <v>1</v>
      </c>
      <c r="P698">
        <f t="shared" si="7"/>
        <v>0</v>
      </c>
      <c r="Q698" s="12" t="s">
        <v>81</v>
      </c>
      <c r="R698">
        <f t="shared" si="8"/>
        <v>0</v>
      </c>
      <c r="S698">
        <f t="shared" si="9"/>
        <v>1</v>
      </c>
      <c r="T698">
        <f t="shared" si="10"/>
        <v>0</v>
      </c>
    </row>
    <row r="699">
      <c r="A699" s="10" t="s">
        <v>199</v>
      </c>
      <c r="B699" s="11">
        <v>0.0</v>
      </c>
      <c r="C699" s="10" t="s">
        <v>25</v>
      </c>
      <c r="D699" s="11">
        <v>1.0</v>
      </c>
      <c r="E699" s="11">
        <v>1.0</v>
      </c>
      <c r="F699" s="11">
        <v>0.0</v>
      </c>
      <c r="G699" s="13"/>
      <c r="I699" s="12" t="s">
        <v>199</v>
      </c>
      <c r="J699">
        <f t="shared" si="2"/>
        <v>0</v>
      </c>
      <c r="K699" s="10">
        <f t="shared" si="3"/>
        <v>1</v>
      </c>
      <c r="L699">
        <f t="shared" si="4"/>
        <v>0</v>
      </c>
      <c r="M699" s="12" t="s">
        <v>199</v>
      </c>
      <c r="N699">
        <f t="shared" si="5"/>
        <v>1</v>
      </c>
      <c r="O699">
        <f t="shared" si="6"/>
        <v>2</v>
      </c>
      <c r="P699">
        <f t="shared" si="7"/>
        <v>1</v>
      </c>
      <c r="Q699" s="12" t="s">
        <v>199</v>
      </c>
      <c r="R699">
        <f t="shared" si="8"/>
        <v>0</v>
      </c>
      <c r="S699">
        <f t="shared" si="9"/>
        <v>1</v>
      </c>
      <c r="T699">
        <f t="shared" si="10"/>
        <v>0</v>
      </c>
    </row>
    <row r="700">
      <c r="A700" s="10" t="s">
        <v>199</v>
      </c>
      <c r="B700" s="11">
        <v>0.0</v>
      </c>
      <c r="C700" s="10" t="s">
        <v>25</v>
      </c>
      <c r="D700" s="11">
        <v>1.0</v>
      </c>
      <c r="E700" s="11">
        <v>1.0</v>
      </c>
      <c r="F700" s="11">
        <v>0.0</v>
      </c>
      <c r="G700" s="13"/>
      <c r="I700" s="12" t="s">
        <v>199</v>
      </c>
      <c r="J700">
        <f t="shared" si="2"/>
        <v>0</v>
      </c>
      <c r="K700" s="10">
        <f t="shared" si="3"/>
        <v>1</v>
      </c>
      <c r="L700">
        <f t="shared" si="4"/>
        <v>0</v>
      </c>
      <c r="M700" s="12" t="s">
        <v>199</v>
      </c>
      <c r="N700">
        <f t="shared" si="5"/>
        <v>1</v>
      </c>
      <c r="O700">
        <f t="shared" si="6"/>
        <v>2</v>
      </c>
      <c r="P700">
        <f t="shared" si="7"/>
        <v>1</v>
      </c>
      <c r="Q700" s="12" t="s">
        <v>199</v>
      </c>
      <c r="R700">
        <f t="shared" si="8"/>
        <v>0</v>
      </c>
      <c r="S700">
        <f t="shared" si="9"/>
        <v>1</v>
      </c>
      <c r="T700">
        <f t="shared" si="10"/>
        <v>0</v>
      </c>
    </row>
    <row r="701">
      <c r="A701" s="10" t="s">
        <v>81</v>
      </c>
      <c r="B701" s="11">
        <v>0.0</v>
      </c>
      <c r="C701" s="10" t="s">
        <v>25</v>
      </c>
      <c r="D701" s="11">
        <v>1.0</v>
      </c>
      <c r="E701" s="11">
        <v>1.0</v>
      </c>
      <c r="F701" s="11">
        <v>0.0</v>
      </c>
      <c r="G701" s="13"/>
      <c r="I701" s="12" t="s">
        <v>81</v>
      </c>
      <c r="J701">
        <f t="shared" si="2"/>
        <v>1</v>
      </c>
      <c r="K701" s="10">
        <f t="shared" si="3"/>
        <v>2</v>
      </c>
      <c r="L701">
        <f t="shared" si="4"/>
        <v>1</v>
      </c>
      <c r="M701" s="12" t="s">
        <v>81</v>
      </c>
      <c r="N701">
        <f t="shared" si="5"/>
        <v>0</v>
      </c>
      <c r="O701">
        <f t="shared" si="6"/>
        <v>1</v>
      </c>
      <c r="P701">
        <f t="shared" si="7"/>
        <v>0</v>
      </c>
      <c r="Q701" s="12" t="s">
        <v>81</v>
      </c>
      <c r="R701">
        <f t="shared" si="8"/>
        <v>0</v>
      </c>
      <c r="S701">
        <f t="shared" si="9"/>
        <v>1</v>
      </c>
      <c r="T701">
        <f t="shared" si="10"/>
        <v>0</v>
      </c>
    </row>
    <row r="702">
      <c r="A702" s="10" t="s">
        <v>199</v>
      </c>
      <c r="B702" s="11">
        <v>0.0</v>
      </c>
      <c r="C702" s="10" t="s">
        <v>25</v>
      </c>
      <c r="D702" s="11">
        <v>1.0</v>
      </c>
      <c r="E702" s="11">
        <v>1.0</v>
      </c>
      <c r="F702" s="11">
        <v>0.0</v>
      </c>
      <c r="G702" s="13"/>
      <c r="I702" s="12" t="s">
        <v>199</v>
      </c>
      <c r="J702">
        <f t="shared" si="2"/>
        <v>0</v>
      </c>
      <c r="K702" s="10">
        <f t="shared" si="3"/>
        <v>1</v>
      </c>
      <c r="L702">
        <f t="shared" si="4"/>
        <v>0</v>
      </c>
      <c r="M702" s="12" t="s">
        <v>199</v>
      </c>
      <c r="N702">
        <f t="shared" si="5"/>
        <v>1</v>
      </c>
      <c r="O702">
        <f t="shared" si="6"/>
        <v>2</v>
      </c>
      <c r="P702">
        <f t="shared" si="7"/>
        <v>1</v>
      </c>
      <c r="Q702" s="12" t="s">
        <v>199</v>
      </c>
      <c r="R702">
        <f t="shared" si="8"/>
        <v>0</v>
      </c>
      <c r="S702">
        <f t="shared" si="9"/>
        <v>1</v>
      </c>
      <c r="T702">
        <f t="shared" si="10"/>
        <v>0</v>
      </c>
    </row>
    <row r="703">
      <c r="A703" s="10" t="s">
        <v>199</v>
      </c>
      <c r="B703" s="11">
        <v>0.0</v>
      </c>
      <c r="C703" s="10" t="s">
        <v>25</v>
      </c>
      <c r="D703" s="11">
        <v>1.0</v>
      </c>
      <c r="E703" s="11">
        <v>1.0</v>
      </c>
      <c r="F703" s="11">
        <v>0.0</v>
      </c>
      <c r="G703" s="13"/>
      <c r="I703" s="12" t="s">
        <v>199</v>
      </c>
      <c r="J703">
        <f t="shared" si="2"/>
        <v>0</v>
      </c>
      <c r="K703" s="10">
        <f t="shared" si="3"/>
        <v>1</v>
      </c>
      <c r="L703">
        <f t="shared" si="4"/>
        <v>0</v>
      </c>
      <c r="M703" s="12" t="s">
        <v>199</v>
      </c>
      <c r="N703">
        <f t="shared" si="5"/>
        <v>1</v>
      </c>
      <c r="O703">
        <f t="shared" si="6"/>
        <v>2</v>
      </c>
      <c r="P703">
        <f t="shared" si="7"/>
        <v>1</v>
      </c>
      <c r="Q703" s="12" t="s">
        <v>199</v>
      </c>
      <c r="R703">
        <f t="shared" si="8"/>
        <v>0</v>
      </c>
      <c r="S703">
        <f t="shared" si="9"/>
        <v>1</v>
      </c>
      <c r="T703">
        <f t="shared" si="10"/>
        <v>0</v>
      </c>
    </row>
    <row r="704">
      <c r="A704" s="10" t="s">
        <v>199</v>
      </c>
      <c r="B704" s="11">
        <v>0.0</v>
      </c>
      <c r="C704" s="10" t="s">
        <v>25</v>
      </c>
      <c r="D704" s="11">
        <v>1.0</v>
      </c>
      <c r="E704" s="11">
        <v>1.0</v>
      </c>
      <c r="F704" s="11">
        <v>0.0</v>
      </c>
      <c r="G704" s="13"/>
      <c r="I704" s="12" t="s">
        <v>199</v>
      </c>
      <c r="J704">
        <f t="shared" si="2"/>
        <v>0</v>
      </c>
      <c r="K704" s="10">
        <f t="shared" si="3"/>
        <v>1</v>
      </c>
      <c r="L704">
        <f t="shared" si="4"/>
        <v>0</v>
      </c>
      <c r="M704" s="12" t="s">
        <v>199</v>
      </c>
      <c r="N704">
        <f t="shared" si="5"/>
        <v>1</v>
      </c>
      <c r="O704">
        <f t="shared" si="6"/>
        <v>2</v>
      </c>
      <c r="P704">
        <f t="shared" si="7"/>
        <v>1</v>
      </c>
      <c r="Q704" s="12" t="s">
        <v>199</v>
      </c>
      <c r="R704">
        <f t="shared" si="8"/>
        <v>0</v>
      </c>
      <c r="S704">
        <f t="shared" si="9"/>
        <v>1</v>
      </c>
      <c r="T704">
        <f t="shared" si="10"/>
        <v>0</v>
      </c>
    </row>
    <row r="705">
      <c r="A705" s="10" t="s">
        <v>81</v>
      </c>
      <c r="B705" s="11">
        <v>0.0</v>
      </c>
      <c r="C705" s="10" t="s">
        <v>25</v>
      </c>
      <c r="D705" s="11">
        <v>1.0</v>
      </c>
      <c r="E705" s="11">
        <v>1.0</v>
      </c>
      <c r="F705" s="11">
        <v>0.0</v>
      </c>
      <c r="G705" s="13"/>
      <c r="I705" s="12" t="s">
        <v>81</v>
      </c>
      <c r="J705">
        <f t="shared" si="2"/>
        <v>1</v>
      </c>
      <c r="K705" s="10">
        <f t="shared" si="3"/>
        <v>2</v>
      </c>
      <c r="L705">
        <f t="shared" si="4"/>
        <v>1</v>
      </c>
      <c r="M705" s="12" t="s">
        <v>81</v>
      </c>
      <c r="N705">
        <f t="shared" si="5"/>
        <v>0</v>
      </c>
      <c r="O705">
        <f t="shared" si="6"/>
        <v>1</v>
      </c>
      <c r="P705">
        <f t="shared" si="7"/>
        <v>0</v>
      </c>
      <c r="Q705" s="12" t="s">
        <v>81</v>
      </c>
      <c r="R705">
        <f t="shared" si="8"/>
        <v>0</v>
      </c>
      <c r="S705">
        <f t="shared" si="9"/>
        <v>1</v>
      </c>
      <c r="T705">
        <f t="shared" si="10"/>
        <v>0</v>
      </c>
    </row>
    <row r="706">
      <c r="A706" s="10" t="s">
        <v>31</v>
      </c>
      <c r="B706" s="11">
        <v>1.0</v>
      </c>
      <c r="C706" s="10" t="s">
        <v>65</v>
      </c>
      <c r="D706" s="11">
        <v>0.0</v>
      </c>
      <c r="E706" s="11">
        <v>1.0</v>
      </c>
      <c r="F706" s="11">
        <v>0.0</v>
      </c>
      <c r="G706" s="13"/>
      <c r="I706" s="12" t="s">
        <v>31</v>
      </c>
      <c r="J706">
        <f t="shared" si="2"/>
        <v>0</v>
      </c>
      <c r="K706" s="10">
        <f t="shared" si="3"/>
        <v>0</v>
      </c>
      <c r="L706">
        <f t="shared" si="4"/>
        <v>0</v>
      </c>
      <c r="M706" s="12" t="s">
        <v>31</v>
      </c>
      <c r="N706">
        <f t="shared" si="5"/>
        <v>0</v>
      </c>
      <c r="O706">
        <f t="shared" si="6"/>
        <v>0</v>
      </c>
      <c r="P706">
        <f t="shared" si="7"/>
        <v>0</v>
      </c>
      <c r="Q706" s="12" t="s">
        <v>31</v>
      </c>
      <c r="R706">
        <f t="shared" si="8"/>
        <v>0</v>
      </c>
      <c r="S706">
        <f t="shared" si="9"/>
        <v>0</v>
      </c>
      <c r="T706">
        <f t="shared" si="10"/>
        <v>0</v>
      </c>
    </row>
    <row r="707">
      <c r="A707" s="10" t="s">
        <v>81</v>
      </c>
      <c r="B707" s="11">
        <v>0.0</v>
      </c>
      <c r="C707" s="10" t="s">
        <v>25</v>
      </c>
      <c r="D707" s="11">
        <v>1.0</v>
      </c>
      <c r="E707" s="11">
        <v>1.0</v>
      </c>
      <c r="F707" s="11">
        <v>0.0</v>
      </c>
      <c r="G707" s="13"/>
      <c r="I707" s="12" t="s">
        <v>81</v>
      </c>
      <c r="J707">
        <f t="shared" si="2"/>
        <v>1</v>
      </c>
      <c r="K707" s="10">
        <f t="shared" si="3"/>
        <v>2</v>
      </c>
      <c r="L707">
        <f t="shared" si="4"/>
        <v>1</v>
      </c>
      <c r="M707" s="12" t="s">
        <v>81</v>
      </c>
      <c r="N707">
        <f t="shared" si="5"/>
        <v>0</v>
      </c>
      <c r="O707">
        <f t="shared" si="6"/>
        <v>1</v>
      </c>
      <c r="P707">
        <f t="shared" si="7"/>
        <v>0</v>
      </c>
      <c r="Q707" s="12" t="s">
        <v>81</v>
      </c>
      <c r="R707">
        <f t="shared" si="8"/>
        <v>0</v>
      </c>
      <c r="S707">
        <f t="shared" si="9"/>
        <v>1</v>
      </c>
      <c r="T707">
        <f t="shared" si="10"/>
        <v>0</v>
      </c>
    </row>
    <row r="708">
      <c r="A708" s="10" t="s">
        <v>199</v>
      </c>
      <c r="B708" s="11">
        <v>0.0</v>
      </c>
      <c r="C708" s="10" t="s">
        <v>25</v>
      </c>
      <c r="D708" s="11">
        <v>1.0</v>
      </c>
      <c r="E708" s="11">
        <v>1.0</v>
      </c>
      <c r="F708" s="11">
        <v>0.0</v>
      </c>
      <c r="G708" s="13"/>
      <c r="I708" s="12" t="s">
        <v>199</v>
      </c>
      <c r="J708">
        <f t="shared" si="2"/>
        <v>0</v>
      </c>
      <c r="K708" s="10">
        <f t="shared" si="3"/>
        <v>1</v>
      </c>
      <c r="L708">
        <f t="shared" si="4"/>
        <v>0</v>
      </c>
      <c r="M708" s="12" t="s">
        <v>199</v>
      </c>
      <c r="N708">
        <f t="shared" si="5"/>
        <v>1</v>
      </c>
      <c r="O708">
        <f t="shared" si="6"/>
        <v>2</v>
      </c>
      <c r="P708">
        <f t="shared" si="7"/>
        <v>1</v>
      </c>
      <c r="Q708" s="12" t="s">
        <v>199</v>
      </c>
      <c r="R708">
        <f t="shared" si="8"/>
        <v>0</v>
      </c>
      <c r="S708">
        <f t="shared" si="9"/>
        <v>1</v>
      </c>
      <c r="T708">
        <f t="shared" si="10"/>
        <v>0</v>
      </c>
    </row>
    <row r="709">
      <c r="A709" s="10" t="s">
        <v>81</v>
      </c>
      <c r="B709" s="11">
        <v>0.0</v>
      </c>
      <c r="C709" s="10" t="s">
        <v>25</v>
      </c>
      <c r="D709" s="11">
        <v>1.0</v>
      </c>
      <c r="E709" s="11">
        <v>1.0</v>
      </c>
      <c r="F709" s="11">
        <v>0.0</v>
      </c>
      <c r="G709" s="13"/>
      <c r="I709" s="12" t="s">
        <v>81</v>
      </c>
      <c r="J709">
        <f t="shared" si="2"/>
        <v>1</v>
      </c>
      <c r="K709" s="10">
        <f t="shared" si="3"/>
        <v>2</v>
      </c>
      <c r="L709">
        <f t="shared" si="4"/>
        <v>1</v>
      </c>
      <c r="M709" s="12" t="s">
        <v>81</v>
      </c>
      <c r="N709">
        <f t="shared" si="5"/>
        <v>0</v>
      </c>
      <c r="O709">
        <f t="shared" si="6"/>
        <v>1</v>
      </c>
      <c r="P709">
        <f t="shared" si="7"/>
        <v>0</v>
      </c>
      <c r="Q709" s="12" t="s">
        <v>81</v>
      </c>
      <c r="R709">
        <f t="shared" si="8"/>
        <v>0</v>
      </c>
      <c r="S709">
        <f t="shared" si="9"/>
        <v>1</v>
      </c>
      <c r="T709">
        <f t="shared" si="10"/>
        <v>0</v>
      </c>
    </row>
    <row r="710">
      <c r="A710" s="10" t="s">
        <v>199</v>
      </c>
      <c r="B710" s="11">
        <v>0.0</v>
      </c>
      <c r="C710" s="10" t="s">
        <v>25</v>
      </c>
      <c r="D710" s="11">
        <v>1.0</v>
      </c>
      <c r="E710" s="11">
        <v>1.0</v>
      </c>
      <c r="F710" s="11">
        <v>0.0</v>
      </c>
      <c r="G710" s="13"/>
      <c r="I710" s="12" t="s">
        <v>199</v>
      </c>
      <c r="J710">
        <f t="shared" si="2"/>
        <v>0</v>
      </c>
      <c r="K710" s="10">
        <f t="shared" si="3"/>
        <v>1</v>
      </c>
      <c r="L710">
        <f t="shared" si="4"/>
        <v>0</v>
      </c>
      <c r="M710" s="12" t="s">
        <v>199</v>
      </c>
      <c r="N710">
        <f t="shared" si="5"/>
        <v>1</v>
      </c>
      <c r="O710">
        <f t="shared" si="6"/>
        <v>2</v>
      </c>
      <c r="P710">
        <f t="shared" si="7"/>
        <v>1</v>
      </c>
      <c r="Q710" s="12" t="s">
        <v>199</v>
      </c>
      <c r="R710">
        <f t="shared" si="8"/>
        <v>0</v>
      </c>
      <c r="S710">
        <f t="shared" si="9"/>
        <v>1</v>
      </c>
      <c r="T710">
        <f t="shared" si="10"/>
        <v>0</v>
      </c>
    </row>
    <row r="711">
      <c r="A711" s="10" t="s">
        <v>81</v>
      </c>
      <c r="B711" s="11">
        <v>0.0</v>
      </c>
      <c r="C711" s="10" t="s">
        <v>25</v>
      </c>
      <c r="D711" s="11">
        <v>1.0</v>
      </c>
      <c r="E711" s="11">
        <v>1.0</v>
      </c>
      <c r="F711" s="11">
        <v>0.0</v>
      </c>
      <c r="G711" s="13"/>
      <c r="I711" s="12" t="s">
        <v>81</v>
      </c>
      <c r="J711">
        <f t="shared" si="2"/>
        <v>1</v>
      </c>
      <c r="K711" s="10">
        <f t="shared" si="3"/>
        <v>2</v>
      </c>
      <c r="L711">
        <f t="shared" si="4"/>
        <v>1</v>
      </c>
      <c r="M711" s="12" t="s">
        <v>81</v>
      </c>
      <c r="N711">
        <f t="shared" si="5"/>
        <v>0</v>
      </c>
      <c r="O711">
        <f t="shared" si="6"/>
        <v>1</v>
      </c>
      <c r="P711">
        <f t="shared" si="7"/>
        <v>0</v>
      </c>
      <c r="Q711" s="12" t="s">
        <v>81</v>
      </c>
      <c r="R711">
        <f t="shared" si="8"/>
        <v>0</v>
      </c>
      <c r="S711">
        <f t="shared" si="9"/>
        <v>1</v>
      </c>
      <c r="T711">
        <f t="shared" si="10"/>
        <v>0</v>
      </c>
    </row>
    <row r="712">
      <c r="A712" s="10" t="s">
        <v>81</v>
      </c>
      <c r="B712" s="11">
        <v>0.0</v>
      </c>
      <c r="C712" s="10" t="s">
        <v>25</v>
      </c>
      <c r="D712" s="11">
        <v>1.0</v>
      </c>
      <c r="E712" s="11">
        <v>1.0</v>
      </c>
      <c r="F712" s="11">
        <v>0.0</v>
      </c>
      <c r="G712" s="13"/>
      <c r="I712" s="12" t="s">
        <v>81</v>
      </c>
      <c r="J712">
        <f t="shared" si="2"/>
        <v>1</v>
      </c>
      <c r="K712" s="10">
        <f t="shared" si="3"/>
        <v>2</v>
      </c>
      <c r="L712">
        <f t="shared" si="4"/>
        <v>1</v>
      </c>
      <c r="M712" s="12" t="s">
        <v>81</v>
      </c>
      <c r="N712">
        <f t="shared" si="5"/>
        <v>0</v>
      </c>
      <c r="O712">
        <f t="shared" si="6"/>
        <v>1</v>
      </c>
      <c r="P712">
        <f t="shared" si="7"/>
        <v>0</v>
      </c>
      <c r="Q712" s="12" t="s">
        <v>81</v>
      </c>
      <c r="R712">
        <f t="shared" si="8"/>
        <v>0</v>
      </c>
      <c r="S712">
        <f t="shared" si="9"/>
        <v>1</v>
      </c>
      <c r="T712">
        <f t="shared" si="10"/>
        <v>0</v>
      </c>
    </row>
    <row r="713">
      <c r="A713" s="10" t="s">
        <v>199</v>
      </c>
      <c r="B713" s="11">
        <v>0.0</v>
      </c>
      <c r="C713" s="10" t="s">
        <v>25</v>
      </c>
      <c r="D713" s="11">
        <v>1.0</v>
      </c>
      <c r="E713" s="11">
        <v>1.0</v>
      </c>
      <c r="F713" s="11">
        <v>0.0</v>
      </c>
      <c r="G713" s="13"/>
      <c r="I713" s="12" t="s">
        <v>199</v>
      </c>
      <c r="J713">
        <f t="shared" si="2"/>
        <v>0</v>
      </c>
      <c r="K713" s="10">
        <f t="shared" si="3"/>
        <v>1</v>
      </c>
      <c r="L713">
        <f t="shared" si="4"/>
        <v>0</v>
      </c>
      <c r="M713" s="12" t="s">
        <v>199</v>
      </c>
      <c r="N713">
        <f t="shared" si="5"/>
        <v>1</v>
      </c>
      <c r="O713">
        <f t="shared" si="6"/>
        <v>2</v>
      </c>
      <c r="P713">
        <f t="shared" si="7"/>
        <v>1</v>
      </c>
      <c r="Q713" s="12" t="s">
        <v>199</v>
      </c>
      <c r="R713">
        <f t="shared" si="8"/>
        <v>0</v>
      </c>
      <c r="S713">
        <f t="shared" si="9"/>
        <v>1</v>
      </c>
      <c r="T713">
        <f t="shared" si="10"/>
        <v>0</v>
      </c>
    </row>
    <row r="714">
      <c r="A714" s="10" t="s">
        <v>31</v>
      </c>
      <c r="B714" s="11">
        <v>1.0</v>
      </c>
      <c r="C714" s="10" t="s">
        <v>25</v>
      </c>
      <c r="D714" s="11">
        <v>1.0</v>
      </c>
      <c r="E714" s="11">
        <v>2.0</v>
      </c>
      <c r="F714" s="11">
        <v>1.0</v>
      </c>
      <c r="G714" s="13"/>
      <c r="I714" s="12" t="s">
        <v>31</v>
      </c>
      <c r="J714">
        <f t="shared" si="2"/>
        <v>0</v>
      </c>
      <c r="K714" s="10">
        <f t="shared" si="3"/>
        <v>1</v>
      </c>
      <c r="L714">
        <f t="shared" si="4"/>
        <v>0</v>
      </c>
      <c r="M714" s="12" t="s">
        <v>31</v>
      </c>
      <c r="N714">
        <f t="shared" si="5"/>
        <v>0</v>
      </c>
      <c r="O714">
        <f t="shared" si="6"/>
        <v>1</v>
      </c>
      <c r="P714">
        <f t="shared" si="7"/>
        <v>0</v>
      </c>
      <c r="Q714" s="12" t="s">
        <v>31</v>
      </c>
      <c r="R714">
        <f t="shared" si="8"/>
        <v>0</v>
      </c>
      <c r="S714">
        <f t="shared" si="9"/>
        <v>1</v>
      </c>
      <c r="T714">
        <f t="shared" si="10"/>
        <v>0</v>
      </c>
    </row>
    <row r="715">
      <c r="A715" s="10" t="s">
        <v>199</v>
      </c>
      <c r="B715" s="11">
        <v>0.0</v>
      </c>
      <c r="C715" s="10" t="s">
        <v>25</v>
      </c>
      <c r="D715" s="11">
        <v>1.0</v>
      </c>
      <c r="E715" s="11">
        <v>1.0</v>
      </c>
      <c r="F715" s="11">
        <v>0.0</v>
      </c>
      <c r="G715" s="13"/>
      <c r="I715" s="12" t="s">
        <v>199</v>
      </c>
      <c r="J715">
        <f t="shared" si="2"/>
        <v>0</v>
      </c>
      <c r="K715" s="10">
        <f t="shared" si="3"/>
        <v>1</v>
      </c>
      <c r="L715">
        <f t="shared" si="4"/>
        <v>0</v>
      </c>
      <c r="M715" s="12" t="s">
        <v>199</v>
      </c>
      <c r="N715">
        <f t="shared" si="5"/>
        <v>1</v>
      </c>
      <c r="O715">
        <f t="shared" si="6"/>
        <v>2</v>
      </c>
      <c r="P715">
        <f t="shared" si="7"/>
        <v>1</v>
      </c>
      <c r="Q715" s="12" t="s">
        <v>199</v>
      </c>
      <c r="R715">
        <f t="shared" si="8"/>
        <v>0</v>
      </c>
      <c r="S715">
        <f t="shared" si="9"/>
        <v>1</v>
      </c>
      <c r="T715">
        <f t="shared" si="10"/>
        <v>0</v>
      </c>
    </row>
    <row r="716">
      <c r="A716" s="10" t="s">
        <v>199</v>
      </c>
      <c r="B716" s="11">
        <v>0.0</v>
      </c>
      <c r="C716" s="10" t="s">
        <v>25</v>
      </c>
      <c r="D716" s="11">
        <v>1.0</v>
      </c>
      <c r="E716" s="11">
        <v>1.0</v>
      </c>
      <c r="F716" s="11">
        <v>0.0</v>
      </c>
      <c r="G716" s="13"/>
      <c r="I716" s="12" t="s">
        <v>199</v>
      </c>
      <c r="J716">
        <f t="shared" si="2"/>
        <v>0</v>
      </c>
      <c r="K716" s="10">
        <f t="shared" si="3"/>
        <v>1</v>
      </c>
      <c r="L716">
        <f t="shared" si="4"/>
        <v>0</v>
      </c>
      <c r="M716" s="12" t="s">
        <v>199</v>
      </c>
      <c r="N716">
        <f t="shared" si="5"/>
        <v>1</v>
      </c>
      <c r="O716">
        <f t="shared" si="6"/>
        <v>2</v>
      </c>
      <c r="P716">
        <f t="shared" si="7"/>
        <v>1</v>
      </c>
      <c r="Q716" s="12" t="s">
        <v>199</v>
      </c>
      <c r="R716">
        <f t="shared" si="8"/>
        <v>0</v>
      </c>
      <c r="S716">
        <f t="shared" si="9"/>
        <v>1</v>
      </c>
      <c r="T716">
        <f t="shared" si="10"/>
        <v>0</v>
      </c>
    </row>
    <row r="717">
      <c r="A717" s="10" t="s">
        <v>31</v>
      </c>
      <c r="B717" s="11">
        <v>1.0</v>
      </c>
      <c r="C717" s="10" t="s">
        <v>25</v>
      </c>
      <c r="D717" s="11">
        <v>1.0</v>
      </c>
      <c r="E717" s="11">
        <v>2.0</v>
      </c>
      <c r="F717" s="11">
        <v>1.0</v>
      </c>
      <c r="G717" s="13"/>
      <c r="I717" s="12" t="s">
        <v>31</v>
      </c>
      <c r="J717">
        <f t="shared" si="2"/>
        <v>0</v>
      </c>
      <c r="K717" s="10">
        <f t="shared" si="3"/>
        <v>1</v>
      </c>
      <c r="L717">
        <f t="shared" si="4"/>
        <v>0</v>
      </c>
      <c r="M717" s="12" t="s">
        <v>31</v>
      </c>
      <c r="N717">
        <f t="shared" si="5"/>
        <v>0</v>
      </c>
      <c r="O717">
        <f t="shared" si="6"/>
        <v>1</v>
      </c>
      <c r="P717">
        <f t="shared" si="7"/>
        <v>0</v>
      </c>
      <c r="Q717" s="12" t="s">
        <v>31</v>
      </c>
      <c r="R717">
        <f t="shared" si="8"/>
        <v>0</v>
      </c>
      <c r="S717">
        <f t="shared" si="9"/>
        <v>1</v>
      </c>
      <c r="T717">
        <f t="shared" si="10"/>
        <v>0</v>
      </c>
    </row>
    <row r="718">
      <c r="A718" s="10" t="s">
        <v>81</v>
      </c>
      <c r="B718" s="11">
        <v>0.0</v>
      </c>
      <c r="C718" s="10" t="s">
        <v>25</v>
      </c>
      <c r="D718" s="11">
        <v>1.0</v>
      </c>
      <c r="E718" s="11">
        <v>1.0</v>
      </c>
      <c r="F718" s="11">
        <v>0.0</v>
      </c>
      <c r="G718" s="13"/>
      <c r="I718" s="12" t="s">
        <v>81</v>
      </c>
      <c r="J718">
        <f t="shared" si="2"/>
        <v>1</v>
      </c>
      <c r="K718" s="10">
        <f t="shared" si="3"/>
        <v>2</v>
      </c>
      <c r="L718">
        <f t="shared" si="4"/>
        <v>1</v>
      </c>
      <c r="M718" s="12" t="s">
        <v>81</v>
      </c>
      <c r="N718">
        <f t="shared" si="5"/>
        <v>0</v>
      </c>
      <c r="O718">
        <f t="shared" si="6"/>
        <v>1</v>
      </c>
      <c r="P718">
        <f t="shared" si="7"/>
        <v>0</v>
      </c>
      <c r="Q718" s="12" t="s">
        <v>81</v>
      </c>
      <c r="R718">
        <f t="shared" si="8"/>
        <v>0</v>
      </c>
      <c r="S718">
        <f t="shared" si="9"/>
        <v>1</v>
      </c>
      <c r="T718">
        <f t="shared" si="10"/>
        <v>0</v>
      </c>
    </row>
    <row r="719">
      <c r="A719" s="10" t="s">
        <v>31</v>
      </c>
      <c r="B719" s="11">
        <v>1.0</v>
      </c>
      <c r="C719" s="10" t="s">
        <v>25</v>
      </c>
      <c r="D719" s="11">
        <v>1.0</v>
      </c>
      <c r="E719" s="11">
        <v>2.0</v>
      </c>
      <c r="F719" s="11">
        <v>1.0</v>
      </c>
      <c r="G719" s="13"/>
      <c r="I719" s="12" t="s">
        <v>31</v>
      </c>
      <c r="J719">
        <f t="shared" si="2"/>
        <v>0</v>
      </c>
      <c r="K719" s="10">
        <f t="shared" si="3"/>
        <v>1</v>
      </c>
      <c r="L719">
        <f t="shared" si="4"/>
        <v>0</v>
      </c>
      <c r="M719" s="12" t="s">
        <v>31</v>
      </c>
      <c r="N719">
        <f t="shared" si="5"/>
        <v>0</v>
      </c>
      <c r="O719">
        <f t="shared" si="6"/>
        <v>1</v>
      </c>
      <c r="P719">
        <f t="shared" si="7"/>
        <v>0</v>
      </c>
      <c r="Q719" s="12" t="s">
        <v>31</v>
      </c>
      <c r="R719">
        <f t="shared" si="8"/>
        <v>0</v>
      </c>
      <c r="S719">
        <f t="shared" si="9"/>
        <v>1</v>
      </c>
      <c r="T719">
        <f t="shared" si="10"/>
        <v>0</v>
      </c>
    </row>
    <row r="720">
      <c r="A720" s="10" t="s">
        <v>199</v>
      </c>
      <c r="B720" s="11">
        <v>0.0</v>
      </c>
      <c r="C720" s="10" t="s">
        <v>25</v>
      </c>
      <c r="D720" s="11">
        <v>1.0</v>
      </c>
      <c r="E720" s="11">
        <v>1.0</v>
      </c>
      <c r="F720" s="11">
        <v>0.0</v>
      </c>
      <c r="G720" s="13"/>
      <c r="I720" s="12" t="s">
        <v>199</v>
      </c>
      <c r="J720">
        <f t="shared" si="2"/>
        <v>0</v>
      </c>
      <c r="K720" s="10">
        <f t="shared" si="3"/>
        <v>1</v>
      </c>
      <c r="L720">
        <f t="shared" si="4"/>
        <v>0</v>
      </c>
      <c r="M720" s="12" t="s">
        <v>199</v>
      </c>
      <c r="N720">
        <f t="shared" si="5"/>
        <v>1</v>
      </c>
      <c r="O720">
        <f t="shared" si="6"/>
        <v>2</v>
      </c>
      <c r="P720">
        <f t="shared" si="7"/>
        <v>1</v>
      </c>
      <c r="Q720" s="12" t="s">
        <v>199</v>
      </c>
      <c r="R720">
        <f t="shared" si="8"/>
        <v>0</v>
      </c>
      <c r="S720">
        <f t="shared" si="9"/>
        <v>1</v>
      </c>
      <c r="T720">
        <f t="shared" si="10"/>
        <v>0</v>
      </c>
    </row>
    <row r="721">
      <c r="A721" s="10" t="s">
        <v>199</v>
      </c>
      <c r="B721" s="11">
        <v>0.0</v>
      </c>
      <c r="C721" s="10" t="s">
        <v>25</v>
      </c>
      <c r="D721" s="11">
        <v>1.0</v>
      </c>
      <c r="E721" s="11">
        <v>1.0</v>
      </c>
      <c r="F721" s="11">
        <v>0.0</v>
      </c>
      <c r="G721" s="13"/>
      <c r="I721" s="12" t="s">
        <v>199</v>
      </c>
      <c r="J721">
        <f t="shared" si="2"/>
        <v>0</v>
      </c>
      <c r="K721" s="10">
        <f t="shared" si="3"/>
        <v>1</v>
      </c>
      <c r="L721">
        <f t="shared" si="4"/>
        <v>0</v>
      </c>
      <c r="M721" s="12" t="s">
        <v>199</v>
      </c>
      <c r="N721">
        <f t="shared" si="5"/>
        <v>1</v>
      </c>
      <c r="O721">
        <f t="shared" si="6"/>
        <v>2</v>
      </c>
      <c r="P721">
        <f t="shared" si="7"/>
        <v>1</v>
      </c>
      <c r="Q721" s="12" t="s">
        <v>199</v>
      </c>
      <c r="R721">
        <f t="shared" si="8"/>
        <v>0</v>
      </c>
      <c r="S721">
        <f t="shared" si="9"/>
        <v>1</v>
      </c>
      <c r="T721">
        <f t="shared" si="10"/>
        <v>0</v>
      </c>
    </row>
    <row r="722">
      <c r="A722" s="10" t="s">
        <v>31</v>
      </c>
      <c r="B722" s="11">
        <v>1.0</v>
      </c>
      <c r="C722" s="10" t="s">
        <v>25</v>
      </c>
      <c r="D722" s="11">
        <v>1.0</v>
      </c>
      <c r="E722" s="11">
        <v>2.0</v>
      </c>
      <c r="F722" s="11">
        <v>1.0</v>
      </c>
      <c r="G722" s="13"/>
      <c r="I722" s="12" t="s">
        <v>31</v>
      </c>
      <c r="J722">
        <f t="shared" si="2"/>
        <v>0</v>
      </c>
      <c r="K722" s="10">
        <f t="shared" si="3"/>
        <v>1</v>
      </c>
      <c r="L722">
        <f t="shared" si="4"/>
        <v>0</v>
      </c>
      <c r="M722" s="12" t="s">
        <v>31</v>
      </c>
      <c r="N722">
        <f t="shared" si="5"/>
        <v>0</v>
      </c>
      <c r="O722">
        <f t="shared" si="6"/>
        <v>1</v>
      </c>
      <c r="P722">
        <f t="shared" si="7"/>
        <v>0</v>
      </c>
      <c r="Q722" s="12" t="s">
        <v>31</v>
      </c>
      <c r="R722">
        <f t="shared" si="8"/>
        <v>0</v>
      </c>
      <c r="S722">
        <f t="shared" si="9"/>
        <v>1</v>
      </c>
      <c r="T722">
        <f t="shared" si="10"/>
        <v>0</v>
      </c>
    </row>
    <row r="723">
      <c r="A723" s="10" t="s">
        <v>81</v>
      </c>
      <c r="B723" s="11">
        <v>0.0</v>
      </c>
      <c r="C723" s="10" t="s">
        <v>25</v>
      </c>
      <c r="D723" s="11">
        <v>1.0</v>
      </c>
      <c r="E723" s="11">
        <v>1.0</v>
      </c>
      <c r="F723" s="11">
        <v>0.0</v>
      </c>
      <c r="G723" s="13"/>
      <c r="I723" s="12" t="s">
        <v>81</v>
      </c>
      <c r="J723">
        <f t="shared" si="2"/>
        <v>1</v>
      </c>
      <c r="K723" s="10">
        <f t="shared" si="3"/>
        <v>2</v>
      </c>
      <c r="L723">
        <f t="shared" si="4"/>
        <v>1</v>
      </c>
      <c r="M723" s="12" t="s">
        <v>81</v>
      </c>
      <c r="N723">
        <f t="shared" si="5"/>
        <v>0</v>
      </c>
      <c r="O723">
        <f t="shared" si="6"/>
        <v>1</v>
      </c>
      <c r="P723">
        <f t="shared" si="7"/>
        <v>0</v>
      </c>
      <c r="Q723" s="12" t="s">
        <v>81</v>
      </c>
      <c r="R723">
        <f t="shared" si="8"/>
        <v>0</v>
      </c>
      <c r="S723">
        <f t="shared" si="9"/>
        <v>1</v>
      </c>
      <c r="T723">
        <f t="shared" si="10"/>
        <v>0</v>
      </c>
    </row>
    <row r="724">
      <c r="A724" s="10" t="s">
        <v>199</v>
      </c>
      <c r="B724" s="11">
        <v>0.0</v>
      </c>
      <c r="C724" s="10" t="s">
        <v>25</v>
      </c>
      <c r="D724" s="11">
        <v>1.0</v>
      </c>
      <c r="E724" s="11">
        <v>1.0</v>
      </c>
      <c r="F724" s="11">
        <v>0.0</v>
      </c>
      <c r="G724" s="13"/>
      <c r="I724" s="12" t="s">
        <v>199</v>
      </c>
      <c r="J724">
        <f t="shared" si="2"/>
        <v>0</v>
      </c>
      <c r="K724" s="10">
        <f t="shared" si="3"/>
        <v>1</v>
      </c>
      <c r="L724">
        <f t="shared" si="4"/>
        <v>0</v>
      </c>
      <c r="M724" s="12" t="s">
        <v>199</v>
      </c>
      <c r="N724">
        <f t="shared" si="5"/>
        <v>1</v>
      </c>
      <c r="O724">
        <f t="shared" si="6"/>
        <v>2</v>
      </c>
      <c r="P724">
        <f t="shared" si="7"/>
        <v>1</v>
      </c>
      <c r="Q724" s="12" t="s">
        <v>199</v>
      </c>
      <c r="R724">
        <f t="shared" si="8"/>
        <v>0</v>
      </c>
      <c r="S724">
        <f t="shared" si="9"/>
        <v>1</v>
      </c>
      <c r="T724">
        <f t="shared" si="10"/>
        <v>0</v>
      </c>
    </row>
    <row r="725">
      <c r="A725" s="10" t="s">
        <v>199</v>
      </c>
      <c r="B725" s="11">
        <v>0.0</v>
      </c>
      <c r="C725" s="10" t="s">
        <v>25</v>
      </c>
      <c r="D725" s="11">
        <v>1.0</v>
      </c>
      <c r="E725" s="11">
        <v>1.0</v>
      </c>
      <c r="F725" s="11">
        <v>0.0</v>
      </c>
      <c r="G725" s="13"/>
      <c r="I725" s="12" t="s">
        <v>199</v>
      </c>
      <c r="J725">
        <f t="shared" si="2"/>
        <v>0</v>
      </c>
      <c r="K725" s="10">
        <f t="shared" si="3"/>
        <v>1</v>
      </c>
      <c r="L725">
        <f t="shared" si="4"/>
        <v>0</v>
      </c>
      <c r="M725" s="12" t="s">
        <v>199</v>
      </c>
      <c r="N725">
        <f t="shared" si="5"/>
        <v>1</v>
      </c>
      <c r="O725">
        <f t="shared" si="6"/>
        <v>2</v>
      </c>
      <c r="P725">
        <f t="shared" si="7"/>
        <v>1</v>
      </c>
      <c r="Q725" s="12" t="s">
        <v>199</v>
      </c>
      <c r="R725">
        <f t="shared" si="8"/>
        <v>0</v>
      </c>
      <c r="S725">
        <f t="shared" si="9"/>
        <v>1</v>
      </c>
      <c r="T725">
        <f t="shared" si="10"/>
        <v>0</v>
      </c>
    </row>
    <row r="726">
      <c r="A726" s="10" t="s">
        <v>199</v>
      </c>
      <c r="B726" s="11">
        <v>0.0</v>
      </c>
      <c r="C726" s="10" t="s">
        <v>25</v>
      </c>
      <c r="D726" s="11">
        <v>1.0</v>
      </c>
      <c r="E726" s="11">
        <v>1.0</v>
      </c>
      <c r="F726" s="11">
        <v>0.0</v>
      </c>
      <c r="G726" s="13"/>
      <c r="I726" s="12" t="s">
        <v>199</v>
      </c>
      <c r="J726">
        <f t="shared" si="2"/>
        <v>0</v>
      </c>
      <c r="K726" s="10">
        <f t="shared" si="3"/>
        <v>1</v>
      </c>
      <c r="L726">
        <f t="shared" si="4"/>
        <v>0</v>
      </c>
      <c r="M726" s="12" t="s">
        <v>199</v>
      </c>
      <c r="N726">
        <f t="shared" si="5"/>
        <v>1</v>
      </c>
      <c r="O726">
        <f t="shared" si="6"/>
        <v>2</v>
      </c>
      <c r="P726">
        <f t="shared" si="7"/>
        <v>1</v>
      </c>
      <c r="Q726" s="12" t="s">
        <v>199</v>
      </c>
      <c r="R726">
        <f t="shared" si="8"/>
        <v>0</v>
      </c>
      <c r="S726">
        <f t="shared" si="9"/>
        <v>1</v>
      </c>
      <c r="T726">
        <f t="shared" si="10"/>
        <v>0</v>
      </c>
    </row>
    <row r="727">
      <c r="A727" s="10" t="s">
        <v>199</v>
      </c>
      <c r="B727" s="11">
        <v>0.0</v>
      </c>
      <c r="C727" s="10" t="s">
        <v>25</v>
      </c>
      <c r="D727" s="11">
        <v>1.0</v>
      </c>
      <c r="E727" s="11">
        <v>1.0</v>
      </c>
      <c r="F727" s="11">
        <v>0.0</v>
      </c>
      <c r="G727" s="13"/>
      <c r="I727" s="12" t="s">
        <v>199</v>
      </c>
      <c r="J727">
        <f t="shared" si="2"/>
        <v>0</v>
      </c>
      <c r="K727" s="10">
        <f t="shared" si="3"/>
        <v>1</v>
      </c>
      <c r="L727">
        <f t="shared" si="4"/>
        <v>0</v>
      </c>
      <c r="M727" s="12" t="s">
        <v>199</v>
      </c>
      <c r="N727">
        <f t="shared" si="5"/>
        <v>1</v>
      </c>
      <c r="O727">
        <f t="shared" si="6"/>
        <v>2</v>
      </c>
      <c r="P727">
        <f t="shared" si="7"/>
        <v>1</v>
      </c>
      <c r="Q727" s="12" t="s">
        <v>199</v>
      </c>
      <c r="R727">
        <f t="shared" si="8"/>
        <v>0</v>
      </c>
      <c r="S727">
        <f t="shared" si="9"/>
        <v>1</v>
      </c>
      <c r="T727">
        <f t="shared" si="10"/>
        <v>0</v>
      </c>
    </row>
    <row r="728">
      <c r="A728" s="10" t="s">
        <v>81</v>
      </c>
      <c r="B728" s="11">
        <v>0.0</v>
      </c>
      <c r="C728" s="10" t="s">
        <v>25</v>
      </c>
      <c r="D728" s="11">
        <v>1.0</v>
      </c>
      <c r="E728" s="11">
        <v>1.0</v>
      </c>
      <c r="F728" s="11">
        <v>0.0</v>
      </c>
      <c r="G728" s="13"/>
      <c r="I728" s="12" t="s">
        <v>81</v>
      </c>
      <c r="J728">
        <f t="shared" si="2"/>
        <v>1</v>
      </c>
      <c r="K728" s="10">
        <f t="shared" si="3"/>
        <v>2</v>
      </c>
      <c r="L728">
        <f t="shared" si="4"/>
        <v>1</v>
      </c>
      <c r="M728" s="12" t="s">
        <v>81</v>
      </c>
      <c r="N728">
        <f t="shared" si="5"/>
        <v>0</v>
      </c>
      <c r="O728">
        <f t="shared" si="6"/>
        <v>1</v>
      </c>
      <c r="P728">
        <f t="shared" si="7"/>
        <v>0</v>
      </c>
      <c r="Q728" s="12" t="s">
        <v>81</v>
      </c>
      <c r="R728">
        <f t="shared" si="8"/>
        <v>0</v>
      </c>
      <c r="S728">
        <f t="shared" si="9"/>
        <v>1</v>
      </c>
      <c r="T728">
        <f t="shared" si="10"/>
        <v>0</v>
      </c>
    </row>
    <row r="729">
      <c r="A729" s="10" t="s">
        <v>31</v>
      </c>
      <c r="B729" s="11">
        <v>1.0</v>
      </c>
      <c r="C729" s="10" t="s">
        <v>25</v>
      </c>
      <c r="D729" s="11">
        <v>1.0</v>
      </c>
      <c r="E729" s="11">
        <v>2.0</v>
      </c>
      <c r="F729" s="11">
        <v>1.0</v>
      </c>
      <c r="G729" s="13"/>
      <c r="I729" s="12" t="s">
        <v>31</v>
      </c>
      <c r="J729">
        <f t="shared" si="2"/>
        <v>0</v>
      </c>
      <c r="K729" s="10">
        <f t="shared" si="3"/>
        <v>1</v>
      </c>
      <c r="L729">
        <f t="shared" si="4"/>
        <v>0</v>
      </c>
      <c r="M729" s="12" t="s">
        <v>31</v>
      </c>
      <c r="N729">
        <f t="shared" si="5"/>
        <v>0</v>
      </c>
      <c r="O729">
        <f t="shared" si="6"/>
        <v>1</v>
      </c>
      <c r="P729">
        <f t="shared" si="7"/>
        <v>0</v>
      </c>
      <c r="Q729" s="12" t="s">
        <v>31</v>
      </c>
      <c r="R729">
        <f t="shared" si="8"/>
        <v>0</v>
      </c>
      <c r="S729">
        <f t="shared" si="9"/>
        <v>1</v>
      </c>
      <c r="T729">
        <f t="shared" si="10"/>
        <v>0</v>
      </c>
    </row>
    <row r="730">
      <c r="A730" s="10" t="s">
        <v>81</v>
      </c>
      <c r="B730" s="11">
        <v>0.0</v>
      </c>
      <c r="C730" s="10" t="s">
        <v>25</v>
      </c>
      <c r="D730" s="11">
        <v>1.0</v>
      </c>
      <c r="E730" s="11">
        <v>1.0</v>
      </c>
      <c r="F730" s="11">
        <v>0.0</v>
      </c>
      <c r="G730" s="13"/>
      <c r="I730" s="12" t="s">
        <v>81</v>
      </c>
      <c r="J730">
        <f t="shared" si="2"/>
        <v>1</v>
      </c>
      <c r="K730" s="10">
        <f t="shared" si="3"/>
        <v>2</v>
      </c>
      <c r="L730">
        <f t="shared" si="4"/>
        <v>1</v>
      </c>
      <c r="M730" s="12" t="s">
        <v>81</v>
      </c>
      <c r="N730">
        <f t="shared" si="5"/>
        <v>0</v>
      </c>
      <c r="O730">
        <f t="shared" si="6"/>
        <v>1</v>
      </c>
      <c r="P730">
        <f t="shared" si="7"/>
        <v>0</v>
      </c>
      <c r="Q730" s="12" t="s">
        <v>81</v>
      </c>
      <c r="R730">
        <f t="shared" si="8"/>
        <v>0</v>
      </c>
      <c r="S730">
        <f t="shared" si="9"/>
        <v>1</v>
      </c>
      <c r="T730">
        <f t="shared" si="10"/>
        <v>0</v>
      </c>
    </row>
    <row r="731">
      <c r="A731" s="10" t="s">
        <v>199</v>
      </c>
      <c r="B731" s="11">
        <v>0.0</v>
      </c>
      <c r="C731" s="10" t="s">
        <v>25</v>
      </c>
      <c r="D731" s="11">
        <v>1.0</v>
      </c>
      <c r="E731" s="11">
        <v>1.0</v>
      </c>
      <c r="F731" s="11">
        <v>0.0</v>
      </c>
      <c r="G731" s="13"/>
      <c r="I731" s="12" t="s">
        <v>199</v>
      </c>
      <c r="J731">
        <f t="shared" si="2"/>
        <v>0</v>
      </c>
      <c r="K731" s="10">
        <f t="shared" si="3"/>
        <v>1</v>
      </c>
      <c r="L731">
        <f t="shared" si="4"/>
        <v>0</v>
      </c>
      <c r="M731" s="12" t="s">
        <v>199</v>
      </c>
      <c r="N731">
        <f t="shared" si="5"/>
        <v>1</v>
      </c>
      <c r="O731">
        <f t="shared" si="6"/>
        <v>2</v>
      </c>
      <c r="P731">
        <f t="shared" si="7"/>
        <v>1</v>
      </c>
      <c r="Q731" s="12" t="s">
        <v>199</v>
      </c>
      <c r="R731">
        <f t="shared" si="8"/>
        <v>0</v>
      </c>
      <c r="S731">
        <f t="shared" si="9"/>
        <v>1</v>
      </c>
      <c r="T731">
        <f t="shared" si="10"/>
        <v>0</v>
      </c>
    </row>
    <row r="732">
      <c r="A732" s="10" t="s">
        <v>31</v>
      </c>
      <c r="B732" s="11">
        <v>1.0</v>
      </c>
      <c r="C732" s="10" t="s">
        <v>25</v>
      </c>
      <c r="D732" s="11">
        <v>1.0</v>
      </c>
      <c r="E732" s="11">
        <v>2.0</v>
      </c>
      <c r="F732" s="11">
        <v>1.0</v>
      </c>
      <c r="G732" s="13"/>
      <c r="I732" s="12" t="s">
        <v>31</v>
      </c>
      <c r="J732">
        <f t="shared" si="2"/>
        <v>0</v>
      </c>
      <c r="K732" s="10">
        <f t="shared" si="3"/>
        <v>1</v>
      </c>
      <c r="L732">
        <f t="shared" si="4"/>
        <v>0</v>
      </c>
      <c r="M732" s="12" t="s">
        <v>31</v>
      </c>
      <c r="N732">
        <f t="shared" si="5"/>
        <v>0</v>
      </c>
      <c r="O732">
        <f t="shared" si="6"/>
        <v>1</v>
      </c>
      <c r="P732">
        <f t="shared" si="7"/>
        <v>0</v>
      </c>
      <c r="Q732" s="12" t="s">
        <v>31</v>
      </c>
      <c r="R732">
        <f t="shared" si="8"/>
        <v>0</v>
      </c>
      <c r="S732">
        <f t="shared" si="9"/>
        <v>1</v>
      </c>
      <c r="T732">
        <f t="shared" si="10"/>
        <v>0</v>
      </c>
    </row>
    <row r="733">
      <c r="A733" s="10" t="s">
        <v>199</v>
      </c>
      <c r="B733" s="11">
        <v>0.0</v>
      </c>
      <c r="C733" s="10" t="s">
        <v>25</v>
      </c>
      <c r="D733" s="11">
        <v>1.0</v>
      </c>
      <c r="E733" s="11">
        <v>1.0</v>
      </c>
      <c r="F733" s="11">
        <v>0.0</v>
      </c>
      <c r="G733" s="13"/>
      <c r="I733" s="12" t="s">
        <v>199</v>
      </c>
      <c r="J733">
        <f t="shared" si="2"/>
        <v>0</v>
      </c>
      <c r="K733" s="10">
        <f t="shared" si="3"/>
        <v>1</v>
      </c>
      <c r="L733">
        <f t="shared" si="4"/>
        <v>0</v>
      </c>
      <c r="M733" s="12" t="s">
        <v>199</v>
      </c>
      <c r="N733">
        <f t="shared" si="5"/>
        <v>1</v>
      </c>
      <c r="O733">
        <f t="shared" si="6"/>
        <v>2</v>
      </c>
      <c r="P733">
        <f t="shared" si="7"/>
        <v>1</v>
      </c>
      <c r="Q733" s="12" t="s">
        <v>199</v>
      </c>
      <c r="R733">
        <f t="shared" si="8"/>
        <v>0</v>
      </c>
      <c r="S733">
        <f t="shared" si="9"/>
        <v>1</v>
      </c>
      <c r="T733">
        <f t="shared" si="10"/>
        <v>0</v>
      </c>
    </row>
    <row r="734">
      <c r="A734" s="10" t="s">
        <v>199</v>
      </c>
      <c r="B734" s="11">
        <v>0.0</v>
      </c>
      <c r="C734" s="10" t="s">
        <v>25</v>
      </c>
      <c r="D734" s="11">
        <v>1.0</v>
      </c>
      <c r="E734" s="11">
        <v>1.0</v>
      </c>
      <c r="F734" s="11">
        <v>0.0</v>
      </c>
      <c r="G734" s="13"/>
      <c r="I734" s="12" t="s">
        <v>199</v>
      </c>
      <c r="J734">
        <f t="shared" si="2"/>
        <v>0</v>
      </c>
      <c r="K734" s="10">
        <f t="shared" si="3"/>
        <v>1</v>
      </c>
      <c r="L734">
        <f t="shared" si="4"/>
        <v>0</v>
      </c>
      <c r="M734" s="12" t="s">
        <v>199</v>
      </c>
      <c r="N734">
        <f t="shared" si="5"/>
        <v>1</v>
      </c>
      <c r="O734">
        <f t="shared" si="6"/>
        <v>2</v>
      </c>
      <c r="P734">
        <f t="shared" si="7"/>
        <v>1</v>
      </c>
      <c r="Q734" s="12" t="s">
        <v>199</v>
      </c>
      <c r="R734">
        <f t="shared" si="8"/>
        <v>0</v>
      </c>
      <c r="S734">
        <f t="shared" si="9"/>
        <v>1</v>
      </c>
      <c r="T734">
        <f t="shared" si="10"/>
        <v>0</v>
      </c>
    </row>
    <row r="735">
      <c r="A735" s="10" t="s">
        <v>81</v>
      </c>
      <c r="B735" s="11">
        <v>0.0</v>
      </c>
      <c r="C735" s="10" t="s">
        <v>25</v>
      </c>
      <c r="D735" s="11">
        <v>1.0</v>
      </c>
      <c r="E735" s="11">
        <v>1.0</v>
      </c>
      <c r="F735" s="11">
        <v>0.0</v>
      </c>
      <c r="G735" s="13"/>
      <c r="I735" s="12" t="s">
        <v>81</v>
      </c>
      <c r="J735">
        <f t="shared" si="2"/>
        <v>1</v>
      </c>
      <c r="K735" s="10">
        <f t="shared" si="3"/>
        <v>2</v>
      </c>
      <c r="L735">
        <f t="shared" si="4"/>
        <v>1</v>
      </c>
      <c r="M735" s="12" t="s">
        <v>81</v>
      </c>
      <c r="N735">
        <f t="shared" si="5"/>
        <v>0</v>
      </c>
      <c r="O735">
        <f t="shared" si="6"/>
        <v>1</v>
      </c>
      <c r="P735">
        <f t="shared" si="7"/>
        <v>0</v>
      </c>
      <c r="Q735" s="12" t="s">
        <v>81</v>
      </c>
      <c r="R735">
        <f t="shared" si="8"/>
        <v>0</v>
      </c>
      <c r="S735">
        <f t="shared" si="9"/>
        <v>1</v>
      </c>
      <c r="T735">
        <f t="shared" si="10"/>
        <v>0</v>
      </c>
    </row>
    <row r="736">
      <c r="A736" s="10" t="s">
        <v>31</v>
      </c>
      <c r="B736" s="11">
        <v>1.0</v>
      </c>
      <c r="C736" s="10" t="s">
        <v>25</v>
      </c>
      <c r="D736" s="11">
        <v>1.0</v>
      </c>
      <c r="E736" s="11">
        <v>2.0</v>
      </c>
      <c r="F736" s="11">
        <v>1.0</v>
      </c>
      <c r="G736" s="13"/>
      <c r="I736" s="12" t="s">
        <v>31</v>
      </c>
      <c r="J736">
        <f t="shared" si="2"/>
        <v>0</v>
      </c>
      <c r="K736" s="10">
        <f t="shared" si="3"/>
        <v>1</v>
      </c>
      <c r="L736">
        <f t="shared" si="4"/>
        <v>0</v>
      </c>
      <c r="M736" s="12" t="s">
        <v>31</v>
      </c>
      <c r="N736">
        <f t="shared" si="5"/>
        <v>0</v>
      </c>
      <c r="O736">
        <f t="shared" si="6"/>
        <v>1</v>
      </c>
      <c r="P736">
        <f t="shared" si="7"/>
        <v>0</v>
      </c>
      <c r="Q736" s="12" t="s">
        <v>31</v>
      </c>
      <c r="R736">
        <f t="shared" si="8"/>
        <v>0</v>
      </c>
      <c r="S736">
        <f t="shared" si="9"/>
        <v>1</v>
      </c>
      <c r="T736">
        <f t="shared" si="10"/>
        <v>0</v>
      </c>
    </row>
    <row r="737">
      <c r="A737" s="10" t="s">
        <v>199</v>
      </c>
      <c r="B737" s="11">
        <v>0.0</v>
      </c>
      <c r="C737" s="10" t="s">
        <v>25</v>
      </c>
      <c r="D737" s="11">
        <v>1.0</v>
      </c>
      <c r="E737" s="11">
        <v>1.0</v>
      </c>
      <c r="F737" s="11">
        <v>0.0</v>
      </c>
      <c r="G737" s="13"/>
      <c r="I737" s="12" t="s">
        <v>199</v>
      </c>
      <c r="J737">
        <f t="shared" si="2"/>
        <v>0</v>
      </c>
      <c r="K737" s="10">
        <f t="shared" si="3"/>
        <v>1</v>
      </c>
      <c r="L737">
        <f t="shared" si="4"/>
        <v>0</v>
      </c>
      <c r="M737" s="12" t="s">
        <v>199</v>
      </c>
      <c r="N737">
        <f t="shared" si="5"/>
        <v>1</v>
      </c>
      <c r="O737">
        <f t="shared" si="6"/>
        <v>2</v>
      </c>
      <c r="P737">
        <f t="shared" si="7"/>
        <v>1</v>
      </c>
      <c r="Q737" s="12" t="s">
        <v>199</v>
      </c>
      <c r="R737">
        <f t="shared" si="8"/>
        <v>0</v>
      </c>
      <c r="S737">
        <f t="shared" si="9"/>
        <v>1</v>
      </c>
      <c r="T737">
        <f t="shared" si="10"/>
        <v>0</v>
      </c>
    </row>
    <row r="738">
      <c r="A738" s="10" t="s">
        <v>81</v>
      </c>
      <c r="B738" s="11">
        <v>0.0</v>
      </c>
      <c r="C738" s="10" t="s">
        <v>25</v>
      </c>
      <c r="D738" s="11">
        <v>1.0</v>
      </c>
      <c r="E738" s="11">
        <v>1.0</v>
      </c>
      <c r="F738" s="11">
        <v>0.0</v>
      </c>
      <c r="G738" s="13"/>
      <c r="I738" s="12" t="s">
        <v>81</v>
      </c>
      <c r="J738">
        <f t="shared" si="2"/>
        <v>1</v>
      </c>
      <c r="K738" s="10">
        <f t="shared" si="3"/>
        <v>2</v>
      </c>
      <c r="L738">
        <f t="shared" si="4"/>
        <v>1</v>
      </c>
      <c r="M738" s="12" t="s">
        <v>81</v>
      </c>
      <c r="N738">
        <f t="shared" si="5"/>
        <v>0</v>
      </c>
      <c r="O738">
        <f t="shared" si="6"/>
        <v>1</v>
      </c>
      <c r="P738">
        <f t="shared" si="7"/>
        <v>0</v>
      </c>
      <c r="Q738" s="12" t="s">
        <v>81</v>
      </c>
      <c r="R738">
        <f t="shared" si="8"/>
        <v>0</v>
      </c>
      <c r="S738">
        <f t="shared" si="9"/>
        <v>1</v>
      </c>
      <c r="T738">
        <f t="shared" si="10"/>
        <v>0</v>
      </c>
    </row>
    <row r="739">
      <c r="A739" s="10" t="s">
        <v>81</v>
      </c>
      <c r="B739" s="11">
        <v>0.0</v>
      </c>
      <c r="C739" s="10" t="s">
        <v>25</v>
      </c>
      <c r="D739" s="11">
        <v>1.0</v>
      </c>
      <c r="E739" s="11">
        <v>1.0</v>
      </c>
      <c r="F739" s="11">
        <v>0.0</v>
      </c>
      <c r="G739" s="13"/>
      <c r="I739" s="12" t="s">
        <v>81</v>
      </c>
      <c r="J739">
        <f t="shared" si="2"/>
        <v>1</v>
      </c>
      <c r="K739" s="10">
        <f t="shared" si="3"/>
        <v>2</v>
      </c>
      <c r="L739">
        <f t="shared" si="4"/>
        <v>1</v>
      </c>
      <c r="M739" s="12" t="s">
        <v>81</v>
      </c>
      <c r="N739">
        <f t="shared" si="5"/>
        <v>0</v>
      </c>
      <c r="O739">
        <f t="shared" si="6"/>
        <v>1</v>
      </c>
      <c r="P739">
        <f t="shared" si="7"/>
        <v>0</v>
      </c>
      <c r="Q739" s="12" t="s">
        <v>81</v>
      </c>
      <c r="R739">
        <f t="shared" si="8"/>
        <v>0</v>
      </c>
      <c r="S739">
        <f t="shared" si="9"/>
        <v>1</v>
      </c>
      <c r="T739">
        <f t="shared" si="10"/>
        <v>0</v>
      </c>
    </row>
    <row r="740">
      <c r="A740" s="10" t="s">
        <v>199</v>
      </c>
      <c r="B740" s="11">
        <v>0.0</v>
      </c>
      <c r="C740" s="10" t="s">
        <v>25</v>
      </c>
      <c r="D740" s="11">
        <v>1.0</v>
      </c>
      <c r="E740" s="11">
        <v>1.0</v>
      </c>
      <c r="F740" s="11">
        <v>0.0</v>
      </c>
      <c r="G740" s="13"/>
      <c r="I740" s="12" t="s">
        <v>199</v>
      </c>
      <c r="J740">
        <f t="shared" si="2"/>
        <v>0</v>
      </c>
      <c r="K740" s="10">
        <f t="shared" si="3"/>
        <v>1</v>
      </c>
      <c r="L740">
        <f t="shared" si="4"/>
        <v>0</v>
      </c>
      <c r="M740" s="12" t="s">
        <v>199</v>
      </c>
      <c r="N740">
        <f t="shared" si="5"/>
        <v>1</v>
      </c>
      <c r="O740">
        <f t="shared" si="6"/>
        <v>2</v>
      </c>
      <c r="P740">
        <f t="shared" si="7"/>
        <v>1</v>
      </c>
      <c r="Q740" s="12" t="s">
        <v>199</v>
      </c>
      <c r="R740">
        <f t="shared" si="8"/>
        <v>0</v>
      </c>
      <c r="S740">
        <f t="shared" si="9"/>
        <v>1</v>
      </c>
      <c r="T740">
        <f t="shared" si="10"/>
        <v>0</v>
      </c>
    </row>
    <row r="741">
      <c r="A741" s="10" t="s">
        <v>199</v>
      </c>
      <c r="B741" s="11">
        <v>0.0</v>
      </c>
      <c r="C741" s="10" t="s">
        <v>25</v>
      </c>
      <c r="D741" s="11">
        <v>1.0</v>
      </c>
      <c r="E741" s="11">
        <v>1.0</v>
      </c>
      <c r="F741" s="11">
        <v>0.0</v>
      </c>
      <c r="G741" s="13"/>
      <c r="I741" s="12" t="s">
        <v>199</v>
      </c>
      <c r="J741">
        <f t="shared" si="2"/>
        <v>0</v>
      </c>
      <c r="K741" s="10">
        <f t="shared" si="3"/>
        <v>1</v>
      </c>
      <c r="L741">
        <f t="shared" si="4"/>
        <v>0</v>
      </c>
      <c r="M741" s="12" t="s">
        <v>199</v>
      </c>
      <c r="N741">
        <f t="shared" si="5"/>
        <v>1</v>
      </c>
      <c r="O741">
        <f t="shared" si="6"/>
        <v>2</v>
      </c>
      <c r="P741">
        <f t="shared" si="7"/>
        <v>1</v>
      </c>
      <c r="Q741" s="12" t="s">
        <v>199</v>
      </c>
      <c r="R741">
        <f t="shared" si="8"/>
        <v>0</v>
      </c>
      <c r="S741">
        <f t="shared" si="9"/>
        <v>1</v>
      </c>
      <c r="T741">
        <f t="shared" si="10"/>
        <v>0</v>
      </c>
    </row>
    <row r="742">
      <c r="A742" s="10" t="s">
        <v>199</v>
      </c>
      <c r="B742" s="11">
        <v>0.0</v>
      </c>
      <c r="C742" s="10" t="s">
        <v>25</v>
      </c>
      <c r="D742" s="11">
        <v>1.0</v>
      </c>
      <c r="E742" s="11">
        <v>1.0</v>
      </c>
      <c r="F742" s="11">
        <v>0.0</v>
      </c>
      <c r="G742" s="13"/>
      <c r="I742" s="12" t="s">
        <v>199</v>
      </c>
      <c r="J742">
        <f t="shared" si="2"/>
        <v>0</v>
      </c>
      <c r="K742" s="10">
        <f t="shared" si="3"/>
        <v>1</v>
      </c>
      <c r="L742">
        <f t="shared" si="4"/>
        <v>0</v>
      </c>
      <c r="M742" s="12" t="s">
        <v>199</v>
      </c>
      <c r="N742">
        <f t="shared" si="5"/>
        <v>1</v>
      </c>
      <c r="O742">
        <f t="shared" si="6"/>
        <v>2</v>
      </c>
      <c r="P742">
        <f t="shared" si="7"/>
        <v>1</v>
      </c>
      <c r="Q742" s="12" t="s">
        <v>199</v>
      </c>
      <c r="R742">
        <f t="shared" si="8"/>
        <v>0</v>
      </c>
      <c r="S742">
        <f t="shared" si="9"/>
        <v>1</v>
      </c>
      <c r="T742">
        <f t="shared" si="10"/>
        <v>0</v>
      </c>
    </row>
    <row r="743">
      <c r="A743" s="10" t="s">
        <v>199</v>
      </c>
      <c r="B743" s="11">
        <v>0.0</v>
      </c>
      <c r="C743" s="10" t="s">
        <v>25</v>
      </c>
      <c r="D743" s="11">
        <v>1.0</v>
      </c>
      <c r="E743" s="11">
        <v>1.0</v>
      </c>
      <c r="F743" s="11">
        <v>0.0</v>
      </c>
      <c r="G743" s="13"/>
      <c r="I743" s="12" t="s">
        <v>199</v>
      </c>
      <c r="J743">
        <f t="shared" si="2"/>
        <v>0</v>
      </c>
      <c r="K743" s="10">
        <f t="shared" si="3"/>
        <v>1</v>
      </c>
      <c r="L743">
        <f t="shared" si="4"/>
        <v>0</v>
      </c>
      <c r="M743" s="12" t="s">
        <v>199</v>
      </c>
      <c r="N743">
        <f t="shared" si="5"/>
        <v>1</v>
      </c>
      <c r="O743">
        <f t="shared" si="6"/>
        <v>2</v>
      </c>
      <c r="P743">
        <f t="shared" si="7"/>
        <v>1</v>
      </c>
      <c r="Q743" s="12" t="s">
        <v>199</v>
      </c>
      <c r="R743">
        <f t="shared" si="8"/>
        <v>0</v>
      </c>
      <c r="S743">
        <f t="shared" si="9"/>
        <v>1</v>
      </c>
      <c r="T743">
        <f t="shared" si="10"/>
        <v>0</v>
      </c>
    </row>
    <row r="744">
      <c r="A744" s="10" t="s">
        <v>199</v>
      </c>
      <c r="B744" s="11">
        <v>0.0</v>
      </c>
      <c r="C744" s="10" t="s">
        <v>25</v>
      </c>
      <c r="D744" s="11">
        <v>1.0</v>
      </c>
      <c r="E744" s="11">
        <v>1.0</v>
      </c>
      <c r="F744" s="11">
        <v>0.0</v>
      </c>
      <c r="G744" s="13"/>
      <c r="I744" s="12" t="s">
        <v>199</v>
      </c>
      <c r="J744">
        <f t="shared" si="2"/>
        <v>0</v>
      </c>
      <c r="K744" s="10">
        <f t="shared" si="3"/>
        <v>1</v>
      </c>
      <c r="L744">
        <f t="shared" si="4"/>
        <v>0</v>
      </c>
      <c r="M744" s="12" t="s">
        <v>199</v>
      </c>
      <c r="N744">
        <f t="shared" si="5"/>
        <v>1</v>
      </c>
      <c r="O744">
        <f t="shared" si="6"/>
        <v>2</v>
      </c>
      <c r="P744">
        <f t="shared" si="7"/>
        <v>1</v>
      </c>
      <c r="Q744" s="12" t="s">
        <v>199</v>
      </c>
      <c r="R744">
        <f t="shared" si="8"/>
        <v>0</v>
      </c>
      <c r="S744">
        <f t="shared" si="9"/>
        <v>1</v>
      </c>
      <c r="T744">
        <f t="shared" si="10"/>
        <v>0</v>
      </c>
    </row>
    <row r="745">
      <c r="A745" s="10" t="s">
        <v>81</v>
      </c>
      <c r="B745" s="11">
        <v>0.0</v>
      </c>
      <c r="C745" s="10" t="s">
        <v>25</v>
      </c>
      <c r="D745" s="11">
        <v>1.0</v>
      </c>
      <c r="E745" s="11">
        <v>1.0</v>
      </c>
      <c r="F745" s="11">
        <v>0.0</v>
      </c>
      <c r="G745" s="13"/>
      <c r="I745" s="12" t="s">
        <v>81</v>
      </c>
      <c r="J745">
        <f t="shared" si="2"/>
        <v>1</v>
      </c>
      <c r="K745" s="10">
        <f t="shared" si="3"/>
        <v>2</v>
      </c>
      <c r="L745">
        <f t="shared" si="4"/>
        <v>1</v>
      </c>
      <c r="M745" s="12" t="s">
        <v>81</v>
      </c>
      <c r="N745">
        <f t="shared" si="5"/>
        <v>0</v>
      </c>
      <c r="O745">
        <f t="shared" si="6"/>
        <v>1</v>
      </c>
      <c r="P745">
        <f t="shared" si="7"/>
        <v>0</v>
      </c>
      <c r="Q745" s="12" t="s">
        <v>81</v>
      </c>
      <c r="R745">
        <f t="shared" si="8"/>
        <v>0</v>
      </c>
      <c r="S745">
        <f t="shared" si="9"/>
        <v>1</v>
      </c>
      <c r="T745">
        <f t="shared" si="10"/>
        <v>0</v>
      </c>
    </row>
    <row r="746">
      <c r="A746" s="10" t="s">
        <v>81</v>
      </c>
      <c r="B746" s="11">
        <v>0.0</v>
      </c>
      <c r="C746" s="10" t="s">
        <v>25</v>
      </c>
      <c r="D746" s="11">
        <v>1.0</v>
      </c>
      <c r="E746" s="11">
        <v>1.0</v>
      </c>
      <c r="F746" s="11">
        <v>0.0</v>
      </c>
      <c r="G746" s="13"/>
      <c r="I746" s="12" t="s">
        <v>81</v>
      </c>
      <c r="J746">
        <f t="shared" si="2"/>
        <v>1</v>
      </c>
      <c r="K746" s="10">
        <f t="shared" si="3"/>
        <v>2</v>
      </c>
      <c r="L746">
        <f t="shared" si="4"/>
        <v>1</v>
      </c>
      <c r="M746" s="12" t="s">
        <v>81</v>
      </c>
      <c r="N746">
        <f t="shared" si="5"/>
        <v>0</v>
      </c>
      <c r="O746">
        <f t="shared" si="6"/>
        <v>1</v>
      </c>
      <c r="P746">
        <f t="shared" si="7"/>
        <v>0</v>
      </c>
      <c r="Q746" s="12" t="s">
        <v>81</v>
      </c>
      <c r="R746">
        <f t="shared" si="8"/>
        <v>0</v>
      </c>
      <c r="S746">
        <f t="shared" si="9"/>
        <v>1</v>
      </c>
      <c r="T746">
        <f t="shared" si="10"/>
        <v>0</v>
      </c>
    </row>
    <row r="747">
      <c r="A747" s="10" t="s">
        <v>81</v>
      </c>
      <c r="B747" s="11">
        <v>0.0</v>
      </c>
      <c r="C747" s="10" t="s">
        <v>25</v>
      </c>
      <c r="D747" s="11">
        <v>1.0</v>
      </c>
      <c r="E747" s="11">
        <v>1.0</v>
      </c>
      <c r="F747" s="11">
        <v>0.0</v>
      </c>
      <c r="G747" s="13"/>
      <c r="I747" s="12" t="s">
        <v>81</v>
      </c>
      <c r="J747">
        <f t="shared" si="2"/>
        <v>1</v>
      </c>
      <c r="K747" s="10">
        <f t="shared" si="3"/>
        <v>2</v>
      </c>
      <c r="L747">
        <f t="shared" si="4"/>
        <v>1</v>
      </c>
      <c r="M747" s="12" t="s">
        <v>81</v>
      </c>
      <c r="N747">
        <f t="shared" si="5"/>
        <v>0</v>
      </c>
      <c r="O747">
        <f t="shared" si="6"/>
        <v>1</v>
      </c>
      <c r="P747">
        <f t="shared" si="7"/>
        <v>0</v>
      </c>
      <c r="Q747" s="12" t="s">
        <v>81</v>
      </c>
      <c r="R747">
        <f t="shared" si="8"/>
        <v>0</v>
      </c>
      <c r="S747">
        <f t="shared" si="9"/>
        <v>1</v>
      </c>
      <c r="T747">
        <f t="shared" si="10"/>
        <v>0</v>
      </c>
    </row>
    <row r="748">
      <c r="A748" s="10" t="s">
        <v>81</v>
      </c>
      <c r="B748" s="11">
        <v>0.0</v>
      </c>
      <c r="C748" s="10" t="s">
        <v>65</v>
      </c>
      <c r="D748" s="11">
        <v>0.0</v>
      </c>
      <c r="E748" s="11">
        <v>0.0</v>
      </c>
      <c r="F748" s="11">
        <v>0.0</v>
      </c>
      <c r="G748" s="13"/>
      <c r="I748" s="12" t="s">
        <v>81</v>
      </c>
      <c r="J748">
        <f t="shared" si="2"/>
        <v>1</v>
      </c>
      <c r="K748" s="10">
        <f t="shared" si="3"/>
        <v>1</v>
      </c>
      <c r="L748">
        <f t="shared" si="4"/>
        <v>0</v>
      </c>
      <c r="M748" s="12" t="s">
        <v>81</v>
      </c>
      <c r="N748">
        <f t="shared" si="5"/>
        <v>0</v>
      </c>
      <c r="O748">
        <f t="shared" si="6"/>
        <v>0</v>
      </c>
      <c r="P748">
        <f t="shared" si="7"/>
        <v>0</v>
      </c>
      <c r="Q748" s="12" t="s">
        <v>81</v>
      </c>
      <c r="R748">
        <f t="shared" si="8"/>
        <v>0</v>
      </c>
      <c r="S748">
        <f t="shared" si="9"/>
        <v>0</v>
      </c>
      <c r="T748">
        <f t="shared" si="10"/>
        <v>0</v>
      </c>
    </row>
    <row r="749">
      <c r="A749" s="10" t="s">
        <v>31</v>
      </c>
      <c r="B749" s="11">
        <v>1.0</v>
      </c>
      <c r="C749" s="10" t="s">
        <v>25</v>
      </c>
      <c r="D749" s="11">
        <v>1.0</v>
      </c>
      <c r="E749" s="11">
        <v>2.0</v>
      </c>
      <c r="F749" s="11">
        <v>1.0</v>
      </c>
      <c r="G749" s="13"/>
      <c r="I749" s="12" t="s">
        <v>31</v>
      </c>
      <c r="J749">
        <f t="shared" si="2"/>
        <v>0</v>
      </c>
      <c r="K749" s="10">
        <f t="shared" si="3"/>
        <v>1</v>
      </c>
      <c r="L749">
        <f t="shared" si="4"/>
        <v>0</v>
      </c>
      <c r="M749" s="12" t="s">
        <v>31</v>
      </c>
      <c r="N749">
        <f t="shared" si="5"/>
        <v>0</v>
      </c>
      <c r="O749">
        <f t="shared" si="6"/>
        <v>1</v>
      </c>
      <c r="P749">
        <f t="shared" si="7"/>
        <v>0</v>
      </c>
      <c r="Q749" s="12" t="s">
        <v>31</v>
      </c>
      <c r="R749">
        <f t="shared" si="8"/>
        <v>0</v>
      </c>
      <c r="S749">
        <f t="shared" si="9"/>
        <v>1</v>
      </c>
      <c r="T749">
        <f t="shared" si="10"/>
        <v>0</v>
      </c>
    </row>
    <row r="750">
      <c r="A750" s="10" t="s">
        <v>199</v>
      </c>
      <c r="B750" s="11">
        <v>0.0</v>
      </c>
      <c r="C750" s="10" t="s">
        <v>25</v>
      </c>
      <c r="D750" s="11">
        <v>1.0</v>
      </c>
      <c r="E750" s="11">
        <v>1.0</v>
      </c>
      <c r="F750" s="11">
        <v>0.0</v>
      </c>
      <c r="G750" s="13"/>
      <c r="I750" s="12" t="s">
        <v>199</v>
      </c>
      <c r="J750">
        <f t="shared" si="2"/>
        <v>0</v>
      </c>
      <c r="K750" s="10">
        <f t="shared" si="3"/>
        <v>1</v>
      </c>
      <c r="L750">
        <f t="shared" si="4"/>
        <v>0</v>
      </c>
      <c r="M750" s="12" t="s">
        <v>199</v>
      </c>
      <c r="N750">
        <f t="shared" si="5"/>
        <v>1</v>
      </c>
      <c r="O750">
        <f t="shared" si="6"/>
        <v>2</v>
      </c>
      <c r="P750">
        <f t="shared" si="7"/>
        <v>1</v>
      </c>
      <c r="Q750" s="12" t="s">
        <v>199</v>
      </c>
      <c r="R750">
        <f t="shared" si="8"/>
        <v>0</v>
      </c>
      <c r="S750">
        <f t="shared" si="9"/>
        <v>1</v>
      </c>
      <c r="T750">
        <f t="shared" si="10"/>
        <v>0</v>
      </c>
    </row>
    <row r="751">
      <c r="A751" s="10" t="s">
        <v>199</v>
      </c>
      <c r="B751" s="11">
        <v>0.0</v>
      </c>
      <c r="C751" s="10" t="s">
        <v>25</v>
      </c>
      <c r="D751" s="11">
        <v>1.0</v>
      </c>
      <c r="E751" s="11">
        <v>1.0</v>
      </c>
      <c r="F751" s="11">
        <v>0.0</v>
      </c>
      <c r="G751" s="13"/>
      <c r="I751" s="12" t="s">
        <v>199</v>
      </c>
      <c r="J751">
        <f t="shared" si="2"/>
        <v>0</v>
      </c>
      <c r="K751" s="10">
        <f t="shared" si="3"/>
        <v>1</v>
      </c>
      <c r="L751">
        <f t="shared" si="4"/>
        <v>0</v>
      </c>
      <c r="M751" s="12" t="s">
        <v>199</v>
      </c>
      <c r="N751">
        <f t="shared" si="5"/>
        <v>1</v>
      </c>
      <c r="O751">
        <f t="shared" si="6"/>
        <v>2</v>
      </c>
      <c r="P751">
        <f t="shared" si="7"/>
        <v>1</v>
      </c>
      <c r="Q751" s="12" t="s">
        <v>199</v>
      </c>
      <c r="R751">
        <f t="shared" si="8"/>
        <v>0</v>
      </c>
      <c r="S751">
        <f t="shared" si="9"/>
        <v>1</v>
      </c>
      <c r="T751">
        <f t="shared" si="10"/>
        <v>0</v>
      </c>
    </row>
    <row r="752">
      <c r="A752" s="10" t="s">
        <v>81</v>
      </c>
      <c r="B752" s="11">
        <v>0.0</v>
      </c>
      <c r="C752" s="10" t="s">
        <v>25</v>
      </c>
      <c r="D752" s="11">
        <v>1.0</v>
      </c>
      <c r="E752" s="11">
        <v>1.0</v>
      </c>
      <c r="F752" s="11">
        <v>0.0</v>
      </c>
      <c r="G752" s="13"/>
      <c r="I752" s="12" t="s">
        <v>81</v>
      </c>
      <c r="J752">
        <f t="shared" si="2"/>
        <v>1</v>
      </c>
      <c r="K752" s="10">
        <f t="shared" si="3"/>
        <v>2</v>
      </c>
      <c r="L752">
        <f t="shared" si="4"/>
        <v>1</v>
      </c>
      <c r="M752" s="12" t="s">
        <v>81</v>
      </c>
      <c r="N752">
        <f t="shared" si="5"/>
        <v>0</v>
      </c>
      <c r="O752">
        <f t="shared" si="6"/>
        <v>1</v>
      </c>
      <c r="P752">
        <f t="shared" si="7"/>
        <v>0</v>
      </c>
      <c r="Q752" s="12" t="s">
        <v>81</v>
      </c>
      <c r="R752">
        <f t="shared" si="8"/>
        <v>0</v>
      </c>
      <c r="S752">
        <f t="shared" si="9"/>
        <v>1</v>
      </c>
      <c r="T752">
        <f t="shared" si="10"/>
        <v>0</v>
      </c>
    </row>
    <row r="753">
      <c r="A753" s="10" t="s">
        <v>31</v>
      </c>
      <c r="B753" s="11">
        <v>1.0</v>
      </c>
      <c r="C753" s="10" t="s">
        <v>25</v>
      </c>
      <c r="D753" s="11">
        <v>1.0</v>
      </c>
      <c r="E753" s="11">
        <v>2.0</v>
      </c>
      <c r="F753" s="11">
        <v>1.0</v>
      </c>
      <c r="G753" s="13"/>
      <c r="I753" s="12" t="s">
        <v>31</v>
      </c>
      <c r="J753">
        <f t="shared" si="2"/>
        <v>0</v>
      </c>
      <c r="K753" s="10">
        <f t="shared" si="3"/>
        <v>1</v>
      </c>
      <c r="L753">
        <f t="shared" si="4"/>
        <v>0</v>
      </c>
      <c r="M753" s="12" t="s">
        <v>31</v>
      </c>
      <c r="N753">
        <f t="shared" si="5"/>
        <v>0</v>
      </c>
      <c r="O753">
        <f t="shared" si="6"/>
        <v>1</v>
      </c>
      <c r="P753">
        <f t="shared" si="7"/>
        <v>0</v>
      </c>
      <c r="Q753" s="12" t="s">
        <v>31</v>
      </c>
      <c r="R753">
        <f t="shared" si="8"/>
        <v>0</v>
      </c>
      <c r="S753">
        <f t="shared" si="9"/>
        <v>1</v>
      </c>
      <c r="T753">
        <f t="shared" si="10"/>
        <v>0</v>
      </c>
    </row>
    <row r="754">
      <c r="A754" s="10" t="s">
        <v>81</v>
      </c>
      <c r="B754" s="11">
        <v>0.0</v>
      </c>
      <c r="C754" s="10" t="s">
        <v>25</v>
      </c>
      <c r="D754" s="11">
        <v>1.0</v>
      </c>
      <c r="E754" s="11">
        <v>1.0</v>
      </c>
      <c r="F754" s="11">
        <v>0.0</v>
      </c>
      <c r="G754" s="13"/>
      <c r="I754" s="12" t="s">
        <v>81</v>
      </c>
      <c r="J754">
        <f t="shared" si="2"/>
        <v>1</v>
      </c>
      <c r="K754" s="10">
        <f t="shared" si="3"/>
        <v>2</v>
      </c>
      <c r="L754">
        <f t="shared" si="4"/>
        <v>1</v>
      </c>
      <c r="M754" s="12" t="s">
        <v>81</v>
      </c>
      <c r="N754">
        <f t="shared" si="5"/>
        <v>0</v>
      </c>
      <c r="O754">
        <f t="shared" si="6"/>
        <v>1</v>
      </c>
      <c r="P754">
        <f t="shared" si="7"/>
        <v>0</v>
      </c>
      <c r="Q754" s="12" t="s">
        <v>81</v>
      </c>
      <c r="R754">
        <f t="shared" si="8"/>
        <v>0</v>
      </c>
      <c r="S754">
        <f t="shared" si="9"/>
        <v>1</v>
      </c>
      <c r="T754">
        <f t="shared" si="10"/>
        <v>0</v>
      </c>
    </row>
    <row r="755">
      <c r="A755" s="10" t="s">
        <v>81</v>
      </c>
      <c r="B755" s="11">
        <v>0.0</v>
      </c>
      <c r="C755" s="10" t="s">
        <v>25</v>
      </c>
      <c r="D755" s="11">
        <v>1.0</v>
      </c>
      <c r="E755" s="11">
        <v>1.0</v>
      </c>
      <c r="F755" s="11">
        <v>0.0</v>
      </c>
      <c r="G755" s="13"/>
      <c r="I755" s="12" t="s">
        <v>81</v>
      </c>
      <c r="J755">
        <f t="shared" si="2"/>
        <v>1</v>
      </c>
      <c r="K755" s="10">
        <f t="shared" si="3"/>
        <v>2</v>
      </c>
      <c r="L755">
        <f t="shared" si="4"/>
        <v>1</v>
      </c>
      <c r="M755" s="12" t="s">
        <v>81</v>
      </c>
      <c r="N755">
        <f t="shared" si="5"/>
        <v>0</v>
      </c>
      <c r="O755">
        <f t="shared" si="6"/>
        <v>1</v>
      </c>
      <c r="P755">
        <f t="shared" si="7"/>
        <v>0</v>
      </c>
      <c r="Q755" s="12" t="s">
        <v>81</v>
      </c>
      <c r="R755">
        <f t="shared" si="8"/>
        <v>0</v>
      </c>
      <c r="S755">
        <f t="shared" si="9"/>
        <v>1</v>
      </c>
      <c r="T755">
        <f t="shared" si="10"/>
        <v>0</v>
      </c>
    </row>
    <row r="756">
      <c r="A756" s="10" t="s">
        <v>81</v>
      </c>
      <c r="B756" s="11">
        <v>0.0</v>
      </c>
      <c r="C756" s="10" t="s">
        <v>25</v>
      </c>
      <c r="D756" s="11">
        <v>1.0</v>
      </c>
      <c r="E756" s="11">
        <v>1.0</v>
      </c>
      <c r="F756" s="11">
        <v>0.0</v>
      </c>
      <c r="G756" s="13"/>
      <c r="I756" s="12" t="s">
        <v>81</v>
      </c>
      <c r="J756">
        <f t="shared" si="2"/>
        <v>1</v>
      </c>
      <c r="K756" s="10">
        <f t="shared" si="3"/>
        <v>2</v>
      </c>
      <c r="L756">
        <f t="shared" si="4"/>
        <v>1</v>
      </c>
      <c r="M756" s="12" t="s">
        <v>81</v>
      </c>
      <c r="N756">
        <f t="shared" si="5"/>
        <v>0</v>
      </c>
      <c r="O756">
        <f t="shared" si="6"/>
        <v>1</v>
      </c>
      <c r="P756">
        <f t="shared" si="7"/>
        <v>0</v>
      </c>
      <c r="Q756" s="12" t="s">
        <v>81</v>
      </c>
      <c r="R756">
        <f t="shared" si="8"/>
        <v>0</v>
      </c>
      <c r="S756">
        <f t="shared" si="9"/>
        <v>1</v>
      </c>
      <c r="T756">
        <f t="shared" si="10"/>
        <v>0</v>
      </c>
    </row>
    <row r="757">
      <c r="A757" s="10" t="s">
        <v>199</v>
      </c>
      <c r="B757" s="11">
        <v>0.0</v>
      </c>
      <c r="C757" s="10" t="s">
        <v>25</v>
      </c>
      <c r="D757" s="11">
        <v>1.0</v>
      </c>
      <c r="E757" s="11">
        <v>1.0</v>
      </c>
      <c r="F757" s="11">
        <v>0.0</v>
      </c>
      <c r="G757" s="13"/>
      <c r="I757" s="12" t="s">
        <v>199</v>
      </c>
      <c r="J757">
        <f t="shared" si="2"/>
        <v>0</v>
      </c>
      <c r="K757" s="10">
        <f t="shared" si="3"/>
        <v>1</v>
      </c>
      <c r="L757">
        <f t="shared" si="4"/>
        <v>0</v>
      </c>
      <c r="M757" s="12" t="s">
        <v>199</v>
      </c>
      <c r="N757">
        <f t="shared" si="5"/>
        <v>1</v>
      </c>
      <c r="O757">
        <f t="shared" si="6"/>
        <v>2</v>
      </c>
      <c r="P757">
        <f t="shared" si="7"/>
        <v>1</v>
      </c>
      <c r="Q757" s="12" t="s">
        <v>199</v>
      </c>
      <c r="R757">
        <f t="shared" si="8"/>
        <v>0</v>
      </c>
      <c r="S757">
        <f t="shared" si="9"/>
        <v>1</v>
      </c>
      <c r="T757">
        <f t="shared" si="10"/>
        <v>0</v>
      </c>
    </row>
    <row r="758">
      <c r="A758" s="10" t="s">
        <v>31</v>
      </c>
      <c r="B758" s="11">
        <v>1.0</v>
      </c>
      <c r="C758" s="10" t="s">
        <v>25</v>
      </c>
      <c r="D758" s="11">
        <v>1.0</v>
      </c>
      <c r="E758" s="11">
        <v>2.0</v>
      </c>
      <c r="F758" s="11">
        <v>1.0</v>
      </c>
      <c r="G758" s="13"/>
      <c r="I758" s="12" t="s">
        <v>31</v>
      </c>
      <c r="J758">
        <f t="shared" si="2"/>
        <v>0</v>
      </c>
      <c r="K758" s="10">
        <f t="shared" si="3"/>
        <v>1</v>
      </c>
      <c r="L758">
        <f t="shared" si="4"/>
        <v>0</v>
      </c>
      <c r="M758" s="12" t="s">
        <v>31</v>
      </c>
      <c r="N758">
        <f t="shared" si="5"/>
        <v>0</v>
      </c>
      <c r="O758">
        <f t="shared" si="6"/>
        <v>1</v>
      </c>
      <c r="P758">
        <f t="shared" si="7"/>
        <v>0</v>
      </c>
      <c r="Q758" s="12" t="s">
        <v>31</v>
      </c>
      <c r="R758">
        <f t="shared" si="8"/>
        <v>0</v>
      </c>
      <c r="S758">
        <f t="shared" si="9"/>
        <v>1</v>
      </c>
      <c r="T758">
        <f t="shared" si="10"/>
        <v>0</v>
      </c>
    </row>
    <row r="759">
      <c r="A759" s="10" t="s">
        <v>31</v>
      </c>
      <c r="B759" s="11">
        <v>1.0</v>
      </c>
      <c r="C759" s="10" t="s">
        <v>25</v>
      </c>
      <c r="D759" s="11">
        <v>1.0</v>
      </c>
      <c r="E759" s="11">
        <v>2.0</v>
      </c>
      <c r="F759" s="11">
        <v>1.0</v>
      </c>
      <c r="G759" s="13"/>
      <c r="I759" s="12" t="s">
        <v>31</v>
      </c>
      <c r="J759">
        <f t="shared" si="2"/>
        <v>0</v>
      </c>
      <c r="K759" s="10">
        <f t="shared" si="3"/>
        <v>1</v>
      </c>
      <c r="L759">
        <f t="shared" si="4"/>
        <v>0</v>
      </c>
      <c r="M759" s="12" t="s">
        <v>31</v>
      </c>
      <c r="N759">
        <f t="shared" si="5"/>
        <v>0</v>
      </c>
      <c r="O759">
        <f t="shared" si="6"/>
        <v>1</v>
      </c>
      <c r="P759">
        <f t="shared" si="7"/>
        <v>0</v>
      </c>
      <c r="Q759" s="12" t="s">
        <v>31</v>
      </c>
      <c r="R759">
        <f t="shared" si="8"/>
        <v>0</v>
      </c>
      <c r="S759">
        <f t="shared" si="9"/>
        <v>1</v>
      </c>
      <c r="T759">
        <f t="shared" si="10"/>
        <v>0</v>
      </c>
    </row>
    <row r="760">
      <c r="A760" s="10" t="s">
        <v>81</v>
      </c>
      <c r="B760" s="11">
        <v>0.0</v>
      </c>
      <c r="C760" s="10" t="s">
        <v>25</v>
      </c>
      <c r="D760" s="11">
        <v>1.0</v>
      </c>
      <c r="E760" s="11">
        <v>1.0</v>
      </c>
      <c r="F760" s="11">
        <v>0.0</v>
      </c>
      <c r="G760" s="13"/>
      <c r="I760" s="12" t="s">
        <v>81</v>
      </c>
      <c r="J760">
        <f t="shared" si="2"/>
        <v>1</v>
      </c>
      <c r="K760" s="10">
        <f t="shared" si="3"/>
        <v>2</v>
      </c>
      <c r="L760">
        <f t="shared" si="4"/>
        <v>1</v>
      </c>
      <c r="M760" s="12" t="s">
        <v>81</v>
      </c>
      <c r="N760">
        <f t="shared" si="5"/>
        <v>0</v>
      </c>
      <c r="O760">
        <f t="shared" si="6"/>
        <v>1</v>
      </c>
      <c r="P760">
        <f t="shared" si="7"/>
        <v>0</v>
      </c>
      <c r="Q760" s="12" t="s">
        <v>81</v>
      </c>
      <c r="R760">
        <f t="shared" si="8"/>
        <v>0</v>
      </c>
      <c r="S760">
        <f t="shared" si="9"/>
        <v>1</v>
      </c>
      <c r="T760">
        <f t="shared" si="10"/>
        <v>0</v>
      </c>
    </row>
    <row r="761">
      <c r="A761" s="10" t="s">
        <v>81</v>
      </c>
      <c r="B761" s="11">
        <v>0.0</v>
      </c>
      <c r="C761" s="10" t="s">
        <v>25</v>
      </c>
      <c r="D761" s="11">
        <v>1.0</v>
      </c>
      <c r="E761" s="11">
        <v>1.0</v>
      </c>
      <c r="F761" s="11">
        <v>0.0</v>
      </c>
      <c r="G761" s="13"/>
      <c r="I761" s="12" t="s">
        <v>81</v>
      </c>
      <c r="J761">
        <f t="shared" si="2"/>
        <v>1</v>
      </c>
      <c r="K761" s="10">
        <f t="shared" si="3"/>
        <v>2</v>
      </c>
      <c r="L761">
        <f t="shared" si="4"/>
        <v>1</v>
      </c>
      <c r="M761" s="12" t="s">
        <v>81</v>
      </c>
      <c r="N761">
        <f t="shared" si="5"/>
        <v>0</v>
      </c>
      <c r="O761">
        <f t="shared" si="6"/>
        <v>1</v>
      </c>
      <c r="P761">
        <f t="shared" si="7"/>
        <v>0</v>
      </c>
      <c r="Q761" s="12" t="s">
        <v>81</v>
      </c>
      <c r="R761">
        <f t="shared" si="8"/>
        <v>0</v>
      </c>
      <c r="S761">
        <f t="shared" si="9"/>
        <v>1</v>
      </c>
      <c r="T761">
        <f t="shared" si="10"/>
        <v>0</v>
      </c>
    </row>
    <row r="762">
      <c r="A762" s="10" t="s">
        <v>199</v>
      </c>
      <c r="B762" s="11">
        <v>0.0</v>
      </c>
      <c r="C762" s="10" t="s">
        <v>25</v>
      </c>
      <c r="D762" s="11">
        <v>1.0</v>
      </c>
      <c r="E762" s="11">
        <v>1.0</v>
      </c>
      <c r="F762" s="11">
        <v>0.0</v>
      </c>
      <c r="G762" s="13"/>
      <c r="I762" s="12" t="s">
        <v>199</v>
      </c>
      <c r="J762">
        <f t="shared" si="2"/>
        <v>0</v>
      </c>
      <c r="K762" s="10">
        <f t="shared" si="3"/>
        <v>1</v>
      </c>
      <c r="L762">
        <f t="shared" si="4"/>
        <v>0</v>
      </c>
      <c r="M762" s="12" t="s">
        <v>199</v>
      </c>
      <c r="N762">
        <f t="shared" si="5"/>
        <v>1</v>
      </c>
      <c r="O762">
        <f t="shared" si="6"/>
        <v>2</v>
      </c>
      <c r="P762">
        <f t="shared" si="7"/>
        <v>1</v>
      </c>
      <c r="Q762" s="12" t="s">
        <v>199</v>
      </c>
      <c r="R762">
        <f t="shared" si="8"/>
        <v>0</v>
      </c>
      <c r="S762">
        <f t="shared" si="9"/>
        <v>1</v>
      </c>
      <c r="T762">
        <f t="shared" si="10"/>
        <v>0</v>
      </c>
    </row>
    <row r="763">
      <c r="A763" s="10" t="s">
        <v>81</v>
      </c>
      <c r="B763" s="11">
        <v>0.0</v>
      </c>
      <c r="C763" s="10" t="s">
        <v>25</v>
      </c>
      <c r="D763" s="11">
        <v>1.0</v>
      </c>
      <c r="E763" s="11">
        <v>1.0</v>
      </c>
      <c r="F763" s="11">
        <v>0.0</v>
      </c>
      <c r="G763" s="13"/>
      <c r="I763" s="12" t="s">
        <v>81</v>
      </c>
      <c r="J763">
        <f t="shared" si="2"/>
        <v>1</v>
      </c>
      <c r="K763" s="10">
        <f t="shared" si="3"/>
        <v>2</v>
      </c>
      <c r="L763">
        <f t="shared" si="4"/>
        <v>1</v>
      </c>
      <c r="M763" s="12" t="s">
        <v>81</v>
      </c>
      <c r="N763">
        <f t="shared" si="5"/>
        <v>0</v>
      </c>
      <c r="O763">
        <f t="shared" si="6"/>
        <v>1</v>
      </c>
      <c r="P763">
        <f t="shared" si="7"/>
        <v>0</v>
      </c>
      <c r="Q763" s="12" t="s">
        <v>81</v>
      </c>
      <c r="R763">
        <f t="shared" si="8"/>
        <v>0</v>
      </c>
      <c r="S763">
        <f t="shared" si="9"/>
        <v>1</v>
      </c>
      <c r="T763">
        <f t="shared" si="10"/>
        <v>0</v>
      </c>
    </row>
    <row r="764">
      <c r="A764" s="10" t="s">
        <v>199</v>
      </c>
      <c r="B764" s="11">
        <v>0.0</v>
      </c>
      <c r="C764" s="10" t="s">
        <v>25</v>
      </c>
      <c r="D764" s="11">
        <v>1.0</v>
      </c>
      <c r="E764" s="11">
        <v>1.0</v>
      </c>
      <c r="F764" s="11">
        <v>0.0</v>
      </c>
      <c r="G764" s="13"/>
      <c r="I764" s="12" t="s">
        <v>199</v>
      </c>
      <c r="J764">
        <f t="shared" si="2"/>
        <v>0</v>
      </c>
      <c r="K764" s="10">
        <f t="shared" si="3"/>
        <v>1</v>
      </c>
      <c r="L764">
        <f t="shared" si="4"/>
        <v>0</v>
      </c>
      <c r="M764" s="12" t="s">
        <v>199</v>
      </c>
      <c r="N764">
        <f t="shared" si="5"/>
        <v>1</v>
      </c>
      <c r="O764">
        <f t="shared" si="6"/>
        <v>2</v>
      </c>
      <c r="P764">
        <f t="shared" si="7"/>
        <v>1</v>
      </c>
      <c r="Q764" s="12" t="s">
        <v>199</v>
      </c>
      <c r="R764">
        <f t="shared" si="8"/>
        <v>0</v>
      </c>
      <c r="S764">
        <f t="shared" si="9"/>
        <v>1</v>
      </c>
      <c r="T764">
        <f t="shared" si="10"/>
        <v>0</v>
      </c>
    </row>
    <row r="765">
      <c r="A765" s="10" t="s">
        <v>81</v>
      </c>
      <c r="B765" s="11">
        <v>0.0</v>
      </c>
      <c r="C765" s="10" t="s">
        <v>25</v>
      </c>
      <c r="D765" s="11">
        <v>1.0</v>
      </c>
      <c r="E765" s="11">
        <v>1.0</v>
      </c>
      <c r="F765" s="11">
        <v>0.0</v>
      </c>
      <c r="G765" s="13"/>
      <c r="I765" s="12" t="s">
        <v>81</v>
      </c>
      <c r="J765">
        <f t="shared" si="2"/>
        <v>1</v>
      </c>
      <c r="K765" s="10">
        <f t="shared" si="3"/>
        <v>2</v>
      </c>
      <c r="L765">
        <f t="shared" si="4"/>
        <v>1</v>
      </c>
      <c r="M765" s="12" t="s">
        <v>81</v>
      </c>
      <c r="N765">
        <f t="shared" si="5"/>
        <v>0</v>
      </c>
      <c r="O765">
        <f t="shared" si="6"/>
        <v>1</v>
      </c>
      <c r="P765">
        <f t="shared" si="7"/>
        <v>0</v>
      </c>
      <c r="Q765" s="12" t="s">
        <v>81</v>
      </c>
      <c r="R765">
        <f t="shared" si="8"/>
        <v>0</v>
      </c>
      <c r="S765">
        <f t="shared" si="9"/>
        <v>1</v>
      </c>
      <c r="T765">
        <f t="shared" si="10"/>
        <v>0</v>
      </c>
    </row>
    <row r="766">
      <c r="A766" s="10" t="s">
        <v>31</v>
      </c>
      <c r="B766" s="11">
        <v>1.0</v>
      </c>
      <c r="C766" s="10" t="s">
        <v>25</v>
      </c>
      <c r="D766" s="11">
        <v>1.0</v>
      </c>
      <c r="E766" s="11">
        <v>2.0</v>
      </c>
      <c r="F766" s="11">
        <v>1.0</v>
      </c>
      <c r="G766" s="13"/>
      <c r="I766" s="12" t="s">
        <v>31</v>
      </c>
      <c r="J766">
        <f t="shared" si="2"/>
        <v>0</v>
      </c>
      <c r="K766" s="10">
        <f t="shared" si="3"/>
        <v>1</v>
      </c>
      <c r="L766">
        <f t="shared" si="4"/>
        <v>0</v>
      </c>
      <c r="M766" s="12" t="s">
        <v>31</v>
      </c>
      <c r="N766">
        <f t="shared" si="5"/>
        <v>0</v>
      </c>
      <c r="O766">
        <f t="shared" si="6"/>
        <v>1</v>
      </c>
      <c r="P766">
        <f t="shared" si="7"/>
        <v>0</v>
      </c>
      <c r="Q766" s="12" t="s">
        <v>31</v>
      </c>
      <c r="R766">
        <f t="shared" si="8"/>
        <v>0</v>
      </c>
      <c r="S766">
        <f t="shared" si="9"/>
        <v>1</v>
      </c>
      <c r="T766">
        <f t="shared" si="10"/>
        <v>0</v>
      </c>
    </row>
    <row r="767">
      <c r="A767" s="10" t="s">
        <v>81</v>
      </c>
      <c r="B767" s="11">
        <v>0.0</v>
      </c>
      <c r="C767" s="10" t="s">
        <v>25</v>
      </c>
      <c r="D767" s="11">
        <v>1.0</v>
      </c>
      <c r="E767" s="11">
        <v>1.0</v>
      </c>
      <c r="F767" s="11">
        <v>0.0</v>
      </c>
      <c r="G767" s="13"/>
      <c r="I767" s="12" t="s">
        <v>81</v>
      </c>
      <c r="J767">
        <f t="shared" si="2"/>
        <v>1</v>
      </c>
      <c r="K767" s="10">
        <f t="shared" si="3"/>
        <v>2</v>
      </c>
      <c r="L767">
        <f t="shared" si="4"/>
        <v>1</v>
      </c>
      <c r="M767" s="12" t="s">
        <v>81</v>
      </c>
      <c r="N767">
        <f t="shared" si="5"/>
        <v>0</v>
      </c>
      <c r="O767">
        <f t="shared" si="6"/>
        <v>1</v>
      </c>
      <c r="P767">
        <f t="shared" si="7"/>
        <v>0</v>
      </c>
      <c r="Q767" s="12" t="s">
        <v>81</v>
      </c>
      <c r="R767">
        <f t="shared" si="8"/>
        <v>0</v>
      </c>
      <c r="S767">
        <f t="shared" si="9"/>
        <v>1</v>
      </c>
      <c r="T767">
        <f t="shared" si="10"/>
        <v>0</v>
      </c>
    </row>
    <row r="768">
      <c r="A768" s="10" t="s">
        <v>199</v>
      </c>
      <c r="B768" s="11">
        <v>0.0</v>
      </c>
      <c r="C768" s="10" t="s">
        <v>25</v>
      </c>
      <c r="D768" s="11">
        <v>1.0</v>
      </c>
      <c r="E768" s="11">
        <v>1.0</v>
      </c>
      <c r="F768" s="11">
        <v>0.0</v>
      </c>
      <c r="G768" s="13"/>
      <c r="I768" s="12" t="s">
        <v>199</v>
      </c>
      <c r="J768">
        <f t="shared" si="2"/>
        <v>0</v>
      </c>
      <c r="K768" s="10">
        <f t="shared" si="3"/>
        <v>1</v>
      </c>
      <c r="L768">
        <f t="shared" si="4"/>
        <v>0</v>
      </c>
      <c r="M768" s="12" t="s">
        <v>199</v>
      </c>
      <c r="N768">
        <f t="shared" si="5"/>
        <v>1</v>
      </c>
      <c r="O768">
        <f t="shared" si="6"/>
        <v>2</v>
      </c>
      <c r="P768">
        <f t="shared" si="7"/>
        <v>1</v>
      </c>
      <c r="Q768" s="12" t="s">
        <v>199</v>
      </c>
      <c r="R768">
        <f t="shared" si="8"/>
        <v>0</v>
      </c>
      <c r="S768">
        <f t="shared" si="9"/>
        <v>1</v>
      </c>
      <c r="T768">
        <f t="shared" si="10"/>
        <v>0</v>
      </c>
    </row>
    <row r="769">
      <c r="A769" s="10" t="s">
        <v>31</v>
      </c>
      <c r="B769" s="11">
        <v>1.0</v>
      </c>
      <c r="C769" s="10" t="s">
        <v>25</v>
      </c>
      <c r="D769" s="11">
        <v>1.0</v>
      </c>
      <c r="E769" s="11">
        <v>2.0</v>
      </c>
      <c r="F769" s="11">
        <v>1.0</v>
      </c>
      <c r="G769" s="13"/>
      <c r="I769" s="12" t="s">
        <v>31</v>
      </c>
      <c r="J769">
        <f t="shared" si="2"/>
        <v>0</v>
      </c>
      <c r="K769" s="10">
        <f t="shared" si="3"/>
        <v>1</v>
      </c>
      <c r="L769">
        <f t="shared" si="4"/>
        <v>0</v>
      </c>
      <c r="M769" s="12" t="s">
        <v>31</v>
      </c>
      <c r="N769">
        <f t="shared" si="5"/>
        <v>0</v>
      </c>
      <c r="O769">
        <f t="shared" si="6"/>
        <v>1</v>
      </c>
      <c r="P769">
        <f t="shared" si="7"/>
        <v>0</v>
      </c>
      <c r="Q769" s="12" t="s">
        <v>31</v>
      </c>
      <c r="R769">
        <f t="shared" si="8"/>
        <v>0</v>
      </c>
      <c r="S769">
        <f t="shared" si="9"/>
        <v>1</v>
      </c>
      <c r="T769">
        <f t="shared" si="10"/>
        <v>0</v>
      </c>
    </row>
    <row r="770">
      <c r="A770" s="10" t="s">
        <v>199</v>
      </c>
      <c r="B770" s="11">
        <v>0.0</v>
      </c>
      <c r="C770" s="10" t="s">
        <v>25</v>
      </c>
      <c r="D770" s="11">
        <v>1.0</v>
      </c>
      <c r="E770" s="11">
        <v>1.0</v>
      </c>
      <c r="F770" s="11">
        <v>0.0</v>
      </c>
      <c r="G770" s="13"/>
      <c r="I770" s="12" t="s">
        <v>199</v>
      </c>
      <c r="J770">
        <f t="shared" si="2"/>
        <v>0</v>
      </c>
      <c r="K770" s="10">
        <f t="shared" si="3"/>
        <v>1</v>
      </c>
      <c r="L770">
        <f t="shared" si="4"/>
        <v>0</v>
      </c>
      <c r="M770" s="12" t="s">
        <v>199</v>
      </c>
      <c r="N770">
        <f t="shared" si="5"/>
        <v>1</v>
      </c>
      <c r="O770">
        <f t="shared" si="6"/>
        <v>2</v>
      </c>
      <c r="P770">
        <f t="shared" si="7"/>
        <v>1</v>
      </c>
      <c r="Q770" s="12" t="s">
        <v>199</v>
      </c>
      <c r="R770">
        <f t="shared" si="8"/>
        <v>0</v>
      </c>
      <c r="S770">
        <f t="shared" si="9"/>
        <v>1</v>
      </c>
      <c r="T770">
        <f t="shared" si="10"/>
        <v>0</v>
      </c>
    </row>
    <row r="771">
      <c r="A771" s="10" t="s">
        <v>81</v>
      </c>
      <c r="B771" s="11">
        <v>0.0</v>
      </c>
      <c r="C771" s="10" t="s">
        <v>25</v>
      </c>
      <c r="D771" s="11">
        <v>1.0</v>
      </c>
      <c r="E771" s="11">
        <v>1.0</v>
      </c>
      <c r="F771" s="11">
        <v>0.0</v>
      </c>
      <c r="G771" s="13"/>
      <c r="I771" s="12" t="s">
        <v>81</v>
      </c>
      <c r="J771">
        <f t="shared" si="2"/>
        <v>1</v>
      </c>
      <c r="K771" s="10">
        <f t="shared" si="3"/>
        <v>2</v>
      </c>
      <c r="L771">
        <f t="shared" si="4"/>
        <v>1</v>
      </c>
      <c r="M771" s="12" t="s">
        <v>81</v>
      </c>
      <c r="N771">
        <f t="shared" si="5"/>
        <v>0</v>
      </c>
      <c r="O771">
        <f t="shared" si="6"/>
        <v>1</v>
      </c>
      <c r="P771">
        <f t="shared" si="7"/>
        <v>0</v>
      </c>
      <c r="Q771" s="12" t="s">
        <v>81</v>
      </c>
      <c r="R771">
        <f t="shared" si="8"/>
        <v>0</v>
      </c>
      <c r="S771">
        <f t="shared" si="9"/>
        <v>1</v>
      </c>
      <c r="T771">
        <f t="shared" si="10"/>
        <v>0</v>
      </c>
    </row>
    <row r="772">
      <c r="A772" s="10" t="s">
        <v>770</v>
      </c>
      <c r="B772" s="11">
        <v>0.0</v>
      </c>
      <c r="C772" s="10" t="s">
        <v>25</v>
      </c>
      <c r="D772" s="11">
        <v>1.0</v>
      </c>
      <c r="E772" s="11">
        <v>1.0</v>
      </c>
      <c r="F772" s="11">
        <v>0.0</v>
      </c>
      <c r="G772" s="13"/>
      <c r="I772" s="12" t="s">
        <v>770</v>
      </c>
      <c r="J772">
        <f t="shared" si="2"/>
        <v>0</v>
      </c>
      <c r="K772" s="10">
        <f t="shared" si="3"/>
        <v>1</v>
      </c>
      <c r="L772">
        <f t="shared" si="4"/>
        <v>0</v>
      </c>
      <c r="M772" s="12" t="s">
        <v>770</v>
      </c>
      <c r="N772">
        <f t="shared" si="5"/>
        <v>0</v>
      </c>
      <c r="O772">
        <f t="shared" si="6"/>
        <v>1</v>
      </c>
      <c r="P772">
        <f t="shared" si="7"/>
        <v>0</v>
      </c>
      <c r="Q772" s="12" t="s">
        <v>770</v>
      </c>
      <c r="R772">
        <f t="shared" si="8"/>
        <v>1</v>
      </c>
      <c r="S772">
        <f t="shared" si="9"/>
        <v>2</v>
      </c>
      <c r="T772">
        <f t="shared" si="10"/>
        <v>1</v>
      </c>
    </row>
    <row r="773">
      <c r="A773" s="10" t="s">
        <v>199</v>
      </c>
      <c r="B773" s="11">
        <v>0.0</v>
      </c>
      <c r="C773" s="10" t="s">
        <v>25</v>
      </c>
      <c r="D773" s="11">
        <v>1.0</v>
      </c>
      <c r="E773" s="11">
        <v>1.0</v>
      </c>
      <c r="F773" s="11">
        <v>0.0</v>
      </c>
      <c r="G773" s="13"/>
      <c r="I773" s="12" t="s">
        <v>199</v>
      </c>
      <c r="J773">
        <f t="shared" si="2"/>
        <v>0</v>
      </c>
      <c r="K773" s="10">
        <f t="shared" si="3"/>
        <v>1</v>
      </c>
      <c r="L773">
        <f t="shared" si="4"/>
        <v>0</v>
      </c>
      <c r="M773" s="12" t="s">
        <v>199</v>
      </c>
      <c r="N773">
        <f t="shared" si="5"/>
        <v>1</v>
      </c>
      <c r="O773">
        <f t="shared" si="6"/>
        <v>2</v>
      </c>
      <c r="P773">
        <f t="shared" si="7"/>
        <v>1</v>
      </c>
      <c r="Q773" s="12" t="s">
        <v>199</v>
      </c>
      <c r="R773">
        <f t="shared" si="8"/>
        <v>0</v>
      </c>
      <c r="S773">
        <f t="shared" si="9"/>
        <v>1</v>
      </c>
      <c r="T773">
        <f t="shared" si="10"/>
        <v>0</v>
      </c>
    </row>
    <row r="774">
      <c r="A774" s="10" t="s">
        <v>31</v>
      </c>
      <c r="B774" s="11">
        <v>1.0</v>
      </c>
      <c r="C774" s="10" t="s">
        <v>25</v>
      </c>
      <c r="D774" s="11">
        <v>1.0</v>
      </c>
      <c r="E774" s="11">
        <v>2.0</v>
      </c>
      <c r="F774" s="11">
        <v>1.0</v>
      </c>
      <c r="G774" s="13"/>
      <c r="I774" s="12" t="s">
        <v>31</v>
      </c>
      <c r="J774">
        <f t="shared" si="2"/>
        <v>0</v>
      </c>
      <c r="K774" s="10">
        <f t="shared" si="3"/>
        <v>1</v>
      </c>
      <c r="L774">
        <f t="shared" si="4"/>
        <v>0</v>
      </c>
      <c r="M774" s="12" t="s">
        <v>31</v>
      </c>
      <c r="N774">
        <f t="shared" si="5"/>
        <v>0</v>
      </c>
      <c r="O774">
        <f t="shared" si="6"/>
        <v>1</v>
      </c>
      <c r="P774">
        <f t="shared" si="7"/>
        <v>0</v>
      </c>
      <c r="Q774" s="12" t="s">
        <v>31</v>
      </c>
      <c r="R774">
        <f t="shared" si="8"/>
        <v>0</v>
      </c>
      <c r="S774">
        <f t="shared" si="9"/>
        <v>1</v>
      </c>
      <c r="T774">
        <f t="shared" si="10"/>
        <v>0</v>
      </c>
    </row>
    <row r="775">
      <c r="A775" s="10" t="s">
        <v>770</v>
      </c>
      <c r="B775" s="11">
        <v>0.0</v>
      </c>
      <c r="C775" s="10" t="s">
        <v>25</v>
      </c>
      <c r="D775" s="11">
        <v>1.0</v>
      </c>
      <c r="E775" s="11">
        <v>1.0</v>
      </c>
      <c r="F775" s="11">
        <v>0.0</v>
      </c>
      <c r="G775" s="13"/>
      <c r="I775" s="12" t="s">
        <v>770</v>
      </c>
      <c r="J775">
        <f t="shared" si="2"/>
        <v>0</v>
      </c>
      <c r="K775" s="10">
        <f t="shared" si="3"/>
        <v>1</v>
      </c>
      <c r="L775">
        <f t="shared" si="4"/>
        <v>0</v>
      </c>
      <c r="M775" s="12" t="s">
        <v>770</v>
      </c>
      <c r="N775">
        <f t="shared" si="5"/>
        <v>0</v>
      </c>
      <c r="O775">
        <f t="shared" si="6"/>
        <v>1</v>
      </c>
      <c r="P775">
        <f t="shared" si="7"/>
        <v>0</v>
      </c>
      <c r="Q775" s="12" t="s">
        <v>770</v>
      </c>
      <c r="R775">
        <f t="shared" si="8"/>
        <v>1</v>
      </c>
      <c r="S775">
        <f t="shared" si="9"/>
        <v>2</v>
      </c>
      <c r="T775">
        <f t="shared" si="10"/>
        <v>1</v>
      </c>
    </row>
    <row r="776">
      <c r="A776" s="10" t="s">
        <v>31</v>
      </c>
      <c r="B776" s="11">
        <v>1.0</v>
      </c>
      <c r="C776" s="10" t="s">
        <v>25</v>
      </c>
      <c r="D776" s="11">
        <v>1.0</v>
      </c>
      <c r="E776" s="11">
        <v>2.0</v>
      </c>
      <c r="F776" s="11">
        <v>1.0</v>
      </c>
      <c r="G776" s="13"/>
      <c r="I776" s="12" t="s">
        <v>31</v>
      </c>
      <c r="J776">
        <f t="shared" si="2"/>
        <v>0</v>
      </c>
      <c r="K776" s="10">
        <f t="shared" si="3"/>
        <v>1</v>
      </c>
      <c r="L776">
        <f t="shared" si="4"/>
        <v>0</v>
      </c>
      <c r="M776" s="12" t="s">
        <v>31</v>
      </c>
      <c r="N776">
        <f t="shared" si="5"/>
        <v>0</v>
      </c>
      <c r="O776">
        <f t="shared" si="6"/>
        <v>1</v>
      </c>
      <c r="P776">
        <f t="shared" si="7"/>
        <v>0</v>
      </c>
      <c r="Q776" s="12" t="s">
        <v>31</v>
      </c>
      <c r="R776">
        <f t="shared" si="8"/>
        <v>0</v>
      </c>
      <c r="S776">
        <f t="shared" si="9"/>
        <v>1</v>
      </c>
      <c r="T776">
        <f t="shared" si="10"/>
        <v>0</v>
      </c>
    </row>
    <row r="777">
      <c r="A777" s="10" t="s">
        <v>199</v>
      </c>
      <c r="B777" s="11">
        <v>0.0</v>
      </c>
      <c r="C777" s="10" t="s">
        <v>25</v>
      </c>
      <c r="D777" s="11">
        <v>1.0</v>
      </c>
      <c r="E777" s="11">
        <v>1.0</v>
      </c>
      <c r="F777" s="11">
        <v>0.0</v>
      </c>
      <c r="G777" s="13"/>
      <c r="I777" s="12" t="s">
        <v>199</v>
      </c>
      <c r="J777">
        <f t="shared" si="2"/>
        <v>0</v>
      </c>
      <c r="K777" s="10">
        <f t="shared" si="3"/>
        <v>1</v>
      </c>
      <c r="L777">
        <f t="shared" si="4"/>
        <v>0</v>
      </c>
      <c r="M777" s="12" t="s">
        <v>199</v>
      </c>
      <c r="N777">
        <f t="shared" si="5"/>
        <v>1</v>
      </c>
      <c r="O777">
        <f t="shared" si="6"/>
        <v>2</v>
      </c>
      <c r="P777">
        <f t="shared" si="7"/>
        <v>1</v>
      </c>
      <c r="Q777" s="12" t="s">
        <v>199</v>
      </c>
      <c r="R777">
        <f t="shared" si="8"/>
        <v>0</v>
      </c>
      <c r="S777">
        <f t="shared" si="9"/>
        <v>1</v>
      </c>
      <c r="T777">
        <f t="shared" si="10"/>
        <v>0</v>
      </c>
    </row>
    <row r="778">
      <c r="A778" s="10" t="s">
        <v>81</v>
      </c>
      <c r="B778" s="11">
        <v>0.0</v>
      </c>
      <c r="C778" s="10" t="s">
        <v>25</v>
      </c>
      <c r="D778" s="11">
        <v>1.0</v>
      </c>
      <c r="E778" s="11">
        <v>1.0</v>
      </c>
      <c r="F778" s="11">
        <v>0.0</v>
      </c>
      <c r="G778" s="13"/>
      <c r="I778" s="12" t="s">
        <v>81</v>
      </c>
      <c r="J778">
        <f t="shared" si="2"/>
        <v>1</v>
      </c>
      <c r="K778" s="10">
        <f t="shared" si="3"/>
        <v>2</v>
      </c>
      <c r="L778">
        <f t="shared" si="4"/>
        <v>1</v>
      </c>
      <c r="M778" s="12" t="s">
        <v>81</v>
      </c>
      <c r="N778">
        <f t="shared" si="5"/>
        <v>0</v>
      </c>
      <c r="O778">
        <f t="shared" si="6"/>
        <v>1</v>
      </c>
      <c r="P778">
        <f t="shared" si="7"/>
        <v>0</v>
      </c>
      <c r="Q778" s="12" t="s">
        <v>81</v>
      </c>
      <c r="R778">
        <f t="shared" si="8"/>
        <v>0</v>
      </c>
      <c r="S778">
        <f t="shared" si="9"/>
        <v>1</v>
      </c>
      <c r="T778">
        <f t="shared" si="10"/>
        <v>0</v>
      </c>
    </row>
    <row r="779">
      <c r="A779" s="10" t="s">
        <v>199</v>
      </c>
      <c r="B779" s="11">
        <v>0.0</v>
      </c>
      <c r="C779" s="10" t="s">
        <v>25</v>
      </c>
      <c r="D779" s="11">
        <v>1.0</v>
      </c>
      <c r="E779" s="11">
        <v>1.0</v>
      </c>
      <c r="F779" s="11">
        <v>0.0</v>
      </c>
      <c r="G779" s="13"/>
      <c r="I779" s="12" t="s">
        <v>199</v>
      </c>
      <c r="J779">
        <f t="shared" si="2"/>
        <v>0</v>
      </c>
      <c r="K779" s="10">
        <f t="shared" si="3"/>
        <v>1</v>
      </c>
      <c r="L779">
        <f t="shared" si="4"/>
        <v>0</v>
      </c>
      <c r="M779" s="12" t="s">
        <v>199</v>
      </c>
      <c r="N779">
        <f t="shared" si="5"/>
        <v>1</v>
      </c>
      <c r="O779">
        <f t="shared" si="6"/>
        <v>2</v>
      </c>
      <c r="P779">
        <f t="shared" si="7"/>
        <v>1</v>
      </c>
      <c r="Q779" s="12" t="s">
        <v>199</v>
      </c>
      <c r="R779">
        <f t="shared" si="8"/>
        <v>0</v>
      </c>
      <c r="S779">
        <f t="shared" si="9"/>
        <v>1</v>
      </c>
      <c r="T779">
        <f t="shared" si="10"/>
        <v>0</v>
      </c>
    </row>
    <row r="780">
      <c r="A780" s="10" t="s">
        <v>199</v>
      </c>
      <c r="B780" s="11">
        <v>0.0</v>
      </c>
      <c r="C780" s="10" t="s">
        <v>25</v>
      </c>
      <c r="D780" s="11">
        <v>1.0</v>
      </c>
      <c r="E780" s="11">
        <v>1.0</v>
      </c>
      <c r="F780" s="11">
        <v>0.0</v>
      </c>
      <c r="G780" s="13"/>
      <c r="I780" s="12" t="s">
        <v>199</v>
      </c>
      <c r="J780">
        <f t="shared" si="2"/>
        <v>0</v>
      </c>
      <c r="K780" s="10">
        <f t="shared" si="3"/>
        <v>1</v>
      </c>
      <c r="L780">
        <f t="shared" si="4"/>
        <v>0</v>
      </c>
      <c r="M780" s="12" t="s">
        <v>199</v>
      </c>
      <c r="N780">
        <f t="shared" si="5"/>
        <v>1</v>
      </c>
      <c r="O780">
        <f t="shared" si="6"/>
        <v>2</v>
      </c>
      <c r="P780">
        <f t="shared" si="7"/>
        <v>1</v>
      </c>
      <c r="Q780" s="12" t="s">
        <v>199</v>
      </c>
      <c r="R780">
        <f t="shared" si="8"/>
        <v>0</v>
      </c>
      <c r="S780">
        <f t="shared" si="9"/>
        <v>1</v>
      </c>
      <c r="T780">
        <f t="shared" si="10"/>
        <v>0</v>
      </c>
    </row>
    <row r="781">
      <c r="A781" s="10" t="s">
        <v>81</v>
      </c>
      <c r="B781" s="11">
        <v>0.0</v>
      </c>
      <c r="C781" s="10" t="s">
        <v>25</v>
      </c>
      <c r="D781" s="11">
        <v>1.0</v>
      </c>
      <c r="E781" s="11">
        <v>1.0</v>
      </c>
      <c r="F781" s="11">
        <v>0.0</v>
      </c>
      <c r="G781" s="13"/>
      <c r="I781" s="12" t="s">
        <v>81</v>
      </c>
      <c r="J781">
        <f t="shared" si="2"/>
        <v>1</v>
      </c>
      <c r="K781" s="10">
        <f t="shared" si="3"/>
        <v>2</v>
      </c>
      <c r="L781">
        <f t="shared" si="4"/>
        <v>1</v>
      </c>
      <c r="M781" s="12" t="s">
        <v>81</v>
      </c>
      <c r="N781">
        <f t="shared" si="5"/>
        <v>0</v>
      </c>
      <c r="O781">
        <f t="shared" si="6"/>
        <v>1</v>
      </c>
      <c r="P781">
        <f t="shared" si="7"/>
        <v>0</v>
      </c>
      <c r="Q781" s="12" t="s">
        <v>81</v>
      </c>
      <c r="R781">
        <f t="shared" si="8"/>
        <v>0</v>
      </c>
      <c r="S781">
        <f t="shared" si="9"/>
        <v>1</v>
      </c>
      <c r="T781">
        <f t="shared" si="10"/>
        <v>0</v>
      </c>
    </row>
    <row r="782">
      <c r="A782" s="10" t="s">
        <v>81</v>
      </c>
      <c r="B782" s="11">
        <v>0.0</v>
      </c>
      <c r="C782" s="10" t="s">
        <v>25</v>
      </c>
      <c r="D782" s="11">
        <v>1.0</v>
      </c>
      <c r="E782" s="11">
        <v>1.0</v>
      </c>
      <c r="F782" s="11">
        <v>0.0</v>
      </c>
      <c r="G782" s="13"/>
      <c r="I782" s="12" t="s">
        <v>81</v>
      </c>
      <c r="J782">
        <f t="shared" si="2"/>
        <v>1</v>
      </c>
      <c r="K782" s="10">
        <f t="shared" si="3"/>
        <v>2</v>
      </c>
      <c r="L782">
        <f t="shared" si="4"/>
        <v>1</v>
      </c>
      <c r="M782" s="12" t="s">
        <v>81</v>
      </c>
      <c r="N782">
        <f t="shared" si="5"/>
        <v>0</v>
      </c>
      <c r="O782">
        <f t="shared" si="6"/>
        <v>1</v>
      </c>
      <c r="P782">
        <f t="shared" si="7"/>
        <v>0</v>
      </c>
      <c r="Q782" s="12" t="s">
        <v>81</v>
      </c>
      <c r="R782">
        <f t="shared" si="8"/>
        <v>0</v>
      </c>
      <c r="S782">
        <f t="shared" si="9"/>
        <v>1</v>
      </c>
      <c r="T782">
        <f t="shared" si="10"/>
        <v>0</v>
      </c>
    </row>
    <row r="783">
      <c r="A783" s="10" t="s">
        <v>81</v>
      </c>
      <c r="B783" s="11">
        <v>0.0</v>
      </c>
      <c r="C783" s="10" t="s">
        <v>25</v>
      </c>
      <c r="D783" s="11">
        <v>1.0</v>
      </c>
      <c r="E783" s="11">
        <v>1.0</v>
      </c>
      <c r="F783" s="11">
        <v>0.0</v>
      </c>
      <c r="G783" s="13"/>
      <c r="I783" s="12" t="s">
        <v>81</v>
      </c>
      <c r="J783">
        <f t="shared" si="2"/>
        <v>1</v>
      </c>
      <c r="K783" s="10">
        <f t="shared" si="3"/>
        <v>2</v>
      </c>
      <c r="L783">
        <f t="shared" si="4"/>
        <v>1</v>
      </c>
      <c r="M783" s="12" t="s">
        <v>81</v>
      </c>
      <c r="N783">
        <f t="shared" si="5"/>
        <v>0</v>
      </c>
      <c r="O783">
        <f t="shared" si="6"/>
        <v>1</v>
      </c>
      <c r="P783">
        <f t="shared" si="7"/>
        <v>0</v>
      </c>
      <c r="Q783" s="12" t="s">
        <v>81</v>
      </c>
      <c r="R783">
        <f t="shared" si="8"/>
        <v>0</v>
      </c>
      <c r="S783">
        <f t="shared" si="9"/>
        <v>1</v>
      </c>
      <c r="T783">
        <f t="shared" si="10"/>
        <v>0</v>
      </c>
    </row>
    <row r="784">
      <c r="A784" s="10" t="s">
        <v>199</v>
      </c>
      <c r="B784" s="11">
        <v>0.0</v>
      </c>
      <c r="C784" s="10" t="s">
        <v>25</v>
      </c>
      <c r="D784" s="11">
        <v>1.0</v>
      </c>
      <c r="E784" s="11">
        <v>1.0</v>
      </c>
      <c r="F784" s="11">
        <v>0.0</v>
      </c>
      <c r="G784" s="13"/>
      <c r="I784" s="12" t="s">
        <v>199</v>
      </c>
      <c r="J784">
        <f t="shared" si="2"/>
        <v>0</v>
      </c>
      <c r="K784" s="10">
        <f t="shared" si="3"/>
        <v>1</v>
      </c>
      <c r="L784">
        <f t="shared" si="4"/>
        <v>0</v>
      </c>
      <c r="M784" s="12" t="s">
        <v>199</v>
      </c>
      <c r="N784">
        <f t="shared" si="5"/>
        <v>1</v>
      </c>
      <c r="O784">
        <f t="shared" si="6"/>
        <v>2</v>
      </c>
      <c r="P784">
        <f t="shared" si="7"/>
        <v>1</v>
      </c>
      <c r="Q784" s="12" t="s">
        <v>199</v>
      </c>
      <c r="R784">
        <f t="shared" si="8"/>
        <v>0</v>
      </c>
      <c r="S784">
        <f t="shared" si="9"/>
        <v>1</v>
      </c>
      <c r="T784">
        <f t="shared" si="10"/>
        <v>0</v>
      </c>
    </row>
    <row r="785">
      <c r="A785" s="10" t="s">
        <v>81</v>
      </c>
      <c r="B785" s="11">
        <v>0.0</v>
      </c>
      <c r="C785" s="10" t="s">
        <v>25</v>
      </c>
      <c r="D785" s="11">
        <v>1.0</v>
      </c>
      <c r="E785" s="11">
        <v>1.0</v>
      </c>
      <c r="F785" s="11">
        <v>0.0</v>
      </c>
      <c r="G785" s="13"/>
      <c r="I785" s="12" t="s">
        <v>81</v>
      </c>
      <c r="J785">
        <f t="shared" si="2"/>
        <v>1</v>
      </c>
      <c r="K785" s="10">
        <f t="shared" si="3"/>
        <v>2</v>
      </c>
      <c r="L785">
        <f t="shared" si="4"/>
        <v>1</v>
      </c>
      <c r="M785" s="12" t="s">
        <v>81</v>
      </c>
      <c r="N785">
        <f t="shared" si="5"/>
        <v>0</v>
      </c>
      <c r="O785">
        <f t="shared" si="6"/>
        <v>1</v>
      </c>
      <c r="P785">
        <f t="shared" si="7"/>
        <v>0</v>
      </c>
      <c r="Q785" s="12" t="s">
        <v>81</v>
      </c>
      <c r="R785">
        <f t="shared" si="8"/>
        <v>0</v>
      </c>
      <c r="S785">
        <f t="shared" si="9"/>
        <v>1</v>
      </c>
      <c r="T785">
        <f t="shared" si="10"/>
        <v>0</v>
      </c>
    </row>
    <row r="786">
      <c r="A786" s="10" t="s">
        <v>31</v>
      </c>
      <c r="B786" s="11">
        <v>1.0</v>
      </c>
      <c r="C786" s="10" t="s">
        <v>25</v>
      </c>
      <c r="D786" s="11">
        <v>1.0</v>
      </c>
      <c r="E786" s="11">
        <v>2.0</v>
      </c>
      <c r="F786" s="11">
        <v>1.0</v>
      </c>
      <c r="G786" s="13"/>
      <c r="I786" s="12" t="s">
        <v>31</v>
      </c>
      <c r="J786">
        <f t="shared" si="2"/>
        <v>0</v>
      </c>
      <c r="K786" s="10">
        <f t="shared" si="3"/>
        <v>1</v>
      </c>
      <c r="L786">
        <f t="shared" si="4"/>
        <v>0</v>
      </c>
      <c r="M786" s="12" t="s">
        <v>31</v>
      </c>
      <c r="N786">
        <f t="shared" si="5"/>
        <v>0</v>
      </c>
      <c r="O786">
        <f t="shared" si="6"/>
        <v>1</v>
      </c>
      <c r="P786">
        <f t="shared" si="7"/>
        <v>0</v>
      </c>
      <c r="Q786" s="12" t="s">
        <v>31</v>
      </c>
      <c r="R786">
        <f t="shared" si="8"/>
        <v>0</v>
      </c>
      <c r="S786">
        <f t="shared" si="9"/>
        <v>1</v>
      </c>
      <c r="T786">
        <f t="shared" si="10"/>
        <v>0</v>
      </c>
    </row>
    <row r="787">
      <c r="A787" s="10" t="s">
        <v>199</v>
      </c>
      <c r="B787" s="11">
        <v>0.0</v>
      </c>
      <c r="C787" s="10" t="s">
        <v>25</v>
      </c>
      <c r="D787" s="11">
        <v>1.0</v>
      </c>
      <c r="E787" s="11">
        <v>1.0</v>
      </c>
      <c r="F787" s="11">
        <v>0.0</v>
      </c>
      <c r="G787" s="13"/>
      <c r="I787" s="12" t="s">
        <v>199</v>
      </c>
      <c r="J787">
        <f t="shared" si="2"/>
        <v>0</v>
      </c>
      <c r="K787" s="10">
        <f t="shared" si="3"/>
        <v>1</v>
      </c>
      <c r="L787">
        <f t="shared" si="4"/>
        <v>0</v>
      </c>
      <c r="M787" s="12" t="s">
        <v>199</v>
      </c>
      <c r="N787">
        <f t="shared" si="5"/>
        <v>1</v>
      </c>
      <c r="O787">
        <f t="shared" si="6"/>
        <v>2</v>
      </c>
      <c r="P787">
        <f t="shared" si="7"/>
        <v>1</v>
      </c>
      <c r="Q787" s="12" t="s">
        <v>199</v>
      </c>
      <c r="R787">
        <f t="shared" si="8"/>
        <v>0</v>
      </c>
      <c r="S787">
        <f t="shared" si="9"/>
        <v>1</v>
      </c>
      <c r="T787">
        <f t="shared" si="10"/>
        <v>0</v>
      </c>
    </row>
    <row r="788">
      <c r="A788" s="10" t="s">
        <v>199</v>
      </c>
      <c r="B788" s="11">
        <v>0.0</v>
      </c>
      <c r="C788" s="10" t="s">
        <v>25</v>
      </c>
      <c r="D788" s="11">
        <v>1.0</v>
      </c>
      <c r="E788" s="11">
        <v>1.0</v>
      </c>
      <c r="F788" s="11">
        <v>0.0</v>
      </c>
      <c r="G788" s="13"/>
      <c r="I788" s="12" t="s">
        <v>199</v>
      </c>
      <c r="J788">
        <f t="shared" si="2"/>
        <v>0</v>
      </c>
      <c r="K788" s="10">
        <f t="shared" si="3"/>
        <v>1</v>
      </c>
      <c r="L788">
        <f t="shared" si="4"/>
        <v>0</v>
      </c>
      <c r="M788" s="12" t="s">
        <v>199</v>
      </c>
      <c r="N788">
        <f t="shared" si="5"/>
        <v>1</v>
      </c>
      <c r="O788">
        <f t="shared" si="6"/>
        <v>2</v>
      </c>
      <c r="P788">
        <f t="shared" si="7"/>
        <v>1</v>
      </c>
      <c r="Q788" s="12" t="s">
        <v>199</v>
      </c>
      <c r="R788">
        <f t="shared" si="8"/>
        <v>0</v>
      </c>
      <c r="S788">
        <f t="shared" si="9"/>
        <v>1</v>
      </c>
      <c r="T788">
        <f t="shared" si="10"/>
        <v>0</v>
      </c>
    </row>
    <row r="789">
      <c r="A789" s="10" t="s">
        <v>81</v>
      </c>
      <c r="B789" s="11">
        <v>0.0</v>
      </c>
      <c r="C789" s="10" t="s">
        <v>25</v>
      </c>
      <c r="D789" s="11">
        <v>1.0</v>
      </c>
      <c r="E789" s="11">
        <v>1.0</v>
      </c>
      <c r="F789" s="11">
        <v>0.0</v>
      </c>
      <c r="G789" s="13"/>
      <c r="I789" s="12" t="s">
        <v>81</v>
      </c>
      <c r="J789">
        <f t="shared" si="2"/>
        <v>1</v>
      </c>
      <c r="K789" s="10">
        <f t="shared" si="3"/>
        <v>2</v>
      </c>
      <c r="L789">
        <f t="shared" si="4"/>
        <v>1</v>
      </c>
      <c r="M789" s="12" t="s">
        <v>81</v>
      </c>
      <c r="N789">
        <f t="shared" si="5"/>
        <v>0</v>
      </c>
      <c r="O789">
        <f t="shared" si="6"/>
        <v>1</v>
      </c>
      <c r="P789">
        <f t="shared" si="7"/>
        <v>0</v>
      </c>
      <c r="Q789" s="12" t="s">
        <v>81</v>
      </c>
      <c r="R789">
        <f t="shared" si="8"/>
        <v>0</v>
      </c>
      <c r="S789">
        <f t="shared" si="9"/>
        <v>1</v>
      </c>
      <c r="T789">
        <f t="shared" si="10"/>
        <v>0</v>
      </c>
    </row>
    <row r="790">
      <c r="A790" s="10" t="s">
        <v>199</v>
      </c>
      <c r="B790" s="11">
        <v>0.0</v>
      </c>
      <c r="C790" s="10" t="s">
        <v>25</v>
      </c>
      <c r="D790" s="11">
        <v>1.0</v>
      </c>
      <c r="E790" s="11">
        <v>1.0</v>
      </c>
      <c r="F790" s="11">
        <v>0.0</v>
      </c>
      <c r="G790" s="13"/>
      <c r="I790" s="12" t="s">
        <v>199</v>
      </c>
      <c r="J790">
        <f t="shared" si="2"/>
        <v>0</v>
      </c>
      <c r="K790" s="10">
        <f t="shared" si="3"/>
        <v>1</v>
      </c>
      <c r="L790">
        <f t="shared" si="4"/>
        <v>0</v>
      </c>
      <c r="M790" s="12" t="s">
        <v>199</v>
      </c>
      <c r="N790">
        <f t="shared" si="5"/>
        <v>1</v>
      </c>
      <c r="O790">
        <f t="shared" si="6"/>
        <v>2</v>
      </c>
      <c r="P790">
        <f t="shared" si="7"/>
        <v>1</v>
      </c>
      <c r="Q790" s="12" t="s">
        <v>199</v>
      </c>
      <c r="R790">
        <f t="shared" si="8"/>
        <v>0</v>
      </c>
      <c r="S790">
        <f t="shared" si="9"/>
        <v>1</v>
      </c>
      <c r="T790">
        <f t="shared" si="10"/>
        <v>0</v>
      </c>
    </row>
    <row r="791">
      <c r="A791" s="10" t="s">
        <v>81</v>
      </c>
      <c r="B791" s="11">
        <v>0.0</v>
      </c>
      <c r="C791" s="10" t="s">
        <v>65</v>
      </c>
      <c r="D791" s="11">
        <v>0.0</v>
      </c>
      <c r="E791" s="11">
        <v>0.0</v>
      </c>
      <c r="F791" s="11">
        <v>0.0</v>
      </c>
      <c r="G791" s="13"/>
      <c r="I791" s="12" t="s">
        <v>81</v>
      </c>
      <c r="J791">
        <f t="shared" si="2"/>
        <v>1</v>
      </c>
      <c r="K791" s="10">
        <f t="shared" si="3"/>
        <v>1</v>
      </c>
      <c r="L791">
        <f t="shared" si="4"/>
        <v>0</v>
      </c>
      <c r="M791" s="12" t="s">
        <v>81</v>
      </c>
      <c r="N791">
        <f t="shared" si="5"/>
        <v>0</v>
      </c>
      <c r="O791">
        <f t="shared" si="6"/>
        <v>0</v>
      </c>
      <c r="P791">
        <f t="shared" si="7"/>
        <v>0</v>
      </c>
      <c r="Q791" s="12" t="s">
        <v>81</v>
      </c>
      <c r="R791">
        <f t="shared" si="8"/>
        <v>0</v>
      </c>
      <c r="S791">
        <f t="shared" si="9"/>
        <v>0</v>
      </c>
      <c r="T791">
        <f t="shared" si="10"/>
        <v>0</v>
      </c>
    </row>
    <row r="792">
      <c r="A792" s="10" t="s">
        <v>199</v>
      </c>
      <c r="B792" s="11">
        <v>0.0</v>
      </c>
      <c r="C792" s="10" t="s">
        <v>25</v>
      </c>
      <c r="D792" s="11">
        <v>1.0</v>
      </c>
      <c r="E792" s="11">
        <v>1.0</v>
      </c>
      <c r="F792" s="11">
        <v>0.0</v>
      </c>
      <c r="G792" s="13"/>
      <c r="I792" s="12" t="s">
        <v>199</v>
      </c>
      <c r="J792">
        <f t="shared" si="2"/>
        <v>0</v>
      </c>
      <c r="K792" s="10">
        <f t="shared" si="3"/>
        <v>1</v>
      </c>
      <c r="L792">
        <f t="shared" si="4"/>
        <v>0</v>
      </c>
      <c r="M792" s="12" t="s">
        <v>199</v>
      </c>
      <c r="N792">
        <f t="shared" si="5"/>
        <v>1</v>
      </c>
      <c r="O792">
        <f t="shared" si="6"/>
        <v>2</v>
      </c>
      <c r="P792">
        <f t="shared" si="7"/>
        <v>1</v>
      </c>
      <c r="Q792" s="12" t="s">
        <v>199</v>
      </c>
      <c r="R792">
        <f t="shared" si="8"/>
        <v>0</v>
      </c>
      <c r="S792">
        <f t="shared" si="9"/>
        <v>1</v>
      </c>
      <c r="T792">
        <f t="shared" si="10"/>
        <v>0</v>
      </c>
    </row>
    <row r="793">
      <c r="A793" s="10" t="s">
        <v>199</v>
      </c>
      <c r="B793" s="11">
        <v>0.0</v>
      </c>
      <c r="C793" s="10" t="s">
        <v>25</v>
      </c>
      <c r="D793" s="11">
        <v>1.0</v>
      </c>
      <c r="E793" s="11">
        <v>1.0</v>
      </c>
      <c r="F793" s="11">
        <v>0.0</v>
      </c>
      <c r="G793" s="13"/>
      <c r="I793" s="12" t="s">
        <v>199</v>
      </c>
      <c r="J793">
        <f t="shared" si="2"/>
        <v>0</v>
      </c>
      <c r="K793" s="10">
        <f t="shared" si="3"/>
        <v>1</v>
      </c>
      <c r="L793">
        <f t="shared" si="4"/>
        <v>0</v>
      </c>
      <c r="M793" s="12" t="s">
        <v>199</v>
      </c>
      <c r="N793">
        <f t="shared" si="5"/>
        <v>1</v>
      </c>
      <c r="O793">
        <f t="shared" si="6"/>
        <v>2</v>
      </c>
      <c r="P793">
        <f t="shared" si="7"/>
        <v>1</v>
      </c>
      <c r="Q793" s="12" t="s">
        <v>199</v>
      </c>
      <c r="R793">
        <f t="shared" si="8"/>
        <v>0</v>
      </c>
      <c r="S793">
        <f t="shared" si="9"/>
        <v>1</v>
      </c>
      <c r="T793">
        <f t="shared" si="10"/>
        <v>0</v>
      </c>
    </row>
    <row r="794">
      <c r="A794" s="10" t="s">
        <v>199</v>
      </c>
      <c r="B794" s="11">
        <v>0.0</v>
      </c>
      <c r="C794" s="10" t="s">
        <v>25</v>
      </c>
      <c r="D794" s="11">
        <v>1.0</v>
      </c>
      <c r="E794" s="11">
        <v>1.0</v>
      </c>
      <c r="F794" s="11">
        <v>0.0</v>
      </c>
      <c r="G794" s="13"/>
      <c r="I794" s="12" t="s">
        <v>199</v>
      </c>
      <c r="J794">
        <f t="shared" si="2"/>
        <v>0</v>
      </c>
      <c r="K794" s="10">
        <f t="shared" si="3"/>
        <v>1</v>
      </c>
      <c r="L794">
        <f t="shared" si="4"/>
        <v>0</v>
      </c>
      <c r="M794" s="12" t="s">
        <v>199</v>
      </c>
      <c r="N794">
        <f t="shared" si="5"/>
        <v>1</v>
      </c>
      <c r="O794">
        <f t="shared" si="6"/>
        <v>2</v>
      </c>
      <c r="P794">
        <f t="shared" si="7"/>
        <v>1</v>
      </c>
      <c r="Q794" s="12" t="s">
        <v>199</v>
      </c>
      <c r="R794">
        <f t="shared" si="8"/>
        <v>0</v>
      </c>
      <c r="S794">
        <f t="shared" si="9"/>
        <v>1</v>
      </c>
      <c r="T794">
        <f t="shared" si="10"/>
        <v>0</v>
      </c>
    </row>
    <row r="795">
      <c r="A795" s="10" t="s">
        <v>199</v>
      </c>
      <c r="B795" s="11">
        <v>0.0</v>
      </c>
      <c r="C795" s="10" t="s">
        <v>25</v>
      </c>
      <c r="D795" s="11">
        <v>1.0</v>
      </c>
      <c r="E795" s="11">
        <v>1.0</v>
      </c>
      <c r="F795" s="11">
        <v>0.0</v>
      </c>
      <c r="G795" s="13"/>
      <c r="I795" s="12" t="s">
        <v>199</v>
      </c>
      <c r="J795">
        <f t="shared" si="2"/>
        <v>0</v>
      </c>
      <c r="K795" s="10">
        <f t="shared" si="3"/>
        <v>1</v>
      </c>
      <c r="L795">
        <f t="shared" si="4"/>
        <v>0</v>
      </c>
      <c r="M795" s="12" t="s">
        <v>199</v>
      </c>
      <c r="N795">
        <f t="shared" si="5"/>
        <v>1</v>
      </c>
      <c r="O795">
        <f t="shared" si="6"/>
        <v>2</v>
      </c>
      <c r="P795">
        <f t="shared" si="7"/>
        <v>1</v>
      </c>
      <c r="Q795" s="12" t="s">
        <v>199</v>
      </c>
      <c r="R795">
        <f t="shared" si="8"/>
        <v>0</v>
      </c>
      <c r="S795">
        <f t="shared" si="9"/>
        <v>1</v>
      </c>
      <c r="T795">
        <f t="shared" si="10"/>
        <v>0</v>
      </c>
    </row>
    <row r="796">
      <c r="A796" s="10" t="s">
        <v>199</v>
      </c>
      <c r="B796" s="11">
        <v>0.0</v>
      </c>
      <c r="C796" s="10" t="s">
        <v>25</v>
      </c>
      <c r="D796" s="11">
        <v>1.0</v>
      </c>
      <c r="E796" s="11">
        <v>1.0</v>
      </c>
      <c r="F796" s="11">
        <v>0.0</v>
      </c>
      <c r="G796" s="13"/>
      <c r="I796" s="12" t="s">
        <v>199</v>
      </c>
      <c r="J796">
        <f t="shared" si="2"/>
        <v>0</v>
      </c>
      <c r="K796" s="10">
        <f t="shared" si="3"/>
        <v>1</v>
      </c>
      <c r="L796">
        <f t="shared" si="4"/>
        <v>0</v>
      </c>
      <c r="M796" s="12" t="s">
        <v>199</v>
      </c>
      <c r="N796">
        <f t="shared" si="5"/>
        <v>1</v>
      </c>
      <c r="O796">
        <f t="shared" si="6"/>
        <v>2</v>
      </c>
      <c r="P796">
        <f t="shared" si="7"/>
        <v>1</v>
      </c>
      <c r="Q796" s="12" t="s">
        <v>199</v>
      </c>
      <c r="R796">
        <f t="shared" si="8"/>
        <v>0</v>
      </c>
      <c r="S796">
        <f t="shared" si="9"/>
        <v>1</v>
      </c>
      <c r="T796">
        <f t="shared" si="10"/>
        <v>0</v>
      </c>
    </row>
    <row r="797">
      <c r="A797" s="10" t="s">
        <v>199</v>
      </c>
      <c r="B797" s="11">
        <v>0.0</v>
      </c>
      <c r="C797" s="10" t="s">
        <v>25</v>
      </c>
      <c r="D797" s="11">
        <v>1.0</v>
      </c>
      <c r="E797" s="11">
        <v>1.0</v>
      </c>
      <c r="F797" s="11">
        <v>0.0</v>
      </c>
      <c r="G797" s="13"/>
      <c r="I797" s="12" t="s">
        <v>199</v>
      </c>
      <c r="J797">
        <f t="shared" si="2"/>
        <v>0</v>
      </c>
      <c r="K797" s="10">
        <f t="shared" si="3"/>
        <v>1</v>
      </c>
      <c r="L797">
        <f t="shared" si="4"/>
        <v>0</v>
      </c>
      <c r="M797" s="12" t="s">
        <v>199</v>
      </c>
      <c r="N797">
        <f t="shared" si="5"/>
        <v>1</v>
      </c>
      <c r="O797">
        <f t="shared" si="6"/>
        <v>2</v>
      </c>
      <c r="P797">
        <f t="shared" si="7"/>
        <v>1</v>
      </c>
      <c r="Q797" s="12" t="s">
        <v>199</v>
      </c>
      <c r="R797">
        <f t="shared" si="8"/>
        <v>0</v>
      </c>
      <c r="S797">
        <f t="shared" si="9"/>
        <v>1</v>
      </c>
      <c r="T797">
        <f t="shared" si="10"/>
        <v>0</v>
      </c>
    </row>
    <row r="798">
      <c r="A798" s="10" t="s">
        <v>199</v>
      </c>
      <c r="B798" s="11">
        <v>0.0</v>
      </c>
      <c r="C798" s="10" t="s">
        <v>25</v>
      </c>
      <c r="D798" s="11">
        <v>1.0</v>
      </c>
      <c r="E798" s="11">
        <v>1.0</v>
      </c>
      <c r="F798" s="11">
        <v>0.0</v>
      </c>
      <c r="G798" s="13"/>
      <c r="I798" s="12" t="s">
        <v>199</v>
      </c>
      <c r="J798">
        <f t="shared" si="2"/>
        <v>0</v>
      </c>
      <c r="K798" s="10">
        <f t="shared" si="3"/>
        <v>1</v>
      </c>
      <c r="L798">
        <f t="shared" si="4"/>
        <v>0</v>
      </c>
      <c r="M798" s="12" t="s">
        <v>199</v>
      </c>
      <c r="N798">
        <f t="shared" si="5"/>
        <v>1</v>
      </c>
      <c r="O798">
        <f t="shared" si="6"/>
        <v>2</v>
      </c>
      <c r="P798">
        <f t="shared" si="7"/>
        <v>1</v>
      </c>
      <c r="Q798" s="12" t="s">
        <v>199</v>
      </c>
      <c r="R798">
        <f t="shared" si="8"/>
        <v>0</v>
      </c>
      <c r="S798">
        <f t="shared" si="9"/>
        <v>1</v>
      </c>
      <c r="T798">
        <f t="shared" si="10"/>
        <v>0</v>
      </c>
    </row>
    <row r="799">
      <c r="A799" s="10" t="s">
        <v>31</v>
      </c>
      <c r="B799" s="11">
        <v>1.0</v>
      </c>
      <c r="C799" s="10" t="s">
        <v>25</v>
      </c>
      <c r="D799" s="11">
        <v>1.0</v>
      </c>
      <c r="E799" s="11">
        <v>2.0</v>
      </c>
      <c r="F799" s="11">
        <v>1.0</v>
      </c>
      <c r="G799" s="13"/>
      <c r="I799" s="12" t="s">
        <v>31</v>
      </c>
      <c r="J799">
        <f t="shared" si="2"/>
        <v>0</v>
      </c>
      <c r="K799" s="10">
        <f t="shared" si="3"/>
        <v>1</v>
      </c>
      <c r="L799">
        <f t="shared" si="4"/>
        <v>0</v>
      </c>
      <c r="M799" s="12" t="s">
        <v>31</v>
      </c>
      <c r="N799">
        <f t="shared" si="5"/>
        <v>0</v>
      </c>
      <c r="O799">
        <f t="shared" si="6"/>
        <v>1</v>
      </c>
      <c r="P799">
        <f t="shared" si="7"/>
        <v>0</v>
      </c>
      <c r="Q799" s="12" t="s">
        <v>31</v>
      </c>
      <c r="R799">
        <f t="shared" si="8"/>
        <v>0</v>
      </c>
      <c r="S799">
        <f t="shared" si="9"/>
        <v>1</v>
      </c>
      <c r="T799">
        <f t="shared" si="10"/>
        <v>0</v>
      </c>
    </row>
    <row r="800">
      <c r="A800" s="10" t="s">
        <v>81</v>
      </c>
      <c r="B800" s="11">
        <v>0.0</v>
      </c>
      <c r="C800" s="10" t="s">
        <v>65</v>
      </c>
      <c r="D800" s="11">
        <v>0.0</v>
      </c>
      <c r="E800" s="11">
        <v>0.0</v>
      </c>
      <c r="F800" s="11">
        <v>0.0</v>
      </c>
      <c r="G800" s="13"/>
      <c r="I800" s="12" t="s">
        <v>81</v>
      </c>
      <c r="J800">
        <f t="shared" si="2"/>
        <v>1</v>
      </c>
      <c r="K800" s="10">
        <f t="shared" si="3"/>
        <v>1</v>
      </c>
      <c r="L800">
        <f t="shared" si="4"/>
        <v>0</v>
      </c>
      <c r="M800" s="12" t="s">
        <v>81</v>
      </c>
      <c r="N800">
        <f t="shared" si="5"/>
        <v>0</v>
      </c>
      <c r="O800">
        <f t="shared" si="6"/>
        <v>0</v>
      </c>
      <c r="P800">
        <f t="shared" si="7"/>
        <v>0</v>
      </c>
      <c r="Q800" s="12" t="s">
        <v>81</v>
      </c>
      <c r="R800">
        <f t="shared" si="8"/>
        <v>0</v>
      </c>
      <c r="S800">
        <f t="shared" si="9"/>
        <v>0</v>
      </c>
      <c r="T800">
        <f t="shared" si="10"/>
        <v>0</v>
      </c>
    </row>
    <row r="801">
      <c r="A801" s="10" t="s">
        <v>81</v>
      </c>
      <c r="B801" s="11">
        <v>0.0</v>
      </c>
      <c r="C801" s="10" t="s">
        <v>25</v>
      </c>
      <c r="D801" s="11">
        <v>1.0</v>
      </c>
      <c r="E801" s="11">
        <v>1.0</v>
      </c>
      <c r="F801" s="11">
        <v>0.0</v>
      </c>
      <c r="G801" s="13"/>
      <c r="I801" s="12" t="s">
        <v>81</v>
      </c>
      <c r="J801">
        <f t="shared" si="2"/>
        <v>1</v>
      </c>
      <c r="K801" s="10">
        <f t="shared" si="3"/>
        <v>2</v>
      </c>
      <c r="L801">
        <f t="shared" si="4"/>
        <v>1</v>
      </c>
      <c r="M801" s="12" t="s">
        <v>81</v>
      </c>
      <c r="N801">
        <f t="shared" si="5"/>
        <v>0</v>
      </c>
      <c r="O801">
        <f t="shared" si="6"/>
        <v>1</v>
      </c>
      <c r="P801">
        <f t="shared" si="7"/>
        <v>0</v>
      </c>
      <c r="Q801" s="12" t="s">
        <v>81</v>
      </c>
      <c r="R801">
        <f t="shared" si="8"/>
        <v>0</v>
      </c>
      <c r="S801">
        <f t="shared" si="9"/>
        <v>1</v>
      </c>
      <c r="T801">
        <f t="shared" si="10"/>
        <v>0</v>
      </c>
    </row>
    <row r="802">
      <c r="A802" s="10" t="s">
        <v>81</v>
      </c>
      <c r="B802" s="11">
        <v>0.0</v>
      </c>
      <c r="C802" s="10" t="s">
        <v>25</v>
      </c>
      <c r="D802" s="11">
        <v>1.0</v>
      </c>
      <c r="E802" s="11">
        <v>1.0</v>
      </c>
      <c r="F802" s="11">
        <v>0.0</v>
      </c>
      <c r="G802" s="13"/>
      <c r="I802" s="12" t="s">
        <v>81</v>
      </c>
      <c r="J802">
        <f t="shared" si="2"/>
        <v>1</v>
      </c>
      <c r="K802" s="10">
        <f t="shared" si="3"/>
        <v>2</v>
      </c>
      <c r="L802">
        <f t="shared" si="4"/>
        <v>1</v>
      </c>
      <c r="M802" s="12" t="s">
        <v>81</v>
      </c>
      <c r="N802">
        <f t="shared" si="5"/>
        <v>0</v>
      </c>
      <c r="O802">
        <f t="shared" si="6"/>
        <v>1</v>
      </c>
      <c r="P802">
        <f t="shared" si="7"/>
        <v>0</v>
      </c>
      <c r="Q802" s="12" t="s">
        <v>81</v>
      </c>
      <c r="R802">
        <f t="shared" si="8"/>
        <v>0</v>
      </c>
      <c r="S802">
        <f t="shared" si="9"/>
        <v>1</v>
      </c>
      <c r="T802">
        <f t="shared" si="10"/>
        <v>0</v>
      </c>
    </row>
    <row r="803">
      <c r="A803" s="10" t="s">
        <v>81</v>
      </c>
      <c r="B803" s="11">
        <v>0.0</v>
      </c>
      <c r="C803" s="10" t="s">
        <v>25</v>
      </c>
      <c r="D803" s="11">
        <v>1.0</v>
      </c>
      <c r="E803" s="11">
        <v>1.0</v>
      </c>
      <c r="F803" s="11">
        <v>0.0</v>
      </c>
      <c r="G803" s="13"/>
      <c r="I803" s="12" t="s">
        <v>81</v>
      </c>
      <c r="J803">
        <f t="shared" si="2"/>
        <v>1</v>
      </c>
      <c r="K803" s="10">
        <f t="shared" si="3"/>
        <v>2</v>
      </c>
      <c r="L803">
        <f t="shared" si="4"/>
        <v>1</v>
      </c>
      <c r="M803" s="12" t="s">
        <v>81</v>
      </c>
      <c r="N803">
        <f t="shared" si="5"/>
        <v>0</v>
      </c>
      <c r="O803">
        <f t="shared" si="6"/>
        <v>1</v>
      </c>
      <c r="P803">
        <f t="shared" si="7"/>
        <v>0</v>
      </c>
      <c r="Q803" s="12" t="s">
        <v>81</v>
      </c>
      <c r="R803">
        <f t="shared" si="8"/>
        <v>0</v>
      </c>
      <c r="S803">
        <f t="shared" si="9"/>
        <v>1</v>
      </c>
      <c r="T803">
        <f t="shared" si="10"/>
        <v>0</v>
      </c>
    </row>
    <row r="804">
      <c r="A804" s="10" t="s">
        <v>199</v>
      </c>
      <c r="B804" s="11">
        <v>0.0</v>
      </c>
      <c r="C804" s="10" t="s">
        <v>25</v>
      </c>
      <c r="D804" s="11">
        <v>1.0</v>
      </c>
      <c r="E804" s="11">
        <v>1.0</v>
      </c>
      <c r="F804" s="11">
        <v>0.0</v>
      </c>
      <c r="G804" s="13"/>
      <c r="I804" s="12" t="s">
        <v>199</v>
      </c>
      <c r="J804">
        <f t="shared" si="2"/>
        <v>0</v>
      </c>
      <c r="K804" s="10">
        <f t="shared" si="3"/>
        <v>1</v>
      </c>
      <c r="L804">
        <f t="shared" si="4"/>
        <v>0</v>
      </c>
      <c r="M804" s="12" t="s">
        <v>199</v>
      </c>
      <c r="N804">
        <f t="shared" si="5"/>
        <v>1</v>
      </c>
      <c r="O804">
        <f t="shared" si="6"/>
        <v>2</v>
      </c>
      <c r="P804">
        <f t="shared" si="7"/>
        <v>1</v>
      </c>
      <c r="Q804" s="12" t="s">
        <v>199</v>
      </c>
      <c r="R804">
        <f t="shared" si="8"/>
        <v>0</v>
      </c>
      <c r="S804">
        <f t="shared" si="9"/>
        <v>1</v>
      </c>
      <c r="T804">
        <f t="shared" si="10"/>
        <v>0</v>
      </c>
    </row>
    <row r="805">
      <c r="A805" s="10" t="s">
        <v>81</v>
      </c>
      <c r="B805" s="11">
        <v>0.0</v>
      </c>
      <c r="C805" s="10" t="s">
        <v>25</v>
      </c>
      <c r="D805" s="11">
        <v>1.0</v>
      </c>
      <c r="E805" s="11">
        <v>1.0</v>
      </c>
      <c r="F805" s="11">
        <v>0.0</v>
      </c>
      <c r="G805" s="13"/>
      <c r="I805" s="12" t="s">
        <v>81</v>
      </c>
      <c r="J805">
        <f t="shared" si="2"/>
        <v>1</v>
      </c>
      <c r="K805" s="10">
        <f t="shared" si="3"/>
        <v>2</v>
      </c>
      <c r="L805">
        <f t="shared" si="4"/>
        <v>1</v>
      </c>
      <c r="M805" s="12" t="s">
        <v>81</v>
      </c>
      <c r="N805">
        <f t="shared" si="5"/>
        <v>0</v>
      </c>
      <c r="O805">
        <f t="shared" si="6"/>
        <v>1</v>
      </c>
      <c r="P805">
        <f t="shared" si="7"/>
        <v>0</v>
      </c>
      <c r="Q805" s="12" t="s">
        <v>81</v>
      </c>
      <c r="R805">
        <f t="shared" si="8"/>
        <v>0</v>
      </c>
      <c r="S805">
        <f t="shared" si="9"/>
        <v>1</v>
      </c>
      <c r="T805">
        <f t="shared" si="10"/>
        <v>0</v>
      </c>
    </row>
    <row r="806">
      <c r="A806" s="10" t="s">
        <v>81</v>
      </c>
      <c r="B806" s="11">
        <v>0.0</v>
      </c>
      <c r="C806" s="10" t="s">
        <v>25</v>
      </c>
      <c r="D806" s="11">
        <v>1.0</v>
      </c>
      <c r="E806" s="11">
        <v>1.0</v>
      </c>
      <c r="F806" s="11">
        <v>0.0</v>
      </c>
      <c r="G806" s="13"/>
      <c r="I806" s="12" t="s">
        <v>81</v>
      </c>
      <c r="J806">
        <f t="shared" si="2"/>
        <v>1</v>
      </c>
      <c r="K806" s="10">
        <f t="shared" si="3"/>
        <v>2</v>
      </c>
      <c r="L806">
        <f t="shared" si="4"/>
        <v>1</v>
      </c>
      <c r="M806" s="12" t="s">
        <v>81</v>
      </c>
      <c r="N806">
        <f t="shared" si="5"/>
        <v>0</v>
      </c>
      <c r="O806">
        <f t="shared" si="6"/>
        <v>1</v>
      </c>
      <c r="P806">
        <f t="shared" si="7"/>
        <v>0</v>
      </c>
      <c r="Q806" s="12" t="s">
        <v>81</v>
      </c>
      <c r="R806">
        <f t="shared" si="8"/>
        <v>0</v>
      </c>
      <c r="S806">
        <f t="shared" si="9"/>
        <v>1</v>
      </c>
      <c r="T806">
        <f t="shared" si="10"/>
        <v>0</v>
      </c>
    </row>
    <row r="807">
      <c r="A807" s="10" t="s">
        <v>31</v>
      </c>
      <c r="B807" s="11">
        <v>1.0</v>
      </c>
      <c r="C807" s="10" t="s">
        <v>25</v>
      </c>
      <c r="D807" s="11">
        <v>1.0</v>
      </c>
      <c r="E807" s="11">
        <v>2.0</v>
      </c>
      <c r="F807" s="11">
        <v>1.0</v>
      </c>
      <c r="G807" s="13"/>
      <c r="I807" s="12" t="s">
        <v>31</v>
      </c>
      <c r="J807">
        <f t="shared" si="2"/>
        <v>0</v>
      </c>
      <c r="K807" s="10">
        <f t="shared" si="3"/>
        <v>1</v>
      </c>
      <c r="L807">
        <f t="shared" si="4"/>
        <v>0</v>
      </c>
      <c r="M807" s="12" t="s">
        <v>31</v>
      </c>
      <c r="N807">
        <f t="shared" si="5"/>
        <v>0</v>
      </c>
      <c r="O807">
        <f t="shared" si="6"/>
        <v>1</v>
      </c>
      <c r="P807">
        <f t="shared" si="7"/>
        <v>0</v>
      </c>
      <c r="Q807" s="12" t="s">
        <v>31</v>
      </c>
      <c r="R807">
        <f t="shared" si="8"/>
        <v>0</v>
      </c>
      <c r="S807">
        <f t="shared" si="9"/>
        <v>1</v>
      </c>
      <c r="T807">
        <f t="shared" si="10"/>
        <v>0</v>
      </c>
    </row>
    <row r="808">
      <c r="A808" s="10" t="s">
        <v>31</v>
      </c>
      <c r="B808" s="11">
        <v>1.0</v>
      </c>
      <c r="C808" s="10" t="s">
        <v>25</v>
      </c>
      <c r="D808" s="11">
        <v>1.0</v>
      </c>
      <c r="E808" s="11">
        <v>2.0</v>
      </c>
      <c r="F808" s="11">
        <v>1.0</v>
      </c>
      <c r="G808" s="13"/>
      <c r="I808" s="12" t="s">
        <v>31</v>
      </c>
      <c r="J808">
        <f t="shared" si="2"/>
        <v>0</v>
      </c>
      <c r="K808" s="10">
        <f t="shared" si="3"/>
        <v>1</v>
      </c>
      <c r="L808">
        <f t="shared" si="4"/>
        <v>0</v>
      </c>
      <c r="M808" s="12" t="s">
        <v>31</v>
      </c>
      <c r="N808">
        <f t="shared" si="5"/>
        <v>0</v>
      </c>
      <c r="O808">
        <f t="shared" si="6"/>
        <v>1</v>
      </c>
      <c r="P808">
        <f t="shared" si="7"/>
        <v>0</v>
      </c>
      <c r="Q808" s="12" t="s">
        <v>31</v>
      </c>
      <c r="R808">
        <f t="shared" si="8"/>
        <v>0</v>
      </c>
      <c r="S808">
        <f t="shared" si="9"/>
        <v>1</v>
      </c>
      <c r="T808">
        <f t="shared" si="10"/>
        <v>0</v>
      </c>
    </row>
    <row r="809">
      <c r="A809" s="10" t="s">
        <v>81</v>
      </c>
      <c r="B809" s="11">
        <v>0.0</v>
      </c>
      <c r="C809" s="10" t="s">
        <v>25</v>
      </c>
      <c r="D809" s="11">
        <v>1.0</v>
      </c>
      <c r="E809" s="11">
        <v>1.0</v>
      </c>
      <c r="F809" s="11">
        <v>0.0</v>
      </c>
      <c r="G809" s="13"/>
      <c r="I809" s="12" t="s">
        <v>81</v>
      </c>
      <c r="J809">
        <f t="shared" si="2"/>
        <v>1</v>
      </c>
      <c r="K809" s="10">
        <f t="shared" si="3"/>
        <v>2</v>
      </c>
      <c r="L809">
        <f t="shared" si="4"/>
        <v>1</v>
      </c>
      <c r="M809" s="12" t="s">
        <v>81</v>
      </c>
      <c r="N809">
        <f t="shared" si="5"/>
        <v>0</v>
      </c>
      <c r="O809">
        <f t="shared" si="6"/>
        <v>1</v>
      </c>
      <c r="P809">
        <f t="shared" si="7"/>
        <v>0</v>
      </c>
      <c r="Q809" s="12" t="s">
        <v>81</v>
      </c>
      <c r="R809">
        <f t="shared" si="8"/>
        <v>0</v>
      </c>
      <c r="S809">
        <f t="shared" si="9"/>
        <v>1</v>
      </c>
      <c r="T809">
        <f t="shared" si="10"/>
        <v>0</v>
      </c>
    </row>
    <row r="810">
      <c r="A810" s="10" t="s">
        <v>81</v>
      </c>
      <c r="B810" s="11">
        <v>0.0</v>
      </c>
      <c r="C810" s="10" t="s">
        <v>25</v>
      </c>
      <c r="D810" s="11">
        <v>1.0</v>
      </c>
      <c r="E810" s="11">
        <v>1.0</v>
      </c>
      <c r="F810" s="11">
        <v>0.0</v>
      </c>
      <c r="G810" s="13"/>
      <c r="I810" s="12" t="s">
        <v>81</v>
      </c>
      <c r="J810">
        <f t="shared" si="2"/>
        <v>1</v>
      </c>
      <c r="K810" s="10">
        <f t="shared" si="3"/>
        <v>2</v>
      </c>
      <c r="L810">
        <f t="shared" si="4"/>
        <v>1</v>
      </c>
      <c r="M810" s="12" t="s">
        <v>81</v>
      </c>
      <c r="N810">
        <f t="shared" si="5"/>
        <v>0</v>
      </c>
      <c r="O810">
        <f t="shared" si="6"/>
        <v>1</v>
      </c>
      <c r="P810">
        <f t="shared" si="7"/>
        <v>0</v>
      </c>
      <c r="Q810" s="12" t="s">
        <v>81</v>
      </c>
      <c r="R810">
        <f t="shared" si="8"/>
        <v>0</v>
      </c>
      <c r="S810">
        <f t="shared" si="9"/>
        <v>1</v>
      </c>
      <c r="T810">
        <f t="shared" si="10"/>
        <v>0</v>
      </c>
    </row>
    <row r="811">
      <c r="A811" s="10" t="s">
        <v>199</v>
      </c>
      <c r="B811" s="11">
        <v>0.0</v>
      </c>
      <c r="C811" s="10" t="s">
        <v>25</v>
      </c>
      <c r="D811" s="11">
        <v>1.0</v>
      </c>
      <c r="E811" s="11">
        <v>1.0</v>
      </c>
      <c r="F811" s="11">
        <v>0.0</v>
      </c>
      <c r="G811" s="13"/>
      <c r="I811" s="12" t="s">
        <v>199</v>
      </c>
      <c r="J811">
        <f t="shared" si="2"/>
        <v>0</v>
      </c>
      <c r="K811" s="10">
        <f t="shared" si="3"/>
        <v>1</v>
      </c>
      <c r="L811">
        <f t="shared" si="4"/>
        <v>0</v>
      </c>
      <c r="M811" s="12" t="s">
        <v>199</v>
      </c>
      <c r="N811">
        <f t="shared" si="5"/>
        <v>1</v>
      </c>
      <c r="O811">
        <f t="shared" si="6"/>
        <v>2</v>
      </c>
      <c r="P811">
        <f t="shared" si="7"/>
        <v>1</v>
      </c>
      <c r="Q811" s="12" t="s">
        <v>199</v>
      </c>
      <c r="R811">
        <f t="shared" si="8"/>
        <v>0</v>
      </c>
      <c r="S811">
        <f t="shared" si="9"/>
        <v>1</v>
      </c>
      <c r="T811">
        <f t="shared" si="10"/>
        <v>0</v>
      </c>
    </row>
    <row r="812">
      <c r="A812" s="10" t="s">
        <v>199</v>
      </c>
      <c r="B812" s="11">
        <v>0.0</v>
      </c>
      <c r="C812" s="10" t="s">
        <v>25</v>
      </c>
      <c r="D812" s="11">
        <v>1.0</v>
      </c>
      <c r="E812" s="11">
        <v>1.0</v>
      </c>
      <c r="F812" s="11">
        <v>0.0</v>
      </c>
      <c r="G812" s="13"/>
      <c r="I812" s="12" t="s">
        <v>199</v>
      </c>
      <c r="J812">
        <f t="shared" si="2"/>
        <v>0</v>
      </c>
      <c r="K812" s="10">
        <f t="shared" si="3"/>
        <v>1</v>
      </c>
      <c r="L812">
        <f t="shared" si="4"/>
        <v>0</v>
      </c>
      <c r="M812" s="12" t="s">
        <v>199</v>
      </c>
      <c r="N812">
        <f t="shared" si="5"/>
        <v>1</v>
      </c>
      <c r="O812">
        <f t="shared" si="6"/>
        <v>2</v>
      </c>
      <c r="P812">
        <f t="shared" si="7"/>
        <v>1</v>
      </c>
      <c r="Q812" s="12" t="s">
        <v>199</v>
      </c>
      <c r="R812">
        <f t="shared" si="8"/>
        <v>0</v>
      </c>
      <c r="S812">
        <f t="shared" si="9"/>
        <v>1</v>
      </c>
      <c r="T812">
        <f t="shared" si="10"/>
        <v>0</v>
      </c>
    </row>
    <row r="813">
      <c r="A813" s="10" t="s">
        <v>199</v>
      </c>
      <c r="B813" s="11">
        <v>0.0</v>
      </c>
      <c r="C813" s="10" t="s">
        <v>25</v>
      </c>
      <c r="D813" s="11">
        <v>1.0</v>
      </c>
      <c r="E813" s="11">
        <v>1.0</v>
      </c>
      <c r="F813" s="11">
        <v>0.0</v>
      </c>
      <c r="G813" s="13"/>
      <c r="I813" s="12" t="s">
        <v>199</v>
      </c>
      <c r="J813">
        <f t="shared" si="2"/>
        <v>0</v>
      </c>
      <c r="K813" s="10">
        <f t="shared" si="3"/>
        <v>1</v>
      </c>
      <c r="L813">
        <f t="shared" si="4"/>
        <v>0</v>
      </c>
      <c r="M813" s="12" t="s">
        <v>199</v>
      </c>
      <c r="N813">
        <f t="shared" si="5"/>
        <v>1</v>
      </c>
      <c r="O813">
        <f t="shared" si="6"/>
        <v>2</v>
      </c>
      <c r="P813">
        <f t="shared" si="7"/>
        <v>1</v>
      </c>
      <c r="Q813" s="12" t="s">
        <v>199</v>
      </c>
      <c r="R813">
        <f t="shared" si="8"/>
        <v>0</v>
      </c>
      <c r="S813">
        <f t="shared" si="9"/>
        <v>1</v>
      </c>
      <c r="T813">
        <f t="shared" si="10"/>
        <v>0</v>
      </c>
    </row>
    <row r="814">
      <c r="A814" s="10" t="s">
        <v>31</v>
      </c>
      <c r="B814" s="11">
        <v>1.0</v>
      </c>
      <c r="C814" s="10" t="s">
        <v>25</v>
      </c>
      <c r="D814" s="11">
        <v>1.0</v>
      </c>
      <c r="E814" s="11">
        <v>2.0</v>
      </c>
      <c r="F814" s="11">
        <v>1.0</v>
      </c>
      <c r="G814" s="13"/>
      <c r="I814" s="12" t="s">
        <v>31</v>
      </c>
      <c r="J814">
        <f t="shared" si="2"/>
        <v>0</v>
      </c>
      <c r="K814" s="10">
        <f t="shared" si="3"/>
        <v>1</v>
      </c>
      <c r="L814">
        <f t="shared" si="4"/>
        <v>0</v>
      </c>
      <c r="M814" s="12" t="s">
        <v>31</v>
      </c>
      <c r="N814">
        <f t="shared" si="5"/>
        <v>0</v>
      </c>
      <c r="O814">
        <f t="shared" si="6"/>
        <v>1</v>
      </c>
      <c r="P814">
        <f t="shared" si="7"/>
        <v>0</v>
      </c>
      <c r="Q814" s="12" t="s">
        <v>31</v>
      </c>
      <c r="R814">
        <f t="shared" si="8"/>
        <v>0</v>
      </c>
      <c r="S814">
        <f t="shared" si="9"/>
        <v>1</v>
      </c>
      <c r="T814">
        <f t="shared" si="10"/>
        <v>0</v>
      </c>
    </row>
    <row r="815">
      <c r="A815" s="10" t="s">
        <v>81</v>
      </c>
      <c r="B815" s="11">
        <v>0.0</v>
      </c>
      <c r="C815" s="10" t="s">
        <v>25</v>
      </c>
      <c r="D815" s="11">
        <v>1.0</v>
      </c>
      <c r="E815" s="11">
        <v>1.0</v>
      </c>
      <c r="F815" s="11">
        <v>0.0</v>
      </c>
      <c r="G815" s="13"/>
      <c r="I815" s="12" t="s">
        <v>81</v>
      </c>
      <c r="J815">
        <f t="shared" si="2"/>
        <v>1</v>
      </c>
      <c r="K815" s="10">
        <f t="shared" si="3"/>
        <v>2</v>
      </c>
      <c r="L815">
        <f t="shared" si="4"/>
        <v>1</v>
      </c>
      <c r="M815" s="12" t="s">
        <v>81</v>
      </c>
      <c r="N815">
        <f t="shared" si="5"/>
        <v>0</v>
      </c>
      <c r="O815">
        <f t="shared" si="6"/>
        <v>1</v>
      </c>
      <c r="P815">
        <f t="shared" si="7"/>
        <v>0</v>
      </c>
      <c r="Q815" s="12" t="s">
        <v>81</v>
      </c>
      <c r="R815">
        <f t="shared" si="8"/>
        <v>0</v>
      </c>
      <c r="S815">
        <f t="shared" si="9"/>
        <v>1</v>
      </c>
      <c r="T815">
        <f t="shared" si="10"/>
        <v>0</v>
      </c>
    </row>
    <row r="816">
      <c r="A816" s="10" t="s">
        <v>31</v>
      </c>
      <c r="B816" s="11">
        <v>1.0</v>
      </c>
      <c r="C816" s="10" t="s">
        <v>25</v>
      </c>
      <c r="D816" s="11">
        <v>1.0</v>
      </c>
      <c r="E816" s="11">
        <v>2.0</v>
      </c>
      <c r="F816" s="11">
        <v>1.0</v>
      </c>
      <c r="G816" s="13"/>
      <c r="I816" s="12" t="s">
        <v>31</v>
      </c>
      <c r="J816">
        <f t="shared" si="2"/>
        <v>0</v>
      </c>
      <c r="K816" s="10">
        <f t="shared" si="3"/>
        <v>1</v>
      </c>
      <c r="L816">
        <f t="shared" si="4"/>
        <v>0</v>
      </c>
      <c r="M816" s="12" t="s">
        <v>31</v>
      </c>
      <c r="N816">
        <f t="shared" si="5"/>
        <v>0</v>
      </c>
      <c r="O816">
        <f t="shared" si="6"/>
        <v>1</v>
      </c>
      <c r="P816">
        <f t="shared" si="7"/>
        <v>0</v>
      </c>
      <c r="Q816" s="12" t="s">
        <v>31</v>
      </c>
      <c r="R816">
        <f t="shared" si="8"/>
        <v>0</v>
      </c>
      <c r="S816">
        <f t="shared" si="9"/>
        <v>1</v>
      </c>
      <c r="T816">
        <f t="shared" si="10"/>
        <v>0</v>
      </c>
    </row>
    <row r="817">
      <c r="A817" s="10" t="s">
        <v>81</v>
      </c>
      <c r="B817" s="11">
        <v>0.0</v>
      </c>
      <c r="C817" s="10" t="s">
        <v>25</v>
      </c>
      <c r="D817" s="11">
        <v>1.0</v>
      </c>
      <c r="E817" s="11">
        <v>1.0</v>
      </c>
      <c r="F817" s="11">
        <v>0.0</v>
      </c>
      <c r="G817" s="13"/>
      <c r="I817" s="12" t="s">
        <v>81</v>
      </c>
      <c r="J817">
        <f t="shared" si="2"/>
        <v>1</v>
      </c>
      <c r="K817" s="10">
        <f t="shared" si="3"/>
        <v>2</v>
      </c>
      <c r="L817">
        <f t="shared" si="4"/>
        <v>1</v>
      </c>
      <c r="M817" s="12" t="s">
        <v>81</v>
      </c>
      <c r="N817">
        <f t="shared" si="5"/>
        <v>0</v>
      </c>
      <c r="O817">
        <f t="shared" si="6"/>
        <v>1</v>
      </c>
      <c r="P817">
        <f t="shared" si="7"/>
        <v>0</v>
      </c>
      <c r="Q817" s="12" t="s">
        <v>81</v>
      </c>
      <c r="R817">
        <f t="shared" si="8"/>
        <v>0</v>
      </c>
      <c r="S817">
        <f t="shared" si="9"/>
        <v>1</v>
      </c>
      <c r="T817">
        <f t="shared" si="10"/>
        <v>0</v>
      </c>
    </row>
    <row r="818">
      <c r="A818" s="10" t="s">
        <v>199</v>
      </c>
      <c r="B818" s="11">
        <v>0.0</v>
      </c>
      <c r="C818" s="10" t="s">
        <v>25</v>
      </c>
      <c r="D818" s="11">
        <v>1.0</v>
      </c>
      <c r="E818" s="11">
        <v>1.0</v>
      </c>
      <c r="F818" s="11">
        <v>0.0</v>
      </c>
      <c r="G818" s="13"/>
      <c r="I818" s="12" t="s">
        <v>199</v>
      </c>
      <c r="J818">
        <f t="shared" si="2"/>
        <v>0</v>
      </c>
      <c r="K818" s="10">
        <f t="shared" si="3"/>
        <v>1</v>
      </c>
      <c r="L818">
        <f t="shared" si="4"/>
        <v>0</v>
      </c>
      <c r="M818" s="12" t="s">
        <v>199</v>
      </c>
      <c r="N818">
        <f t="shared" si="5"/>
        <v>1</v>
      </c>
      <c r="O818">
        <f t="shared" si="6"/>
        <v>2</v>
      </c>
      <c r="P818">
        <f t="shared" si="7"/>
        <v>1</v>
      </c>
      <c r="Q818" s="12" t="s">
        <v>199</v>
      </c>
      <c r="R818">
        <f t="shared" si="8"/>
        <v>0</v>
      </c>
      <c r="S818">
        <f t="shared" si="9"/>
        <v>1</v>
      </c>
      <c r="T818">
        <f t="shared" si="10"/>
        <v>0</v>
      </c>
    </row>
    <row r="819">
      <c r="A819" s="10" t="s">
        <v>199</v>
      </c>
      <c r="B819" s="11">
        <v>0.0</v>
      </c>
      <c r="C819" s="10" t="s">
        <v>25</v>
      </c>
      <c r="D819" s="11">
        <v>1.0</v>
      </c>
      <c r="E819" s="11">
        <v>1.0</v>
      </c>
      <c r="F819" s="11">
        <v>0.0</v>
      </c>
      <c r="G819" s="13"/>
      <c r="I819" s="12" t="s">
        <v>199</v>
      </c>
      <c r="J819">
        <f t="shared" si="2"/>
        <v>0</v>
      </c>
      <c r="K819" s="10">
        <f t="shared" si="3"/>
        <v>1</v>
      </c>
      <c r="L819">
        <f t="shared" si="4"/>
        <v>0</v>
      </c>
      <c r="M819" s="12" t="s">
        <v>199</v>
      </c>
      <c r="N819">
        <f t="shared" si="5"/>
        <v>1</v>
      </c>
      <c r="O819">
        <f t="shared" si="6"/>
        <v>2</v>
      </c>
      <c r="P819">
        <f t="shared" si="7"/>
        <v>1</v>
      </c>
      <c r="Q819" s="12" t="s">
        <v>199</v>
      </c>
      <c r="R819">
        <f t="shared" si="8"/>
        <v>0</v>
      </c>
      <c r="S819">
        <f t="shared" si="9"/>
        <v>1</v>
      </c>
      <c r="T819">
        <f t="shared" si="10"/>
        <v>0</v>
      </c>
    </row>
    <row r="820">
      <c r="A820" s="10" t="s">
        <v>31</v>
      </c>
      <c r="B820" s="11">
        <v>1.0</v>
      </c>
      <c r="C820" s="10" t="s">
        <v>65</v>
      </c>
      <c r="D820" s="11">
        <v>0.0</v>
      </c>
      <c r="E820" s="11">
        <v>1.0</v>
      </c>
      <c r="F820" s="11">
        <v>0.0</v>
      </c>
      <c r="G820" s="13"/>
      <c r="I820" s="12" t="s">
        <v>31</v>
      </c>
      <c r="J820">
        <f t="shared" si="2"/>
        <v>0</v>
      </c>
      <c r="K820" s="10">
        <f t="shared" si="3"/>
        <v>0</v>
      </c>
      <c r="L820">
        <f t="shared" si="4"/>
        <v>0</v>
      </c>
      <c r="M820" s="12" t="s">
        <v>31</v>
      </c>
      <c r="N820">
        <f t="shared" si="5"/>
        <v>0</v>
      </c>
      <c r="O820">
        <f t="shared" si="6"/>
        <v>0</v>
      </c>
      <c r="P820">
        <f t="shared" si="7"/>
        <v>0</v>
      </c>
      <c r="Q820" s="12" t="s">
        <v>31</v>
      </c>
      <c r="R820">
        <f t="shared" si="8"/>
        <v>0</v>
      </c>
      <c r="S820">
        <f t="shared" si="9"/>
        <v>0</v>
      </c>
      <c r="T820">
        <f t="shared" si="10"/>
        <v>0</v>
      </c>
    </row>
    <row r="821">
      <c r="A821" s="10" t="s">
        <v>199</v>
      </c>
      <c r="B821" s="11">
        <v>0.0</v>
      </c>
      <c r="C821" s="10" t="s">
        <v>25</v>
      </c>
      <c r="D821" s="11">
        <v>1.0</v>
      </c>
      <c r="E821" s="11">
        <v>1.0</v>
      </c>
      <c r="F821" s="11">
        <v>0.0</v>
      </c>
      <c r="G821" s="13"/>
      <c r="I821" s="12" t="s">
        <v>199</v>
      </c>
      <c r="J821">
        <f t="shared" si="2"/>
        <v>0</v>
      </c>
      <c r="K821" s="10">
        <f t="shared" si="3"/>
        <v>1</v>
      </c>
      <c r="L821">
        <f t="shared" si="4"/>
        <v>0</v>
      </c>
      <c r="M821" s="12" t="s">
        <v>199</v>
      </c>
      <c r="N821">
        <f t="shared" si="5"/>
        <v>1</v>
      </c>
      <c r="O821">
        <f t="shared" si="6"/>
        <v>2</v>
      </c>
      <c r="P821">
        <f t="shared" si="7"/>
        <v>1</v>
      </c>
      <c r="Q821" s="12" t="s">
        <v>199</v>
      </c>
      <c r="R821">
        <f t="shared" si="8"/>
        <v>0</v>
      </c>
      <c r="S821">
        <f t="shared" si="9"/>
        <v>1</v>
      </c>
      <c r="T821">
        <f t="shared" si="10"/>
        <v>0</v>
      </c>
    </row>
    <row r="822">
      <c r="A822" s="10" t="s">
        <v>81</v>
      </c>
      <c r="B822" s="11">
        <v>0.0</v>
      </c>
      <c r="C822" s="10" t="s">
        <v>25</v>
      </c>
      <c r="D822" s="11">
        <v>1.0</v>
      </c>
      <c r="E822" s="11">
        <v>1.0</v>
      </c>
      <c r="F822" s="11">
        <v>0.0</v>
      </c>
      <c r="G822" s="13"/>
      <c r="I822" s="12" t="s">
        <v>81</v>
      </c>
      <c r="J822">
        <f t="shared" si="2"/>
        <v>1</v>
      </c>
      <c r="K822" s="10">
        <f t="shared" si="3"/>
        <v>2</v>
      </c>
      <c r="L822">
        <f t="shared" si="4"/>
        <v>1</v>
      </c>
      <c r="M822" s="12" t="s">
        <v>81</v>
      </c>
      <c r="N822">
        <f t="shared" si="5"/>
        <v>0</v>
      </c>
      <c r="O822">
        <f t="shared" si="6"/>
        <v>1</v>
      </c>
      <c r="P822">
        <f t="shared" si="7"/>
        <v>0</v>
      </c>
      <c r="Q822" s="12" t="s">
        <v>81</v>
      </c>
      <c r="R822">
        <f t="shared" si="8"/>
        <v>0</v>
      </c>
      <c r="S822">
        <f t="shared" si="9"/>
        <v>1</v>
      </c>
      <c r="T822">
        <f t="shared" si="10"/>
        <v>0</v>
      </c>
    </row>
    <row r="823">
      <c r="A823" s="10" t="s">
        <v>199</v>
      </c>
      <c r="B823" s="11">
        <v>0.0</v>
      </c>
      <c r="C823" s="10" t="s">
        <v>25</v>
      </c>
      <c r="D823" s="11">
        <v>1.0</v>
      </c>
      <c r="E823" s="11">
        <v>1.0</v>
      </c>
      <c r="F823" s="11">
        <v>0.0</v>
      </c>
      <c r="G823" s="13"/>
      <c r="I823" s="12" t="s">
        <v>199</v>
      </c>
      <c r="J823">
        <f t="shared" si="2"/>
        <v>0</v>
      </c>
      <c r="K823" s="10">
        <f t="shared" si="3"/>
        <v>1</v>
      </c>
      <c r="L823">
        <f t="shared" si="4"/>
        <v>0</v>
      </c>
      <c r="M823" s="12" t="s">
        <v>199</v>
      </c>
      <c r="N823">
        <f t="shared" si="5"/>
        <v>1</v>
      </c>
      <c r="O823">
        <f t="shared" si="6"/>
        <v>2</v>
      </c>
      <c r="P823">
        <f t="shared" si="7"/>
        <v>1</v>
      </c>
      <c r="Q823" s="12" t="s">
        <v>199</v>
      </c>
      <c r="R823">
        <f t="shared" si="8"/>
        <v>0</v>
      </c>
      <c r="S823">
        <f t="shared" si="9"/>
        <v>1</v>
      </c>
      <c r="T823">
        <f t="shared" si="10"/>
        <v>0</v>
      </c>
    </row>
    <row r="824">
      <c r="A824" s="10" t="s">
        <v>199</v>
      </c>
      <c r="B824" s="11">
        <v>0.0</v>
      </c>
      <c r="C824" s="10" t="s">
        <v>25</v>
      </c>
      <c r="D824" s="11">
        <v>1.0</v>
      </c>
      <c r="E824" s="11">
        <v>1.0</v>
      </c>
      <c r="F824" s="11">
        <v>0.0</v>
      </c>
      <c r="G824" s="13"/>
      <c r="I824" s="12" t="s">
        <v>199</v>
      </c>
      <c r="J824">
        <f t="shared" si="2"/>
        <v>0</v>
      </c>
      <c r="K824" s="10">
        <f t="shared" si="3"/>
        <v>1</v>
      </c>
      <c r="L824">
        <f t="shared" si="4"/>
        <v>0</v>
      </c>
      <c r="M824" s="12" t="s">
        <v>199</v>
      </c>
      <c r="N824">
        <f t="shared" si="5"/>
        <v>1</v>
      </c>
      <c r="O824">
        <f t="shared" si="6"/>
        <v>2</v>
      </c>
      <c r="P824">
        <f t="shared" si="7"/>
        <v>1</v>
      </c>
      <c r="Q824" s="12" t="s">
        <v>199</v>
      </c>
      <c r="R824">
        <f t="shared" si="8"/>
        <v>0</v>
      </c>
      <c r="S824">
        <f t="shared" si="9"/>
        <v>1</v>
      </c>
      <c r="T824">
        <f t="shared" si="10"/>
        <v>0</v>
      </c>
    </row>
    <row r="825">
      <c r="A825" s="10" t="s">
        <v>199</v>
      </c>
      <c r="B825" s="11">
        <v>0.0</v>
      </c>
      <c r="C825" s="10" t="s">
        <v>25</v>
      </c>
      <c r="D825" s="11">
        <v>1.0</v>
      </c>
      <c r="E825" s="11">
        <v>1.0</v>
      </c>
      <c r="F825" s="11">
        <v>0.0</v>
      </c>
      <c r="G825" s="13"/>
      <c r="I825" s="12" t="s">
        <v>199</v>
      </c>
      <c r="J825">
        <f t="shared" si="2"/>
        <v>0</v>
      </c>
      <c r="K825" s="10">
        <f t="shared" si="3"/>
        <v>1</v>
      </c>
      <c r="L825">
        <f t="shared" si="4"/>
        <v>0</v>
      </c>
      <c r="M825" s="12" t="s">
        <v>199</v>
      </c>
      <c r="N825">
        <f t="shared" si="5"/>
        <v>1</v>
      </c>
      <c r="O825">
        <f t="shared" si="6"/>
        <v>2</v>
      </c>
      <c r="P825">
        <f t="shared" si="7"/>
        <v>1</v>
      </c>
      <c r="Q825" s="12" t="s">
        <v>199</v>
      </c>
      <c r="R825">
        <f t="shared" si="8"/>
        <v>0</v>
      </c>
      <c r="S825">
        <f t="shared" si="9"/>
        <v>1</v>
      </c>
      <c r="T825">
        <f t="shared" si="10"/>
        <v>0</v>
      </c>
    </row>
    <row r="826">
      <c r="A826" s="10" t="s">
        <v>31</v>
      </c>
      <c r="B826" s="11">
        <v>1.0</v>
      </c>
      <c r="C826" s="10" t="s">
        <v>25</v>
      </c>
      <c r="D826" s="11">
        <v>1.0</v>
      </c>
      <c r="E826" s="11">
        <v>2.0</v>
      </c>
      <c r="F826" s="11">
        <v>1.0</v>
      </c>
      <c r="G826" s="13"/>
      <c r="I826" s="12" t="s">
        <v>31</v>
      </c>
      <c r="J826">
        <f t="shared" si="2"/>
        <v>0</v>
      </c>
      <c r="K826" s="10">
        <f t="shared" si="3"/>
        <v>1</v>
      </c>
      <c r="L826">
        <f t="shared" si="4"/>
        <v>0</v>
      </c>
      <c r="M826" s="12" t="s">
        <v>31</v>
      </c>
      <c r="N826">
        <f t="shared" si="5"/>
        <v>0</v>
      </c>
      <c r="O826">
        <f t="shared" si="6"/>
        <v>1</v>
      </c>
      <c r="P826">
        <f t="shared" si="7"/>
        <v>0</v>
      </c>
      <c r="Q826" s="12" t="s">
        <v>31</v>
      </c>
      <c r="R826">
        <f t="shared" si="8"/>
        <v>0</v>
      </c>
      <c r="S826">
        <f t="shared" si="9"/>
        <v>1</v>
      </c>
      <c r="T826">
        <f t="shared" si="10"/>
        <v>0</v>
      </c>
    </row>
    <row r="827">
      <c r="A827" s="10" t="s">
        <v>81</v>
      </c>
      <c r="B827" s="11">
        <v>0.0</v>
      </c>
      <c r="C827" s="10" t="s">
        <v>25</v>
      </c>
      <c r="D827" s="11">
        <v>1.0</v>
      </c>
      <c r="E827" s="11">
        <v>1.0</v>
      </c>
      <c r="F827" s="11">
        <v>0.0</v>
      </c>
      <c r="G827" s="13"/>
      <c r="I827" s="12" t="s">
        <v>81</v>
      </c>
      <c r="J827">
        <f t="shared" si="2"/>
        <v>1</v>
      </c>
      <c r="K827" s="10">
        <f t="shared" si="3"/>
        <v>2</v>
      </c>
      <c r="L827">
        <f t="shared" si="4"/>
        <v>1</v>
      </c>
      <c r="M827" s="12" t="s">
        <v>81</v>
      </c>
      <c r="N827">
        <f t="shared" si="5"/>
        <v>0</v>
      </c>
      <c r="O827">
        <f t="shared" si="6"/>
        <v>1</v>
      </c>
      <c r="P827">
        <f t="shared" si="7"/>
        <v>0</v>
      </c>
      <c r="Q827" s="12" t="s">
        <v>81</v>
      </c>
      <c r="R827">
        <f t="shared" si="8"/>
        <v>0</v>
      </c>
      <c r="S827">
        <f t="shared" si="9"/>
        <v>1</v>
      </c>
      <c r="T827">
        <f t="shared" si="10"/>
        <v>0</v>
      </c>
    </row>
    <row r="828">
      <c r="A828" s="10" t="s">
        <v>199</v>
      </c>
      <c r="B828" s="11">
        <v>0.0</v>
      </c>
      <c r="C828" s="10" t="s">
        <v>25</v>
      </c>
      <c r="D828" s="11">
        <v>1.0</v>
      </c>
      <c r="E828" s="11">
        <v>1.0</v>
      </c>
      <c r="F828" s="11">
        <v>0.0</v>
      </c>
      <c r="G828" s="13"/>
      <c r="I828" s="12" t="s">
        <v>199</v>
      </c>
      <c r="J828">
        <f t="shared" si="2"/>
        <v>0</v>
      </c>
      <c r="K828" s="10">
        <f t="shared" si="3"/>
        <v>1</v>
      </c>
      <c r="L828">
        <f t="shared" si="4"/>
        <v>0</v>
      </c>
      <c r="M828" s="12" t="s">
        <v>199</v>
      </c>
      <c r="N828">
        <f t="shared" si="5"/>
        <v>1</v>
      </c>
      <c r="O828">
        <f t="shared" si="6"/>
        <v>2</v>
      </c>
      <c r="P828">
        <f t="shared" si="7"/>
        <v>1</v>
      </c>
      <c r="Q828" s="12" t="s">
        <v>199</v>
      </c>
      <c r="R828">
        <f t="shared" si="8"/>
        <v>0</v>
      </c>
      <c r="S828">
        <f t="shared" si="9"/>
        <v>1</v>
      </c>
      <c r="T828">
        <f t="shared" si="10"/>
        <v>0</v>
      </c>
    </row>
    <row r="829">
      <c r="A829" s="10" t="s">
        <v>81</v>
      </c>
      <c r="B829" s="11">
        <v>0.0</v>
      </c>
      <c r="C829" s="10" t="s">
        <v>25</v>
      </c>
      <c r="D829" s="11">
        <v>1.0</v>
      </c>
      <c r="E829" s="11">
        <v>1.0</v>
      </c>
      <c r="F829" s="11">
        <v>0.0</v>
      </c>
      <c r="G829" s="13"/>
      <c r="I829" s="12" t="s">
        <v>81</v>
      </c>
      <c r="J829">
        <f t="shared" si="2"/>
        <v>1</v>
      </c>
      <c r="K829" s="10">
        <f t="shared" si="3"/>
        <v>2</v>
      </c>
      <c r="L829">
        <f t="shared" si="4"/>
        <v>1</v>
      </c>
      <c r="M829" s="12" t="s">
        <v>81</v>
      </c>
      <c r="N829">
        <f t="shared" si="5"/>
        <v>0</v>
      </c>
      <c r="O829">
        <f t="shared" si="6"/>
        <v>1</v>
      </c>
      <c r="P829">
        <f t="shared" si="7"/>
        <v>0</v>
      </c>
      <c r="Q829" s="12" t="s">
        <v>81</v>
      </c>
      <c r="R829">
        <f t="shared" si="8"/>
        <v>0</v>
      </c>
      <c r="S829">
        <f t="shared" si="9"/>
        <v>1</v>
      </c>
      <c r="T829">
        <f t="shared" si="10"/>
        <v>0</v>
      </c>
    </row>
    <row r="830">
      <c r="A830" s="10" t="s">
        <v>81</v>
      </c>
      <c r="B830" s="11">
        <v>0.0</v>
      </c>
      <c r="C830" s="10" t="s">
        <v>65</v>
      </c>
      <c r="D830" s="11">
        <v>0.0</v>
      </c>
      <c r="E830" s="11">
        <v>0.0</v>
      </c>
      <c r="F830" s="11">
        <v>0.0</v>
      </c>
      <c r="G830" s="13"/>
      <c r="I830" s="12" t="s">
        <v>81</v>
      </c>
      <c r="J830">
        <f t="shared" si="2"/>
        <v>1</v>
      </c>
      <c r="K830" s="10">
        <f t="shared" si="3"/>
        <v>1</v>
      </c>
      <c r="L830">
        <f t="shared" si="4"/>
        <v>0</v>
      </c>
      <c r="M830" s="12" t="s">
        <v>81</v>
      </c>
      <c r="N830">
        <f t="shared" si="5"/>
        <v>0</v>
      </c>
      <c r="O830">
        <f t="shared" si="6"/>
        <v>0</v>
      </c>
      <c r="P830">
        <f t="shared" si="7"/>
        <v>0</v>
      </c>
      <c r="Q830" s="12" t="s">
        <v>81</v>
      </c>
      <c r="R830">
        <f t="shared" si="8"/>
        <v>0</v>
      </c>
      <c r="S830">
        <f t="shared" si="9"/>
        <v>0</v>
      </c>
      <c r="T830">
        <f t="shared" si="10"/>
        <v>0</v>
      </c>
    </row>
    <row r="831">
      <c r="A831" s="10" t="s">
        <v>81</v>
      </c>
      <c r="B831" s="11">
        <v>0.0</v>
      </c>
      <c r="C831" s="10" t="s">
        <v>25</v>
      </c>
      <c r="D831" s="11">
        <v>1.0</v>
      </c>
      <c r="E831" s="11">
        <v>1.0</v>
      </c>
      <c r="F831" s="11">
        <v>0.0</v>
      </c>
      <c r="G831" s="13"/>
      <c r="I831" s="12" t="s">
        <v>81</v>
      </c>
      <c r="J831">
        <f t="shared" si="2"/>
        <v>1</v>
      </c>
      <c r="K831" s="10">
        <f t="shared" si="3"/>
        <v>2</v>
      </c>
      <c r="L831">
        <f t="shared" si="4"/>
        <v>1</v>
      </c>
      <c r="M831" s="12" t="s">
        <v>81</v>
      </c>
      <c r="N831">
        <f t="shared" si="5"/>
        <v>0</v>
      </c>
      <c r="O831">
        <f t="shared" si="6"/>
        <v>1</v>
      </c>
      <c r="P831">
        <f t="shared" si="7"/>
        <v>0</v>
      </c>
      <c r="Q831" s="12" t="s">
        <v>81</v>
      </c>
      <c r="R831">
        <f t="shared" si="8"/>
        <v>0</v>
      </c>
      <c r="S831">
        <f t="shared" si="9"/>
        <v>1</v>
      </c>
      <c r="T831">
        <f t="shared" si="10"/>
        <v>0</v>
      </c>
    </row>
    <row r="832">
      <c r="A832" s="10" t="s">
        <v>31</v>
      </c>
      <c r="B832" s="11">
        <v>1.0</v>
      </c>
      <c r="C832" s="10" t="s">
        <v>25</v>
      </c>
      <c r="D832" s="11">
        <v>1.0</v>
      </c>
      <c r="E832" s="11">
        <v>2.0</v>
      </c>
      <c r="F832" s="11">
        <v>1.0</v>
      </c>
      <c r="G832" s="13"/>
      <c r="I832" s="12" t="s">
        <v>31</v>
      </c>
      <c r="J832">
        <f t="shared" si="2"/>
        <v>0</v>
      </c>
      <c r="K832" s="10">
        <f t="shared" si="3"/>
        <v>1</v>
      </c>
      <c r="L832">
        <f t="shared" si="4"/>
        <v>0</v>
      </c>
      <c r="M832" s="12" t="s">
        <v>31</v>
      </c>
      <c r="N832">
        <f t="shared" si="5"/>
        <v>0</v>
      </c>
      <c r="O832">
        <f t="shared" si="6"/>
        <v>1</v>
      </c>
      <c r="P832">
        <f t="shared" si="7"/>
        <v>0</v>
      </c>
      <c r="Q832" s="12" t="s">
        <v>31</v>
      </c>
      <c r="R832">
        <f t="shared" si="8"/>
        <v>0</v>
      </c>
      <c r="S832">
        <f t="shared" si="9"/>
        <v>1</v>
      </c>
      <c r="T832">
        <f t="shared" si="10"/>
        <v>0</v>
      </c>
    </row>
    <row r="833">
      <c r="A833" s="10" t="s">
        <v>81</v>
      </c>
      <c r="B833" s="11">
        <v>0.0</v>
      </c>
      <c r="C833" s="10" t="s">
        <v>25</v>
      </c>
      <c r="D833" s="11">
        <v>1.0</v>
      </c>
      <c r="E833" s="11">
        <v>1.0</v>
      </c>
      <c r="F833" s="11">
        <v>0.0</v>
      </c>
      <c r="G833" s="13"/>
      <c r="I833" s="12" t="s">
        <v>81</v>
      </c>
      <c r="J833">
        <f t="shared" si="2"/>
        <v>1</v>
      </c>
      <c r="K833" s="10">
        <f t="shared" si="3"/>
        <v>2</v>
      </c>
      <c r="L833">
        <f t="shared" si="4"/>
        <v>1</v>
      </c>
      <c r="M833" s="12" t="s">
        <v>81</v>
      </c>
      <c r="N833">
        <f t="shared" si="5"/>
        <v>0</v>
      </c>
      <c r="O833">
        <f t="shared" si="6"/>
        <v>1</v>
      </c>
      <c r="P833">
        <f t="shared" si="7"/>
        <v>0</v>
      </c>
      <c r="Q833" s="12" t="s">
        <v>81</v>
      </c>
      <c r="R833">
        <f t="shared" si="8"/>
        <v>0</v>
      </c>
      <c r="S833">
        <f t="shared" si="9"/>
        <v>1</v>
      </c>
      <c r="T833">
        <f t="shared" si="10"/>
        <v>0</v>
      </c>
    </row>
    <row r="834">
      <c r="A834" s="10" t="s">
        <v>199</v>
      </c>
      <c r="B834" s="11">
        <v>0.0</v>
      </c>
      <c r="C834" s="10" t="s">
        <v>25</v>
      </c>
      <c r="D834" s="11">
        <v>1.0</v>
      </c>
      <c r="E834" s="11">
        <v>1.0</v>
      </c>
      <c r="F834" s="11">
        <v>0.0</v>
      </c>
      <c r="G834" s="13"/>
      <c r="I834" s="12" t="s">
        <v>199</v>
      </c>
      <c r="J834">
        <f t="shared" si="2"/>
        <v>0</v>
      </c>
      <c r="K834" s="10">
        <f t="shared" si="3"/>
        <v>1</v>
      </c>
      <c r="L834">
        <f t="shared" si="4"/>
        <v>0</v>
      </c>
      <c r="M834" s="12" t="s">
        <v>199</v>
      </c>
      <c r="N834">
        <f t="shared" si="5"/>
        <v>1</v>
      </c>
      <c r="O834">
        <f t="shared" si="6"/>
        <v>2</v>
      </c>
      <c r="P834">
        <f t="shared" si="7"/>
        <v>1</v>
      </c>
      <c r="Q834" s="12" t="s">
        <v>199</v>
      </c>
      <c r="R834">
        <f t="shared" si="8"/>
        <v>0</v>
      </c>
      <c r="S834">
        <f t="shared" si="9"/>
        <v>1</v>
      </c>
      <c r="T834">
        <f t="shared" si="10"/>
        <v>0</v>
      </c>
    </row>
    <row r="835">
      <c r="A835" s="10" t="s">
        <v>81</v>
      </c>
      <c r="B835" s="11">
        <v>0.0</v>
      </c>
      <c r="C835" s="10" t="s">
        <v>25</v>
      </c>
      <c r="D835" s="11">
        <v>1.0</v>
      </c>
      <c r="E835" s="11">
        <v>1.0</v>
      </c>
      <c r="F835" s="11">
        <v>0.0</v>
      </c>
      <c r="G835" s="13"/>
      <c r="I835" s="12" t="s">
        <v>81</v>
      </c>
      <c r="J835">
        <f t="shared" si="2"/>
        <v>1</v>
      </c>
      <c r="K835" s="10">
        <f t="shared" si="3"/>
        <v>2</v>
      </c>
      <c r="L835">
        <f t="shared" si="4"/>
        <v>1</v>
      </c>
      <c r="M835" s="12" t="s">
        <v>81</v>
      </c>
      <c r="N835">
        <f t="shared" si="5"/>
        <v>0</v>
      </c>
      <c r="O835">
        <f t="shared" si="6"/>
        <v>1</v>
      </c>
      <c r="P835">
        <f t="shared" si="7"/>
        <v>0</v>
      </c>
      <c r="Q835" s="12" t="s">
        <v>81</v>
      </c>
      <c r="R835">
        <f t="shared" si="8"/>
        <v>0</v>
      </c>
      <c r="S835">
        <f t="shared" si="9"/>
        <v>1</v>
      </c>
      <c r="T835">
        <f t="shared" si="10"/>
        <v>0</v>
      </c>
    </row>
    <row r="836">
      <c r="A836" s="10" t="s">
        <v>199</v>
      </c>
      <c r="B836" s="11">
        <v>0.0</v>
      </c>
      <c r="C836" s="10" t="s">
        <v>25</v>
      </c>
      <c r="D836" s="11">
        <v>1.0</v>
      </c>
      <c r="E836" s="11">
        <v>1.0</v>
      </c>
      <c r="F836" s="11">
        <v>0.0</v>
      </c>
      <c r="G836" s="13"/>
      <c r="I836" s="12" t="s">
        <v>199</v>
      </c>
      <c r="J836">
        <f t="shared" si="2"/>
        <v>0</v>
      </c>
      <c r="K836" s="10">
        <f t="shared" si="3"/>
        <v>1</v>
      </c>
      <c r="L836">
        <f t="shared" si="4"/>
        <v>0</v>
      </c>
      <c r="M836" s="12" t="s">
        <v>199</v>
      </c>
      <c r="N836">
        <f t="shared" si="5"/>
        <v>1</v>
      </c>
      <c r="O836">
        <f t="shared" si="6"/>
        <v>2</v>
      </c>
      <c r="P836">
        <f t="shared" si="7"/>
        <v>1</v>
      </c>
      <c r="Q836" s="12" t="s">
        <v>199</v>
      </c>
      <c r="R836">
        <f t="shared" si="8"/>
        <v>0</v>
      </c>
      <c r="S836">
        <f t="shared" si="9"/>
        <v>1</v>
      </c>
      <c r="T836">
        <f t="shared" si="10"/>
        <v>0</v>
      </c>
    </row>
    <row r="837">
      <c r="A837" s="10" t="s">
        <v>81</v>
      </c>
      <c r="B837" s="11">
        <v>0.0</v>
      </c>
      <c r="C837" s="10" t="s">
        <v>25</v>
      </c>
      <c r="D837" s="11">
        <v>1.0</v>
      </c>
      <c r="E837" s="11">
        <v>1.0</v>
      </c>
      <c r="F837" s="11">
        <v>0.0</v>
      </c>
      <c r="G837" s="13"/>
      <c r="I837" s="12" t="s">
        <v>81</v>
      </c>
      <c r="J837">
        <f t="shared" si="2"/>
        <v>1</v>
      </c>
      <c r="K837" s="10">
        <f t="shared" si="3"/>
        <v>2</v>
      </c>
      <c r="L837">
        <f t="shared" si="4"/>
        <v>1</v>
      </c>
      <c r="M837" s="12" t="s">
        <v>81</v>
      </c>
      <c r="N837">
        <f t="shared" si="5"/>
        <v>0</v>
      </c>
      <c r="O837">
        <f t="shared" si="6"/>
        <v>1</v>
      </c>
      <c r="P837">
        <f t="shared" si="7"/>
        <v>0</v>
      </c>
      <c r="Q837" s="12" t="s">
        <v>81</v>
      </c>
      <c r="R837">
        <f t="shared" si="8"/>
        <v>0</v>
      </c>
      <c r="S837">
        <f t="shared" si="9"/>
        <v>1</v>
      </c>
      <c r="T837">
        <f t="shared" si="10"/>
        <v>0</v>
      </c>
    </row>
    <row r="838">
      <c r="A838" s="10" t="s">
        <v>81</v>
      </c>
      <c r="B838" s="11">
        <v>0.0</v>
      </c>
      <c r="C838" s="10" t="s">
        <v>25</v>
      </c>
      <c r="D838" s="11">
        <v>1.0</v>
      </c>
      <c r="E838" s="11">
        <v>1.0</v>
      </c>
      <c r="F838" s="11">
        <v>0.0</v>
      </c>
      <c r="G838" s="13"/>
      <c r="I838" s="12" t="s">
        <v>81</v>
      </c>
      <c r="J838">
        <f t="shared" si="2"/>
        <v>1</v>
      </c>
      <c r="K838" s="10">
        <f t="shared" si="3"/>
        <v>2</v>
      </c>
      <c r="L838">
        <f t="shared" si="4"/>
        <v>1</v>
      </c>
      <c r="M838" s="12" t="s">
        <v>81</v>
      </c>
      <c r="N838">
        <f t="shared" si="5"/>
        <v>0</v>
      </c>
      <c r="O838">
        <f t="shared" si="6"/>
        <v>1</v>
      </c>
      <c r="P838">
        <f t="shared" si="7"/>
        <v>0</v>
      </c>
      <c r="Q838" s="12" t="s">
        <v>81</v>
      </c>
      <c r="R838">
        <f t="shared" si="8"/>
        <v>0</v>
      </c>
      <c r="S838">
        <f t="shared" si="9"/>
        <v>1</v>
      </c>
      <c r="T838">
        <f t="shared" si="10"/>
        <v>0</v>
      </c>
    </row>
    <row r="839">
      <c r="A839" s="10" t="s">
        <v>31</v>
      </c>
      <c r="B839" s="11">
        <v>1.0</v>
      </c>
      <c r="C839" s="10" t="s">
        <v>25</v>
      </c>
      <c r="D839" s="11">
        <v>1.0</v>
      </c>
      <c r="E839" s="11">
        <v>2.0</v>
      </c>
      <c r="F839" s="11">
        <v>1.0</v>
      </c>
      <c r="G839" s="13"/>
      <c r="I839" s="12" t="s">
        <v>31</v>
      </c>
      <c r="J839">
        <f t="shared" si="2"/>
        <v>0</v>
      </c>
      <c r="K839" s="10">
        <f t="shared" si="3"/>
        <v>1</v>
      </c>
      <c r="L839">
        <f t="shared" si="4"/>
        <v>0</v>
      </c>
      <c r="M839" s="12" t="s">
        <v>31</v>
      </c>
      <c r="N839">
        <f t="shared" si="5"/>
        <v>0</v>
      </c>
      <c r="O839">
        <f t="shared" si="6"/>
        <v>1</v>
      </c>
      <c r="P839">
        <f t="shared" si="7"/>
        <v>0</v>
      </c>
      <c r="Q839" s="12" t="s">
        <v>31</v>
      </c>
      <c r="R839">
        <f t="shared" si="8"/>
        <v>0</v>
      </c>
      <c r="S839">
        <f t="shared" si="9"/>
        <v>1</v>
      </c>
      <c r="T839">
        <f t="shared" si="10"/>
        <v>0</v>
      </c>
    </row>
    <row r="840">
      <c r="A840" s="10" t="s">
        <v>199</v>
      </c>
      <c r="B840" s="11">
        <v>0.0</v>
      </c>
      <c r="C840" s="10" t="s">
        <v>25</v>
      </c>
      <c r="D840" s="11">
        <v>1.0</v>
      </c>
      <c r="E840" s="11">
        <v>1.0</v>
      </c>
      <c r="F840" s="11">
        <v>0.0</v>
      </c>
      <c r="G840" s="13"/>
      <c r="I840" s="12" t="s">
        <v>199</v>
      </c>
      <c r="J840">
        <f t="shared" si="2"/>
        <v>0</v>
      </c>
      <c r="K840" s="10">
        <f t="shared" si="3"/>
        <v>1</v>
      </c>
      <c r="L840">
        <f t="shared" si="4"/>
        <v>0</v>
      </c>
      <c r="M840" s="12" t="s">
        <v>199</v>
      </c>
      <c r="N840">
        <f t="shared" si="5"/>
        <v>1</v>
      </c>
      <c r="O840">
        <f t="shared" si="6"/>
        <v>2</v>
      </c>
      <c r="P840">
        <f t="shared" si="7"/>
        <v>1</v>
      </c>
      <c r="Q840" s="12" t="s">
        <v>199</v>
      </c>
      <c r="R840">
        <f t="shared" si="8"/>
        <v>0</v>
      </c>
      <c r="S840">
        <f t="shared" si="9"/>
        <v>1</v>
      </c>
      <c r="T840">
        <f t="shared" si="10"/>
        <v>0</v>
      </c>
    </row>
    <row r="841">
      <c r="A841" s="10" t="s">
        <v>81</v>
      </c>
      <c r="B841" s="11">
        <v>0.0</v>
      </c>
      <c r="C841" s="10" t="s">
        <v>25</v>
      </c>
      <c r="D841" s="11">
        <v>1.0</v>
      </c>
      <c r="E841" s="11">
        <v>1.0</v>
      </c>
      <c r="F841" s="11">
        <v>0.0</v>
      </c>
      <c r="G841" s="13"/>
      <c r="I841" s="12" t="s">
        <v>81</v>
      </c>
      <c r="J841">
        <f t="shared" si="2"/>
        <v>1</v>
      </c>
      <c r="K841" s="10">
        <f t="shared" si="3"/>
        <v>2</v>
      </c>
      <c r="L841">
        <f t="shared" si="4"/>
        <v>1</v>
      </c>
      <c r="M841" s="12" t="s">
        <v>81</v>
      </c>
      <c r="N841">
        <f t="shared" si="5"/>
        <v>0</v>
      </c>
      <c r="O841">
        <f t="shared" si="6"/>
        <v>1</v>
      </c>
      <c r="P841">
        <f t="shared" si="7"/>
        <v>0</v>
      </c>
      <c r="Q841" s="12" t="s">
        <v>81</v>
      </c>
      <c r="R841">
        <f t="shared" si="8"/>
        <v>0</v>
      </c>
      <c r="S841">
        <f t="shared" si="9"/>
        <v>1</v>
      </c>
      <c r="T841">
        <f t="shared" si="10"/>
        <v>0</v>
      </c>
    </row>
    <row r="842">
      <c r="A842" s="10" t="s">
        <v>199</v>
      </c>
      <c r="B842" s="11">
        <v>0.0</v>
      </c>
      <c r="C842" s="10" t="s">
        <v>25</v>
      </c>
      <c r="D842" s="11">
        <v>1.0</v>
      </c>
      <c r="E842" s="11">
        <v>1.0</v>
      </c>
      <c r="F842" s="11">
        <v>0.0</v>
      </c>
      <c r="G842" s="13"/>
      <c r="I842" s="12" t="s">
        <v>199</v>
      </c>
      <c r="J842">
        <f t="shared" si="2"/>
        <v>0</v>
      </c>
      <c r="K842" s="10">
        <f t="shared" si="3"/>
        <v>1</v>
      </c>
      <c r="L842">
        <f t="shared" si="4"/>
        <v>0</v>
      </c>
      <c r="M842" s="12" t="s">
        <v>199</v>
      </c>
      <c r="N842">
        <f t="shared" si="5"/>
        <v>1</v>
      </c>
      <c r="O842">
        <f t="shared" si="6"/>
        <v>2</v>
      </c>
      <c r="P842">
        <f t="shared" si="7"/>
        <v>1</v>
      </c>
      <c r="Q842" s="12" t="s">
        <v>199</v>
      </c>
      <c r="R842">
        <f t="shared" si="8"/>
        <v>0</v>
      </c>
      <c r="S842">
        <f t="shared" si="9"/>
        <v>1</v>
      </c>
      <c r="T842">
        <f t="shared" si="10"/>
        <v>0</v>
      </c>
    </row>
    <row r="843">
      <c r="A843" s="10" t="s">
        <v>199</v>
      </c>
      <c r="B843" s="11">
        <v>0.0</v>
      </c>
      <c r="C843" s="10" t="s">
        <v>25</v>
      </c>
      <c r="D843" s="11">
        <v>1.0</v>
      </c>
      <c r="E843" s="11">
        <v>1.0</v>
      </c>
      <c r="F843" s="11">
        <v>0.0</v>
      </c>
      <c r="G843" s="13"/>
      <c r="I843" s="12" t="s">
        <v>199</v>
      </c>
      <c r="J843">
        <f t="shared" si="2"/>
        <v>0</v>
      </c>
      <c r="K843" s="10">
        <f t="shared" si="3"/>
        <v>1</v>
      </c>
      <c r="L843">
        <f t="shared" si="4"/>
        <v>0</v>
      </c>
      <c r="M843" s="12" t="s">
        <v>199</v>
      </c>
      <c r="N843">
        <f t="shared" si="5"/>
        <v>1</v>
      </c>
      <c r="O843">
        <f t="shared" si="6"/>
        <v>2</v>
      </c>
      <c r="P843">
        <f t="shared" si="7"/>
        <v>1</v>
      </c>
      <c r="Q843" s="12" t="s">
        <v>199</v>
      </c>
      <c r="R843">
        <f t="shared" si="8"/>
        <v>0</v>
      </c>
      <c r="S843">
        <f t="shared" si="9"/>
        <v>1</v>
      </c>
      <c r="T843">
        <f t="shared" si="10"/>
        <v>0</v>
      </c>
    </row>
    <row r="844">
      <c r="A844" s="10" t="s">
        <v>81</v>
      </c>
      <c r="B844" s="11">
        <v>0.0</v>
      </c>
      <c r="C844" s="10" t="s">
        <v>25</v>
      </c>
      <c r="D844" s="11">
        <v>1.0</v>
      </c>
      <c r="E844" s="11">
        <v>1.0</v>
      </c>
      <c r="F844" s="11">
        <v>0.0</v>
      </c>
      <c r="G844" s="13"/>
      <c r="I844" s="12" t="s">
        <v>81</v>
      </c>
      <c r="J844">
        <f t="shared" si="2"/>
        <v>1</v>
      </c>
      <c r="K844" s="10">
        <f t="shared" si="3"/>
        <v>2</v>
      </c>
      <c r="L844">
        <f t="shared" si="4"/>
        <v>1</v>
      </c>
      <c r="M844" s="12" t="s">
        <v>81</v>
      </c>
      <c r="N844">
        <f t="shared" si="5"/>
        <v>0</v>
      </c>
      <c r="O844">
        <f t="shared" si="6"/>
        <v>1</v>
      </c>
      <c r="P844">
        <f t="shared" si="7"/>
        <v>0</v>
      </c>
      <c r="Q844" s="12" t="s">
        <v>81</v>
      </c>
      <c r="R844">
        <f t="shared" si="8"/>
        <v>0</v>
      </c>
      <c r="S844">
        <f t="shared" si="9"/>
        <v>1</v>
      </c>
      <c r="T844">
        <f t="shared" si="10"/>
        <v>0</v>
      </c>
    </row>
    <row r="845">
      <c r="A845" s="10" t="s">
        <v>199</v>
      </c>
      <c r="B845" s="11">
        <v>0.0</v>
      </c>
      <c r="C845" s="10" t="s">
        <v>25</v>
      </c>
      <c r="D845" s="11">
        <v>1.0</v>
      </c>
      <c r="E845" s="11">
        <v>1.0</v>
      </c>
      <c r="F845" s="11">
        <v>0.0</v>
      </c>
      <c r="G845" s="13"/>
      <c r="I845" s="12" t="s">
        <v>199</v>
      </c>
      <c r="J845">
        <f t="shared" si="2"/>
        <v>0</v>
      </c>
      <c r="K845" s="10">
        <f t="shared" si="3"/>
        <v>1</v>
      </c>
      <c r="L845">
        <f t="shared" si="4"/>
        <v>0</v>
      </c>
      <c r="M845" s="12" t="s">
        <v>199</v>
      </c>
      <c r="N845">
        <f t="shared" si="5"/>
        <v>1</v>
      </c>
      <c r="O845">
        <f t="shared" si="6"/>
        <v>2</v>
      </c>
      <c r="P845">
        <f t="shared" si="7"/>
        <v>1</v>
      </c>
      <c r="Q845" s="12" t="s">
        <v>199</v>
      </c>
      <c r="R845">
        <f t="shared" si="8"/>
        <v>0</v>
      </c>
      <c r="S845">
        <f t="shared" si="9"/>
        <v>1</v>
      </c>
      <c r="T845">
        <f t="shared" si="10"/>
        <v>0</v>
      </c>
    </row>
    <row r="846">
      <c r="A846" s="10" t="s">
        <v>770</v>
      </c>
      <c r="B846" s="11">
        <v>0.0</v>
      </c>
      <c r="C846" s="10" t="s">
        <v>25</v>
      </c>
      <c r="D846" s="11">
        <v>1.0</v>
      </c>
      <c r="E846" s="11">
        <v>1.0</v>
      </c>
      <c r="F846" s="11">
        <v>0.0</v>
      </c>
      <c r="G846" s="13"/>
      <c r="I846" s="12" t="s">
        <v>770</v>
      </c>
      <c r="J846">
        <f t="shared" si="2"/>
        <v>0</v>
      </c>
      <c r="K846" s="10">
        <f t="shared" si="3"/>
        <v>1</v>
      </c>
      <c r="L846">
        <f t="shared" si="4"/>
        <v>0</v>
      </c>
      <c r="M846" s="12" t="s">
        <v>770</v>
      </c>
      <c r="N846">
        <f t="shared" si="5"/>
        <v>0</v>
      </c>
      <c r="O846">
        <f t="shared" si="6"/>
        <v>1</v>
      </c>
      <c r="P846">
        <f t="shared" si="7"/>
        <v>0</v>
      </c>
      <c r="Q846" s="12" t="s">
        <v>770</v>
      </c>
      <c r="R846">
        <f t="shared" si="8"/>
        <v>1</v>
      </c>
      <c r="S846">
        <f t="shared" si="9"/>
        <v>2</v>
      </c>
      <c r="T846">
        <f t="shared" si="10"/>
        <v>1</v>
      </c>
    </row>
    <row r="847">
      <c r="A847" s="10" t="s">
        <v>199</v>
      </c>
      <c r="B847" s="11">
        <v>0.0</v>
      </c>
      <c r="C847" s="10" t="s">
        <v>25</v>
      </c>
      <c r="D847" s="11">
        <v>1.0</v>
      </c>
      <c r="E847" s="11">
        <v>1.0</v>
      </c>
      <c r="F847" s="11">
        <v>0.0</v>
      </c>
      <c r="G847" s="13"/>
      <c r="I847" s="12" t="s">
        <v>199</v>
      </c>
      <c r="J847">
        <f t="shared" si="2"/>
        <v>0</v>
      </c>
      <c r="K847" s="10">
        <f t="shared" si="3"/>
        <v>1</v>
      </c>
      <c r="L847">
        <f t="shared" si="4"/>
        <v>0</v>
      </c>
      <c r="M847" s="12" t="s">
        <v>199</v>
      </c>
      <c r="N847">
        <f t="shared" si="5"/>
        <v>1</v>
      </c>
      <c r="O847">
        <f t="shared" si="6"/>
        <v>2</v>
      </c>
      <c r="P847">
        <f t="shared" si="7"/>
        <v>1</v>
      </c>
      <c r="Q847" s="12" t="s">
        <v>199</v>
      </c>
      <c r="R847">
        <f t="shared" si="8"/>
        <v>0</v>
      </c>
      <c r="S847">
        <f t="shared" si="9"/>
        <v>1</v>
      </c>
      <c r="T847">
        <f t="shared" si="10"/>
        <v>0</v>
      </c>
    </row>
    <row r="848">
      <c r="A848" s="10" t="s">
        <v>81</v>
      </c>
      <c r="B848" s="11">
        <v>0.0</v>
      </c>
      <c r="C848" s="10" t="s">
        <v>25</v>
      </c>
      <c r="D848" s="11">
        <v>1.0</v>
      </c>
      <c r="E848" s="11">
        <v>1.0</v>
      </c>
      <c r="F848" s="11">
        <v>0.0</v>
      </c>
      <c r="G848" s="13"/>
      <c r="I848" s="12" t="s">
        <v>81</v>
      </c>
      <c r="J848">
        <f t="shared" si="2"/>
        <v>1</v>
      </c>
      <c r="K848" s="10">
        <f t="shared" si="3"/>
        <v>2</v>
      </c>
      <c r="L848">
        <f t="shared" si="4"/>
        <v>1</v>
      </c>
      <c r="M848" s="12" t="s">
        <v>81</v>
      </c>
      <c r="N848">
        <f t="shared" si="5"/>
        <v>0</v>
      </c>
      <c r="O848">
        <f t="shared" si="6"/>
        <v>1</v>
      </c>
      <c r="P848">
        <f t="shared" si="7"/>
        <v>0</v>
      </c>
      <c r="Q848" s="12" t="s">
        <v>81</v>
      </c>
      <c r="R848">
        <f t="shared" si="8"/>
        <v>0</v>
      </c>
      <c r="S848">
        <f t="shared" si="9"/>
        <v>1</v>
      </c>
      <c r="T848">
        <f t="shared" si="10"/>
        <v>0</v>
      </c>
    </row>
    <row r="849">
      <c r="A849" s="10" t="s">
        <v>199</v>
      </c>
      <c r="B849" s="11">
        <v>0.0</v>
      </c>
      <c r="C849" s="10" t="s">
        <v>25</v>
      </c>
      <c r="D849" s="11">
        <v>1.0</v>
      </c>
      <c r="E849" s="11">
        <v>1.0</v>
      </c>
      <c r="F849" s="11">
        <v>0.0</v>
      </c>
      <c r="G849" s="13"/>
      <c r="I849" s="12" t="s">
        <v>199</v>
      </c>
      <c r="J849">
        <f t="shared" si="2"/>
        <v>0</v>
      </c>
      <c r="K849" s="10">
        <f t="shared" si="3"/>
        <v>1</v>
      </c>
      <c r="L849">
        <f t="shared" si="4"/>
        <v>0</v>
      </c>
      <c r="M849" s="12" t="s">
        <v>199</v>
      </c>
      <c r="N849">
        <f t="shared" si="5"/>
        <v>1</v>
      </c>
      <c r="O849">
        <f t="shared" si="6"/>
        <v>2</v>
      </c>
      <c r="P849">
        <f t="shared" si="7"/>
        <v>1</v>
      </c>
      <c r="Q849" s="12" t="s">
        <v>199</v>
      </c>
      <c r="R849">
        <f t="shared" si="8"/>
        <v>0</v>
      </c>
      <c r="S849">
        <f t="shared" si="9"/>
        <v>1</v>
      </c>
      <c r="T849">
        <f t="shared" si="10"/>
        <v>0</v>
      </c>
    </row>
    <row r="850">
      <c r="A850" s="10" t="s">
        <v>199</v>
      </c>
      <c r="B850" s="11">
        <v>0.0</v>
      </c>
      <c r="C850" s="10" t="s">
        <v>25</v>
      </c>
      <c r="D850" s="11">
        <v>1.0</v>
      </c>
      <c r="E850" s="11">
        <v>1.0</v>
      </c>
      <c r="F850" s="11">
        <v>0.0</v>
      </c>
      <c r="G850" s="13"/>
      <c r="I850" s="12" t="s">
        <v>199</v>
      </c>
      <c r="J850">
        <f t="shared" si="2"/>
        <v>0</v>
      </c>
      <c r="K850" s="10">
        <f t="shared" si="3"/>
        <v>1</v>
      </c>
      <c r="L850">
        <f t="shared" si="4"/>
        <v>0</v>
      </c>
      <c r="M850" s="12" t="s">
        <v>199</v>
      </c>
      <c r="N850">
        <f t="shared" si="5"/>
        <v>1</v>
      </c>
      <c r="O850">
        <f t="shared" si="6"/>
        <v>2</v>
      </c>
      <c r="P850">
        <f t="shared" si="7"/>
        <v>1</v>
      </c>
      <c r="Q850" s="12" t="s">
        <v>199</v>
      </c>
      <c r="R850">
        <f t="shared" si="8"/>
        <v>0</v>
      </c>
      <c r="S850">
        <f t="shared" si="9"/>
        <v>1</v>
      </c>
      <c r="T850">
        <f t="shared" si="10"/>
        <v>0</v>
      </c>
    </row>
    <row r="851">
      <c r="A851" s="10" t="s">
        <v>199</v>
      </c>
      <c r="B851" s="11">
        <v>0.0</v>
      </c>
      <c r="C851" s="10" t="s">
        <v>25</v>
      </c>
      <c r="D851" s="11">
        <v>1.0</v>
      </c>
      <c r="E851" s="11">
        <v>1.0</v>
      </c>
      <c r="F851" s="11">
        <v>0.0</v>
      </c>
      <c r="G851" s="13"/>
      <c r="I851" s="12" t="s">
        <v>199</v>
      </c>
      <c r="J851">
        <f t="shared" si="2"/>
        <v>0</v>
      </c>
      <c r="K851" s="10">
        <f t="shared" si="3"/>
        <v>1</v>
      </c>
      <c r="L851">
        <f t="shared" si="4"/>
        <v>0</v>
      </c>
      <c r="M851" s="12" t="s">
        <v>199</v>
      </c>
      <c r="N851">
        <f t="shared" si="5"/>
        <v>1</v>
      </c>
      <c r="O851">
        <f t="shared" si="6"/>
        <v>2</v>
      </c>
      <c r="P851">
        <f t="shared" si="7"/>
        <v>1</v>
      </c>
      <c r="Q851" s="12" t="s">
        <v>199</v>
      </c>
      <c r="R851">
        <f t="shared" si="8"/>
        <v>0</v>
      </c>
      <c r="S851">
        <f t="shared" si="9"/>
        <v>1</v>
      </c>
      <c r="T851">
        <f t="shared" si="10"/>
        <v>0</v>
      </c>
    </row>
    <row r="852">
      <c r="A852" s="10" t="s">
        <v>31</v>
      </c>
      <c r="B852" s="11">
        <v>1.0</v>
      </c>
      <c r="C852" s="10" t="s">
        <v>25</v>
      </c>
      <c r="D852" s="11">
        <v>1.0</v>
      </c>
      <c r="E852" s="11">
        <v>2.0</v>
      </c>
      <c r="F852" s="11">
        <v>1.0</v>
      </c>
      <c r="G852" s="13"/>
      <c r="I852" s="12" t="s">
        <v>31</v>
      </c>
      <c r="J852">
        <f t="shared" si="2"/>
        <v>0</v>
      </c>
      <c r="K852" s="10">
        <f t="shared" si="3"/>
        <v>1</v>
      </c>
      <c r="L852">
        <f t="shared" si="4"/>
        <v>0</v>
      </c>
      <c r="M852" s="12" t="s">
        <v>31</v>
      </c>
      <c r="N852">
        <f t="shared" si="5"/>
        <v>0</v>
      </c>
      <c r="O852">
        <f t="shared" si="6"/>
        <v>1</v>
      </c>
      <c r="P852">
        <f t="shared" si="7"/>
        <v>0</v>
      </c>
      <c r="Q852" s="12" t="s">
        <v>31</v>
      </c>
      <c r="R852">
        <f t="shared" si="8"/>
        <v>0</v>
      </c>
      <c r="S852">
        <f t="shared" si="9"/>
        <v>1</v>
      </c>
      <c r="T852">
        <f t="shared" si="10"/>
        <v>0</v>
      </c>
    </row>
    <row r="853">
      <c r="A853" s="10" t="s">
        <v>199</v>
      </c>
      <c r="B853" s="11">
        <v>0.0</v>
      </c>
      <c r="C853" s="10" t="s">
        <v>25</v>
      </c>
      <c r="D853" s="11">
        <v>1.0</v>
      </c>
      <c r="E853" s="11">
        <v>1.0</v>
      </c>
      <c r="F853" s="11">
        <v>0.0</v>
      </c>
      <c r="G853" s="13"/>
      <c r="I853" s="12" t="s">
        <v>199</v>
      </c>
      <c r="J853">
        <f t="shared" si="2"/>
        <v>0</v>
      </c>
      <c r="K853" s="10">
        <f t="shared" si="3"/>
        <v>1</v>
      </c>
      <c r="L853">
        <f t="shared" si="4"/>
        <v>0</v>
      </c>
      <c r="M853" s="12" t="s">
        <v>199</v>
      </c>
      <c r="N853">
        <f t="shared" si="5"/>
        <v>1</v>
      </c>
      <c r="O853">
        <f t="shared" si="6"/>
        <v>2</v>
      </c>
      <c r="P853">
        <f t="shared" si="7"/>
        <v>1</v>
      </c>
      <c r="Q853" s="12" t="s">
        <v>199</v>
      </c>
      <c r="R853">
        <f t="shared" si="8"/>
        <v>0</v>
      </c>
      <c r="S853">
        <f t="shared" si="9"/>
        <v>1</v>
      </c>
      <c r="T853">
        <f t="shared" si="10"/>
        <v>0</v>
      </c>
    </row>
    <row r="854">
      <c r="A854" s="10" t="s">
        <v>199</v>
      </c>
      <c r="B854" s="11">
        <v>0.0</v>
      </c>
      <c r="C854" s="10" t="s">
        <v>25</v>
      </c>
      <c r="D854" s="11">
        <v>1.0</v>
      </c>
      <c r="E854" s="11">
        <v>1.0</v>
      </c>
      <c r="F854" s="11">
        <v>0.0</v>
      </c>
      <c r="G854" s="13"/>
      <c r="I854" s="12" t="s">
        <v>199</v>
      </c>
      <c r="J854">
        <f t="shared" si="2"/>
        <v>0</v>
      </c>
      <c r="K854" s="10">
        <f t="shared" si="3"/>
        <v>1</v>
      </c>
      <c r="L854">
        <f t="shared" si="4"/>
        <v>0</v>
      </c>
      <c r="M854" s="12" t="s">
        <v>199</v>
      </c>
      <c r="N854">
        <f t="shared" si="5"/>
        <v>1</v>
      </c>
      <c r="O854">
        <f t="shared" si="6"/>
        <v>2</v>
      </c>
      <c r="P854">
        <f t="shared" si="7"/>
        <v>1</v>
      </c>
      <c r="Q854" s="12" t="s">
        <v>199</v>
      </c>
      <c r="R854">
        <f t="shared" si="8"/>
        <v>0</v>
      </c>
      <c r="S854">
        <f t="shared" si="9"/>
        <v>1</v>
      </c>
      <c r="T854">
        <f t="shared" si="10"/>
        <v>0</v>
      </c>
    </row>
    <row r="855">
      <c r="A855" s="10" t="s">
        <v>770</v>
      </c>
      <c r="B855" s="11">
        <v>0.0</v>
      </c>
      <c r="C855" s="10" t="s">
        <v>25</v>
      </c>
      <c r="D855" s="11">
        <v>1.0</v>
      </c>
      <c r="E855" s="11">
        <v>1.0</v>
      </c>
      <c r="F855" s="11">
        <v>0.0</v>
      </c>
      <c r="G855" s="13"/>
      <c r="I855" s="12" t="s">
        <v>770</v>
      </c>
      <c r="J855">
        <f t="shared" si="2"/>
        <v>0</v>
      </c>
      <c r="K855" s="10">
        <f t="shared" si="3"/>
        <v>1</v>
      </c>
      <c r="L855">
        <f t="shared" si="4"/>
        <v>0</v>
      </c>
      <c r="M855" s="12" t="s">
        <v>770</v>
      </c>
      <c r="N855">
        <f t="shared" si="5"/>
        <v>0</v>
      </c>
      <c r="O855">
        <f t="shared" si="6"/>
        <v>1</v>
      </c>
      <c r="P855">
        <f t="shared" si="7"/>
        <v>0</v>
      </c>
      <c r="Q855" s="12" t="s">
        <v>770</v>
      </c>
      <c r="R855">
        <f t="shared" si="8"/>
        <v>1</v>
      </c>
      <c r="S855">
        <f t="shared" si="9"/>
        <v>2</v>
      </c>
      <c r="T855">
        <f t="shared" si="10"/>
        <v>1</v>
      </c>
    </row>
    <row r="856">
      <c r="A856" s="10" t="s">
        <v>199</v>
      </c>
      <c r="B856" s="11">
        <v>0.0</v>
      </c>
      <c r="C856" s="10" t="s">
        <v>25</v>
      </c>
      <c r="D856" s="11">
        <v>1.0</v>
      </c>
      <c r="E856" s="11">
        <v>1.0</v>
      </c>
      <c r="F856" s="11">
        <v>0.0</v>
      </c>
      <c r="G856" s="13"/>
      <c r="I856" s="12" t="s">
        <v>199</v>
      </c>
      <c r="J856">
        <f t="shared" si="2"/>
        <v>0</v>
      </c>
      <c r="K856" s="10">
        <f t="shared" si="3"/>
        <v>1</v>
      </c>
      <c r="L856">
        <f t="shared" si="4"/>
        <v>0</v>
      </c>
      <c r="M856" s="12" t="s">
        <v>199</v>
      </c>
      <c r="N856">
        <f t="shared" si="5"/>
        <v>1</v>
      </c>
      <c r="O856">
        <f t="shared" si="6"/>
        <v>2</v>
      </c>
      <c r="P856">
        <f t="shared" si="7"/>
        <v>1</v>
      </c>
      <c r="Q856" s="12" t="s">
        <v>199</v>
      </c>
      <c r="R856">
        <f t="shared" si="8"/>
        <v>0</v>
      </c>
      <c r="S856">
        <f t="shared" si="9"/>
        <v>1</v>
      </c>
      <c r="T856">
        <f t="shared" si="10"/>
        <v>0</v>
      </c>
    </row>
    <row r="857">
      <c r="A857" s="10" t="s">
        <v>199</v>
      </c>
      <c r="B857" s="11">
        <v>0.0</v>
      </c>
      <c r="C857" s="10" t="s">
        <v>25</v>
      </c>
      <c r="D857" s="11">
        <v>1.0</v>
      </c>
      <c r="E857" s="11">
        <v>1.0</v>
      </c>
      <c r="F857" s="11">
        <v>0.0</v>
      </c>
      <c r="G857" s="13"/>
      <c r="I857" s="12" t="s">
        <v>199</v>
      </c>
      <c r="J857">
        <f t="shared" si="2"/>
        <v>0</v>
      </c>
      <c r="K857" s="10">
        <f t="shared" si="3"/>
        <v>1</v>
      </c>
      <c r="L857">
        <f t="shared" si="4"/>
        <v>0</v>
      </c>
      <c r="M857" s="12" t="s">
        <v>199</v>
      </c>
      <c r="N857">
        <f t="shared" si="5"/>
        <v>1</v>
      </c>
      <c r="O857">
        <f t="shared" si="6"/>
        <v>2</v>
      </c>
      <c r="P857">
        <f t="shared" si="7"/>
        <v>1</v>
      </c>
      <c r="Q857" s="12" t="s">
        <v>199</v>
      </c>
      <c r="R857">
        <f t="shared" si="8"/>
        <v>0</v>
      </c>
      <c r="S857">
        <f t="shared" si="9"/>
        <v>1</v>
      </c>
      <c r="T857">
        <f t="shared" si="10"/>
        <v>0</v>
      </c>
    </row>
    <row r="858">
      <c r="A858" s="10" t="s">
        <v>199</v>
      </c>
      <c r="B858" s="11">
        <v>0.0</v>
      </c>
      <c r="C858" s="10" t="s">
        <v>25</v>
      </c>
      <c r="D858" s="11">
        <v>1.0</v>
      </c>
      <c r="E858" s="11">
        <v>1.0</v>
      </c>
      <c r="F858" s="11">
        <v>0.0</v>
      </c>
      <c r="G858" s="13"/>
      <c r="I858" s="12" t="s">
        <v>199</v>
      </c>
      <c r="J858">
        <f t="shared" si="2"/>
        <v>0</v>
      </c>
      <c r="K858" s="10">
        <f t="shared" si="3"/>
        <v>1</v>
      </c>
      <c r="L858">
        <f t="shared" si="4"/>
        <v>0</v>
      </c>
      <c r="M858" s="12" t="s">
        <v>199</v>
      </c>
      <c r="N858">
        <f t="shared" si="5"/>
        <v>1</v>
      </c>
      <c r="O858">
        <f t="shared" si="6"/>
        <v>2</v>
      </c>
      <c r="P858">
        <f t="shared" si="7"/>
        <v>1</v>
      </c>
      <c r="Q858" s="12" t="s">
        <v>199</v>
      </c>
      <c r="R858">
        <f t="shared" si="8"/>
        <v>0</v>
      </c>
      <c r="S858">
        <f t="shared" si="9"/>
        <v>1</v>
      </c>
      <c r="T858">
        <f t="shared" si="10"/>
        <v>0</v>
      </c>
    </row>
    <row r="859">
      <c r="A859" s="10" t="s">
        <v>81</v>
      </c>
      <c r="B859" s="11">
        <v>0.0</v>
      </c>
      <c r="C859" s="10" t="s">
        <v>25</v>
      </c>
      <c r="D859" s="11">
        <v>1.0</v>
      </c>
      <c r="E859" s="11">
        <v>1.0</v>
      </c>
      <c r="F859" s="11">
        <v>0.0</v>
      </c>
      <c r="G859" s="13"/>
      <c r="I859" s="12" t="s">
        <v>81</v>
      </c>
      <c r="J859">
        <f t="shared" si="2"/>
        <v>1</v>
      </c>
      <c r="K859" s="10">
        <f t="shared" si="3"/>
        <v>2</v>
      </c>
      <c r="L859">
        <f t="shared" si="4"/>
        <v>1</v>
      </c>
      <c r="M859" s="12" t="s">
        <v>81</v>
      </c>
      <c r="N859">
        <f t="shared" si="5"/>
        <v>0</v>
      </c>
      <c r="O859">
        <f t="shared" si="6"/>
        <v>1</v>
      </c>
      <c r="P859">
        <f t="shared" si="7"/>
        <v>0</v>
      </c>
      <c r="Q859" s="12" t="s">
        <v>81</v>
      </c>
      <c r="R859">
        <f t="shared" si="8"/>
        <v>0</v>
      </c>
      <c r="S859">
        <f t="shared" si="9"/>
        <v>1</v>
      </c>
      <c r="T859">
        <f t="shared" si="10"/>
        <v>0</v>
      </c>
    </row>
    <row r="860">
      <c r="A860" s="10" t="s">
        <v>81</v>
      </c>
      <c r="B860" s="11">
        <v>0.0</v>
      </c>
      <c r="C860" s="10" t="s">
        <v>25</v>
      </c>
      <c r="D860" s="11">
        <v>1.0</v>
      </c>
      <c r="E860" s="11">
        <v>1.0</v>
      </c>
      <c r="F860" s="11">
        <v>0.0</v>
      </c>
      <c r="G860" s="13"/>
      <c r="I860" s="12" t="s">
        <v>81</v>
      </c>
      <c r="J860">
        <f t="shared" si="2"/>
        <v>1</v>
      </c>
      <c r="K860" s="10">
        <f t="shared" si="3"/>
        <v>2</v>
      </c>
      <c r="L860">
        <f t="shared" si="4"/>
        <v>1</v>
      </c>
      <c r="M860" s="12" t="s">
        <v>81</v>
      </c>
      <c r="N860">
        <f t="shared" si="5"/>
        <v>0</v>
      </c>
      <c r="O860">
        <f t="shared" si="6"/>
        <v>1</v>
      </c>
      <c r="P860">
        <f t="shared" si="7"/>
        <v>0</v>
      </c>
      <c r="Q860" s="12" t="s">
        <v>81</v>
      </c>
      <c r="R860">
        <f t="shared" si="8"/>
        <v>0</v>
      </c>
      <c r="S860">
        <f t="shared" si="9"/>
        <v>1</v>
      </c>
      <c r="T860">
        <f t="shared" si="10"/>
        <v>0</v>
      </c>
    </row>
    <row r="861">
      <c r="A861" s="10" t="s">
        <v>199</v>
      </c>
      <c r="B861" s="11">
        <v>0.0</v>
      </c>
      <c r="C861" s="10" t="s">
        <v>25</v>
      </c>
      <c r="D861" s="11">
        <v>1.0</v>
      </c>
      <c r="E861" s="11">
        <v>1.0</v>
      </c>
      <c r="F861" s="11">
        <v>0.0</v>
      </c>
      <c r="G861" s="13"/>
      <c r="I861" s="12" t="s">
        <v>199</v>
      </c>
      <c r="J861">
        <f t="shared" si="2"/>
        <v>0</v>
      </c>
      <c r="K861" s="10">
        <f t="shared" si="3"/>
        <v>1</v>
      </c>
      <c r="L861">
        <f t="shared" si="4"/>
        <v>0</v>
      </c>
      <c r="M861" s="12" t="s">
        <v>199</v>
      </c>
      <c r="N861">
        <f t="shared" si="5"/>
        <v>1</v>
      </c>
      <c r="O861">
        <f t="shared" si="6"/>
        <v>2</v>
      </c>
      <c r="P861">
        <f t="shared" si="7"/>
        <v>1</v>
      </c>
      <c r="Q861" s="12" t="s">
        <v>199</v>
      </c>
      <c r="R861">
        <f t="shared" si="8"/>
        <v>0</v>
      </c>
      <c r="S861">
        <f t="shared" si="9"/>
        <v>1</v>
      </c>
      <c r="T861">
        <f t="shared" si="10"/>
        <v>0</v>
      </c>
    </row>
    <row r="862">
      <c r="A862" s="10" t="s">
        <v>31</v>
      </c>
      <c r="B862" s="11">
        <v>1.0</v>
      </c>
      <c r="C862" s="10" t="s">
        <v>25</v>
      </c>
      <c r="D862" s="11">
        <v>1.0</v>
      </c>
      <c r="E862" s="11">
        <v>2.0</v>
      </c>
      <c r="F862" s="11">
        <v>1.0</v>
      </c>
      <c r="G862" s="13"/>
      <c r="I862" s="12" t="s">
        <v>31</v>
      </c>
      <c r="J862">
        <f t="shared" si="2"/>
        <v>0</v>
      </c>
      <c r="K862" s="10">
        <f t="shared" si="3"/>
        <v>1</v>
      </c>
      <c r="L862">
        <f t="shared" si="4"/>
        <v>0</v>
      </c>
      <c r="M862" s="12" t="s">
        <v>31</v>
      </c>
      <c r="N862">
        <f t="shared" si="5"/>
        <v>0</v>
      </c>
      <c r="O862">
        <f t="shared" si="6"/>
        <v>1</v>
      </c>
      <c r="P862">
        <f t="shared" si="7"/>
        <v>0</v>
      </c>
      <c r="Q862" s="12" t="s">
        <v>31</v>
      </c>
      <c r="R862">
        <f t="shared" si="8"/>
        <v>0</v>
      </c>
      <c r="S862">
        <f t="shared" si="9"/>
        <v>1</v>
      </c>
      <c r="T862">
        <f t="shared" si="10"/>
        <v>0</v>
      </c>
    </row>
    <row r="863">
      <c r="A863" s="10" t="s">
        <v>81</v>
      </c>
      <c r="B863" s="11">
        <v>0.0</v>
      </c>
      <c r="C863" s="10" t="s">
        <v>25</v>
      </c>
      <c r="D863" s="11">
        <v>1.0</v>
      </c>
      <c r="E863" s="11">
        <v>1.0</v>
      </c>
      <c r="F863" s="11">
        <v>0.0</v>
      </c>
      <c r="G863" s="13"/>
      <c r="I863" s="12" t="s">
        <v>81</v>
      </c>
      <c r="J863">
        <f t="shared" si="2"/>
        <v>1</v>
      </c>
      <c r="K863" s="10">
        <f t="shared" si="3"/>
        <v>2</v>
      </c>
      <c r="L863">
        <f t="shared" si="4"/>
        <v>1</v>
      </c>
      <c r="M863" s="12" t="s">
        <v>81</v>
      </c>
      <c r="N863">
        <f t="shared" si="5"/>
        <v>0</v>
      </c>
      <c r="O863">
        <f t="shared" si="6"/>
        <v>1</v>
      </c>
      <c r="P863">
        <f t="shared" si="7"/>
        <v>0</v>
      </c>
      <c r="Q863" s="12" t="s">
        <v>81</v>
      </c>
      <c r="R863">
        <f t="shared" si="8"/>
        <v>0</v>
      </c>
      <c r="S863">
        <f t="shared" si="9"/>
        <v>1</v>
      </c>
      <c r="T863">
        <f t="shared" si="10"/>
        <v>0</v>
      </c>
    </row>
    <row r="864">
      <c r="A864" s="10" t="s">
        <v>31</v>
      </c>
      <c r="B864" s="11">
        <v>1.0</v>
      </c>
      <c r="C864" s="10" t="s">
        <v>25</v>
      </c>
      <c r="D864" s="11">
        <v>1.0</v>
      </c>
      <c r="E864" s="11">
        <v>2.0</v>
      </c>
      <c r="F864" s="11">
        <v>1.0</v>
      </c>
      <c r="G864" s="13"/>
      <c r="I864" s="12" t="s">
        <v>31</v>
      </c>
      <c r="J864">
        <f t="shared" si="2"/>
        <v>0</v>
      </c>
      <c r="K864" s="10">
        <f t="shared" si="3"/>
        <v>1</v>
      </c>
      <c r="L864">
        <f t="shared" si="4"/>
        <v>0</v>
      </c>
      <c r="M864" s="12" t="s">
        <v>31</v>
      </c>
      <c r="N864">
        <f t="shared" si="5"/>
        <v>0</v>
      </c>
      <c r="O864">
        <f t="shared" si="6"/>
        <v>1</v>
      </c>
      <c r="P864">
        <f t="shared" si="7"/>
        <v>0</v>
      </c>
      <c r="Q864" s="12" t="s">
        <v>31</v>
      </c>
      <c r="R864">
        <f t="shared" si="8"/>
        <v>0</v>
      </c>
      <c r="S864">
        <f t="shared" si="9"/>
        <v>1</v>
      </c>
      <c r="T864">
        <f t="shared" si="10"/>
        <v>0</v>
      </c>
    </row>
    <row r="865">
      <c r="A865" s="10" t="s">
        <v>199</v>
      </c>
      <c r="B865" s="11">
        <v>0.0</v>
      </c>
      <c r="C865" s="10" t="s">
        <v>25</v>
      </c>
      <c r="D865" s="11">
        <v>1.0</v>
      </c>
      <c r="E865" s="11">
        <v>1.0</v>
      </c>
      <c r="F865" s="11">
        <v>0.0</v>
      </c>
      <c r="G865" s="13"/>
      <c r="I865" s="12" t="s">
        <v>199</v>
      </c>
      <c r="J865">
        <f t="shared" si="2"/>
        <v>0</v>
      </c>
      <c r="K865" s="10">
        <f t="shared" si="3"/>
        <v>1</v>
      </c>
      <c r="L865">
        <f t="shared" si="4"/>
        <v>0</v>
      </c>
      <c r="M865" s="12" t="s">
        <v>199</v>
      </c>
      <c r="N865">
        <f t="shared" si="5"/>
        <v>1</v>
      </c>
      <c r="O865">
        <f t="shared" si="6"/>
        <v>2</v>
      </c>
      <c r="P865">
        <f t="shared" si="7"/>
        <v>1</v>
      </c>
      <c r="Q865" s="12" t="s">
        <v>199</v>
      </c>
      <c r="R865">
        <f t="shared" si="8"/>
        <v>0</v>
      </c>
      <c r="S865">
        <f t="shared" si="9"/>
        <v>1</v>
      </c>
      <c r="T865">
        <f t="shared" si="10"/>
        <v>0</v>
      </c>
    </row>
    <row r="866">
      <c r="A866" s="10" t="s">
        <v>81</v>
      </c>
      <c r="B866" s="11">
        <v>0.0</v>
      </c>
      <c r="C866" s="10" t="s">
        <v>25</v>
      </c>
      <c r="D866" s="11">
        <v>1.0</v>
      </c>
      <c r="E866" s="11">
        <v>1.0</v>
      </c>
      <c r="F866" s="11">
        <v>0.0</v>
      </c>
      <c r="G866" s="13"/>
      <c r="I866" s="12" t="s">
        <v>81</v>
      </c>
      <c r="J866">
        <f t="shared" si="2"/>
        <v>1</v>
      </c>
      <c r="K866" s="10">
        <f t="shared" si="3"/>
        <v>2</v>
      </c>
      <c r="L866">
        <f t="shared" si="4"/>
        <v>1</v>
      </c>
      <c r="M866" s="12" t="s">
        <v>81</v>
      </c>
      <c r="N866">
        <f t="shared" si="5"/>
        <v>0</v>
      </c>
      <c r="O866">
        <f t="shared" si="6"/>
        <v>1</v>
      </c>
      <c r="P866">
        <f t="shared" si="7"/>
        <v>0</v>
      </c>
      <c r="Q866" s="12" t="s">
        <v>81</v>
      </c>
      <c r="R866">
        <f t="shared" si="8"/>
        <v>0</v>
      </c>
      <c r="S866">
        <f t="shared" si="9"/>
        <v>1</v>
      </c>
      <c r="T866">
        <f t="shared" si="10"/>
        <v>0</v>
      </c>
    </row>
    <row r="867">
      <c r="A867" s="10" t="s">
        <v>199</v>
      </c>
      <c r="B867" s="11">
        <v>0.0</v>
      </c>
      <c r="C867" s="10" t="s">
        <v>25</v>
      </c>
      <c r="D867" s="11">
        <v>1.0</v>
      </c>
      <c r="E867" s="11">
        <v>1.0</v>
      </c>
      <c r="F867" s="11">
        <v>0.0</v>
      </c>
      <c r="G867" s="13"/>
      <c r="I867" s="12" t="s">
        <v>199</v>
      </c>
      <c r="J867">
        <f t="shared" si="2"/>
        <v>0</v>
      </c>
      <c r="K867" s="10">
        <f t="shared" si="3"/>
        <v>1</v>
      </c>
      <c r="L867">
        <f t="shared" si="4"/>
        <v>0</v>
      </c>
      <c r="M867" s="12" t="s">
        <v>199</v>
      </c>
      <c r="N867">
        <f t="shared" si="5"/>
        <v>1</v>
      </c>
      <c r="O867">
        <f t="shared" si="6"/>
        <v>2</v>
      </c>
      <c r="P867">
        <f t="shared" si="7"/>
        <v>1</v>
      </c>
      <c r="Q867" s="12" t="s">
        <v>199</v>
      </c>
      <c r="R867">
        <f t="shared" si="8"/>
        <v>0</v>
      </c>
      <c r="S867">
        <f t="shared" si="9"/>
        <v>1</v>
      </c>
      <c r="T867">
        <f t="shared" si="10"/>
        <v>0</v>
      </c>
    </row>
    <row r="868">
      <c r="A868" s="10" t="s">
        <v>199</v>
      </c>
      <c r="B868" s="11">
        <v>0.0</v>
      </c>
      <c r="C868" s="10" t="s">
        <v>25</v>
      </c>
      <c r="D868" s="11">
        <v>1.0</v>
      </c>
      <c r="E868" s="11">
        <v>1.0</v>
      </c>
      <c r="F868" s="11">
        <v>0.0</v>
      </c>
      <c r="G868" s="13"/>
      <c r="I868" s="12" t="s">
        <v>199</v>
      </c>
      <c r="J868">
        <f t="shared" si="2"/>
        <v>0</v>
      </c>
      <c r="K868" s="10">
        <f t="shared" si="3"/>
        <v>1</v>
      </c>
      <c r="L868">
        <f t="shared" si="4"/>
        <v>0</v>
      </c>
      <c r="M868" s="12" t="s">
        <v>199</v>
      </c>
      <c r="N868">
        <f t="shared" si="5"/>
        <v>1</v>
      </c>
      <c r="O868">
        <f t="shared" si="6"/>
        <v>2</v>
      </c>
      <c r="P868">
        <f t="shared" si="7"/>
        <v>1</v>
      </c>
      <c r="Q868" s="12" t="s">
        <v>199</v>
      </c>
      <c r="R868">
        <f t="shared" si="8"/>
        <v>0</v>
      </c>
      <c r="S868">
        <f t="shared" si="9"/>
        <v>1</v>
      </c>
      <c r="T868">
        <f t="shared" si="10"/>
        <v>0</v>
      </c>
    </row>
    <row r="869">
      <c r="A869" s="10" t="s">
        <v>31</v>
      </c>
      <c r="B869" s="11">
        <v>1.0</v>
      </c>
      <c r="C869" s="10" t="s">
        <v>25</v>
      </c>
      <c r="D869" s="11">
        <v>1.0</v>
      </c>
      <c r="E869" s="11">
        <v>2.0</v>
      </c>
      <c r="F869" s="11">
        <v>1.0</v>
      </c>
      <c r="G869" s="13"/>
      <c r="I869" s="12" t="s">
        <v>31</v>
      </c>
      <c r="J869">
        <f t="shared" si="2"/>
        <v>0</v>
      </c>
      <c r="K869" s="10">
        <f t="shared" si="3"/>
        <v>1</v>
      </c>
      <c r="L869">
        <f t="shared" si="4"/>
        <v>0</v>
      </c>
      <c r="M869" s="12" t="s">
        <v>31</v>
      </c>
      <c r="N869">
        <f t="shared" si="5"/>
        <v>0</v>
      </c>
      <c r="O869">
        <f t="shared" si="6"/>
        <v>1</v>
      </c>
      <c r="P869">
        <f t="shared" si="7"/>
        <v>0</v>
      </c>
      <c r="Q869" s="12" t="s">
        <v>31</v>
      </c>
      <c r="R869">
        <f t="shared" si="8"/>
        <v>0</v>
      </c>
      <c r="S869">
        <f t="shared" si="9"/>
        <v>1</v>
      </c>
      <c r="T869">
        <f t="shared" si="10"/>
        <v>0</v>
      </c>
    </row>
    <row r="870">
      <c r="A870" s="10" t="s">
        <v>31</v>
      </c>
      <c r="B870" s="11">
        <v>1.0</v>
      </c>
      <c r="C870" s="10" t="s">
        <v>65</v>
      </c>
      <c r="D870" s="11">
        <v>0.0</v>
      </c>
      <c r="E870" s="11">
        <v>1.0</v>
      </c>
      <c r="F870" s="11">
        <v>0.0</v>
      </c>
      <c r="G870" s="13"/>
      <c r="I870" s="12" t="s">
        <v>31</v>
      </c>
      <c r="J870">
        <f t="shared" si="2"/>
        <v>0</v>
      </c>
      <c r="K870" s="10">
        <f t="shared" si="3"/>
        <v>0</v>
      </c>
      <c r="L870">
        <f t="shared" si="4"/>
        <v>0</v>
      </c>
      <c r="M870" s="12" t="s">
        <v>31</v>
      </c>
      <c r="N870">
        <f t="shared" si="5"/>
        <v>0</v>
      </c>
      <c r="O870">
        <f t="shared" si="6"/>
        <v>0</v>
      </c>
      <c r="P870">
        <f t="shared" si="7"/>
        <v>0</v>
      </c>
      <c r="Q870" s="12" t="s">
        <v>31</v>
      </c>
      <c r="R870">
        <f t="shared" si="8"/>
        <v>0</v>
      </c>
      <c r="S870">
        <f t="shared" si="9"/>
        <v>0</v>
      </c>
      <c r="T870">
        <f t="shared" si="10"/>
        <v>0</v>
      </c>
    </row>
    <row r="871">
      <c r="A871" s="10" t="s">
        <v>81</v>
      </c>
      <c r="B871" s="11">
        <v>0.0</v>
      </c>
      <c r="C871" s="10" t="s">
        <v>25</v>
      </c>
      <c r="D871" s="11">
        <v>1.0</v>
      </c>
      <c r="E871" s="11">
        <v>1.0</v>
      </c>
      <c r="F871" s="11">
        <v>0.0</v>
      </c>
      <c r="G871" s="13"/>
      <c r="I871" s="12" t="s">
        <v>81</v>
      </c>
      <c r="J871">
        <f t="shared" si="2"/>
        <v>1</v>
      </c>
      <c r="K871" s="10">
        <f t="shared" si="3"/>
        <v>2</v>
      </c>
      <c r="L871">
        <f t="shared" si="4"/>
        <v>1</v>
      </c>
      <c r="M871" s="12" t="s">
        <v>81</v>
      </c>
      <c r="N871">
        <f t="shared" si="5"/>
        <v>0</v>
      </c>
      <c r="O871">
        <f t="shared" si="6"/>
        <v>1</v>
      </c>
      <c r="P871">
        <f t="shared" si="7"/>
        <v>0</v>
      </c>
      <c r="Q871" s="12" t="s">
        <v>81</v>
      </c>
      <c r="R871">
        <f t="shared" si="8"/>
        <v>0</v>
      </c>
      <c r="S871">
        <f t="shared" si="9"/>
        <v>1</v>
      </c>
      <c r="T871">
        <f t="shared" si="10"/>
        <v>0</v>
      </c>
    </row>
    <row r="872">
      <c r="A872" s="10" t="s">
        <v>31</v>
      </c>
      <c r="B872" s="11">
        <v>1.0</v>
      </c>
      <c r="C872" s="10" t="s">
        <v>25</v>
      </c>
      <c r="D872" s="11">
        <v>1.0</v>
      </c>
      <c r="E872" s="11">
        <v>2.0</v>
      </c>
      <c r="F872" s="11">
        <v>1.0</v>
      </c>
      <c r="G872" s="13"/>
      <c r="I872" s="12" t="s">
        <v>31</v>
      </c>
      <c r="J872">
        <f t="shared" si="2"/>
        <v>0</v>
      </c>
      <c r="K872" s="10">
        <f t="shared" si="3"/>
        <v>1</v>
      </c>
      <c r="L872">
        <f t="shared" si="4"/>
        <v>0</v>
      </c>
      <c r="M872" s="12" t="s">
        <v>31</v>
      </c>
      <c r="N872">
        <f t="shared" si="5"/>
        <v>0</v>
      </c>
      <c r="O872">
        <f t="shared" si="6"/>
        <v>1</v>
      </c>
      <c r="P872">
        <f t="shared" si="7"/>
        <v>0</v>
      </c>
      <c r="Q872" s="12" t="s">
        <v>31</v>
      </c>
      <c r="R872">
        <f t="shared" si="8"/>
        <v>0</v>
      </c>
      <c r="S872">
        <f t="shared" si="9"/>
        <v>1</v>
      </c>
      <c r="T872">
        <f t="shared" si="10"/>
        <v>0</v>
      </c>
    </row>
    <row r="873">
      <c r="A873" s="10" t="s">
        <v>81</v>
      </c>
      <c r="B873" s="11">
        <v>0.0</v>
      </c>
      <c r="C873" s="10" t="s">
        <v>25</v>
      </c>
      <c r="D873" s="11">
        <v>1.0</v>
      </c>
      <c r="E873" s="11">
        <v>1.0</v>
      </c>
      <c r="F873" s="11">
        <v>0.0</v>
      </c>
      <c r="G873" s="13"/>
      <c r="I873" s="12" t="s">
        <v>81</v>
      </c>
      <c r="J873">
        <f t="shared" si="2"/>
        <v>1</v>
      </c>
      <c r="K873" s="10">
        <f t="shared" si="3"/>
        <v>2</v>
      </c>
      <c r="L873">
        <f t="shared" si="4"/>
        <v>1</v>
      </c>
      <c r="M873" s="12" t="s">
        <v>81</v>
      </c>
      <c r="N873">
        <f t="shared" si="5"/>
        <v>0</v>
      </c>
      <c r="O873">
        <f t="shared" si="6"/>
        <v>1</v>
      </c>
      <c r="P873">
        <f t="shared" si="7"/>
        <v>0</v>
      </c>
      <c r="Q873" s="12" t="s">
        <v>81</v>
      </c>
      <c r="R873">
        <f t="shared" si="8"/>
        <v>0</v>
      </c>
      <c r="S873">
        <f t="shared" si="9"/>
        <v>1</v>
      </c>
      <c r="T873">
        <f t="shared" si="10"/>
        <v>0</v>
      </c>
    </row>
    <row r="874">
      <c r="A874" s="10" t="s">
        <v>199</v>
      </c>
      <c r="B874" s="11">
        <v>0.0</v>
      </c>
      <c r="C874" s="10" t="s">
        <v>25</v>
      </c>
      <c r="D874" s="11">
        <v>1.0</v>
      </c>
      <c r="E874" s="11">
        <v>1.0</v>
      </c>
      <c r="F874" s="11">
        <v>0.0</v>
      </c>
      <c r="G874" s="13"/>
      <c r="I874" s="12" t="s">
        <v>199</v>
      </c>
      <c r="J874">
        <f t="shared" si="2"/>
        <v>0</v>
      </c>
      <c r="K874" s="10">
        <f t="shared" si="3"/>
        <v>1</v>
      </c>
      <c r="L874">
        <f t="shared" si="4"/>
        <v>0</v>
      </c>
      <c r="M874" s="12" t="s">
        <v>199</v>
      </c>
      <c r="N874">
        <f t="shared" si="5"/>
        <v>1</v>
      </c>
      <c r="O874">
        <f t="shared" si="6"/>
        <v>2</v>
      </c>
      <c r="P874">
        <f t="shared" si="7"/>
        <v>1</v>
      </c>
      <c r="Q874" s="12" t="s">
        <v>199</v>
      </c>
      <c r="R874">
        <f t="shared" si="8"/>
        <v>0</v>
      </c>
      <c r="S874">
        <f t="shared" si="9"/>
        <v>1</v>
      </c>
      <c r="T874">
        <f t="shared" si="10"/>
        <v>0</v>
      </c>
    </row>
    <row r="875">
      <c r="A875" s="10" t="s">
        <v>199</v>
      </c>
      <c r="B875" s="11">
        <v>0.0</v>
      </c>
      <c r="C875" s="10" t="s">
        <v>25</v>
      </c>
      <c r="D875" s="11">
        <v>1.0</v>
      </c>
      <c r="E875" s="11">
        <v>1.0</v>
      </c>
      <c r="F875" s="11">
        <v>0.0</v>
      </c>
      <c r="G875" s="13"/>
      <c r="I875" s="12" t="s">
        <v>199</v>
      </c>
      <c r="J875">
        <f t="shared" si="2"/>
        <v>0</v>
      </c>
      <c r="K875" s="10">
        <f t="shared" si="3"/>
        <v>1</v>
      </c>
      <c r="L875">
        <f t="shared" si="4"/>
        <v>0</v>
      </c>
      <c r="M875" s="12" t="s">
        <v>199</v>
      </c>
      <c r="N875">
        <f t="shared" si="5"/>
        <v>1</v>
      </c>
      <c r="O875">
        <f t="shared" si="6"/>
        <v>2</v>
      </c>
      <c r="P875">
        <f t="shared" si="7"/>
        <v>1</v>
      </c>
      <c r="Q875" s="12" t="s">
        <v>199</v>
      </c>
      <c r="R875">
        <f t="shared" si="8"/>
        <v>0</v>
      </c>
      <c r="S875">
        <f t="shared" si="9"/>
        <v>1</v>
      </c>
      <c r="T875">
        <f t="shared" si="10"/>
        <v>0</v>
      </c>
    </row>
    <row r="876">
      <c r="A876" s="10" t="s">
        <v>199</v>
      </c>
      <c r="B876" s="11">
        <v>0.0</v>
      </c>
      <c r="C876" s="10" t="s">
        <v>25</v>
      </c>
      <c r="D876" s="11">
        <v>1.0</v>
      </c>
      <c r="E876" s="11">
        <v>1.0</v>
      </c>
      <c r="F876" s="11">
        <v>0.0</v>
      </c>
      <c r="G876" s="13"/>
      <c r="I876" s="12" t="s">
        <v>199</v>
      </c>
      <c r="J876">
        <f t="shared" si="2"/>
        <v>0</v>
      </c>
      <c r="K876" s="10">
        <f t="shared" si="3"/>
        <v>1</v>
      </c>
      <c r="L876">
        <f t="shared" si="4"/>
        <v>0</v>
      </c>
      <c r="M876" s="12" t="s">
        <v>199</v>
      </c>
      <c r="N876">
        <f t="shared" si="5"/>
        <v>1</v>
      </c>
      <c r="O876">
        <f t="shared" si="6"/>
        <v>2</v>
      </c>
      <c r="P876">
        <f t="shared" si="7"/>
        <v>1</v>
      </c>
      <c r="Q876" s="12" t="s">
        <v>199</v>
      </c>
      <c r="R876">
        <f t="shared" si="8"/>
        <v>0</v>
      </c>
      <c r="S876">
        <f t="shared" si="9"/>
        <v>1</v>
      </c>
      <c r="T876">
        <f t="shared" si="10"/>
        <v>0</v>
      </c>
    </row>
    <row r="877">
      <c r="A877" s="10" t="s">
        <v>31</v>
      </c>
      <c r="B877" s="11">
        <v>1.0</v>
      </c>
      <c r="C877" s="10" t="s">
        <v>25</v>
      </c>
      <c r="D877" s="11">
        <v>1.0</v>
      </c>
      <c r="E877" s="11">
        <v>2.0</v>
      </c>
      <c r="F877" s="11">
        <v>1.0</v>
      </c>
      <c r="G877" s="13"/>
      <c r="I877" s="12" t="s">
        <v>31</v>
      </c>
      <c r="J877">
        <f t="shared" si="2"/>
        <v>0</v>
      </c>
      <c r="K877" s="10">
        <f t="shared" si="3"/>
        <v>1</v>
      </c>
      <c r="L877">
        <f t="shared" si="4"/>
        <v>0</v>
      </c>
      <c r="M877" s="12" t="s">
        <v>31</v>
      </c>
      <c r="N877">
        <f t="shared" si="5"/>
        <v>0</v>
      </c>
      <c r="O877">
        <f t="shared" si="6"/>
        <v>1</v>
      </c>
      <c r="P877">
        <f t="shared" si="7"/>
        <v>0</v>
      </c>
      <c r="Q877" s="12" t="s">
        <v>31</v>
      </c>
      <c r="R877">
        <f t="shared" si="8"/>
        <v>0</v>
      </c>
      <c r="S877">
        <f t="shared" si="9"/>
        <v>1</v>
      </c>
      <c r="T877">
        <f t="shared" si="10"/>
        <v>0</v>
      </c>
    </row>
    <row r="878">
      <c r="A878" s="10" t="s">
        <v>31</v>
      </c>
      <c r="B878" s="11">
        <v>1.0</v>
      </c>
      <c r="C878" s="10" t="s">
        <v>25</v>
      </c>
      <c r="D878" s="11">
        <v>1.0</v>
      </c>
      <c r="E878" s="11">
        <v>2.0</v>
      </c>
      <c r="F878" s="11">
        <v>1.0</v>
      </c>
      <c r="G878" s="13"/>
      <c r="I878" s="12" t="s">
        <v>31</v>
      </c>
      <c r="J878">
        <f t="shared" si="2"/>
        <v>0</v>
      </c>
      <c r="K878" s="10">
        <f t="shared" si="3"/>
        <v>1</v>
      </c>
      <c r="L878">
        <f t="shared" si="4"/>
        <v>0</v>
      </c>
      <c r="M878" s="12" t="s">
        <v>31</v>
      </c>
      <c r="N878">
        <f t="shared" si="5"/>
        <v>0</v>
      </c>
      <c r="O878">
        <f t="shared" si="6"/>
        <v>1</v>
      </c>
      <c r="P878">
        <f t="shared" si="7"/>
        <v>0</v>
      </c>
      <c r="Q878" s="12" t="s">
        <v>31</v>
      </c>
      <c r="R878">
        <f t="shared" si="8"/>
        <v>0</v>
      </c>
      <c r="S878">
        <f t="shared" si="9"/>
        <v>1</v>
      </c>
      <c r="T878">
        <f t="shared" si="10"/>
        <v>0</v>
      </c>
    </row>
    <row r="879">
      <c r="A879" s="10" t="s">
        <v>81</v>
      </c>
      <c r="B879" s="11">
        <v>0.0</v>
      </c>
      <c r="C879" s="10" t="s">
        <v>25</v>
      </c>
      <c r="D879" s="11">
        <v>1.0</v>
      </c>
      <c r="E879" s="11">
        <v>1.0</v>
      </c>
      <c r="F879" s="11">
        <v>0.0</v>
      </c>
      <c r="G879" s="13"/>
      <c r="I879" s="12" t="s">
        <v>81</v>
      </c>
      <c r="J879">
        <f t="shared" si="2"/>
        <v>1</v>
      </c>
      <c r="K879" s="10">
        <f t="shared" si="3"/>
        <v>2</v>
      </c>
      <c r="L879">
        <f t="shared" si="4"/>
        <v>1</v>
      </c>
      <c r="M879" s="12" t="s">
        <v>81</v>
      </c>
      <c r="N879">
        <f t="shared" si="5"/>
        <v>0</v>
      </c>
      <c r="O879">
        <f t="shared" si="6"/>
        <v>1</v>
      </c>
      <c r="P879">
        <f t="shared" si="7"/>
        <v>0</v>
      </c>
      <c r="Q879" s="12" t="s">
        <v>81</v>
      </c>
      <c r="R879">
        <f t="shared" si="8"/>
        <v>0</v>
      </c>
      <c r="S879">
        <f t="shared" si="9"/>
        <v>1</v>
      </c>
      <c r="T879">
        <f t="shared" si="10"/>
        <v>0</v>
      </c>
    </row>
    <row r="880">
      <c r="A880" s="10" t="s">
        <v>199</v>
      </c>
      <c r="B880" s="11">
        <v>0.0</v>
      </c>
      <c r="C880" s="10" t="s">
        <v>25</v>
      </c>
      <c r="D880" s="11">
        <v>1.0</v>
      </c>
      <c r="E880" s="11">
        <v>1.0</v>
      </c>
      <c r="F880" s="11">
        <v>0.0</v>
      </c>
      <c r="G880" s="13"/>
      <c r="I880" s="12" t="s">
        <v>199</v>
      </c>
      <c r="J880">
        <f t="shared" si="2"/>
        <v>0</v>
      </c>
      <c r="K880" s="10">
        <f t="shared" si="3"/>
        <v>1</v>
      </c>
      <c r="L880">
        <f t="shared" si="4"/>
        <v>0</v>
      </c>
      <c r="M880" s="12" t="s">
        <v>199</v>
      </c>
      <c r="N880">
        <f t="shared" si="5"/>
        <v>1</v>
      </c>
      <c r="O880">
        <f t="shared" si="6"/>
        <v>2</v>
      </c>
      <c r="P880">
        <f t="shared" si="7"/>
        <v>1</v>
      </c>
      <c r="Q880" s="12" t="s">
        <v>199</v>
      </c>
      <c r="R880">
        <f t="shared" si="8"/>
        <v>0</v>
      </c>
      <c r="S880">
        <f t="shared" si="9"/>
        <v>1</v>
      </c>
      <c r="T880">
        <f t="shared" si="10"/>
        <v>0</v>
      </c>
    </row>
    <row r="881">
      <c r="A881" s="10" t="s">
        <v>31</v>
      </c>
      <c r="B881" s="11">
        <v>1.0</v>
      </c>
      <c r="C881" s="10" t="s">
        <v>25</v>
      </c>
      <c r="D881" s="11">
        <v>1.0</v>
      </c>
      <c r="E881" s="11">
        <v>2.0</v>
      </c>
      <c r="F881" s="11">
        <v>1.0</v>
      </c>
      <c r="G881" s="13"/>
      <c r="I881" s="12" t="s">
        <v>31</v>
      </c>
      <c r="J881">
        <f t="shared" si="2"/>
        <v>0</v>
      </c>
      <c r="K881" s="10">
        <f t="shared" si="3"/>
        <v>1</v>
      </c>
      <c r="L881">
        <f t="shared" si="4"/>
        <v>0</v>
      </c>
      <c r="M881" s="12" t="s">
        <v>31</v>
      </c>
      <c r="N881">
        <f t="shared" si="5"/>
        <v>0</v>
      </c>
      <c r="O881">
        <f t="shared" si="6"/>
        <v>1</v>
      </c>
      <c r="P881">
        <f t="shared" si="7"/>
        <v>0</v>
      </c>
      <c r="Q881" s="12" t="s">
        <v>31</v>
      </c>
      <c r="R881">
        <f t="shared" si="8"/>
        <v>0</v>
      </c>
      <c r="S881">
        <f t="shared" si="9"/>
        <v>1</v>
      </c>
      <c r="T881">
        <f t="shared" si="10"/>
        <v>0</v>
      </c>
    </row>
    <row r="882">
      <c r="A882" s="10" t="s">
        <v>199</v>
      </c>
      <c r="B882" s="11">
        <v>0.0</v>
      </c>
      <c r="C882" s="10" t="s">
        <v>25</v>
      </c>
      <c r="D882" s="11">
        <v>1.0</v>
      </c>
      <c r="E882" s="11">
        <v>1.0</v>
      </c>
      <c r="F882" s="11">
        <v>0.0</v>
      </c>
      <c r="G882" s="13"/>
      <c r="I882" s="12" t="s">
        <v>199</v>
      </c>
      <c r="J882">
        <f t="shared" si="2"/>
        <v>0</v>
      </c>
      <c r="K882" s="10">
        <f t="shared" si="3"/>
        <v>1</v>
      </c>
      <c r="L882">
        <f t="shared" si="4"/>
        <v>0</v>
      </c>
      <c r="M882" s="12" t="s">
        <v>199</v>
      </c>
      <c r="N882">
        <f t="shared" si="5"/>
        <v>1</v>
      </c>
      <c r="O882">
        <f t="shared" si="6"/>
        <v>2</v>
      </c>
      <c r="P882">
        <f t="shared" si="7"/>
        <v>1</v>
      </c>
      <c r="Q882" s="12" t="s">
        <v>199</v>
      </c>
      <c r="R882">
        <f t="shared" si="8"/>
        <v>0</v>
      </c>
      <c r="S882">
        <f t="shared" si="9"/>
        <v>1</v>
      </c>
      <c r="T882">
        <f t="shared" si="10"/>
        <v>0</v>
      </c>
    </row>
    <row r="883">
      <c r="A883" s="10" t="s">
        <v>31</v>
      </c>
      <c r="B883" s="11">
        <v>1.0</v>
      </c>
      <c r="C883" s="10" t="s">
        <v>25</v>
      </c>
      <c r="D883" s="11">
        <v>1.0</v>
      </c>
      <c r="E883" s="11">
        <v>2.0</v>
      </c>
      <c r="F883" s="11">
        <v>1.0</v>
      </c>
      <c r="G883" s="13"/>
      <c r="I883" s="12" t="s">
        <v>31</v>
      </c>
      <c r="J883">
        <f t="shared" si="2"/>
        <v>0</v>
      </c>
      <c r="K883" s="10">
        <f t="shared" si="3"/>
        <v>1</v>
      </c>
      <c r="L883">
        <f t="shared" si="4"/>
        <v>0</v>
      </c>
      <c r="M883" s="12" t="s">
        <v>31</v>
      </c>
      <c r="N883">
        <f t="shared" si="5"/>
        <v>0</v>
      </c>
      <c r="O883">
        <f t="shared" si="6"/>
        <v>1</v>
      </c>
      <c r="P883">
        <f t="shared" si="7"/>
        <v>0</v>
      </c>
      <c r="Q883" s="12" t="s">
        <v>31</v>
      </c>
      <c r="R883">
        <f t="shared" si="8"/>
        <v>0</v>
      </c>
      <c r="S883">
        <f t="shared" si="9"/>
        <v>1</v>
      </c>
      <c r="T883">
        <f t="shared" si="10"/>
        <v>0</v>
      </c>
    </row>
    <row r="884">
      <c r="A884" s="10" t="s">
        <v>199</v>
      </c>
      <c r="B884" s="11">
        <v>0.0</v>
      </c>
      <c r="C884" s="10" t="s">
        <v>25</v>
      </c>
      <c r="D884" s="11">
        <v>1.0</v>
      </c>
      <c r="E884" s="11">
        <v>1.0</v>
      </c>
      <c r="F884" s="11">
        <v>0.0</v>
      </c>
      <c r="G884" s="13"/>
      <c r="I884" s="12" t="s">
        <v>199</v>
      </c>
      <c r="J884">
        <f t="shared" si="2"/>
        <v>0</v>
      </c>
      <c r="K884" s="10">
        <f t="shared" si="3"/>
        <v>1</v>
      </c>
      <c r="L884">
        <f t="shared" si="4"/>
        <v>0</v>
      </c>
      <c r="M884" s="12" t="s">
        <v>199</v>
      </c>
      <c r="N884">
        <f t="shared" si="5"/>
        <v>1</v>
      </c>
      <c r="O884">
        <f t="shared" si="6"/>
        <v>2</v>
      </c>
      <c r="P884">
        <f t="shared" si="7"/>
        <v>1</v>
      </c>
      <c r="Q884" s="12" t="s">
        <v>199</v>
      </c>
      <c r="R884">
        <f t="shared" si="8"/>
        <v>0</v>
      </c>
      <c r="S884">
        <f t="shared" si="9"/>
        <v>1</v>
      </c>
      <c r="T884">
        <f t="shared" si="10"/>
        <v>0</v>
      </c>
    </row>
    <row r="885">
      <c r="A885" s="10" t="s">
        <v>81</v>
      </c>
      <c r="B885" s="11">
        <v>0.0</v>
      </c>
      <c r="C885" s="10" t="s">
        <v>25</v>
      </c>
      <c r="D885" s="11">
        <v>1.0</v>
      </c>
      <c r="E885" s="11">
        <v>1.0</v>
      </c>
      <c r="F885" s="11">
        <v>0.0</v>
      </c>
      <c r="G885" s="13"/>
      <c r="I885" s="12" t="s">
        <v>81</v>
      </c>
      <c r="J885">
        <f t="shared" si="2"/>
        <v>1</v>
      </c>
      <c r="K885" s="10">
        <f t="shared" si="3"/>
        <v>2</v>
      </c>
      <c r="L885">
        <f t="shared" si="4"/>
        <v>1</v>
      </c>
      <c r="M885" s="12" t="s">
        <v>81</v>
      </c>
      <c r="N885">
        <f t="shared" si="5"/>
        <v>0</v>
      </c>
      <c r="O885">
        <f t="shared" si="6"/>
        <v>1</v>
      </c>
      <c r="P885">
        <f t="shared" si="7"/>
        <v>0</v>
      </c>
      <c r="Q885" s="12" t="s">
        <v>81</v>
      </c>
      <c r="R885">
        <f t="shared" si="8"/>
        <v>0</v>
      </c>
      <c r="S885">
        <f t="shared" si="9"/>
        <v>1</v>
      </c>
      <c r="T885">
        <f t="shared" si="10"/>
        <v>0</v>
      </c>
    </row>
    <row r="886">
      <c r="A886" s="10" t="s">
        <v>199</v>
      </c>
      <c r="B886" s="11">
        <v>0.0</v>
      </c>
      <c r="C886" s="10" t="s">
        <v>25</v>
      </c>
      <c r="D886" s="11">
        <v>1.0</v>
      </c>
      <c r="E886" s="11">
        <v>1.0</v>
      </c>
      <c r="F886" s="11">
        <v>0.0</v>
      </c>
      <c r="G886" s="13"/>
      <c r="I886" s="12" t="s">
        <v>199</v>
      </c>
      <c r="J886">
        <f t="shared" si="2"/>
        <v>0</v>
      </c>
      <c r="K886" s="10">
        <f t="shared" si="3"/>
        <v>1</v>
      </c>
      <c r="L886">
        <f t="shared" si="4"/>
        <v>0</v>
      </c>
      <c r="M886" s="12" t="s">
        <v>199</v>
      </c>
      <c r="N886">
        <f t="shared" si="5"/>
        <v>1</v>
      </c>
      <c r="O886">
        <f t="shared" si="6"/>
        <v>2</v>
      </c>
      <c r="P886">
        <f t="shared" si="7"/>
        <v>1</v>
      </c>
      <c r="Q886" s="12" t="s">
        <v>199</v>
      </c>
      <c r="R886">
        <f t="shared" si="8"/>
        <v>0</v>
      </c>
      <c r="S886">
        <f t="shared" si="9"/>
        <v>1</v>
      </c>
      <c r="T886">
        <f t="shared" si="10"/>
        <v>0</v>
      </c>
    </row>
    <row r="887">
      <c r="A887" s="10" t="s">
        <v>81</v>
      </c>
      <c r="B887" s="11">
        <v>0.0</v>
      </c>
      <c r="C887" s="10" t="s">
        <v>25</v>
      </c>
      <c r="D887" s="11">
        <v>1.0</v>
      </c>
      <c r="E887" s="11">
        <v>1.0</v>
      </c>
      <c r="F887" s="11">
        <v>0.0</v>
      </c>
      <c r="G887" s="13"/>
      <c r="I887" s="12" t="s">
        <v>81</v>
      </c>
      <c r="J887">
        <f t="shared" si="2"/>
        <v>1</v>
      </c>
      <c r="K887" s="10">
        <f t="shared" si="3"/>
        <v>2</v>
      </c>
      <c r="L887">
        <f t="shared" si="4"/>
        <v>1</v>
      </c>
      <c r="M887" s="12" t="s">
        <v>81</v>
      </c>
      <c r="N887">
        <f t="shared" si="5"/>
        <v>0</v>
      </c>
      <c r="O887">
        <f t="shared" si="6"/>
        <v>1</v>
      </c>
      <c r="P887">
        <f t="shared" si="7"/>
        <v>0</v>
      </c>
      <c r="Q887" s="12" t="s">
        <v>81</v>
      </c>
      <c r="R887">
        <f t="shared" si="8"/>
        <v>0</v>
      </c>
      <c r="S887">
        <f t="shared" si="9"/>
        <v>1</v>
      </c>
      <c r="T887">
        <f t="shared" si="10"/>
        <v>0</v>
      </c>
    </row>
    <row r="888">
      <c r="A888" s="10" t="s">
        <v>81</v>
      </c>
      <c r="B888" s="11">
        <v>0.0</v>
      </c>
      <c r="C888" s="10" t="s">
        <v>65</v>
      </c>
      <c r="D888" s="11">
        <v>0.0</v>
      </c>
      <c r="E888" s="11">
        <v>0.0</v>
      </c>
      <c r="F888" s="11">
        <v>0.0</v>
      </c>
      <c r="G888" s="13"/>
      <c r="I888" s="12" t="s">
        <v>81</v>
      </c>
      <c r="J888">
        <f t="shared" si="2"/>
        <v>1</v>
      </c>
      <c r="K888" s="10">
        <f t="shared" si="3"/>
        <v>1</v>
      </c>
      <c r="L888">
        <f t="shared" si="4"/>
        <v>0</v>
      </c>
      <c r="M888" s="12" t="s">
        <v>81</v>
      </c>
      <c r="N888">
        <f t="shared" si="5"/>
        <v>0</v>
      </c>
      <c r="O888">
        <f t="shared" si="6"/>
        <v>0</v>
      </c>
      <c r="P888">
        <f t="shared" si="7"/>
        <v>0</v>
      </c>
      <c r="Q888" s="12" t="s">
        <v>81</v>
      </c>
      <c r="R888">
        <f t="shared" si="8"/>
        <v>0</v>
      </c>
      <c r="S888">
        <f t="shared" si="9"/>
        <v>0</v>
      </c>
      <c r="T888">
        <f t="shared" si="10"/>
        <v>0</v>
      </c>
    </row>
    <row r="889">
      <c r="A889" s="10" t="s">
        <v>81</v>
      </c>
      <c r="B889" s="11">
        <v>0.0</v>
      </c>
      <c r="C889" s="10" t="s">
        <v>25</v>
      </c>
      <c r="D889" s="11">
        <v>1.0</v>
      </c>
      <c r="E889" s="11">
        <v>1.0</v>
      </c>
      <c r="F889" s="11">
        <v>0.0</v>
      </c>
      <c r="G889" s="13"/>
      <c r="I889" s="12" t="s">
        <v>81</v>
      </c>
      <c r="J889">
        <f t="shared" si="2"/>
        <v>1</v>
      </c>
      <c r="K889" s="10">
        <f t="shared" si="3"/>
        <v>2</v>
      </c>
      <c r="L889">
        <f t="shared" si="4"/>
        <v>1</v>
      </c>
      <c r="M889" s="12" t="s">
        <v>81</v>
      </c>
      <c r="N889">
        <f t="shared" si="5"/>
        <v>0</v>
      </c>
      <c r="O889">
        <f t="shared" si="6"/>
        <v>1</v>
      </c>
      <c r="P889">
        <f t="shared" si="7"/>
        <v>0</v>
      </c>
      <c r="Q889" s="12" t="s">
        <v>81</v>
      </c>
      <c r="R889">
        <f t="shared" si="8"/>
        <v>0</v>
      </c>
      <c r="S889">
        <f t="shared" si="9"/>
        <v>1</v>
      </c>
      <c r="T889">
        <f t="shared" si="10"/>
        <v>0</v>
      </c>
    </row>
    <row r="890">
      <c r="A890" s="10" t="s">
        <v>31</v>
      </c>
      <c r="B890" s="11">
        <v>1.0</v>
      </c>
      <c r="C890" s="10" t="s">
        <v>25</v>
      </c>
      <c r="D890" s="11">
        <v>1.0</v>
      </c>
      <c r="E890" s="11">
        <v>2.0</v>
      </c>
      <c r="F890" s="11">
        <v>1.0</v>
      </c>
      <c r="G890" s="13"/>
      <c r="I890" s="12" t="s">
        <v>31</v>
      </c>
      <c r="J890">
        <f t="shared" si="2"/>
        <v>0</v>
      </c>
      <c r="K890" s="10">
        <f t="shared" si="3"/>
        <v>1</v>
      </c>
      <c r="L890">
        <f t="shared" si="4"/>
        <v>0</v>
      </c>
      <c r="M890" s="12" t="s">
        <v>31</v>
      </c>
      <c r="N890">
        <f t="shared" si="5"/>
        <v>0</v>
      </c>
      <c r="O890">
        <f t="shared" si="6"/>
        <v>1</v>
      </c>
      <c r="P890">
        <f t="shared" si="7"/>
        <v>0</v>
      </c>
      <c r="Q890" s="12" t="s">
        <v>31</v>
      </c>
      <c r="R890">
        <f t="shared" si="8"/>
        <v>0</v>
      </c>
      <c r="S890">
        <f t="shared" si="9"/>
        <v>1</v>
      </c>
      <c r="T890">
        <f t="shared" si="10"/>
        <v>0</v>
      </c>
    </row>
    <row r="891">
      <c r="A891" s="10" t="s">
        <v>199</v>
      </c>
      <c r="B891" s="11">
        <v>0.0</v>
      </c>
      <c r="C891" s="10" t="s">
        <v>25</v>
      </c>
      <c r="D891" s="11">
        <v>1.0</v>
      </c>
      <c r="E891" s="11">
        <v>1.0</v>
      </c>
      <c r="F891" s="11">
        <v>0.0</v>
      </c>
      <c r="G891" s="13"/>
      <c r="I891" s="12" t="s">
        <v>199</v>
      </c>
      <c r="J891">
        <f t="shared" si="2"/>
        <v>0</v>
      </c>
      <c r="K891" s="10">
        <f t="shared" si="3"/>
        <v>1</v>
      </c>
      <c r="L891">
        <f t="shared" si="4"/>
        <v>0</v>
      </c>
      <c r="M891" s="12" t="s">
        <v>199</v>
      </c>
      <c r="N891">
        <f t="shared" si="5"/>
        <v>1</v>
      </c>
      <c r="O891">
        <f t="shared" si="6"/>
        <v>2</v>
      </c>
      <c r="P891">
        <f t="shared" si="7"/>
        <v>1</v>
      </c>
      <c r="Q891" s="12" t="s">
        <v>199</v>
      </c>
      <c r="R891">
        <f t="shared" si="8"/>
        <v>0</v>
      </c>
      <c r="S891">
        <f t="shared" si="9"/>
        <v>1</v>
      </c>
      <c r="T891">
        <f t="shared" si="10"/>
        <v>0</v>
      </c>
    </row>
    <row r="892">
      <c r="A892" s="10" t="s">
        <v>770</v>
      </c>
      <c r="B892" s="11">
        <v>0.0</v>
      </c>
      <c r="C892" s="10" t="s">
        <v>25</v>
      </c>
      <c r="D892" s="11">
        <v>1.0</v>
      </c>
      <c r="E892" s="11">
        <v>1.0</v>
      </c>
      <c r="F892" s="11">
        <v>0.0</v>
      </c>
      <c r="G892" s="13"/>
      <c r="I892" s="12" t="s">
        <v>770</v>
      </c>
      <c r="J892">
        <f t="shared" si="2"/>
        <v>0</v>
      </c>
      <c r="K892" s="10">
        <f t="shared" si="3"/>
        <v>1</v>
      </c>
      <c r="L892">
        <f t="shared" si="4"/>
        <v>0</v>
      </c>
      <c r="M892" s="12" t="s">
        <v>770</v>
      </c>
      <c r="N892">
        <f t="shared" si="5"/>
        <v>0</v>
      </c>
      <c r="O892">
        <f t="shared" si="6"/>
        <v>1</v>
      </c>
      <c r="P892">
        <f t="shared" si="7"/>
        <v>0</v>
      </c>
      <c r="Q892" s="12" t="s">
        <v>770</v>
      </c>
      <c r="R892">
        <f t="shared" si="8"/>
        <v>1</v>
      </c>
      <c r="S892">
        <f t="shared" si="9"/>
        <v>2</v>
      </c>
      <c r="T892">
        <f t="shared" si="10"/>
        <v>1</v>
      </c>
    </row>
    <row r="893">
      <c r="A893" s="10" t="s">
        <v>199</v>
      </c>
      <c r="B893" s="11">
        <v>0.0</v>
      </c>
      <c r="C893" s="10" t="s">
        <v>25</v>
      </c>
      <c r="D893" s="11">
        <v>1.0</v>
      </c>
      <c r="E893" s="11">
        <v>1.0</v>
      </c>
      <c r="F893" s="11">
        <v>0.0</v>
      </c>
      <c r="G893" s="13"/>
      <c r="I893" s="12" t="s">
        <v>199</v>
      </c>
      <c r="J893">
        <f t="shared" si="2"/>
        <v>0</v>
      </c>
      <c r="K893" s="10">
        <f t="shared" si="3"/>
        <v>1</v>
      </c>
      <c r="L893">
        <f t="shared" si="4"/>
        <v>0</v>
      </c>
      <c r="M893" s="12" t="s">
        <v>199</v>
      </c>
      <c r="N893">
        <f t="shared" si="5"/>
        <v>1</v>
      </c>
      <c r="O893">
        <f t="shared" si="6"/>
        <v>2</v>
      </c>
      <c r="P893">
        <f t="shared" si="7"/>
        <v>1</v>
      </c>
      <c r="Q893" s="12" t="s">
        <v>199</v>
      </c>
      <c r="R893">
        <f t="shared" si="8"/>
        <v>0</v>
      </c>
      <c r="S893">
        <f t="shared" si="9"/>
        <v>1</v>
      </c>
      <c r="T893">
        <f t="shared" si="10"/>
        <v>0</v>
      </c>
    </row>
    <row r="894">
      <c r="A894" s="10" t="s">
        <v>81</v>
      </c>
      <c r="B894" s="11">
        <v>0.0</v>
      </c>
      <c r="C894" s="10" t="s">
        <v>25</v>
      </c>
      <c r="D894" s="11">
        <v>1.0</v>
      </c>
      <c r="E894" s="11">
        <v>1.0</v>
      </c>
      <c r="F894" s="11">
        <v>0.0</v>
      </c>
      <c r="G894" s="13"/>
      <c r="I894" s="12" t="s">
        <v>81</v>
      </c>
      <c r="J894">
        <f t="shared" si="2"/>
        <v>1</v>
      </c>
      <c r="K894" s="10">
        <f t="shared" si="3"/>
        <v>2</v>
      </c>
      <c r="L894">
        <f t="shared" si="4"/>
        <v>1</v>
      </c>
      <c r="M894" s="12" t="s">
        <v>81</v>
      </c>
      <c r="N894">
        <f t="shared" si="5"/>
        <v>0</v>
      </c>
      <c r="O894">
        <f t="shared" si="6"/>
        <v>1</v>
      </c>
      <c r="P894">
        <f t="shared" si="7"/>
        <v>0</v>
      </c>
      <c r="Q894" s="12" t="s">
        <v>81</v>
      </c>
      <c r="R894">
        <f t="shared" si="8"/>
        <v>0</v>
      </c>
      <c r="S894">
        <f t="shared" si="9"/>
        <v>1</v>
      </c>
      <c r="T894">
        <f t="shared" si="10"/>
        <v>0</v>
      </c>
    </row>
    <row r="895">
      <c r="A895" s="10" t="s">
        <v>81</v>
      </c>
      <c r="B895" s="11">
        <v>0.0</v>
      </c>
      <c r="C895" s="10" t="s">
        <v>25</v>
      </c>
      <c r="D895" s="11">
        <v>1.0</v>
      </c>
      <c r="E895" s="11">
        <v>1.0</v>
      </c>
      <c r="F895" s="11">
        <v>0.0</v>
      </c>
      <c r="G895" s="13"/>
      <c r="I895" s="12" t="s">
        <v>81</v>
      </c>
      <c r="J895">
        <f t="shared" si="2"/>
        <v>1</v>
      </c>
      <c r="K895" s="10">
        <f t="shared" si="3"/>
        <v>2</v>
      </c>
      <c r="L895">
        <f t="shared" si="4"/>
        <v>1</v>
      </c>
      <c r="M895" s="12" t="s">
        <v>81</v>
      </c>
      <c r="N895">
        <f t="shared" si="5"/>
        <v>0</v>
      </c>
      <c r="O895">
        <f t="shared" si="6"/>
        <v>1</v>
      </c>
      <c r="P895">
        <f t="shared" si="7"/>
        <v>0</v>
      </c>
      <c r="Q895" s="12" t="s">
        <v>81</v>
      </c>
      <c r="R895">
        <f t="shared" si="8"/>
        <v>0</v>
      </c>
      <c r="S895">
        <f t="shared" si="9"/>
        <v>1</v>
      </c>
      <c r="T895">
        <f t="shared" si="10"/>
        <v>0</v>
      </c>
    </row>
    <row r="896">
      <c r="A896" s="10" t="s">
        <v>81</v>
      </c>
      <c r="B896" s="11">
        <v>0.0</v>
      </c>
      <c r="C896" s="10" t="s">
        <v>25</v>
      </c>
      <c r="D896" s="11">
        <v>1.0</v>
      </c>
      <c r="E896" s="11">
        <v>1.0</v>
      </c>
      <c r="F896" s="11">
        <v>0.0</v>
      </c>
      <c r="G896" s="13"/>
      <c r="I896" s="12" t="s">
        <v>81</v>
      </c>
      <c r="J896">
        <f t="shared" si="2"/>
        <v>1</v>
      </c>
      <c r="K896" s="10">
        <f t="shared" si="3"/>
        <v>2</v>
      </c>
      <c r="L896">
        <f t="shared" si="4"/>
        <v>1</v>
      </c>
      <c r="M896" s="12" t="s">
        <v>81</v>
      </c>
      <c r="N896">
        <f t="shared" si="5"/>
        <v>0</v>
      </c>
      <c r="O896">
        <f t="shared" si="6"/>
        <v>1</v>
      </c>
      <c r="P896">
        <f t="shared" si="7"/>
        <v>0</v>
      </c>
      <c r="Q896" s="12" t="s">
        <v>81</v>
      </c>
      <c r="R896">
        <f t="shared" si="8"/>
        <v>0</v>
      </c>
      <c r="S896">
        <f t="shared" si="9"/>
        <v>1</v>
      </c>
      <c r="T896">
        <f t="shared" si="10"/>
        <v>0</v>
      </c>
    </row>
    <row r="897">
      <c r="A897" s="10" t="s">
        <v>81</v>
      </c>
      <c r="B897" s="11">
        <v>0.0</v>
      </c>
      <c r="C897" s="10" t="s">
        <v>25</v>
      </c>
      <c r="D897" s="11">
        <v>1.0</v>
      </c>
      <c r="E897" s="11">
        <v>1.0</v>
      </c>
      <c r="F897" s="11">
        <v>0.0</v>
      </c>
      <c r="G897" s="13"/>
      <c r="I897" s="12" t="s">
        <v>81</v>
      </c>
      <c r="J897">
        <f t="shared" si="2"/>
        <v>1</v>
      </c>
      <c r="K897" s="10">
        <f t="shared" si="3"/>
        <v>2</v>
      </c>
      <c r="L897">
        <f t="shared" si="4"/>
        <v>1</v>
      </c>
      <c r="M897" s="12" t="s">
        <v>81</v>
      </c>
      <c r="N897">
        <f t="shared" si="5"/>
        <v>0</v>
      </c>
      <c r="O897">
        <f t="shared" si="6"/>
        <v>1</v>
      </c>
      <c r="P897">
        <f t="shared" si="7"/>
        <v>0</v>
      </c>
      <c r="Q897" s="12" t="s">
        <v>81</v>
      </c>
      <c r="R897">
        <f t="shared" si="8"/>
        <v>0</v>
      </c>
      <c r="S897">
        <f t="shared" si="9"/>
        <v>1</v>
      </c>
      <c r="T897">
        <f t="shared" si="10"/>
        <v>0</v>
      </c>
    </row>
    <row r="898">
      <c r="A898" s="10" t="s">
        <v>199</v>
      </c>
      <c r="B898" s="11">
        <v>0.0</v>
      </c>
      <c r="C898" s="10" t="s">
        <v>25</v>
      </c>
      <c r="D898" s="11">
        <v>1.0</v>
      </c>
      <c r="E898" s="11">
        <v>1.0</v>
      </c>
      <c r="F898" s="11">
        <v>0.0</v>
      </c>
      <c r="G898" s="13"/>
      <c r="I898" s="12" t="s">
        <v>199</v>
      </c>
      <c r="J898">
        <f t="shared" si="2"/>
        <v>0</v>
      </c>
      <c r="K898" s="10">
        <f t="shared" si="3"/>
        <v>1</v>
      </c>
      <c r="L898">
        <f t="shared" si="4"/>
        <v>0</v>
      </c>
      <c r="M898" s="12" t="s">
        <v>199</v>
      </c>
      <c r="N898">
        <f t="shared" si="5"/>
        <v>1</v>
      </c>
      <c r="O898">
        <f t="shared" si="6"/>
        <v>2</v>
      </c>
      <c r="P898">
        <f t="shared" si="7"/>
        <v>1</v>
      </c>
      <c r="Q898" s="12" t="s">
        <v>199</v>
      </c>
      <c r="R898">
        <f t="shared" si="8"/>
        <v>0</v>
      </c>
      <c r="S898">
        <f t="shared" si="9"/>
        <v>1</v>
      </c>
      <c r="T898">
        <f t="shared" si="10"/>
        <v>0</v>
      </c>
    </row>
    <row r="899">
      <c r="A899" s="10" t="s">
        <v>199</v>
      </c>
      <c r="B899" s="11">
        <v>0.0</v>
      </c>
      <c r="C899" s="10" t="s">
        <v>25</v>
      </c>
      <c r="D899" s="11">
        <v>1.0</v>
      </c>
      <c r="E899" s="11">
        <v>1.0</v>
      </c>
      <c r="F899" s="11">
        <v>0.0</v>
      </c>
      <c r="G899" s="13"/>
      <c r="I899" s="12" t="s">
        <v>199</v>
      </c>
      <c r="J899">
        <f t="shared" si="2"/>
        <v>0</v>
      </c>
      <c r="K899" s="10">
        <f t="shared" si="3"/>
        <v>1</v>
      </c>
      <c r="L899">
        <f t="shared" si="4"/>
        <v>0</v>
      </c>
      <c r="M899" s="12" t="s">
        <v>199</v>
      </c>
      <c r="N899">
        <f t="shared" si="5"/>
        <v>1</v>
      </c>
      <c r="O899">
        <f t="shared" si="6"/>
        <v>2</v>
      </c>
      <c r="P899">
        <f t="shared" si="7"/>
        <v>1</v>
      </c>
      <c r="Q899" s="12" t="s">
        <v>199</v>
      </c>
      <c r="R899">
        <f t="shared" si="8"/>
        <v>0</v>
      </c>
      <c r="S899">
        <f t="shared" si="9"/>
        <v>1</v>
      </c>
      <c r="T899">
        <f t="shared" si="10"/>
        <v>0</v>
      </c>
    </row>
    <row r="900">
      <c r="A900" s="10" t="s">
        <v>199</v>
      </c>
      <c r="B900" s="11">
        <v>0.0</v>
      </c>
      <c r="C900" s="10" t="s">
        <v>25</v>
      </c>
      <c r="D900" s="11">
        <v>1.0</v>
      </c>
      <c r="E900" s="11">
        <v>1.0</v>
      </c>
      <c r="F900" s="11">
        <v>0.0</v>
      </c>
      <c r="G900" s="13"/>
      <c r="I900" s="12" t="s">
        <v>199</v>
      </c>
      <c r="J900">
        <f t="shared" si="2"/>
        <v>0</v>
      </c>
      <c r="K900" s="10">
        <f t="shared" si="3"/>
        <v>1</v>
      </c>
      <c r="L900">
        <f t="shared" si="4"/>
        <v>0</v>
      </c>
      <c r="M900" s="12" t="s">
        <v>199</v>
      </c>
      <c r="N900">
        <f t="shared" si="5"/>
        <v>1</v>
      </c>
      <c r="O900">
        <f t="shared" si="6"/>
        <v>2</v>
      </c>
      <c r="P900">
        <f t="shared" si="7"/>
        <v>1</v>
      </c>
      <c r="Q900" s="12" t="s">
        <v>199</v>
      </c>
      <c r="R900">
        <f t="shared" si="8"/>
        <v>0</v>
      </c>
      <c r="S900">
        <f t="shared" si="9"/>
        <v>1</v>
      </c>
      <c r="T900">
        <f t="shared" si="10"/>
        <v>0</v>
      </c>
    </row>
    <row r="901">
      <c r="A901" s="10" t="s">
        <v>199</v>
      </c>
      <c r="B901" s="11">
        <v>0.0</v>
      </c>
      <c r="C901" s="10" t="s">
        <v>25</v>
      </c>
      <c r="D901" s="11">
        <v>1.0</v>
      </c>
      <c r="E901" s="11">
        <v>1.0</v>
      </c>
      <c r="F901" s="11">
        <v>0.0</v>
      </c>
      <c r="G901" s="13"/>
      <c r="I901" s="12" t="s">
        <v>199</v>
      </c>
      <c r="J901">
        <f t="shared" si="2"/>
        <v>0</v>
      </c>
      <c r="K901" s="10">
        <f t="shared" si="3"/>
        <v>1</v>
      </c>
      <c r="L901">
        <f t="shared" si="4"/>
        <v>0</v>
      </c>
      <c r="M901" s="12" t="s">
        <v>199</v>
      </c>
      <c r="N901">
        <f t="shared" si="5"/>
        <v>1</v>
      </c>
      <c r="O901">
        <f t="shared" si="6"/>
        <v>2</v>
      </c>
      <c r="P901">
        <f t="shared" si="7"/>
        <v>1</v>
      </c>
      <c r="Q901" s="12" t="s">
        <v>199</v>
      </c>
      <c r="R901">
        <f t="shared" si="8"/>
        <v>0</v>
      </c>
      <c r="S901">
        <f t="shared" si="9"/>
        <v>1</v>
      </c>
      <c r="T901">
        <f t="shared" si="10"/>
        <v>0</v>
      </c>
    </row>
    <row r="902">
      <c r="A902" s="10" t="s">
        <v>199</v>
      </c>
      <c r="B902" s="11">
        <v>0.0</v>
      </c>
      <c r="C902" s="10" t="s">
        <v>25</v>
      </c>
      <c r="D902" s="11">
        <v>1.0</v>
      </c>
      <c r="E902" s="11">
        <v>1.0</v>
      </c>
      <c r="F902" s="11">
        <v>0.0</v>
      </c>
      <c r="G902" s="13"/>
      <c r="I902" s="12" t="s">
        <v>199</v>
      </c>
      <c r="J902">
        <f t="shared" si="2"/>
        <v>0</v>
      </c>
      <c r="K902" s="10">
        <f t="shared" si="3"/>
        <v>1</v>
      </c>
      <c r="L902">
        <f t="shared" si="4"/>
        <v>0</v>
      </c>
      <c r="M902" s="12" t="s">
        <v>199</v>
      </c>
      <c r="N902">
        <f t="shared" si="5"/>
        <v>1</v>
      </c>
      <c r="O902">
        <f t="shared" si="6"/>
        <v>2</v>
      </c>
      <c r="P902">
        <f t="shared" si="7"/>
        <v>1</v>
      </c>
      <c r="Q902" s="12" t="s">
        <v>199</v>
      </c>
      <c r="R902">
        <f t="shared" si="8"/>
        <v>0</v>
      </c>
      <c r="S902">
        <f t="shared" si="9"/>
        <v>1</v>
      </c>
      <c r="T902">
        <f t="shared" si="10"/>
        <v>0</v>
      </c>
    </row>
    <row r="903">
      <c r="A903" s="10" t="s">
        <v>81</v>
      </c>
      <c r="B903" s="11">
        <v>0.0</v>
      </c>
      <c r="C903" s="10" t="s">
        <v>25</v>
      </c>
      <c r="D903" s="11">
        <v>1.0</v>
      </c>
      <c r="E903" s="11">
        <v>1.0</v>
      </c>
      <c r="F903" s="11">
        <v>0.0</v>
      </c>
      <c r="G903" s="13"/>
      <c r="I903" s="12" t="s">
        <v>81</v>
      </c>
      <c r="J903">
        <f t="shared" si="2"/>
        <v>1</v>
      </c>
      <c r="K903" s="10">
        <f t="shared" si="3"/>
        <v>2</v>
      </c>
      <c r="L903">
        <f t="shared" si="4"/>
        <v>1</v>
      </c>
      <c r="M903" s="12" t="s">
        <v>81</v>
      </c>
      <c r="N903">
        <f t="shared" si="5"/>
        <v>0</v>
      </c>
      <c r="O903">
        <f t="shared" si="6"/>
        <v>1</v>
      </c>
      <c r="P903">
        <f t="shared" si="7"/>
        <v>0</v>
      </c>
      <c r="Q903" s="12" t="s">
        <v>81</v>
      </c>
      <c r="R903">
        <f t="shared" si="8"/>
        <v>0</v>
      </c>
      <c r="S903">
        <f t="shared" si="9"/>
        <v>1</v>
      </c>
      <c r="T903">
        <f t="shared" si="10"/>
        <v>0</v>
      </c>
    </row>
    <row r="904">
      <c r="A904" s="10" t="s">
        <v>81</v>
      </c>
      <c r="B904" s="11">
        <v>0.0</v>
      </c>
      <c r="C904" s="10" t="s">
        <v>25</v>
      </c>
      <c r="D904" s="11">
        <v>1.0</v>
      </c>
      <c r="E904" s="11">
        <v>1.0</v>
      </c>
      <c r="F904" s="11">
        <v>0.0</v>
      </c>
      <c r="G904" s="13"/>
      <c r="I904" s="12" t="s">
        <v>81</v>
      </c>
      <c r="J904">
        <f t="shared" si="2"/>
        <v>1</v>
      </c>
      <c r="K904" s="10">
        <f t="shared" si="3"/>
        <v>2</v>
      </c>
      <c r="L904">
        <f t="shared" si="4"/>
        <v>1</v>
      </c>
      <c r="M904" s="12" t="s">
        <v>81</v>
      </c>
      <c r="N904">
        <f t="shared" si="5"/>
        <v>0</v>
      </c>
      <c r="O904">
        <f t="shared" si="6"/>
        <v>1</v>
      </c>
      <c r="P904">
        <f t="shared" si="7"/>
        <v>0</v>
      </c>
      <c r="Q904" s="12" t="s">
        <v>81</v>
      </c>
      <c r="R904">
        <f t="shared" si="8"/>
        <v>0</v>
      </c>
      <c r="S904">
        <f t="shared" si="9"/>
        <v>1</v>
      </c>
      <c r="T904">
        <f t="shared" si="10"/>
        <v>0</v>
      </c>
    </row>
    <row r="905">
      <c r="A905" s="10" t="s">
        <v>770</v>
      </c>
      <c r="B905" s="11">
        <v>0.0</v>
      </c>
      <c r="C905" s="10" t="s">
        <v>25</v>
      </c>
      <c r="D905" s="11">
        <v>1.0</v>
      </c>
      <c r="E905" s="11">
        <v>1.0</v>
      </c>
      <c r="F905" s="11">
        <v>0.0</v>
      </c>
      <c r="G905" s="13"/>
      <c r="I905" s="12" t="s">
        <v>770</v>
      </c>
      <c r="J905">
        <f t="shared" si="2"/>
        <v>0</v>
      </c>
      <c r="K905" s="10">
        <f t="shared" si="3"/>
        <v>1</v>
      </c>
      <c r="L905">
        <f t="shared" si="4"/>
        <v>0</v>
      </c>
      <c r="M905" s="12" t="s">
        <v>770</v>
      </c>
      <c r="N905">
        <f t="shared" si="5"/>
        <v>0</v>
      </c>
      <c r="O905">
        <f t="shared" si="6"/>
        <v>1</v>
      </c>
      <c r="P905">
        <f t="shared" si="7"/>
        <v>0</v>
      </c>
      <c r="Q905" s="12" t="s">
        <v>770</v>
      </c>
      <c r="R905">
        <f t="shared" si="8"/>
        <v>1</v>
      </c>
      <c r="S905">
        <f t="shared" si="9"/>
        <v>2</v>
      </c>
      <c r="T905">
        <f t="shared" si="10"/>
        <v>1</v>
      </c>
    </row>
    <row r="906">
      <c r="A906" s="10" t="s">
        <v>81</v>
      </c>
      <c r="B906" s="11">
        <v>0.0</v>
      </c>
      <c r="C906" s="10" t="s">
        <v>25</v>
      </c>
      <c r="D906" s="11">
        <v>1.0</v>
      </c>
      <c r="E906" s="11">
        <v>1.0</v>
      </c>
      <c r="F906" s="11">
        <v>0.0</v>
      </c>
      <c r="G906" s="13"/>
      <c r="I906" s="12" t="s">
        <v>81</v>
      </c>
      <c r="J906">
        <f t="shared" si="2"/>
        <v>1</v>
      </c>
      <c r="K906" s="10">
        <f t="shared" si="3"/>
        <v>2</v>
      </c>
      <c r="L906">
        <f t="shared" si="4"/>
        <v>1</v>
      </c>
      <c r="M906" s="12" t="s">
        <v>81</v>
      </c>
      <c r="N906">
        <f t="shared" si="5"/>
        <v>0</v>
      </c>
      <c r="O906">
        <f t="shared" si="6"/>
        <v>1</v>
      </c>
      <c r="P906">
        <f t="shared" si="7"/>
        <v>0</v>
      </c>
      <c r="Q906" s="12" t="s">
        <v>81</v>
      </c>
      <c r="R906">
        <f t="shared" si="8"/>
        <v>0</v>
      </c>
      <c r="S906">
        <f t="shared" si="9"/>
        <v>1</v>
      </c>
      <c r="T906">
        <f t="shared" si="10"/>
        <v>0</v>
      </c>
    </row>
    <row r="907">
      <c r="A907" s="10" t="s">
        <v>31</v>
      </c>
      <c r="B907" s="11">
        <v>1.0</v>
      </c>
      <c r="C907" s="10" t="s">
        <v>25</v>
      </c>
      <c r="D907" s="11">
        <v>1.0</v>
      </c>
      <c r="E907" s="11">
        <v>2.0</v>
      </c>
      <c r="F907" s="11">
        <v>1.0</v>
      </c>
      <c r="G907" s="13"/>
      <c r="I907" s="12" t="s">
        <v>31</v>
      </c>
      <c r="J907">
        <f t="shared" si="2"/>
        <v>0</v>
      </c>
      <c r="K907" s="10">
        <f t="shared" si="3"/>
        <v>1</v>
      </c>
      <c r="L907">
        <f t="shared" si="4"/>
        <v>0</v>
      </c>
      <c r="M907" s="12" t="s">
        <v>31</v>
      </c>
      <c r="N907">
        <f t="shared" si="5"/>
        <v>0</v>
      </c>
      <c r="O907">
        <f t="shared" si="6"/>
        <v>1</v>
      </c>
      <c r="P907">
        <f t="shared" si="7"/>
        <v>0</v>
      </c>
      <c r="Q907" s="12" t="s">
        <v>31</v>
      </c>
      <c r="R907">
        <f t="shared" si="8"/>
        <v>0</v>
      </c>
      <c r="S907">
        <f t="shared" si="9"/>
        <v>1</v>
      </c>
      <c r="T907">
        <f t="shared" si="10"/>
        <v>0</v>
      </c>
    </row>
    <row r="908">
      <c r="A908" s="10" t="s">
        <v>199</v>
      </c>
      <c r="B908" s="11">
        <v>0.0</v>
      </c>
      <c r="C908" s="10" t="s">
        <v>25</v>
      </c>
      <c r="D908" s="11">
        <v>1.0</v>
      </c>
      <c r="E908" s="11">
        <v>1.0</v>
      </c>
      <c r="F908" s="11">
        <v>0.0</v>
      </c>
      <c r="G908" s="13"/>
      <c r="I908" s="12" t="s">
        <v>199</v>
      </c>
      <c r="J908">
        <f t="shared" si="2"/>
        <v>0</v>
      </c>
      <c r="K908" s="10">
        <f t="shared" si="3"/>
        <v>1</v>
      </c>
      <c r="L908">
        <f t="shared" si="4"/>
        <v>0</v>
      </c>
      <c r="M908" s="12" t="s">
        <v>199</v>
      </c>
      <c r="N908">
        <f t="shared" si="5"/>
        <v>1</v>
      </c>
      <c r="O908">
        <f t="shared" si="6"/>
        <v>2</v>
      </c>
      <c r="P908">
        <f t="shared" si="7"/>
        <v>1</v>
      </c>
      <c r="Q908" s="12" t="s">
        <v>199</v>
      </c>
      <c r="R908">
        <f t="shared" si="8"/>
        <v>0</v>
      </c>
      <c r="S908">
        <f t="shared" si="9"/>
        <v>1</v>
      </c>
      <c r="T908">
        <f t="shared" si="10"/>
        <v>0</v>
      </c>
    </row>
    <row r="909">
      <c r="A909" s="10" t="s">
        <v>81</v>
      </c>
      <c r="B909" s="11">
        <v>0.0</v>
      </c>
      <c r="C909" s="10" t="s">
        <v>25</v>
      </c>
      <c r="D909" s="11">
        <v>1.0</v>
      </c>
      <c r="E909" s="11">
        <v>1.0</v>
      </c>
      <c r="F909" s="11">
        <v>0.0</v>
      </c>
      <c r="G909" s="13"/>
      <c r="I909" s="12" t="s">
        <v>81</v>
      </c>
      <c r="J909">
        <f t="shared" si="2"/>
        <v>1</v>
      </c>
      <c r="K909" s="10">
        <f t="shared" si="3"/>
        <v>2</v>
      </c>
      <c r="L909">
        <f t="shared" si="4"/>
        <v>1</v>
      </c>
      <c r="M909" s="12" t="s">
        <v>81</v>
      </c>
      <c r="N909">
        <f t="shared" si="5"/>
        <v>0</v>
      </c>
      <c r="O909">
        <f t="shared" si="6"/>
        <v>1</v>
      </c>
      <c r="P909">
        <f t="shared" si="7"/>
        <v>0</v>
      </c>
      <c r="Q909" s="12" t="s">
        <v>81</v>
      </c>
      <c r="R909">
        <f t="shared" si="8"/>
        <v>0</v>
      </c>
      <c r="S909">
        <f t="shared" si="9"/>
        <v>1</v>
      </c>
      <c r="T909">
        <f t="shared" si="10"/>
        <v>0</v>
      </c>
    </row>
    <row r="910">
      <c r="A910" s="10" t="s">
        <v>81</v>
      </c>
      <c r="B910" s="11">
        <v>0.0</v>
      </c>
      <c r="C910" s="10" t="s">
        <v>25</v>
      </c>
      <c r="D910" s="11">
        <v>1.0</v>
      </c>
      <c r="E910" s="11">
        <v>1.0</v>
      </c>
      <c r="F910" s="11">
        <v>0.0</v>
      </c>
      <c r="G910" s="13"/>
      <c r="I910" s="12" t="s">
        <v>81</v>
      </c>
      <c r="J910">
        <f t="shared" si="2"/>
        <v>1</v>
      </c>
      <c r="K910" s="10">
        <f t="shared" si="3"/>
        <v>2</v>
      </c>
      <c r="L910">
        <f t="shared" si="4"/>
        <v>1</v>
      </c>
      <c r="M910" s="12" t="s">
        <v>81</v>
      </c>
      <c r="N910">
        <f t="shared" si="5"/>
        <v>0</v>
      </c>
      <c r="O910">
        <f t="shared" si="6"/>
        <v>1</v>
      </c>
      <c r="P910">
        <f t="shared" si="7"/>
        <v>0</v>
      </c>
      <c r="Q910" s="12" t="s">
        <v>81</v>
      </c>
      <c r="R910">
        <f t="shared" si="8"/>
        <v>0</v>
      </c>
      <c r="S910">
        <f t="shared" si="9"/>
        <v>1</v>
      </c>
      <c r="T910">
        <f t="shared" si="10"/>
        <v>0</v>
      </c>
    </row>
    <row r="911">
      <c r="A911" s="10" t="s">
        <v>81</v>
      </c>
      <c r="B911" s="11">
        <v>0.0</v>
      </c>
      <c r="C911" s="10" t="s">
        <v>25</v>
      </c>
      <c r="D911" s="11">
        <v>1.0</v>
      </c>
      <c r="E911" s="11">
        <v>1.0</v>
      </c>
      <c r="F911" s="11">
        <v>0.0</v>
      </c>
      <c r="G911" s="13"/>
      <c r="I911" s="12" t="s">
        <v>81</v>
      </c>
      <c r="J911">
        <f t="shared" si="2"/>
        <v>1</v>
      </c>
      <c r="K911" s="10">
        <f t="shared" si="3"/>
        <v>2</v>
      </c>
      <c r="L911">
        <f t="shared" si="4"/>
        <v>1</v>
      </c>
      <c r="M911" s="12" t="s">
        <v>81</v>
      </c>
      <c r="N911">
        <f t="shared" si="5"/>
        <v>0</v>
      </c>
      <c r="O911">
        <f t="shared" si="6"/>
        <v>1</v>
      </c>
      <c r="P911">
        <f t="shared" si="7"/>
        <v>0</v>
      </c>
      <c r="Q911" s="12" t="s">
        <v>81</v>
      </c>
      <c r="R911">
        <f t="shared" si="8"/>
        <v>0</v>
      </c>
      <c r="S911">
        <f t="shared" si="9"/>
        <v>1</v>
      </c>
      <c r="T911">
        <f t="shared" si="10"/>
        <v>0</v>
      </c>
    </row>
    <row r="912">
      <c r="A912" s="10" t="s">
        <v>199</v>
      </c>
      <c r="B912" s="11">
        <v>0.0</v>
      </c>
      <c r="C912" s="10" t="s">
        <v>25</v>
      </c>
      <c r="D912" s="11">
        <v>1.0</v>
      </c>
      <c r="E912" s="11">
        <v>1.0</v>
      </c>
      <c r="F912" s="11">
        <v>0.0</v>
      </c>
      <c r="G912" s="13"/>
      <c r="I912" s="12" t="s">
        <v>199</v>
      </c>
      <c r="J912">
        <f t="shared" si="2"/>
        <v>0</v>
      </c>
      <c r="K912" s="10">
        <f t="shared" si="3"/>
        <v>1</v>
      </c>
      <c r="L912">
        <f t="shared" si="4"/>
        <v>0</v>
      </c>
      <c r="M912" s="12" t="s">
        <v>199</v>
      </c>
      <c r="N912">
        <f t="shared" si="5"/>
        <v>1</v>
      </c>
      <c r="O912">
        <f t="shared" si="6"/>
        <v>2</v>
      </c>
      <c r="P912">
        <f t="shared" si="7"/>
        <v>1</v>
      </c>
      <c r="Q912" s="12" t="s">
        <v>199</v>
      </c>
      <c r="R912">
        <f t="shared" si="8"/>
        <v>0</v>
      </c>
      <c r="S912">
        <f t="shared" si="9"/>
        <v>1</v>
      </c>
      <c r="T912">
        <f t="shared" si="10"/>
        <v>0</v>
      </c>
    </row>
    <row r="913">
      <c r="A913" s="10" t="s">
        <v>199</v>
      </c>
      <c r="B913" s="11">
        <v>0.0</v>
      </c>
      <c r="C913" s="10" t="s">
        <v>25</v>
      </c>
      <c r="D913" s="11">
        <v>1.0</v>
      </c>
      <c r="E913" s="11">
        <v>1.0</v>
      </c>
      <c r="F913" s="11">
        <v>0.0</v>
      </c>
      <c r="G913" s="13"/>
      <c r="I913" s="12" t="s">
        <v>199</v>
      </c>
      <c r="J913">
        <f t="shared" si="2"/>
        <v>0</v>
      </c>
      <c r="K913" s="10">
        <f t="shared" si="3"/>
        <v>1</v>
      </c>
      <c r="L913">
        <f t="shared" si="4"/>
        <v>0</v>
      </c>
      <c r="M913" s="12" t="s">
        <v>199</v>
      </c>
      <c r="N913">
        <f t="shared" si="5"/>
        <v>1</v>
      </c>
      <c r="O913">
        <f t="shared" si="6"/>
        <v>2</v>
      </c>
      <c r="P913">
        <f t="shared" si="7"/>
        <v>1</v>
      </c>
      <c r="Q913" s="12" t="s">
        <v>199</v>
      </c>
      <c r="R913">
        <f t="shared" si="8"/>
        <v>0</v>
      </c>
      <c r="S913">
        <f t="shared" si="9"/>
        <v>1</v>
      </c>
      <c r="T913">
        <f t="shared" si="10"/>
        <v>0</v>
      </c>
    </row>
    <row r="914">
      <c r="A914" s="10" t="s">
        <v>31</v>
      </c>
      <c r="B914" s="11">
        <v>1.0</v>
      </c>
      <c r="C914" s="10" t="s">
        <v>25</v>
      </c>
      <c r="D914" s="11">
        <v>1.0</v>
      </c>
      <c r="E914" s="11">
        <v>2.0</v>
      </c>
      <c r="F914" s="11">
        <v>1.0</v>
      </c>
      <c r="G914" s="13"/>
      <c r="I914" s="12" t="s">
        <v>31</v>
      </c>
      <c r="J914">
        <f t="shared" si="2"/>
        <v>0</v>
      </c>
      <c r="K914" s="10">
        <f t="shared" si="3"/>
        <v>1</v>
      </c>
      <c r="L914">
        <f t="shared" si="4"/>
        <v>0</v>
      </c>
      <c r="M914" s="12" t="s">
        <v>31</v>
      </c>
      <c r="N914">
        <f t="shared" si="5"/>
        <v>0</v>
      </c>
      <c r="O914">
        <f t="shared" si="6"/>
        <v>1</v>
      </c>
      <c r="P914">
        <f t="shared" si="7"/>
        <v>0</v>
      </c>
      <c r="Q914" s="12" t="s">
        <v>31</v>
      </c>
      <c r="R914">
        <f t="shared" si="8"/>
        <v>0</v>
      </c>
      <c r="S914">
        <f t="shared" si="9"/>
        <v>1</v>
      </c>
      <c r="T914">
        <f t="shared" si="10"/>
        <v>0</v>
      </c>
    </row>
    <row r="915">
      <c r="A915" s="10" t="s">
        <v>199</v>
      </c>
      <c r="B915" s="11">
        <v>0.0</v>
      </c>
      <c r="C915" s="10" t="s">
        <v>65</v>
      </c>
      <c r="D915" s="11">
        <v>0.0</v>
      </c>
      <c r="E915" s="11">
        <v>0.0</v>
      </c>
      <c r="F915" s="11">
        <v>0.0</v>
      </c>
      <c r="G915" s="13"/>
      <c r="I915" s="12" t="s">
        <v>199</v>
      </c>
      <c r="J915">
        <f t="shared" si="2"/>
        <v>0</v>
      </c>
      <c r="K915" s="10">
        <f t="shared" si="3"/>
        <v>0</v>
      </c>
      <c r="L915">
        <f t="shared" si="4"/>
        <v>0</v>
      </c>
      <c r="M915" s="12" t="s">
        <v>199</v>
      </c>
      <c r="N915">
        <f t="shared" si="5"/>
        <v>1</v>
      </c>
      <c r="O915">
        <f t="shared" si="6"/>
        <v>1</v>
      </c>
      <c r="P915">
        <f t="shared" si="7"/>
        <v>0</v>
      </c>
      <c r="Q915" s="12" t="s">
        <v>199</v>
      </c>
      <c r="R915">
        <f t="shared" si="8"/>
        <v>0</v>
      </c>
      <c r="S915">
        <f t="shared" si="9"/>
        <v>0</v>
      </c>
      <c r="T915">
        <f t="shared" si="10"/>
        <v>0</v>
      </c>
    </row>
    <row r="916">
      <c r="A916" s="10" t="s">
        <v>81</v>
      </c>
      <c r="B916" s="11">
        <v>0.0</v>
      </c>
      <c r="C916" s="10" t="s">
        <v>25</v>
      </c>
      <c r="D916" s="11">
        <v>1.0</v>
      </c>
      <c r="E916" s="11">
        <v>1.0</v>
      </c>
      <c r="F916" s="11">
        <v>0.0</v>
      </c>
      <c r="G916" s="13"/>
      <c r="I916" s="12" t="s">
        <v>81</v>
      </c>
      <c r="J916">
        <f t="shared" si="2"/>
        <v>1</v>
      </c>
      <c r="K916" s="10">
        <f t="shared" si="3"/>
        <v>2</v>
      </c>
      <c r="L916">
        <f t="shared" si="4"/>
        <v>1</v>
      </c>
      <c r="M916" s="12" t="s">
        <v>81</v>
      </c>
      <c r="N916">
        <f t="shared" si="5"/>
        <v>0</v>
      </c>
      <c r="O916">
        <f t="shared" si="6"/>
        <v>1</v>
      </c>
      <c r="P916">
        <f t="shared" si="7"/>
        <v>0</v>
      </c>
      <c r="Q916" s="12" t="s">
        <v>81</v>
      </c>
      <c r="R916">
        <f t="shared" si="8"/>
        <v>0</v>
      </c>
      <c r="S916">
        <f t="shared" si="9"/>
        <v>1</v>
      </c>
      <c r="T916">
        <f t="shared" si="10"/>
        <v>0</v>
      </c>
    </row>
    <row r="917">
      <c r="A917" s="10" t="s">
        <v>199</v>
      </c>
      <c r="B917" s="11">
        <v>0.0</v>
      </c>
      <c r="C917" s="10" t="s">
        <v>65</v>
      </c>
      <c r="D917" s="11">
        <v>0.0</v>
      </c>
      <c r="E917" s="11">
        <v>0.0</v>
      </c>
      <c r="F917" s="11">
        <v>0.0</v>
      </c>
      <c r="G917" s="13"/>
      <c r="I917" s="12" t="s">
        <v>199</v>
      </c>
      <c r="J917">
        <f t="shared" si="2"/>
        <v>0</v>
      </c>
      <c r="K917" s="10">
        <f t="shared" si="3"/>
        <v>0</v>
      </c>
      <c r="L917">
        <f t="shared" si="4"/>
        <v>0</v>
      </c>
      <c r="M917" s="12" t="s">
        <v>199</v>
      </c>
      <c r="N917">
        <f t="shared" si="5"/>
        <v>1</v>
      </c>
      <c r="O917">
        <f t="shared" si="6"/>
        <v>1</v>
      </c>
      <c r="P917">
        <f t="shared" si="7"/>
        <v>0</v>
      </c>
      <c r="Q917" s="12" t="s">
        <v>199</v>
      </c>
      <c r="R917">
        <f t="shared" si="8"/>
        <v>0</v>
      </c>
      <c r="S917">
        <f t="shared" si="9"/>
        <v>0</v>
      </c>
      <c r="T917">
        <f t="shared" si="10"/>
        <v>0</v>
      </c>
    </row>
    <row r="918">
      <c r="A918" s="10" t="s">
        <v>81</v>
      </c>
      <c r="B918" s="11">
        <v>0.0</v>
      </c>
      <c r="C918" s="10" t="s">
        <v>25</v>
      </c>
      <c r="D918" s="11">
        <v>1.0</v>
      </c>
      <c r="E918" s="11">
        <v>1.0</v>
      </c>
      <c r="F918" s="11">
        <v>0.0</v>
      </c>
      <c r="G918" s="13"/>
      <c r="I918" s="12" t="s">
        <v>81</v>
      </c>
      <c r="J918">
        <f t="shared" si="2"/>
        <v>1</v>
      </c>
      <c r="K918" s="10">
        <f t="shared" si="3"/>
        <v>2</v>
      </c>
      <c r="L918">
        <f t="shared" si="4"/>
        <v>1</v>
      </c>
      <c r="M918" s="12" t="s">
        <v>81</v>
      </c>
      <c r="N918">
        <f t="shared" si="5"/>
        <v>0</v>
      </c>
      <c r="O918">
        <f t="shared" si="6"/>
        <v>1</v>
      </c>
      <c r="P918">
        <f t="shared" si="7"/>
        <v>0</v>
      </c>
      <c r="Q918" s="12" t="s">
        <v>81</v>
      </c>
      <c r="R918">
        <f t="shared" si="8"/>
        <v>0</v>
      </c>
      <c r="S918">
        <f t="shared" si="9"/>
        <v>1</v>
      </c>
      <c r="T918">
        <f t="shared" si="10"/>
        <v>0</v>
      </c>
    </row>
    <row r="919">
      <c r="A919" s="10" t="s">
        <v>199</v>
      </c>
      <c r="B919" s="11">
        <v>0.0</v>
      </c>
      <c r="C919" s="10" t="s">
        <v>25</v>
      </c>
      <c r="D919" s="11">
        <v>1.0</v>
      </c>
      <c r="E919" s="11">
        <v>1.0</v>
      </c>
      <c r="F919" s="11">
        <v>0.0</v>
      </c>
      <c r="G919" s="13"/>
      <c r="I919" s="12" t="s">
        <v>199</v>
      </c>
      <c r="J919">
        <f t="shared" si="2"/>
        <v>0</v>
      </c>
      <c r="K919" s="10">
        <f t="shared" si="3"/>
        <v>1</v>
      </c>
      <c r="L919">
        <f t="shared" si="4"/>
        <v>0</v>
      </c>
      <c r="M919" s="12" t="s">
        <v>199</v>
      </c>
      <c r="N919">
        <f t="shared" si="5"/>
        <v>1</v>
      </c>
      <c r="O919">
        <f t="shared" si="6"/>
        <v>2</v>
      </c>
      <c r="P919">
        <f t="shared" si="7"/>
        <v>1</v>
      </c>
      <c r="Q919" s="12" t="s">
        <v>199</v>
      </c>
      <c r="R919">
        <f t="shared" si="8"/>
        <v>0</v>
      </c>
      <c r="S919">
        <f t="shared" si="9"/>
        <v>1</v>
      </c>
      <c r="T919">
        <f t="shared" si="10"/>
        <v>0</v>
      </c>
    </row>
    <row r="920">
      <c r="A920" s="10" t="s">
        <v>31</v>
      </c>
      <c r="B920" s="11">
        <v>1.0</v>
      </c>
      <c r="C920" s="10" t="s">
        <v>65</v>
      </c>
      <c r="D920" s="11">
        <v>0.0</v>
      </c>
      <c r="E920" s="11">
        <v>1.0</v>
      </c>
      <c r="F920" s="11">
        <v>0.0</v>
      </c>
      <c r="G920" s="13"/>
      <c r="I920" s="12" t="s">
        <v>31</v>
      </c>
      <c r="J920">
        <f t="shared" si="2"/>
        <v>0</v>
      </c>
      <c r="K920" s="10">
        <f t="shared" si="3"/>
        <v>0</v>
      </c>
      <c r="L920">
        <f t="shared" si="4"/>
        <v>0</v>
      </c>
      <c r="M920" s="12" t="s">
        <v>31</v>
      </c>
      <c r="N920">
        <f t="shared" si="5"/>
        <v>0</v>
      </c>
      <c r="O920">
        <f t="shared" si="6"/>
        <v>0</v>
      </c>
      <c r="P920">
        <f t="shared" si="7"/>
        <v>0</v>
      </c>
      <c r="Q920" s="12" t="s">
        <v>31</v>
      </c>
      <c r="R920">
        <f t="shared" si="8"/>
        <v>0</v>
      </c>
      <c r="S920">
        <f t="shared" si="9"/>
        <v>0</v>
      </c>
      <c r="T920">
        <f t="shared" si="10"/>
        <v>0</v>
      </c>
    </row>
    <row r="921">
      <c r="A921" s="10" t="s">
        <v>199</v>
      </c>
      <c r="B921" s="11">
        <v>0.0</v>
      </c>
      <c r="C921" s="10" t="s">
        <v>25</v>
      </c>
      <c r="D921" s="11">
        <v>1.0</v>
      </c>
      <c r="E921" s="11">
        <v>1.0</v>
      </c>
      <c r="F921" s="11">
        <v>0.0</v>
      </c>
      <c r="G921" s="13"/>
      <c r="I921" s="12" t="s">
        <v>199</v>
      </c>
      <c r="J921">
        <f t="shared" si="2"/>
        <v>0</v>
      </c>
      <c r="K921" s="10">
        <f t="shared" si="3"/>
        <v>1</v>
      </c>
      <c r="L921">
        <f t="shared" si="4"/>
        <v>0</v>
      </c>
      <c r="M921" s="12" t="s">
        <v>199</v>
      </c>
      <c r="N921">
        <f t="shared" si="5"/>
        <v>1</v>
      </c>
      <c r="O921">
        <f t="shared" si="6"/>
        <v>2</v>
      </c>
      <c r="P921">
        <f t="shared" si="7"/>
        <v>1</v>
      </c>
      <c r="Q921" s="12" t="s">
        <v>199</v>
      </c>
      <c r="R921">
        <f t="shared" si="8"/>
        <v>0</v>
      </c>
      <c r="S921">
        <f t="shared" si="9"/>
        <v>1</v>
      </c>
      <c r="T921">
        <f t="shared" si="10"/>
        <v>0</v>
      </c>
    </row>
    <row r="922">
      <c r="A922" s="10" t="s">
        <v>199</v>
      </c>
      <c r="B922" s="11">
        <v>0.0</v>
      </c>
      <c r="C922" s="10" t="s">
        <v>25</v>
      </c>
      <c r="D922" s="11">
        <v>1.0</v>
      </c>
      <c r="E922" s="11">
        <v>1.0</v>
      </c>
      <c r="F922" s="11">
        <v>0.0</v>
      </c>
      <c r="G922" s="13"/>
      <c r="I922" s="12" t="s">
        <v>199</v>
      </c>
      <c r="J922">
        <f t="shared" si="2"/>
        <v>0</v>
      </c>
      <c r="K922" s="10">
        <f t="shared" si="3"/>
        <v>1</v>
      </c>
      <c r="L922">
        <f t="shared" si="4"/>
        <v>0</v>
      </c>
      <c r="M922" s="12" t="s">
        <v>199</v>
      </c>
      <c r="N922">
        <f t="shared" si="5"/>
        <v>1</v>
      </c>
      <c r="O922">
        <f t="shared" si="6"/>
        <v>2</v>
      </c>
      <c r="P922">
        <f t="shared" si="7"/>
        <v>1</v>
      </c>
      <c r="Q922" s="12" t="s">
        <v>199</v>
      </c>
      <c r="R922">
        <f t="shared" si="8"/>
        <v>0</v>
      </c>
      <c r="S922">
        <f t="shared" si="9"/>
        <v>1</v>
      </c>
      <c r="T922">
        <f t="shared" si="10"/>
        <v>0</v>
      </c>
    </row>
    <row r="923">
      <c r="A923" s="10" t="s">
        <v>31</v>
      </c>
      <c r="B923" s="11">
        <v>1.0</v>
      </c>
      <c r="C923" s="10" t="s">
        <v>25</v>
      </c>
      <c r="D923" s="11">
        <v>1.0</v>
      </c>
      <c r="E923" s="11">
        <v>2.0</v>
      </c>
      <c r="F923" s="11">
        <v>1.0</v>
      </c>
      <c r="G923" s="13"/>
      <c r="I923" s="12" t="s">
        <v>31</v>
      </c>
      <c r="J923">
        <f t="shared" si="2"/>
        <v>0</v>
      </c>
      <c r="K923" s="10">
        <f t="shared" si="3"/>
        <v>1</v>
      </c>
      <c r="L923">
        <f t="shared" si="4"/>
        <v>0</v>
      </c>
      <c r="M923" s="12" t="s">
        <v>31</v>
      </c>
      <c r="N923">
        <f t="shared" si="5"/>
        <v>0</v>
      </c>
      <c r="O923">
        <f t="shared" si="6"/>
        <v>1</v>
      </c>
      <c r="P923">
        <f t="shared" si="7"/>
        <v>0</v>
      </c>
      <c r="Q923" s="12" t="s">
        <v>31</v>
      </c>
      <c r="R923">
        <f t="shared" si="8"/>
        <v>0</v>
      </c>
      <c r="S923">
        <f t="shared" si="9"/>
        <v>1</v>
      </c>
      <c r="T923">
        <f t="shared" si="10"/>
        <v>0</v>
      </c>
    </row>
    <row r="924">
      <c r="A924" s="10" t="s">
        <v>199</v>
      </c>
      <c r="B924" s="11">
        <v>0.0</v>
      </c>
      <c r="C924" s="10" t="s">
        <v>25</v>
      </c>
      <c r="D924" s="11">
        <v>1.0</v>
      </c>
      <c r="E924" s="11">
        <v>1.0</v>
      </c>
      <c r="F924" s="11">
        <v>0.0</v>
      </c>
      <c r="G924" s="13"/>
      <c r="I924" s="12" t="s">
        <v>199</v>
      </c>
      <c r="J924">
        <f t="shared" si="2"/>
        <v>0</v>
      </c>
      <c r="K924" s="10">
        <f t="shared" si="3"/>
        <v>1</v>
      </c>
      <c r="L924">
        <f t="shared" si="4"/>
        <v>0</v>
      </c>
      <c r="M924" s="12" t="s">
        <v>199</v>
      </c>
      <c r="N924">
        <f t="shared" si="5"/>
        <v>1</v>
      </c>
      <c r="O924">
        <f t="shared" si="6"/>
        <v>2</v>
      </c>
      <c r="P924">
        <f t="shared" si="7"/>
        <v>1</v>
      </c>
      <c r="Q924" s="12" t="s">
        <v>199</v>
      </c>
      <c r="R924">
        <f t="shared" si="8"/>
        <v>0</v>
      </c>
      <c r="S924">
        <f t="shared" si="9"/>
        <v>1</v>
      </c>
      <c r="T924">
        <f t="shared" si="10"/>
        <v>0</v>
      </c>
    </row>
    <row r="925">
      <c r="A925" s="10" t="s">
        <v>199</v>
      </c>
      <c r="B925" s="11">
        <v>0.0</v>
      </c>
      <c r="C925" s="10" t="s">
        <v>25</v>
      </c>
      <c r="D925" s="11">
        <v>1.0</v>
      </c>
      <c r="E925" s="11">
        <v>1.0</v>
      </c>
      <c r="F925" s="11">
        <v>0.0</v>
      </c>
      <c r="G925" s="13"/>
      <c r="I925" s="12" t="s">
        <v>199</v>
      </c>
      <c r="J925">
        <f t="shared" si="2"/>
        <v>0</v>
      </c>
      <c r="K925" s="10">
        <f t="shared" si="3"/>
        <v>1</v>
      </c>
      <c r="L925">
        <f t="shared" si="4"/>
        <v>0</v>
      </c>
      <c r="M925" s="12" t="s">
        <v>199</v>
      </c>
      <c r="N925">
        <f t="shared" si="5"/>
        <v>1</v>
      </c>
      <c r="O925">
        <f t="shared" si="6"/>
        <v>2</v>
      </c>
      <c r="P925">
        <f t="shared" si="7"/>
        <v>1</v>
      </c>
      <c r="Q925" s="12" t="s">
        <v>199</v>
      </c>
      <c r="R925">
        <f t="shared" si="8"/>
        <v>0</v>
      </c>
      <c r="S925">
        <f t="shared" si="9"/>
        <v>1</v>
      </c>
      <c r="T925">
        <f t="shared" si="10"/>
        <v>0</v>
      </c>
    </row>
    <row r="926">
      <c r="A926" s="10" t="s">
        <v>31</v>
      </c>
      <c r="B926" s="11">
        <v>1.0</v>
      </c>
      <c r="C926" s="10" t="s">
        <v>25</v>
      </c>
      <c r="D926" s="11">
        <v>1.0</v>
      </c>
      <c r="E926" s="11">
        <v>2.0</v>
      </c>
      <c r="F926" s="11">
        <v>1.0</v>
      </c>
      <c r="G926" s="13"/>
      <c r="I926" s="12" t="s">
        <v>31</v>
      </c>
      <c r="J926">
        <f t="shared" si="2"/>
        <v>0</v>
      </c>
      <c r="K926" s="10">
        <f t="shared" si="3"/>
        <v>1</v>
      </c>
      <c r="L926">
        <f t="shared" si="4"/>
        <v>0</v>
      </c>
      <c r="M926" s="12" t="s">
        <v>31</v>
      </c>
      <c r="N926">
        <f t="shared" si="5"/>
        <v>0</v>
      </c>
      <c r="O926">
        <f t="shared" si="6"/>
        <v>1</v>
      </c>
      <c r="P926">
        <f t="shared" si="7"/>
        <v>0</v>
      </c>
      <c r="Q926" s="12" t="s">
        <v>31</v>
      </c>
      <c r="R926">
        <f t="shared" si="8"/>
        <v>0</v>
      </c>
      <c r="S926">
        <f t="shared" si="9"/>
        <v>1</v>
      </c>
      <c r="T926">
        <f t="shared" si="10"/>
        <v>0</v>
      </c>
    </row>
    <row r="927">
      <c r="A927" s="10" t="s">
        <v>199</v>
      </c>
      <c r="B927" s="11">
        <v>0.0</v>
      </c>
      <c r="C927" s="10" t="s">
        <v>25</v>
      </c>
      <c r="D927" s="11">
        <v>1.0</v>
      </c>
      <c r="E927" s="11">
        <v>1.0</v>
      </c>
      <c r="F927" s="11">
        <v>0.0</v>
      </c>
      <c r="G927" s="13"/>
      <c r="I927" s="12" t="s">
        <v>199</v>
      </c>
      <c r="J927">
        <f t="shared" si="2"/>
        <v>0</v>
      </c>
      <c r="K927" s="10">
        <f t="shared" si="3"/>
        <v>1</v>
      </c>
      <c r="L927">
        <f t="shared" si="4"/>
        <v>0</v>
      </c>
      <c r="M927" s="12" t="s">
        <v>199</v>
      </c>
      <c r="N927">
        <f t="shared" si="5"/>
        <v>1</v>
      </c>
      <c r="O927">
        <f t="shared" si="6"/>
        <v>2</v>
      </c>
      <c r="P927">
        <f t="shared" si="7"/>
        <v>1</v>
      </c>
      <c r="Q927" s="12" t="s">
        <v>199</v>
      </c>
      <c r="R927">
        <f t="shared" si="8"/>
        <v>0</v>
      </c>
      <c r="S927">
        <f t="shared" si="9"/>
        <v>1</v>
      </c>
      <c r="T927">
        <f t="shared" si="10"/>
        <v>0</v>
      </c>
    </row>
    <row r="928">
      <c r="A928" s="10" t="s">
        <v>81</v>
      </c>
      <c r="B928" s="11">
        <v>0.0</v>
      </c>
      <c r="C928" s="10" t="s">
        <v>25</v>
      </c>
      <c r="D928" s="11">
        <v>1.0</v>
      </c>
      <c r="E928" s="11">
        <v>1.0</v>
      </c>
      <c r="F928" s="11">
        <v>0.0</v>
      </c>
      <c r="G928" s="13"/>
      <c r="I928" s="12" t="s">
        <v>81</v>
      </c>
      <c r="J928">
        <f t="shared" si="2"/>
        <v>1</v>
      </c>
      <c r="K928" s="10">
        <f t="shared" si="3"/>
        <v>2</v>
      </c>
      <c r="L928">
        <f t="shared" si="4"/>
        <v>1</v>
      </c>
      <c r="M928" s="12" t="s">
        <v>81</v>
      </c>
      <c r="N928">
        <f t="shared" si="5"/>
        <v>0</v>
      </c>
      <c r="O928">
        <f t="shared" si="6"/>
        <v>1</v>
      </c>
      <c r="P928">
        <f t="shared" si="7"/>
        <v>0</v>
      </c>
      <c r="Q928" s="12" t="s">
        <v>81</v>
      </c>
      <c r="R928">
        <f t="shared" si="8"/>
        <v>0</v>
      </c>
      <c r="S928">
        <f t="shared" si="9"/>
        <v>1</v>
      </c>
      <c r="T928">
        <f t="shared" si="10"/>
        <v>0</v>
      </c>
    </row>
    <row r="929">
      <c r="A929" s="10" t="s">
        <v>199</v>
      </c>
      <c r="B929" s="11">
        <v>0.0</v>
      </c>
      <c r="C929" s="10" t="s">
        <v>25</v>
      </c>
      <c r="D929" s="11">
        <v>1.0</v>
      </c>
      <c r="E929" s="11">
        <v>1.0</v>
      </c>
      <c r="F929" s="11">
        <v>0.0</v>
      </c>
      <c r="G929" s="13"/>
      <c r="I929" s="12" t="s">
        <v>199</v>
      </c>
      <c r="J929">
        <f t="shared" si="2"/>
        <v>0</v>
      </c>
      <c r="K929" s="10">
        <f t="shared" si="3"/>
        <v>1</v>
      </c>
      <c r="L929">
        <f t="shared" si="4"/>
        <v>0</v>
      </c>
      <c r="M929" s="12" t="s">
        <v>199</v>
      </c>
      <c r="N929">
        <f t="shared" si="5"/>
        <v>1</v>
      </c>
      <c r="O929">
        <f t="shared" si="6"/>
        <v>2</v>
      </c>
      <c r="P929">
        <f t="shared" si="7"/>
        <v>1</v>
      </c>
      <c r="Q929" s="12" t="s">
        <v>199</v>
      </c>
      <c r="R929">
        <f t="shared" si="8"/>
        <v>0</v>
      </c>
      <c r="S929">
        <f t="shared" si="9"/>
        <v>1</v>
      </c>
      <c r="T929">
        <f t="shared" si="10"/>
        <v>0</v>
      </c>
    </row>
    <row r="930">
      <c r="A930" s="10" t="s">
        <v>81</v>
      </c>
      <c r="B930" s="11">
        <v>0.0</v>
      </c>
      <c r="C930" s="10" t="s">
        <v>65</v>
      </c>
      <c r="D930" s="11">
        <v>0.0</v>
      </c>
      <c r="E930" s="11">
        <v>0.0</v>
      </c>
      <c r="F930" s="11">
        <v>0.0</v>
      </c>
      <c r="G930" s="13"/>
      <c r="I930" s="12" t="s">
        <v>81</v>
      </c>
      <c r="J930">
        <f t="shared" si="2"/>
        <v>1</v>
      </c>
      <c r="K930" s="10">
        <f t="shared" si="3"/>
        <v>1</v>
      </c>
      <c r="L930">
        <f t="shared" si="4"/>
        <v>0</v>
      </c>
      <c r="M930" s="12" t="s">
        <v>81</v>
      </c>
      <c r="N930">
        <f t="shared" si="5"/>
        <v>0</v>
      </c>
      <c r="O930">
        <f t="shared" si="6"/>
        <v>0</v>
      </c>
      <c r="P930">
        <f t="shared" si="7"/>
        <v>0</v>
      </c>
      <c r="Q930" s="12" t="s">
        <v>81</v>
      </c>
      <c r="R930">
        <f t="shared" si="8"/>
        <v>0</v>
      </c>
      <c r="S930">
        <f t="shared" si="9"/>
        <v>0</v>
      </c>
      <c r="T930">
        <f t="shared" si="10"/>
        <v>0</v>
      </c>
    </row>
    <row r="931">
      <c r="A931" s="10" t="s">
        <v>81</v>
      </c>
      <c r="B931" s="11">
        <v>0.0</v>
      </c>
      <c r="C931" s="10" t="s">
        <v>25</v>
      </c>
      <c r="D931" s="11">
        <v>1.0</v>
      </c>
      <c r="E931" s="11">
        <v>1.0</v>
      </c>
      <c r="F931" s="11">
        <v>0.0</v>
      </c>
      <c r="G931" s="13"/>
      <c r="I931" s="12" t="s">
        <v>81</v>
      </c>
      <c r="J931">
        <f t="shared" si="2"/>
        <v>1</v>
      </c>
      <c r="K931" s="10">
        <f t="shared" si="3"/>
        <v>2</v>
      </c>
      <c r="L931">
        <f t="shared" si="4"/>
        <v>1</v>
      </c>
      <c r="M931" s="12" t="s">
        <v>81</v>
      </c>
      <c r="N931">
        <f t="shared" si="5"/>
        <v>0</v>
      </c>
      <c r="O931">
        <f t="shared" si="6"/>
        <v>1</v>
      </c>
      <c r="P931">
        <f t="shared" si="7"/>
        <v>0</v>
      </c>
      <c r="Q931" s="12" t="s">
        <v>81</v>
      </c>
      <c r="R931">
        <f t="shared" si="8"/>
        <v>0</v>
      </c>
      <c r="S931">
        <f t="shared" si="9"/>
        <v>1</v>
      </c>
      <c r="T931">
        <f t="shared" si="10"/>
        <v>0</v>
      </c>
    </row>
    <row r="932">
      <c r="A932" s="10" t="s">
        <v>31</v>
      </c>
      <c r="B932" s="11">
        <v>1.0</v>
      </c>
      <c r="C932" s="10" t="s">
        <v>25</v>
      </c>
      <c r="D932" s="11">
        <v>1.0</v>
      </c>
      <c r="E932" s="11">
        <v>2.0</v>
      </c>
      <c r="F932" s="11">
        <v>1.0</v>
      </c>
      <c r="G932" s="13"/>
      <c r="I932" s="12" t="s">
        <v>31</v>
      </c>
      <c r="J932">
        <f t="shared" si="2"/>
        <v>0</v>
      </c>
      <c r="K932" s="10">
        <f t="shared" si="3"/>
        <v>1</v>
      </c>
      <c r="L932">
        <f t="shared" si="4"/>
        <v>0</v>
      </c>
      <c r="M932" s="12" t="s">
        <v>31</v>
      </c>
      <c r="N932">
        <f t="shared" si="5"/>
        <v>0</v>
      </c>
      <c r="O932">
        <f t="shared" si="6"/>
        <v>1</v>
      </c>
      <c r="P932">
        <f t="shared" si="7"/>
        <v>0</v>
      </c>
      <c r="Q932" s="12" t="s">
        <v>31</v>
      </c>
      <c r="R932">
        <f t="shared" si="8"/>
        <v>0</v>
      </c>
      <c r="S932">
        <f t="shared" si="9"/>
        <v>1</v>
      </c>
      <c r="T932">
        <f t="shared" si="10"/>
        <v>0</v>
      </c>
    </row>
    <row r="933">
      <c r="A933" s="10" t="s">
        <v>199</v>
      </c>
      <c r="B933" s="11">
        <v>0.0</v>
      </c>
      <c r="C933" s="10" t="s">
        <v>25</v>
      </c>
      <c r="D933" s="11">
        <v>1.0</v>
      </c>
      <c r="E933" s="11">
        <v>1.0</v>
      </c>
      <c r="F933" s="11">
        <v>0.0</v>
      </c>
      <c r="G933" s="13"/>
      <c r="I933" s="12" t="s">
        <v>199</v>
      </c>
      <c r="J933">
        <f t="shared" si="2"/>
        <v>0</v>
      </c>
      <c r="K933" s="10">
        <f t="shared" si="3"/>
        <v>1</v>
      </c>
      <c r="L933">
        <f t="shared" si="4"/>
        <v>0</v>
      </c>
      <c r="M933" s="12" t="s">
        <v>199</v>
      </c>
      <c r="N933">
        <f t="shared" si="5"/>
        <v>1</v>
      </c>
      <c r="O933">
        <f t="shared" si="6"/>
        <v>2</v>
      </c>
      <c r="P933">
        <f t="shared" si="7"/>
        <v>1</v>
      </c>
      <c r="Q933" s="12" t="s">
        <v>199</v>
      </c>
      <c r="R933">
        <f t="shared" si="8"/>
        <v>0</v>
      </c>
      <c r="S933">
        <f t="shared" si="9"/>
        <v>1</v>
      </c>
      <c r="T933">
        <f t="shared" si="10"/>
        <v>0</v>
      </c>
    </row>
    <row r="934">
      <c r="A934" s="10" t="s">
        <v>199</v>
      </c>
      <c r="B934" s="11">
        <v>0.0</v>
      </c>
      <c r="C934" s="10" t="s">
        <v>25</v>
      </c>
      <c r="D934" s="11">
        <v>1.0</v>
      </c>
      <c r="E934" s="11">
        <v>1.0</v>
      </c>
      <c r="F934" s="11">
        <v>0.0</v>
      </c>
      <c r="G934" s="13"/>
      <c r="I934" s="12" t="s">
        <v>199</v>
      </c>
      <c r="J934">
        <f t="shared" si="2"/>
        <v>0</v>
      </c>
      <c r="K934" s="10">
        <f t="shared" si="3"/>
        <v>1</v>
      </c>
      <c r="L934">
        <f t="shared" si="4"/>
        <v>0</v>
      </c>
      <c r="M934" s="12" t="s">
        <v>199</v>
      </c>
      <c r="N934">
        <f t="shared" si="5"/>
        <v>1</v>
      </c>
      <c r="O934">
        <f t="shared" si="6"/>
        <v>2</v>
      </c>
      <c r="P934">
        <f t="shared" si="7"/>
        <v>1</v>
      </c>
      <c r="Q934" s="12" t="s">
        <v>199</v>
      </c>
      <c r="R934">
        <f t="shared" si="8"/>
        <v>0</v>
      </c>
      <c r="S934">
        <f t="shared" si="9"/>
        <v>1</v>
      </c>
      <c r="T934">
        <f t="shared" si="10"/>
        <v>0</v>
      </c>
    </row>
    <row r="935">
      <c r="A935" s="10" t="s">
        <v>81</v>
      </c>
      <c r="B935" s="11">
        <v>0.0</v>
      </c>
      <c r="C935" s="10" t="s">
        <v>25</v>
      </c>
      <c r="D935" s="11">
        <v>1.0</v>
      </c>
      <c r="E935" s="11">
        <v>1.0</v>
      </c>
      <c r="F935" s="11">
        <v>0.0</v>
      </c>
      <c r="G935" s="13"/>
      <c r="I935" s="12" t="s">
        <v>81</v>
      </c>
      <c r="J935">
        <f t="shared" si="2"/>
        <v>1</v>
      </c>
      <c r="K935" s="10">
        <f t="shared" si="3"/>
        <v>2</v>
      </c>
      <c r="L935">
        <f t="shared" si="4"/>
        <v>1</v>
      </c>
      <c r="M935" s="12" t="s">
        <v>81</v>
      </c>
      <c r="N935">
        <f t="shared" si="5"/>
        <v>0</v>
      </c>
      <c r="O935">
        <f t="shared" si="6"/>
        <v>1</v>
      </c>
      <c r="P935">
        <f t="shared" si="7"/>
        <v>0</v>
      </c>
      <c r="Q935" s="12" t="s">
        <v>81</v>
      </c>
      <c r="R935">
        <f t="shared" si="8"/>
        <v>0</v>
      </c>
      <c r="S935">
        <f t="shared" si="9"/>
        <v>1</v>
      </c>
      <c r="T935">
        <f t="shared" si="10"/>
        <v>0</v>
      </c>
    </row>
    <row r="936">
      <c r="A936" s="10" t="s">
        <v>199</v>
      </c>
      <c r="B936" s="11">
        <v>0.0</v>
      </c>
      <c r="C936" s="10" t="s">
        <v>25</v>
      </c>
      <c r="D936" s="11">
        <v>1.0</v>
      </c>
      <c r="E936" s="11">
        <v>1.0</v>
      </c>
      <c r="F936" s="11">
        <v>0.0</v>
      </c>
      <c r="G936" s="13"/>
      <c r="I936" s="12" t="s">
        <v>199</v>
      </c>
      <c r="J936">
        <f t="shared" si="2"/>
        <v>0</v>
      </c>
      <c r="K936" s="10">
        <f t="shared" si="3"/>
        <v>1</v>
      </c>
      <c r="L936">
        <f t="shared" si="4"/>
        <v>0</v>
      </c>
      <c r="M936" s="12" t="s">
        <v>199</v>
      </c>
      <c r="N936">
        <f t="shared" si="5"/>
        <v>1</v>
      </c>
      <c r="O936">
        <f t="shared" si="6"/>
        <v>2</v>
      </c>
      <c r="P936">
        <f t="shared" si="7"/>
        <v>1</v>
      </c>
      <c r="Q936" s="12" t="s">
        <v>199</v>
      </c>
      <c r="R936">
        <f t="shared" si="8"/>
        <v>0</v>
      </c>
      <c r="S936">
        <f t="shared" si="9"/>
        <v>1</v>
      </c>
      <c r="T936">
        <f t="shared" si="10"/>
        <v>0</v>
      </c>
    </row>
    <row r="937">
      <c r="A937" s="10" t="s">
        <v>199</v>
      </c>
      <c r="B937" s="11">
        <v>0.0</v>
      </c>
      <c r="C937" s="10" t="s">
        <v>25</v>
      </c>
      <c r="D937" s="11">
        <v>1.0</v>
      </c>
      <c r="E937" s="11">
        <v>1.0</v>
      </c>
      <c r="F937" s="11">
        <v>0.0</v>
      </c>
      <c r="G937" s="13"/>
      <c r="I937" s="12" t="s">
        <v>199</v>
      </c>
      <c r="J937">
        <f t="shared" si="2"/>
        <v>0</v>
      </c>
      <c r="K937" s="10">
        <f t="shared" si="3"/>
        <v>1</v>
      </c>
      <c r="L937">
        <f t="shared" si="4"/>
        <v>0</v>
      </c>
      <c r="M937" s="12" t="s">
        <v>199</v>
      </c>
      <c r="N937">
        <f t="shared" si="5"/>
        <v>1</v>
      </c>
      <c r="O937">
        <f t="shared" si="6"/>
        <v>2</v>
      </c>
      <c r="P937">
        <f t="shared" si="7"/>
        <v>1</v>
      </c>
      <c r="Q937" s="12" t="s">
        <v>199</v>
      </c>
      <c r="R937">
        <f t="shared" si="8"/>
        <v>0</v>
      </c>
      <c r="S937">
        <f t="shared" si="9"/>
        <v>1</v>
      </c>
      <c r="T937">
        <f t="shared" si="10"/>
        <v>0</v>
      </c>
    </row>
    <row r="938">
      <c r="A938" s="10" t="s">
        <v>81</v>
      </c>
      <c r="B938" s="11">
        <v>0.0</v>
      </c>
      <c r="C938" s="10" t="s">
        <v>25</v>
      </c>
      <c r="D938" s="11">
        <v>1.0</v>
      </c>
      <c r="E938" s="11">
        <v>1.0</v>
      </c>
      <c r="F938" s="11">
        <v>0.0</v>
      </c>
      <c r="G938" s="13"/>
      <c r="I938" s="12" t="s">
        <v>81</v>
      </c>
      <c r="J938">
        <f t="shared" si="2"/>
        <v>1</v>
      </c>
      <c r="K938" s="10">
        <f t="shared" si="3"/>
        <v>2</v>
      </c>
      <c r="L938">
        <f t="shared" si="4"/>
        <v>1</v>
      </c>
      <c r="M938" s="12" t="s">
        <v>81</v>
      </c>
      <c r="N938">
        <f t="shared" si="5"/>
        <v>0</v>
      </c>
      <c r="O938">
        <f t="shared" si="6"/>
        <v>1</v>
      </c>
      <c r="P938">
        <f t="shared" si="7"/>
        <v>0</v>
      </c>
      <c r="Q938" s="12" t="s">
        <v>81</v>
      </c>
      <c r="R938">
        <f t="shared" si="8"/>
        <v>0</v>
      </c>
      <c r="S938">
        <f t="shared" si="9"/>
        <v>1</v>
      </c>
      <c r="T938">
        <f t="shared" si="10"/>
        <v>0</v>
      </c>
    </row>
    <row r="939">
      <c r="A939" s="10" t="s">
        <v>81</v>
      </c>
      <c r="B939" s="11">
        <v>0.0</v>
      </c>
      <c r="C939" s="10" t="s">
        <v>25</v>
      </c>
      <c r="D939" s="11">
        <v>1.0</v>
      </c>
      <c r="E939" s="11">
        <v>1.0</v>
      </c>
      <c r="F939" s="11">
        <v>0.0</v>
      </c>
      <c r="G939" s="13"/>
      <c r="I939" s="12" t="s">
        <v>81</v>
      </c>
      <c r="J939">
        <f t="shared" si="2"/>
        <v>1</v>
      </c>
      <c r="K939" s="10">
        <f t="shared" si="3"/>
        <v>2</v>
      </c>
      <c r="L939">
        <f t="shared" si="4"/>
        <v>1</v>
      </c>
      <c r="M939" s="12" t="s">
        <v>81</v>
      </c>
      <c r="N939">
        <f t="shared" si="5"/>
        <v>0</v>
      </c>
      <c r="O939">
        <f t="shared" si="6"/>
        <v>1</v>
      </c>
      <c r="P939">
        <f t="shared" si="7"/>
        <v>0</v>
      </c>
      <c r="Q939" s="12" t="s">
        <v>81</v>
      </c>
      <c r="R939">
        <f t="shared" si="8"/>
        <v>0</v>
      </c>
      <c r="S939">
        <f t="shared" si="9"/>
        <v>1</v>
      </c>
      <c r="T939">
        <f t="shared" si="10"/>
        <v>0</v>
      </c>
    </row>
    <row r="940">
      <c r="A940" s="10" t="s">
        <v>199</v>
      </c>
      <c r="B940" s="11">
        <v>0.0</v>
      </c>
      <c r="C940" s="10" t="s">
        <v>25</v>
      </c>
      <c r="D940" s="11">
        <v>1.0</v>
      </c>
      <c r="E940" s="11">
        <v>1.0</v>
      </c>
      <c r="F940" s="11">
        <v>0.0</v>
      </c>
      <c r="G940" s="13"/>
      <c r="I940" s="12" t="s">
        <v>199</v>
      </c>
      <c r="J940">
        <f t="shared" si="2"/>
        <v>0</v>
      </c>
      <c r="K940" s="10">
        <f t="shared" si="3"/>
        <v>1</v>
      </c>
      <c r="L940">
        <f t="shared" si="4"/>
        <v>0</v>
      </c>
      <c r="M940" s="12" t="s">
        <v>199</v>
      </c>
      <c r="N940">
        <f t="shared" si="5"/>
        <v>1</v>
      </c>
      <c r="O940">
        <f t="shared" si="6"/>
        <v>2</v>
      </c>
      <c r="P940">
        <f t="shared" si="7"/>
        <v>1</v>
      </c>
      <c r="Q940" s="12" t="s">
        <v>199</v>
      </c>
      <c r="R940">
        <f t="shared" si="8"/>
        <v>0</v>
      </c>
      <c r="S940">
        <f t="shared" si="9"/>
        <v>1</v>
      </c>
      <c r="T940">
        <f t="shared" si="10"/>
        <v>0</v>
      </c>
    </row>
    <row r="941">
      <c r="A941" s="10" t="s">
        <v>199</v>
      </c>
      <c r="B941" s="11">
        <v>0.0</v>
      </c>
      <c r="C941" s="10" t="s">
        <v>25</v>
      </c>
      <c r="D941" s="11">
        <v>1.0</v>
      </c>
      <c r="E941" s="11">
        <v>1.0</v>
      </c>
      <c r="F941" s="11">
        <v>0.0</v>
      </c>
      <c r="G941" s="13"/>
      <c r="I941" s="12" t="s">
        <v>199</v>
      </c>
      <c r="J941">
        <f t="shared" si="2"/>
        <v>0</v>
      </c>
      <c r="K941" s="10">
        <f t="shared" si="3"/>
        <v>1</v>
      </c>
      <c r="L941">
        <f t="shared" si="4"/>
        <v>0</v>
      </c>
      <c r="M941" s="12" t="s">
        <v>199</v>
      </c>
      <c r="N941">
        <f t="shared" si="5"/>
        <v>1</v>
      </c>
      <c r="O941">
        <f t="shared" si="6"/>
        <v>2</v>
      </c>
      <c r="P941">
        <f t="shared" si="7"/>
        <v>1</v>
      </c>
      <c r="Q941" s="12" t="s">
        <v>199</v>
      </c>
      <c r="R941">
        <f t="shared" si="8"/>
        <v>0</v>
      </c>
      <c r="S941">
        <f t="shared" si="9"/>
        <v>1</v>
      </c>
      <c r="T941">
        <f t="shared" si="10"/>
        <v>0</v>
      </c>
    </row>
    <row r="942">
      <c r="A942" s="10" t="s">
        <v>31</v>
      </c>
      <c r="B942" s="11">
        <v>1.0</v>
      </c>
      <c r="C942" s="10" t="s">
        <v>25</v>
      </c>
      <c r="D942" s="11">
        <v>1.0</v>
      </c>
      <c r="E942" s="11">
        <v>2.0</v>
      </c>
      <c r="F942" s="11">
        <v>1.0</v>
      </c>
      <c r="G942" s="13"/>
      <c r="I942" s="12" t="s">
        <v>31</v>
      </c>
      <c r="J942">
        <f t="shared" si="2"/>
        <v>0</v>
      </c>
      <c r="K942" s="10">
        <f t="shared" si="3"/>
        <v>1</v>
      </c>
      <c r="L942">
        <f t="shared" si="4"/>
        <v>0</v>
      </c>
      <c r="M942" s="12" t="s">
        <v>31</v>
      </c>
      <c r="N942">
        <f t="shared" si="5"/>
        <v>0</v>
      </c>
      <c r="O942">
        <f t="shared" si="6"/>
        <v>1</v>
      </c>
      <c r="P942">
        <f t="shared" si="7"/>
        <v>0</v>
      </c>
      <c r="Q942" s="12" t="s">
        <v>31</v>
      </c>
      <c r="R942">
        <f t="shared" si="8"/>
        <v>0</v>
      </c>
      <c r="S942">
        <f t="shared" si="9"/>
        <v>1</v>
      </c>
      <c r="T942">
        <f t="shared" si="10"/>
        <v>0</v>
      </c>
    </row>
    <row r="943">
      <c r="A943" s="10" t="s">
        <v>199</v>
      </c>
      <c r="B943" s="11">
        <v>0.0</v>
      </c>
      <c r="C943" s="10" t="s">
        <v>25</v>
      </c>
      <c r="D943" s="11">
        <v>1.0</v>
      </c>
      <c r="E943" s="11">
        <v>1.0</v>
      </c>
      <c r="F943" s="11">
        <v>0.0</v>
      </c>
      <c r="G943" s="13"/>
      <c r="I943" s="12" t="s">
        <v>199</v>
      </c>
      <c r="J943">
        <f t="shared" si="2"/>
        <v>0</v>
      </c>
      <c r="K943" s="10">
        <f t="shared" si="3"/>
        <v>1</v>
      </c>
      <c r="L943">
        <f t="shared" si="4"/>
        <v>0</v>
      </c>
      <c r="M943" s="12" t="s">
        <v>199</v>
      </c>
      <c r="N943">
        <f t="shared" si="5"/>
        <v>1</v>
      </c>
      <c r="O943">
        <f t="shared" si="6"/>
        <v>2</v>
      </c>
      <c r="P943">
        <f t="shared" si="7"/>
        <v>1</v>
      </c>
      <c r="Q943" s="12" t="s">
        <v>199</v>
      </c>
      <c r="R943">
        <f t="shared" si="8"/>
        <v>0</v>
      </c>
      <c r="S943">
        <f t="shared" si="9"/>
        <v>1</v>
      </c>
      <c r="T943">
        <f t="shared" si="10"/>
        <v>0</v>
      </c>
    </row>
    <row r="944">
      <c r="A944" s="10" t="s">
        <v>199</v>
      </c>
      <c r="B944" s="11">
        <v>0.0</v>
      </c>
      <c r="C944" s="10" t="s">
        <v>25</v>
      </c>
      <c r="D944" s="11">
        <v>1.0</v>
      </c>
      <c r="E944" s="11">
        <v>1.0</v>
      </c>
      <c r="F944" s="11">
        <v>0.0</v>
      </c>
      <c r="G944" s="13"/>
      <c r="I944" s="12" t="s">
        <v>199</v>
      </c>
      <c r="J944">
        <f t="shared" si="2"/>
        <v>0</v>
      </c>
      <c r="K944" s="10">
        <f t="shared" si="3"/>
        <v>1</v>
      </c>
      <c r="L944">
        <f t="shared" si="4"/>
        <v>0</v>
      </c>
      <c r="M944" s="12" t="s">
        <v>199</v>
      </c>
      <c r="N944">
        <f t="shared" si="5"/>
        <v>1</v>
      </c>
      <c r="O944">
        <f t="shared" si="6"/>
        <v>2</v>
      </c>
      <c r="P944">
        <f t="shared" si="7"/>
        <v>1</v>
      </c>
      <c r="Q944" s="12" t="s">
        <v>199</v>
      </c>
      <c r="R944">
        <f t="shared" si="8"/>
        <v>0</v>
      </c>
      <c r="S944">
        <f t="shared" si="9"/>
        <v>1</v>
      </c>
      <c r="T944">
        <f t="shared" si="10"/>
        <v>0</v>
      </c>
    </row>
    <row r="945">
      <c r="A945" s="10" t="s">
        <v>31</v>
      </c>
      <c r="B945" s="11">
        <v>1.0</v>
      </c>
      <c r="C945" s="10" t="s">
        <v>25</v>
      </c>
      <c r="D945" s="11">
        <v>1.0</v>
      </c>
      <c r="E945" s="11">
        <v>2.0</v>
      </c>
      <c r="F945" s="11">
        <v>1.0</v>
      </c>
      <c r="G945" s="13"/>
      <c r="I945" s="12" t="s">
        <v>31</v>
      </c>
      <c r="J945">
        <f t="shared" si="2"/>
        <v>0</v>
      </c>
      <c r="K945" s="10">
        <f t="shared" si="3"/>
        <v>1</v>
      </c>
      <c r="L945">
        <f t="shared" si="4"/>
        <v>0</v>
      </c>
      <c r="M945" s="12" t="s">
        <v>31</v>
      </c>
      <c r="N945">
        <f t="shared" si="5"/>
        <v>0</v>
      </c>
      <c r="O945">
        <f t="shared" si="6"/>
        <v>1</v>
      </c>
      <c r="P945">
        <f t="shared" si="7"/>
        <v>0</v>
      </c>
      <c r="Q945" s="12" t="s">
        <v>31</v>
      </c>
      <c r="R945">
        <f t="shared" si="8"/>
        <v>0</v>
      </c>
      <c r="S945">
        <f t="shared" si="9"/>
        <v>1</v>
      </c>
      <c r="T945">
        <f t="shared" si="10"/>
        <v>0</v>
      </c>
    </row>
    <row r="946">
      <c r="A946" s="10" t="s">
        <v>31</v>
      </c>
      <c r="B946" s="11">
        <v>1.0</v>
      </c>
      <c r="C946" s="10" t="s">
        <v>25</v>
      </c>
      <c r="D946" s="11">
        <v>1.0</v>
      </c>
      <c r="E946" s="11">
        <v>2.0</v>
      </c>
      <c r="F946" s="11">
        <v>1.0</v>
      </c>
      <c r="G946" s="13"/>
      <c r="I946" s="12" t="s">
        <v>31</v>
      </c>
      <c r="J946">
        <f t="shared" si="2"/>
        <v>0</v>
      </c>
      <c r="K946" s="10">
        <f t="shared" si="3"/>
        <v>1</v>
      </c>
      <c r="L946">
        <f t="shared" si="4"/>
        <v>0</v>
      </c>
      <c r="M946" s="12" t="s">
        <v>31</v>
      </c>
      <c r="N946">
        <f t="shared" si="5"/>
        <v>0</v>
      </c>
      <c r="O946">
        <f t="shared" si="6"/>
        <v>1</v>
      </c>
      <c r="P946">
        <f t="shared" si="7"/>
        <v>0</v>
      </c>
      <c r="Q946" s="12" t="s">
        <v>31</v>
      </c>
      <c r="R946">
        <f t="shared" si="8"/>
        <v>0</v>
      </c>
      <c r="S946">
        <f t="shared" si="9"/>
        <v>1</v>
      </c>
      <c r="T946">
        <f t="shared" si="10"/>
        <v>0</v>
      </c>
    </row>
    <row r="947">
      <c r="A947" s="10" t="s">
        <v>199</v>
      </c>
      <c r="B947" s="11">
        <v>0.0</v>
      </c>
      <c r="C947" s="10" t="s">
        <v>25</v>
      </c>
      <c r="D947" s="11">
        <v>1.0</v>
      </c>
      <c r="E947" s="11">
        <v>1.0</v>
      </c>
      <c r="F947" s="11">
        <v>0.0</v>
      </c>
      <c r="G947" s="13"/>
      <c r="I947" s="12" t="s">
        <v>199</v>
      </c>
      <c r="J947">
        <f t="shared" si="2"/>
        <v>0</v>
      </c>
      <c r="K947" s="10">
        <f t="shared" si="3"/>
        <v>1</v>
      </c>
      <c r="L947">
        <f t="shared" si="4"/>
        <v>0</v>
      </c>
      <c r="M947" s="12" t="s">
        <v>199</v>
      </c>
      <c r="N947">
        <f t="shared" si="5"/>
        <v>1</v>
      </c>
      <c r="O947">
        <f t="shared" si="6"/>
        <v>2</v>
      </c>
      <c r="P947">
        <f t="shared" si="7"/>
        <v>1</v>
      </c>
      <c r="Q947" s="12" t="s">
        <v>199</v>
      </c>
      <c r="R947">
        <f t="shared" si="8"/>
        <v>0</v>
      </c>
      <c r="S947">
        <f t="shared" si="9"/>
        <v>1</v>
      </c>
      <c r="T947">
        <f t="shared" si="10"/>
        <v>0</v>
      </c>
    </row>
    <row r="948">
      <c r="A948" s="10" t="s">
        <v>81</v>
      </c>
      <c r="B948" s="11">
        <v>0.0</v>
      </c>
      <c r="C948" s="10" t="s">
        <v>25</v>
      </c>
      <c r="D948" s="11">
        <v>1.0</v>
      </c>
      <c r="E948" s="11">
        <v>1.0</v>
      </c>
      <c r="F948" s="11">
        <v>0.0</v>
      </c>
      <c r="G948" s="13"/>
      <c r="I948" s="12" t="s">
        <v>81</v>
      </c>
      <c r="J948">
        <f t="shared" si="2"/>
        <v>1</v>
      </c>
      <c r="K948" s="10">
        <f t="shared" si="3"/>
        <v>2</v>
      </c>
      <c r="L948">
        <f t="shared" si="4"/>
        <v>1</v>
      </c>
      <c r="M948" s="12" t="s">
        <v>81</v>
      </c>
      <c r="N948">
        <f t="shared" si="5"/>
        <v>0</v>
      </c>
      <c r="O948">
        <f t="shared" si="6"/>
        <v>1</v>
      </c>
      <c r="P948">
        <f t="shared" si="7"/>
        <v>0</v>
      </c>
      <c r="Q948" s="12" t="s">
        <v>81</v>
      </c>
      <c r="R948">
        <f t="shared" si="8"/>
        <v>0</v>
      </c>
      <c r="S948">
        <f t="shared" si="9"/>
        <v>1</v>
      </c>
      <c r="T948">
        <f t="shared" si="10"/>
        <v>0</v>
      </c>
    </row>
    <row r="949">
      <c r="A949" s="10" t="s">
        <v>81</v>
      </c>
      <c r="B949" s="11">
        <v>0.0</v>
      </c>
      <c r="C949" s="10" t="s">
        <v>25</v>
      </c>
      <c r="D949" s="11">
        <v>1.0</v>
      </c>
      <c r="E949" s="11">
        <v>1.0</v>
      </c>
      <c r="F949" s="11">
        <v>0.0</v>
      </c>
      <c r="G949" s="13"/>
      <c r="I949" s="12" t="s">
        <v>81</v>
      </c>
      <c r="J949">
        <f t="shared" si="2"/>
        <v>1</v>
      </c>
      <c r="K949" s="10">
        <f t="shared" si="3"/>
        <v>2</v>
      </c>
      <c r="L949">
        <f t="shared" si="4"/>
        <v>1</v>
      </c>
      <c r="M949" s="12" t="s">
        <v>81</v>
      </c>
      <c r="N949">
        <f t="shared" si="5"/>
        <v>0</v>
      </c>
      <c r="O949">
        <f t="shared" si="6"/>
        <v>1</v>
      </c>
      <c r="P949">
        <f t="shared" si="7"/>
        <v>0</v>
      </c>
      <c r="Q949" s="12" t="s">
        <v>81</v>
      </c>
      <c r="R949">
        <f t="shared" si="8"/>
        <v>0</v>
      </c>
      <c r="S949">
        <f t="shared" si="9"/>
        <v>1</v>
      </c>
      <c r="T949">
        <f t="shared" si="10"/>
        <v>0</v>
      </c>
    </row>
    <row r="950">
      <c r="A950" s="10" t="s">
        <v>81</v>
      </c>
      <c r="B950" s="11">
        <v>0.0</v>
      </c>
      <c r="C950" s="10" t="s">
        <v>25</v>
      </c>
      <c r="D950" s="11">
        <v>1.0</v>
      </c>
      <c r="E950" s="11">
        <v>1.0</v>
      </c>
      <c r="F950" s="11">
        <v>0.0</v>
      </c>
      <c r="G950" s="13"/>
      <c r="I950" s="12" t="s">
        <v>81</v>
      </c>
      <c r="J950">
        <f t="shared" si="2"/>
        <v>1</v>
      </c>
      <c r="K950" s="10">
        <f t="shared" si="3"/>
        <v>2</v>
      </c>
      <c r="L950">
        <f t="shared" si="4"/>
        <v>1</v>
      </c>
      <c r="M950" s="12" t="s">
        <v>81</v>
      </c>
      <c r="N950">
        <f t="shared" si="5"/>
        <v>0</v>
      </c>
      <c r="O950">
        <f t="shared" si="6"/>
        <v>1</v>
      </c>
      <c r="P950">
        <f t="shared" si="7"/>
        <v>0</v>
      </c>
      <c r="Q950" s="12" t="s">
        <v>81</v>
      </c>
      <c r="R950">
        <f t="shared" si="8"/>
        <v>0</v>
      </c>
      <c r="S950">
        <f t="shared" si="9"/>
        <v>1</v>
      </c>
      <c r="T950">
        <f t="shared" si="10"/>
        <v>0</v>
      </c>
    </row>
    <row r="951">
      <c r="A951" s="10" t="s">
        <v>81</v>
      </c>
      <c r="B951" s="11">
        <v>0.0</v>
      </c>
      <c r="C951" s="10" t="s">
        <v>25</v>
      </c>
      <c r="D951" s="11">
        <v>1.0</v>
      </c>
      <c r="E951" s="11">
        <v>1.0</v>
      </c>
      <c r="F951" s="11">
        <v>0.0</v>
      </c>
      <c r="G951" s="13"/>
      <c r="I951" s="12" t="s">
        <v>81</v>
      </c>
      <c r="J951">
        <f t="shared" si="2"/>
        <v>1</v>
      </c>
      <c r="K951" s="10">
        <f t="shared" si="3"/>
        <v>2</v>
      </c>
      <c r="L951">
        <f t="shared" si="4"/>
        <v>1</v>
      </c>
      <c r="M951" s="12" t="s">
        <v>81</v>
      </c>
      <c r="N951">
        <f t="shared" si="5"/>
        <v>0</v>
      </c>
      <c r="O951">
        <f t="shared" si="6"/>
        <v>1</v>
      </c>
      <c r="P951">
        <f t="shared" si="7"/>
        <v>0</v>
      </c>
      <c r="Q951" s="12" t="s">
        <v>81</v>
      </c>
      <c r="R951">
        <f t="shared" si="8"/>
        <v>0</v>
      </c>
      <c r="S951">
        <f t="shared" si="9"/>
        <v>1</v>
      </c>
      <c r="T951">
        <f t="shared" si="10"/>
        <v>0</v>
      </c>
    </row>
    <row r="952">
      <c r="A952" s="10" t="s">
        <v>199</v>
      </c>
      <c r="B952" s="11">
        <v>0.0</v>
      </c>
      <c r="C952" s="10" t="s">
        <v>25</v>
      </c>
      <c r="D952" s="11">
        <v>1.0</v>
      </c>
      <c r="E952" s="11">
        <v>1.0</v>
      </c>
      <c r="F952" s="11">
        <v>0.0</v>
      </c>
      <c r="G952" s="13"/>
      <c r="I952" s="12" t="s">
        <v>199</v>
      </c>
      <c r="J952">
        <f t="shared" si="2"/>
        <v>0</v>
      </c>
      <c r="K952" s="10">
        <f t="shared" si="3"/>
        <v>1</v>
      </c>
      <c r="L952">
        <f t="shared" si="4"/>
        <v>0</v>
      </c>
      <c r="M952" s="12" t="s">
        <v>199</v>
      </c>
      <c r="N952">
        <f t="shared" si="5"/>
        <v>1</v>
      </c>
      <c r="O952">
        <f t="shared" si="6"/>
        <v>2</v>
      </c>
      <c r="P952">
        <f t="shared" si="7"/>
        <v>1</v>
      </c>
      <c r="Q952" s="12" t="s">
        <v>199</v>
      </c>
      <c r="R952">
        <f t="shared" si="8"/>
        <v>0</v>
      </c>
      <c r="S952">
        <f t="shared" si="9"/>
        <v>1</v>
      </c>
      <c r="T952">
        <f t="shared" si="10"/>
        <v>0</v>
      </c>
    </row>
    <row r="953">
      <c r="A953" s="10" t="s">
        <v>81</v>
      </c>
      <c r="B953" s="11">
        <v>0.0</v>
      </c>
      <c r="C953" s="10" t="s">
        <v>65</v>
      </c>
      <c r="D953" s="11">
        <v>0.0</v>
      </c>
      <c r="E953" s="11">
        <v>0.0</v>
      </c>
      <c r="F953" s="11">
        <v>0.0</v>
      </c>
      <c r="G953" s="13"/>
      <c r="I953" s="12" t="s">
        <v>81</v>
      </c>
      <c r="J953">
        <f t="shared" si="2"/>
        <v>1</v>
      </c>
      <c r="K953" s="10">
        <f t="shared" si="3"/>
        <v>1</v>
      </c>
      <c r="L953">
        <f t="shared" si="4"/>
        <v>0</v>
      </c>
      <c r="M953" s="12" t="s">
        <v>81</v>
      </c>
      <c r="N953">
        <f t="shared" si="5"/>
        <v>0</v>
      </c>
      <c r="O953">
        <f t="shared" si="6"/>
        <v>0</v>
      </c>
      <c r="P953">
        <f t="shared" si="7"/>
        <v>0</v>
      </c>
      <c r="Q953" s="12" t="s">
        <v>81</v>
      </c>
      <c r="R953">
        <f t="shared" si="8"/>
        <v>0</v>
      </c>
      <c r="S953">
        <f t="shared" si="9"/>
        <v>0</v>
      </c>
      <c r="T953">
        <f t="shared" si="10"/>
        <v>0</v>
      </c>
    </row>
    <row r="954">
      <c r="A954" s="10" t="s">
        <v>199</v>
      </c>
      <c r="B954" s="11">
        <v>0.0</v>
      </c>
      <c r="C954" s="10" t="s">
        <v>25</v>
      </c>
      <c r="D954" s="11">
        <v>1.0</v>
      </c>
      <c r="E954" s="11">
        <v>1.0</v>
      </c>
      <c r="F954" s="11">
        <v>0.0</v>
      </c>
      <c r="G954" s="13"/>
      <c r="I954" s="12" t="s">
        <v>199</v>
      </c>
      <c r="J954">
        <f t="shared" si="2"/>
        <v>0</v>
      </c>
      <c r="K954" s="10">
        <f t="shared" si="3"/>
        <v>1</v>
      </c>
      <c r="L954">
        <f t="shared" si="4"/>
        <v>0</v>
      </c>
      <c r="M954" s="12" t="s">
        <v>199</v>
      </c>
      <c r="N954">
        <f t="shared" si="5"/>
        <v>1</v>
      </c>
      <c r="O954">
        <f t="shared" si="6"/>
        <v>2</v>
      </c>
      <c r="P954">
        <f t="shared" si="7"/>
        <v>1</v>
      </c>
      <c r="Q954" s="12" t="s">
        <v>199</v>
      </c>
      <c r="R954">
        <f t="shared" si="8"/>
        <v>0</v>
      </c>
      <c r="S954">
        <f t="shared" si="9"/>
        <v>1</v>
      </c>
      <c r="T954">
        <f t="shared" si="10"/>
        <v>0</v>
      </c>
    </row>
    <row r="955">
      <c r="A955" s="10" t="s">
        <v>31</v>
      </c>
      <c r="B955" s="11">
        <v>1.0</v>
      </c>
      <c r="C955" s="10" t="s">
        <v>25</v>
      </c>
      <c r="D955" s="11">
        <v>1.0</v>
      </c>
      <c r="E955" s="11">
        <v>2.0</v>
      </c>
      <c r="F955" s="11">
        <v>1.0</v>
      </c>
      <c r="G955" s="13"/>
      <c r="I955" s="12" t="s">
        <v>31</v>
      </c>
      <c r="J955">
        <f t="shared" si="2"/>
        <v>0</v>
      </c>
      <c r="K955" s="10">
        <f t="shared" si="3"/>
        <v>1</v>
      </c>
      <c r="L955">
        <f t="shared" si="4"/>
        <v>0</v>
      </c>
      <c r="M955" s="12" t="s">
        <v>31</v>
      </c>
      <c r="N955">
        <f t="shared" si="5"/>
        <v>0</v>
      </c>
      <c r="O955">
        <f t="shared" si="6"/>
        <v>1</v>
      </c>
      <c r="P955">
        <f t="shared" si="7"/>
        <v>0</v>
      </c>
      <c r="Q955" s="12" t="s">
        <v>31</v>
      </c>
      <c r="R955">
        <f t="shared" si="8"/>
        <v>0</v>
      </c>
      <c r="S955">
        <f t="shared" si="9"/>
        <v>1</v>
      </c>
      <c r="T955">
        <f t="shared" si="10"/>
        <v>0</v>
      </c>
    </row>
    <row r="956">
      <c r="A956" s="10" t="s">
        <v>81</v>
      </c>
      <c r="B956" s="11">
        <v>0.0</v>
      </c>
      <c r="C956" s="10" t="s">
        <v>25</v>
      </c>
      <c r="D956" s="11">
        <v>1.0</v>
      </c>
      <c r="E956" s="11">
        <v>1.0</v>
      </c>
      <c r="F956" s="11">
        <v>0.0</v>
      </c>
      <c r="G956" s="13"/>
      <c r="I956" s="12" t="s">
        <v>81</v>
      </c>
      <c r="J956">
        <f t="shared" si="2"/>
        <v>1</v>
      </c>
      <c r="K956" s="10">
        <f t="shared" si="3"/>
        <v>2</v>
      </c>
      <c r="L956">
        <f t="shared" si="4"/>
        <v>1</v>
      </c>
      <c r="M956" s="12" t="s">
        <v>81</v>
      </c>
      <c r="N956">
        <f t="shared" si="5"/>
        <v>0</v>
      </c>
      <c r="O956">
        <f t="shared" si="6"/>
        <v>1</v>
      </c>
      <c r="P956">
        <f t="shared" si="7"/>
        <v>0</v>
      </c>
      <c r="Q956" s="12" t="s">
        <v>81</v>
      </c>
      <c r="R956">
        <f t="shared" si="8"/>
        <v>0</v>
      </c>
      <c r="S956">
        <f t="shared" si="9"/>
        <v>1</v>
      </c>
      <c r="T956">
        <f t="shared" si="10"/>
        <v>0</v>
      </c>
    </row>
    <row r="957">
      <c r="A957" s="10" t="s">
        <v>81</v>
      </c>
      <c r="B957" s="11">
        <v>0.0</v>
      </c>
      <c r="C957" s="10" t="s">
        <v>25</v>
      </c>
      <c r="D957" s="11">
        <v>1.0</v>
      </c>
      <c r="E957" s="11">
        <v>1.0</v>
      </c>
      <c r="F957" s="11">
        <v>0.0</v>
      </c>
      <c r="G957" s="13"/>
      <c r="I957" s="12" t="s">
        <v>81</v>
      </c>
      <c r="J957">
        <f t="shared" si="2"/>
        <v>1</v>
      </c>
      <c r="K957" s="10">
        <f t="shared" si="3"/>
        <v>2</v>
      </c>
      <c r="L957">
        <f t="shared" si="4"/>
        <v>1</v>
      </c>
      <c r="M957" s="12" t="s">
        <v>81</v>
      </c>
      <c r="N957">
        <f t="shared" si="5"/>
        <v>0</v>
      </c>
      <c r="O957">
        <f t="shared" si="6"/>
        <v>1</v>
      </c>
      <c r="P957">
        <f t="shared" si="7"/>
        <v>0</v>
      </c>
      <c r="Q957" s="12" t="s">
        <v>81</v>
      </c>
      <c r="R957">
        <f t="shared" si="8"/>
        <v>0</v>
      </c>
      <c r="S957">
        <f t="shared" si="9"/>
        <v>1</v>
      </c>
      <c r="T957">
        <f t="shared" si="10"/>
        <v>0</v>
      </c>
    </row>
    <row r="958">
      <c r="A958" s="10" t="s">
        <v>81</v>
      </c>
      <c r="B958" s="11">
        <v>0.0</v>
      </c>
      <c r="C958" s="10" t="s">
        <v>25</v>
      </c>
      <c r="D958" s="11">
        <v>1.0</v>
      </c>
      <c r="E958" s="11">
        <v>1.0</v>
      </c>
      <c r="F958" s="11">
        <v>0.0</v>
      </c>
      <c r="G958" s="13"/>
      <c r="I958" s="12" t="s">
        <v>81</v>
      </c>
      <c r="J958">
        <f t="shared" si="2"/>
        <v>1</v>
      </c>
      <c r="K958" s="10">
        <f t="shared" si="3"/>
        <v>2</v>
      </c>
      <c r="L958">
        <f t="shared" si="4"/>
        <v>1</v>
      </c>
      <c r="M958" s="12" t="s">
        <v>81</v>
      </c>
      <c r="N958">
        <f t="shared" si="5"/>
        <v>0</v>
      </c>
      <c r="O958">
        <f t="shared" si="6"/>
        <v>1</v>
      </c>
      <c r="P958">
        <f t="shared" si="7"/>
        <v>0</v>
      </c>
      <c r="Q958" s="12" t="s">
        <v>81</v>
      </c>
      <c r="R958">
        <f t="shared" si="8"/>
        <v>0</v>
      </c>
      <c r="S958">
        <f t="shared" si="9"/>
        <v>1</v>
      </c>
      <c r="T958">
        <f t="shared" si="10"/>
        <v>0</v>
      </c>
    </row>
    <row r="959">
      <c r="A959" s="10" t="s">
        <v>81</v>
      </c>
      <c r="B959" s="11">
        <v>0.0</v>
      </c>
      <c r="C959" s="10" t="s">
        <v>25</v>
      </c>
      <c r="D959" s="11">
        <v>1.0</v>
      </c>
      <c r="E959" s="11">
        <v>1.0</v>
      </c>
      <c r="F959" s="11">
        <v>0.0</v>
      </c>
      <c r="G959" s="13"/>
      <c r="I959" s="12" t="s">
        <v>81</v>
      </c>
      <c r="J959">
        <f t="shared" si="2"/>
        <v>1</v>
      </c>
      <c r="K959" s="10">
        <f t="shared" si="3"/>
        <v>2</v>
      </c>
      <c r="L959">
        <f t="shared" si="4"/>
        <v>1</v>
      </c>
      <c r="M959" s="12" t="s">
        <v>81</v>
      </c>
      <c r="N959">
        <f t="shared" si="5"/>
        <v>0</v>
      </c>
      <c r="O959">
        <f t="shared" si="6"/>
        <v>1</v>
      </c>
      <c r="P959">
        <f t="shared" si="7"/>
        <v>0</v>
      </c>
      <c r="Q959" s="12" t="s">
        <v>81</v>
      </c>
      <c r="R959">
        <f t="shared" si="8"/>
        <v>0</v>
      </c>
      <c r="S959">
        <f t="shared" si="9"/>
        <v>1</v>
      </c>
      <c r="T959">
        <f t="shared" si="10"/>
        <v>0</v>
      </c>
    </row>
    <row r="960">
      <c r="A960" s="10" t="s">
        <v>81</v>
      </c>
      <c r="B960" s="11">
        <v>0.0</v>
      </c>
      <c r="C960" s="10" t="s">
        <v>65</v>
      </c>
      <c r="D960" s="11">
        <v>0.0</v>
      </c>
      <c r="E960" s="11">
        <v>0.0</v>
      </c>
      <c r="F960" s="11">
        <v>0.0</v>
      </c>
      <c r="G960" s="13"/>
      <c r="I960" s="12" t="s">
        <v>81</v>
      </c>
      <c r="J960">
        <f t="shared" si="2"/>
        <v>1</v>
      </c>
      <c r="K960" s="10">
        <f t="shared" si="3"/>
        <v>1</v>
      </c>
      <c r="L960">
        <f t="shared" si="4"/>
        <v>0</v>
      </c>
      <c r="M960" s="12" t="s">
        <v>81</v>
      </c>
      <c r="N960">
        <f t="shared" si="5"/>
        <v>0</v>
      </c>
      <c r="O960">
        <f t="shared" si="6"/>
        <v>0</v>
      </c>
      <c r="P960">
        <f t="shared" si="7"/>
        <v>0</v>
      </c>
      <c r="Q960" s="12" t="s">
        <v>81</v>
      </c>
      <c r="R960">
        <f t="shared" si="8"/>
        <v>0</v>
      </c>
      <c r="S960">
        <f t="shared" si="9"/>
        <v>0</v>
      </c>
      <c r="T960">
        <f t="shared" si="10"/>
        <v>0</v>
      </c>
    </row>
    <row r="961">
      <c r="A961" s="10" t="s">
        <v>199</v>
      </c>
      <c r="B961" s="11">
        <v>0.0</v>
      </c>
      <c r="C961" s="10" t="s">
        <v>65</v>
      </c>
      <c r="D961" s="11">
        <v>0.0</v>
      </c>
      <c r="E961" s="11">
        <v>0.0</v>
      </c>
      <c r="F961" s="11">
        <v>0.0</v>
      </c>
      <c r="G961" s="13"/>
      <c r="I961" s="12" t="s">
        <v>199</v>
      </c>
      <c r="J961">
        <f t="shared" si="2"/>
        <v>0</v>
      </c>
      <c r="K961" s="10">
        <f t="shared" si="3"/>
        <v>0</v>
      </c>
      <c r="L961">
        <f t="shared" si="4"/>
        <v>0</v>
      </c>
      <c r="M961" s="12" t="s">
        <v>199</v>
      </c>
      <c r="N961">
        <f t="shared" si="5"/>
        <v>1</v>
      </c>
      <c r="O961">
        <f t="shared" si="6"/>
        <v>1</v>
      </c>
      <c r="P961">
        <f t="shared" si="7"/>
        <v>0</v>
      </c>
      <c r="Q961" s="12" t="s">
        <v>199</v>
      </c>
      <c r="R961">
        <f t="shared" si="8"/>
        <v>0</v>
      </c>
      <c r="S961">
        <f t="shared" si="9"/>
        <v>0</v>
      </c>
      <c r="T961">
        <f t="shared" si="10"/>
        <v>0</v>
      </c>
    </row>
    <row r="962">
      <c r="A962" s="10" t="s">
        <v>199</v>
      </c>
      <c r="B962" s="11">
        <v>0.0</v>
      </c>
      <c r="C962" s="10" t="s">
        <v>25</v>
      </c>
      <c r="D962" s="11">
        <v>1.0</v>
      </c>
      <c r="E962" s="11">
        <v>1.0</v>
      </c>
      <c r="F962" s="11">
        <v>0.0</v>
      </c>
      <c r="G962" s="13"/>
      <c r="I962" s="12" t="s">
        <v>199</v>
      </c>
      <c r="J962">
        <f t="shared" si="2"/>
        <v>0</v>
      </c>
      <c r="K962" s="10">
        <f t="shared" si="3"/>
        <v>1</v>
      </c>
      <c r="L962">
        <f t="shared" si="4"/>
        <v>0</v>
      </c>
      <c r="M962" s="12" t="s">
        <v>199</v>
      </c>
      <c r="N962">
        <f t="shared" si="5"/>
        <v>1</v>
      </c>
      <c r="O962">
        <f t="shared" si="6"/>
        <v>2</v>
      </c>
      <c r="P962">
        <f t="shared" si="7"/>
        <v>1</v>
      </c>
      <c r="Q962" s="12" t="s">
        <v>199</v>
      </c>
      <c r="R962">
        <f t="shared" si="8"/>
        <v>0</v>
      </c>
      <c r="S962">
        <f t="shared" si="9"/>
        <v>1</v>
      </c>
      <c r="T962">
        <f t="shared" si="10"/>
        <v>0</v>
      </c>
    </row>
    <row r="963">
      <c r="A963" s="10" t="s">
        <v>31</v>
      </c>
      <c r="B963" s="11">
        <v>1.0</v>
      </c>
      <c r="C963" s="10" t="s">
        <v>65</v>
      </c>
      <c r="D963" s="11">
        <v>0.0</v>
      </c>
      <c r="E963" s="11">
        <v>1.0</v>
      </c>
      <c r="F963" s="11">
        <v>0.0</v>
      </c>
      <c r="G963" s="13"/>
      <c r="I963" s="12" t="s">
        <v>31</v>
      </c>
      <c r="J963">
        <f t="shared" si="2"/>
        <v>0</v>
      </c>
      <c r="K963" s="10">
        <f t="shared" si="3"/>
        <v>0</v>
      </c>
      <c r="L963">
        <f t="shared" si="4"/>
        <v>0</v>
      </c>
      <c r="M963" s="12" t="s">
        <v>31</v>
      </c>
      <c r="N963">
        <f t="shared" si="5"/>
        <v>0</v>
      </c>
      <c r="O963">
        <f t="shared" si="6"/>
        <v>0</v>
      </c>
      <c r="P963">
        <f t="shared" si="7"/>
        <v>0</v>
      </c>
      <c r="Q963" s="12" t="s">
        <v>31</v>
      </c>
      <c r="R963">
        <f t="shared" si="8"/>
        <v>0</v>
      </c>
      <c r="S963">
        <f t="shared" si="9"/>
        <v>0</v>
      </c>
      <c r="T963">
        <f t="shared" si="10"/>
        <v>0</v>
      </c>
    </row>
    <row r="964">
      <c r="A964" s="10" t="s">
        <v>81</v>
      </c>
      <c r="B964" s="11">
        <v>0.0</v>
      </c>
      <c r="C964" s="10" t="s">
        <v>25</v>
      </c>
      <c r="D964" s="11">
        <v>1.0</v>
      </c>
      <c r="E964" s="11">
        <v>1.0</v>
      </c>
      <c r="F964" s="11">
        <v>0.0</v>
      </c>
      <c r="G964" s="13"/>
      <c r="I964" s="12" t="s">
        <v>81</v>
      </c>
      <c r="J964">
        <f t="shared" si="2"/>
        <v>1</v>
      </c>
      <c r="K964" s="10">
        <f t="shared" si="3"/>
        <v>2</v>
      </c>
      <c r="L964">
        <f t="shared" si="4"/>
        <v>1</v>
      </c>
      <c r="M964" s="12" t="s">
        <v>81</v>
      </c>
      <c r="N964">
        <f t="shared" si="5"/>
        <v>0</v>
      </c>
      <c r="O964">
        <f t="shared" si="6"/>
        <v>1</v>
      </c>
      <c r="P964">
        <f t="shared" si="7"/>
        <v>0</v>
      </c>
      <c r="Q964" s="12" t="s">
        <v>81</v>
      </c>
      <c r="R964">
        <f t="shared" si="8"/>
        <v>0</v>
      </c>
      <c r="S964">
        <f t="shared" si="9"/>
        <v>1</v>
      </c>
      <c r="T964">
        <f t="shared" si="10"/>
        <v>0</v>
      </c>
    </row>
    <row r="965">
      <c r="A965" s="10" t="s">
        <v>81</v>
      </c>
      <c r="B965" s="11">
        <v>0.0</v>
      </c>
      <c r="C965" s="10" t="s">
        <v>25</v>
      </c>
      <c r="D965" s="11">
        <v>1.0</v>
      </c>
      <c r="E965" s="11">
        <v>1.0</v>
      </c>
      <c r="F965" s="11">
        <v>0.0</v>
      </c>
      <c r="G965" s="13"/>
      <c r="I965" s="12" t="s">
        <v>81</v>
      </c>
      <c r="J965">
        <f t="shared" si="2"/>
        <v>1</v>
      </c>
      <c r="K965" s="10">
        <f t="shared" si="3"/>
        <v>2</v>
      </c>
      <c r="L965">
        <f t="shared" si="4"/>
        <v>1</v>
      </c>
      <c r="M965" s="12" t="s">
        <v>81</v>
      </c>
      <c r="N965">
        <f t="shared" si="5"/>
        <v>0</v>
      </c>
      <c r="O965">
        <f t="shared" si="6"/>
        <v>1</v>
      </c>
      <c r="P965">
        <f t="shared" si="7"/>
        <v>0</v>
      </c>
      <c r="Q965" s="12" t="s">
        <v>81</v>
      </c>
      <c r="R965">
        <f t="shared" si="8"/>
        <v>0</v>
      </c>
      <c r="S965">
        <f t="shared" si="9"/>
        <v>1</v>
      </c>
      <c r="T965">
        <f t="shared" si="10"/>
        <v>0</v>
      </c>
    </row>
    <row r="966">
      <c r="A966" s="10" t="s">
        <v>81</v>
      </c>
      <c r="B966" s="11">
        <v>0.0</v>
      </c>
      <c r="C966" s="10" t="s">
        <v>25</v>
      </c>
      <c r="D966" s="11">
        <v>1.0</v>
      </c>
      <c r="E966" s="11">
        <v>1.0</v>
      </c>
      <c r="F966" s="11">
        <v>0.0</v>
      </c>
      <c r="G966" s="13"/>
      <c r="I966" s="12" t="s">
        <v>81</v>
      </c>
      <c r="J966">
        <f t="shared" si="2"/>
        <v>1</v>
      </c>
      <c r="K966" s="10">
        <f t="shared" si="3"/>
        <v>2</v>
      </c>
      <c r="L966">
        <f t="shared" si="4"/>
        <v>1</v>
      </c>
      <c r="M966" s="12" t="s">
        <v>81</v>
      </c>
      <c r="N966">
        <f t="shared" si="5"/>
        <v>0</v>
      </c>
      <c r="O966">
        <f t="shared" si="6"/>
        <v>1</v>
      </c>
      <c r="P966">
        <f t="shared" si="7"/>
        <v>0</v>
      </c>
      <c r="Q966" s="12" t="s">
        <v>81</v>
      </c>
      <c r="R966">
        <f t="shared" si="8"/>
        <v>0</v>
      </c>
      <c r="S966">
        <f t="shared" si="9"/>
        <v>1</v>
      </c>
      <c r="T966">
        <f t="shared" si="10"/>
        <v>0</v>
      </c>
    </row>
    <row r="967">
      <c r="A967" s="10" t="s">
        <v>81</v>
      </c>
      <c r="B967" s="11">
        <v>0.0</v>
      </c>
      <c r="C967" s="10" t="s">
        <v>25</v>
      </c>
      <c r="D967" s="11">
        <v>1.0</v>
      </c>
      <c r="E967" s="11">
        <v>1.0</v>
      </c>
      <c r="F967" s="11">
        <v>0.0</v>
      </c>
      <c r="G967" s="13"/>
      <c r="I967" s="12" t="s">
        <v>81</v>
      </c>
      <c r="J967">
        <f t="shared" si="2"/>
        <v>1</v>
      </c>
      <c r="K967" s="10">
        <f t="shared" si="3"/>
        <v>2</v>
      </c>
      <c r="L967">
        <f t="shared" si="4"/>
        <v>1</v>
      </c>
      <c r="M967" s="12" t="s">
        <v>81</v>
      </c>
      <c r="N967">
        <f t="shared" si="5"/>
        <v>0</v>
      </c>
      <c r="O967">
        <f t="shared" si="6"/>
        <v>1</v>
      </c>
      <c r="P967">
        <f t="shared" si="7"/>
        <v>0</v>
      </c>
      <c r="Q967" s="12" t="s">
        <v>81</v>
      </c>
      <c r="R967">
        <f t="shared" si="8"/>
        <v>0</v>
      </c>
      <c r="S967">
        <f t="shared" si="9"/>
        <v>1</v>
      </c>
      <c r="T967">
        <f t="shared" si="10"/>
        <v>0</v>
      </c>
    </row>
    <row r="968">
      <c r="A968" s="10" t="s">
        <v>199</v>
      </c>
      <c r="B968" s="11">
        <v>0.0</v>
      </c>
      <c r="C968" s="10" t="s">
        <v>25</v>
      </c>
      <c r="D968" s="11">
        <v>1.0</v>
      </c>
      <c r="E968" s="11">
        <v>1.0</v>
      </c>
      <c r="F968" s="11">
        <v>0.0</v>
      </c>
      <c r="G968" s="13"/>
      <c r="I968" s="12" t="s">
        <v>199</v>
      </c>
      <c r="J968">
        <f t="shared" si="2"/>
        <v>0</v>
      </c>
      <c r="K968" s="10">
        <f t="shared" si="3"/>
        <v>1</v>
      </c>
      <c r="L968">
        <f t="shared" si="4"/>
        <v>0</v>
      </c>
      <c r="M968" s="12" t="s">
        <v>199</v>
      </c>
      <c r="N968">
        <f t="shared" si="5"/>
        <v>1</v>
      </c>
      <c r="O968">
        <f t="shared" si="6"/>
        <v>2</v>
      </c>
      <c r="P968">
        <f t="shared" si="7"/>
        <v>1</v>
      </c>
      <c r="Q968" s="12" t="s">
        <v>199</v>
      </c>
      <c r="R968">
        <f t="shared" si="8"/>
        <v>0</v>
      </c>
      <c r="S968">
        <f t="shared" si="9"/>
        <v>1</v>
      </c>
      <c r="T968">
        <f t="shared" si="10"/>
        <v>0</v>
      </c>
    </row>
    <row r="969">
      <c r="A969" s="10" t="s">
        <v>81</v>
      </c>
      <c r="B969" s="11">
        <v>0.0</v>
      </c>
      <c r="C969" s="10" t="s">
        <v>25</v>
      </c>
      <c r="D969" s="11">
        <v>1.0</v>
      </c>
      <c r="E969" s="11">
        <v>1.0</v>
      </c>
      <c r="F969" s="11">
        <v>0.0</v>
      </c>
      <c r="G969" s="13"/>
      <c r="I969" s="12" t="s">
        <v>81</v>
      </c>
      <c r="J969">
        <f t="shared" si="2"/>
        <v>1</v>
      </c>
      <c r="K969" s="10">
        <f t="shared" si="3"/>
        <v>2</v>
      </c>
      <c r="L969">
        <f t="shared" si="4"/>
        <v>1</v>
      </c>
      <c r="M969" s="12" t="s">
        <v>81</v>
      </c>
      <c r="N969">
        <f t="shared" si="5"/>
        <v>0</v>
      </c>
      <c r="O969">
        <f t="shared" si="6"/>
        <v>1</v>
      </c>
      <c r="P969">
        <f t="shared" si="7"/>
        <v>0</v>
      </c>
      <c r="Q969" s="12" t="s">
        <v>81</v>
      </c>
      <c r="R969">
        <f t="shared" si="8"/>
        <v>0</v>
      </c>
      <c r="S969">
        <f t="shared" si="9"/>
        <v>1</v>
      </c>
      <c r="T969">
        <f t="shared" si="10"/>
        <v>0</v>
      </c>
    </row>
    <row r="970">
      <c r="A970" s="10" t="s">
        <v>199</v>
      </c>
      <c r="B970" s="11">
        <v>0.0</v>
      </c>
      <c r="C970" s="10" t="s">
        <v>25</v>
      </c>
      <c r="D970" s="11">
        <v>1.0</v>
      </c>
      <c r="E970" s="11">
        <v>1.0</v>
      </c>
      <c r="F970" s="11">
        <v>0.0</v>
      </c>
      <c r="G970" s="13"/>
      <c r="I970" s="12" t="s">
        <v>199</v>
      </c>
      <c r="J970">
        <f t="shared" si="2"/>
        <v>0</v>
      </c>
      <c r="K970" s="10">
        <f t="shared" si="3"/>
        <v>1</v>
      </c>
      <c r="L970">
        <f t="shared" si="4"/>
        <v>0</v>
      </c>
      <c r="M970" s="12" t="s">
        <v>199</v>
      </c>
      <c r="N970">
        <f t="shared" si="5"/>
        <v>1</v>
      </c>
      <c r="O970">
        <f t="shared" si="6"/>
        <v>2</v>
      </c>
      <c r="P970">
        <f t="shared" si="7"/>
        <v>1</v>
      </c>
      <c r="Q970" s="12" t="s">
        <v>199</v>
      </c>
      <c r="R970">
        <f t="shared" si="8"/>
        <v>0</v>
      </c>
      <c r="S970">
        <f t="shared" si="9"/>
        <v>1</v>
      </c>
      <c r="T970">
        <f t="shared" si="10"/>
        <v>0</v>
      </c>
    </row>
    <row r="971">
      <c r="A971" s="10" t="s">
        <v>81</v>
      </c>
      <c r="B971" s="11">
        <v>0.0</v>
      </c>
      <c r="C971" s="10" t="s">
        <v>25</v>
      </c>
      <c r="D971" s="11">
        <v>1.0</v>
      </c>
      <c r="E971" s="11">
        <v>1.0</v>
      </c>
      <c r="F971" s="11">
        <v>0.0</v>
      </c>
      <c r="G971" s="13"/>
      <c r="I971" s="12" t="s">
        <v>81</v>
      </c>
      <c r="J971">
        <f t="shared" si="2"/>
        <v>1</v>
      </c>
      <c r="K971" s="10">
        <f t="shared" si="3"/>
        <v>2</v>
      </c>
      <c r="L971">
        <f t="shared" si="4"/>
        <v>1</v>
      </c>
      <c r="M971" s="12" t="s">
        <v>81</v>
      </c>
      <c r="N971">
        <f t="shared" si="5"/>
        <v>0</v>
      </c>
      <c r="O971">
        <f t="shared" si="6"/>
        <v>1</v>
      </c>
      <c r="P971">
        <f t="shared" si="7"/>
        <v>0</v>
      </c>
      <c r="Q971" s="12" t="s">
        <v>81</v>
      </c>
      <c r="R971">
        <f t="shared" si="8"/>
        <v>0</v>
      </c>
      <c r="S971">
        <f t="shared" si="9"/>
        <v>1</v>
      </c>
      <c r="T971">
        <f t="shared" si="10"/>
        <v>0</v>
      </c>
    </row>
    <row r="972">
      <c r="A972" s="10" t="s">
        <v>81</v>
      </c>
      <c r="B972" s="11">
        <v>0.0</v>
      </c>
      <c r="C972" s="10" t="s">
        <v>25</v>
      </c>
      <c r="D972" s="11">
        <v>1.0</v>
      </c>
      <c r="E972" s="11">
        <v>1.0</v>
      </c>
      <c r="F972" s="11">
        <v>0.0</v>
      </c>
      <c r="G972" s="13"/>
      <c r="I972" s="12" t="s">
        <v>81</v>
      </c>
      <c r="J972">
        <f t="shared" si="2"/>
        <v>1</v>
      </c>
      <c r="K972" s="10">
        <f t="shared" si="3"/>
        <v>2</v>
      </c>
      <c r="L972">
        <f t="shared" si="4"/>
        <v>1</v>
      </c>
      <c r="M972" s="12" t="s">
        <v>81</v>
      </c>
      <c r="N972">
        <f t="shared" si="5"/>
        <v>0</v>
      </c>
      <c r="O972">
        <f t="shared" si="6"/>
        <v>1</v>
      </c>
      <c r="P972">
        <f t="shared" si="7"/>
        <v>0</v>
      </c>
      <c r="Q972" s="12" t="s">
        <v>81</v>
      </c>
      <c r="R972">
        <f t="shared" si="8"/>
        <v>0</v>
      </c>
      <c r="S972">
        <f t="shared" si="9"/>
        <v>1</v>
      </c>
      <c r="T972">
        <f t="shared" si="10"/>
        <v>0</v>
      </c>
    </row>
    <row r="973">
      <c r="A973" s="10" t="s">
        <v>31</v>
      </c>
      <c r="B973" s="11">
        <v>1.0</v>
      </c>
      <c r="C973" s="10" t="s">
        <v>25</v>
      </c>
      <c r="D973" s="11">
        <v>1.0</v>
      </c>
      <c r="E973" s="11">
        <v>2.0</v>
      </c>
      <c r="F973" s="11">
        <v>1.0</v>
      </c>
      <c r="G973" s="13"/>
      <c r="I973" s="12" t="s">
        <v>31</v>
      </c>
      <c r="J973">
        <f t="shared" si="2"/>
        <v>0</v>
      </c>
      <c r="K973" s="10">
        <f t="shared" si="3"/>
        <v>1</v>
      </c>
      <c r="L973">
        <f t="shared" si="4"/>
        <v>0</v>
      </c>
      <c r="M973" s="12" t="s">
        <v>31</v>
      </c>
      <c r="N973">
        <f t="shared" si="5"/>
        <v>0</v>
      </c>
      <c r="O973">
        <f t="shared" si="6"/>
        <v>1</v>
      </c>
      <c r="P973">
        <f t="shared" si="7"/>
        <v>0</v>
      </c>
      <c r="Q973" s="12" t="s">
        <v>31</v>
      </c>
      <c r="R973">
        <f t="shared" si="8"/>
        <v>0</v>
      </c>
      <c r="S973">
        <f t="shared" si="9"/>
        <v>1</v>
      </c>
      <c r="T973">
        <f t="shared" si="10"/>
        <v>0</v>
      </c>
    </row>
    <row r="974">
      <c r="A974" s="10" t="s">
        <v>81</v>
      </c>
      <c r="B974" s="11">
        <v>0.0</v>
      </c>
      <c r="C974" s="10" t="s">
        <v>65</v>
      </c>
      <c r="D974" s="11">
        <v>0.0</v>
      </c>
      <c r="E974" s="11">
        <v>0.0</v>
      </c>
      <c r="F974" s="11">
        <v>0.0</v>
      </c>
      <c r="G974" s="13"/>
      <c r="I974" s="12" t="s">
        <v>81</v>
      </c>
      <c r="J974">
        <f t="shared" si="2"/>
        <v>1</v>
      </c>
      <c r="K974" s="10">
        <f t="shared" si="3"/>
        <v>1</v>
      </c>
      <c r="L974">
        <f t="shared" si="4"/>
        <v>0</v>
      </c>
      <c r="M974" s="12" t="s">
        <v>81</v>
      </c>
      <c r="N974">
        <f t="shared" si="5"/>
        <v>0</v>
      </c>
      <c r="O974">
        <f t="shared" si="6"/>
        <v>0</v>
      </c>
      <c r="P974">
        <f t="shared" si="7"/>
        <v>0</v>
      </c>
      <c r="Q974" s="12" t="s">
        <v>81</v>
      </c>
      <c r="R974">
        <f t="shared" si="8"/>
        <v>0</v>
      </c>
      <c r="S974">
        <f t="shared" si="9"/>
        <v>0</v>
      </c>
      <c r="T974">
        <f t="shared" si="10"/>
        <v>0</v>
      </c>
    </row>
    <row r="975">
      <c r="A975" s="10" t="s">
        <v>199</v>
      </c>
      <c r="B975" s="11">
        <v>0.0</v>
      </c>
      <c r="C975" s="10" t="s">
        <v>25</v>
      </c>
      <c r="D975" s="11">
        <v>1.0</v>
      </c>
      <c r="E975" s="11">
        <v>1.0</v>
      </c>
      <c r="F975" s="11">
        <v>0.0</v>
      </c>
      <c r="G975" s="13"/>
      <c r="I975" s="12" t="s">
        <v>199</v>
      </c>
      <c r="J975">
        <f t="shared" si="2"/>
        <v>0</v>
      </c>
      <c r="K975" s="10">
        <f t="shared" si="3"/>
        <v>1</v>
      </c>
      <c r="L975">
        <f t="shared" si="4"/>
        <v>0</v>
      </c>
      <c r="M975" s="12" t="s">
        <v>199</v>
      </c>
      <c r="N975">
        <f t="shared" si="5"/>
        <v>1</v>
      </c>
      <c r="O975">
        <f t="shared" si="6"/>
        <v>2</v>
      </c>
      <c r="P975">
        <f t="shared" si="7"/>
        <v>1</v>
      </c>
      <c r="Q975" s="12" t="s">
        <v>199</v>
      </c>
      <c r="R975">
        <f t="shared" si="8"/>
        <v>0</v>
      </c>
      <c r="S975">
        <f t="shared" si="9"/>
        <v>1</v>
      </c>
      <c r="T975">
        <f t="shared" si="10"/>
        <v>0</v>
      </c>
    </row>
    <row r="976">
      <c r="A976" s="10" t="s">
        <v>770</v>
      </c>
      <c r="B976" s="11">
        <v>0.0</v>
      </c>
      <c r="C976" s="10" t="s">
        <v>25</v>
      </c>
      <c r="D976" s="11">
        <v>1.0</v>
      </c>
      <c r="E976" s="11">
        <v>1.0</v>
      </c>
      <c r="F976" s="11">
        <v>0.0</v>
      </c>
      <c r="G976" s="13"/>
      <c r="I976" s="12" t="s">
        <v>770</v>
      </c>
      <c r="J976">
        <f t="shared" si="2"/>
        <v>0</v>
      </c>
      <c r="K976" s="10">
        <f t="shared" si="3"/>
        <v>1</v>
      </c>
      <c r="L976">
        <f t="shared" si="4"/>
        <v>0</v>
      </c>
      <c r="M976" s="12" t="s">
        <v>770</v>
      </c>
      <c r="N976">
        <f t="shared" si="5"/>
        <v>0</v>
      </c>
      <c r="O976">
        <f t="shared" si="6"/>
        <v>1</v>
      </c>
      <c r="P976">
        <f t="shared" si="7"/>
        <v>0</v>
      </c>
      <c r="Q976" s="12" t="s">
        <v>770</v>
      </c>
      <c r="R976">
        <f t="shared" si="8"/>
        <v>1</v>
      </c>
      <c r="S976">
        <f t="shared" si="9"/>
        <v>2</v>
      </c>
      <c r="T976">
        <f t="shared" si="10"/>
        <v>1</v>
      </c>
    </row>
    <row r="977">
      <c r="A977" s="10" t="s">
        <v>199</v>
      </c>
      <c r="B977" s="11">
        <v>0.0</v>
      </c>
      <c r="C977" s="10" t="s">
        <v>25</v>
      </c>
      <c r="D977" s="11">
        <v>1.0</v>
      </c>
      <c r="E977" s="11">
        <v>1.0</v>
      </c>
      <c r="F977" s="11">
        <v>0.0</v>
      </c>
      <c r="G977" s="13"/>
      <c r="I977" s="12" t="s">
        <v>199</v>
      </c>
      <c r="J977">
        <f t="shared" si="2"/>
        <v>0</v>
      </c>
      <c r="K977" s="10">
        <f t="shared" si="3"/>
        <v>1</v>
      </c>
      <c r="L977">
        <f t="shared" si="4"/>
        <v>0</v>
      </c>
      <c r="M977" s="12" t="s">
        <v>199</v>
      </c>
      <c r="N977">
        <f t="shared" si="5"/>
        <v>1</v>
      </c>
      <c r="O977">
        <f t="shared" si="6"/>
        <v>2</v>
      </c>
      <c r="P977">
        <f t="shared" si="7"/>
        <v>1</v>
      </c>
      <c r="Q977" s="12" t="s">
        <v>199</v>
      </c>
      <c r="R977">
        <f t="shared" si="8"/>
        <v>0</v>
      </c>
      <c r="S977">
        <f t="shared" si="9"/>
        <v>1</v>
      </c>
      <c r="T977">
        <f t="shared" si="10"/>
        <v>0</v>
      </c>
    </row>
    <row r="978">
      <c r="A978" s="10" t="s">
        <v>770</v>
      </c>
      <c r="B978" s="11">
        <v>0.0</v>
      </c>
      <c r="C978" s="10" t="s">
        <v>25</v>
      </c>
      <c r="D978" s="11">
        <v>1.0</v>
      </c>
      <c r="E978" s="11">
        <v>1.0</v>
      </c>
      <c r="F978" s="11">
        <v>0.0</v>
      </c>
      <c r="G978" s="13"/>
      <c r="I978" s="12" t="s">
        <v>770</v>
      </c>
      <c r="J978">
        <f t="shared" si="2"/>
        <v>0</v>
      </c>
      <c r="K978" s="10">
        <f t="shared" si="3"/>
        <v>1</v>
      </c>
      <c r="L978">
        <f t="shared" si="4"/>
        <v>0</v>
      </c>
      <c r="M978" s="12" t="s">
        <v>770</v>
      </c>
      <c r="N978">
        <f t="shared" si="5"/>
        <v>0</v>
      </c>
      <c r="O978">
        <f t="shared" si="6"/>
        <v>1</v>
      </c>
      <c r="P978">
        <f t="shared" si="7"/>
        <v>0</v>
      </c>
      <c r="Q978" s="12" t="s">
        <v>770</v>
      </c>
      <c r="R978">
        <f t="shared" si="8"/>
        <v>1</v>
      </c>
      <c r="S978">
        <f t="shared" si="9"/>
        <v>2</v>
      </c>
      <c r="T978">
        <f t="shared" si="10"/>
        <v>1</v>
      </c>
    </row>
    <row r="979">
      <c r="A979" s="10" t="s">
        <v>31</v>
      </c>
      <c r="B979" s="11">
        <v>1.0</v>
      </c>
      <c r="C979" s="10" t="s">
        <v>25</v>
      </c>
      <c r="D979" s="11">
        <v>1.0</v>
      </c>
      <c r="E979" s="11">
        <v>2.0</v>
      </c>
      <c r="F979" s="11">
        <v>1.0</v>
      </c>
      <c r="G979" s="13"/>
      <c r="I979" s="12" t="s">
        <v>31</v>
      </c>
      <c r="J979">
        <f t="shared" si="2"/>
        <v>0</v>
      </c>
      <c r="K979" s="10">
        <f t="shared" si="3"/>
        <v>1</v>
      </c>
      <c r="L979">
        <f t="shared" si="4"/>
        <v>0</v>
      </c>
      <c r="M979" s="12" t="s">
        <v>31</v>
      </c>
      <c r="N979">
        <f t="shared" si="5"/>
        <v>0</v>
      </c>
      <c r="O979">
        <f t="shared" si="6"/>
        <v>1</v>
      </c>
      <c r="P979">
        <f t="shared" si="7"/>
        <v>0</v>
      </c>
      <c r="Q979" s="12" t="s">
        <v>31</v>
      </c>
      <c r="R979">
        <f t="shared" si="8"/>
        <v>0</v>
      </c>
      <c r="S979">
        <f t="shared" si="9"/>
        <v>1</v>
      </c>
      <c r="T979">
        <f t="shared" si="10"/>
        <v>0</v>
      </c>
    </row>
    <row r="980">
      <c r="A980" s="10" t="s">
        <v>81</v>
      </c>
      <c r="B980" s="11">
        <v>0.0</v>
      </c>
      <c r="C980" s="10" t="s">
        <v>25</v>
      </c>
      <c r="D980" s="11">
        <v>1.0</v>
      </c>
      <c r="E980" s="11">
        <v>1.0</v>
      </c>
      <c r="F980" s="11">
        <v>0.0</v>
      </c>
      <c r="G980" s="13"/>
      <c r="I980" s="12" t="s">
        <v>81</v>
      </c>
      <c r="J980">
        <f t="shared" si="2"/>
        <v>1</v>
      </c>
      <c r="K980" s="10">
        <f t="shared" si="3"/>
        <v>2</v>
      </c>
      <c r="L980">
        <f t="shared" si="4"/>
        <v>1</v>
      </c>
      <c r="M980" s="12" t="s">
        <v>81</v>
      </c>
      <c r="N980">
        <f t="shared" si="5"/>
        <v>0</v>
      </c>
      <c r="O980">
        <f t="shared" si="6"/>
        <v>1</v>
      </c>
      <c r="P980">
        <f t="shared" si="7"/>
        <v>0</v>
      </c>
      <c r="Q980" s="12" t="s">
        <v>81</v>
      </c>
      <c r="R980">
        <f t="shared" si="8"/>
        <v>0</v>
      </c>
      <c r="S980">
        <f t="shared" si="9"/>
        <v>1</v>
      </c>
      <c r="T980">
        <f t="shared" si="10"/>
        <v>0</v>
      </c>
    </row>
    <row r="981">
      <c r="A981" s="10" t="s">
        <v>199</v>
      </c>
      <c r="B981" s="11">
        <v>0.0</v>
      </c>
      <c r="C981" s="10" t="s">
        <v>25</v>
      </c>
      <c r="D981" s="11">
        <v>1.0</v>
      </c>
      <c r="E981" s="11">
        <v>1.0</v>
      </c>
      <c r="F981" s="11">
        <v>0.0</v>
      </c>
      <c r="G981" s="13"/>
      <c r="I981" s="12" t="s">
        <v>199</v>
      </c>
      <c r="J981">
        <f t="shared" si="2"/>
        <v>0</v>
      </c>
      <c r="K981" s="10">
        <f t="shared" si="3"/>
        <v>1</v>
      </c>
      <c r="L981">
        <f t="shared" si="4"/>
        <v>0</v>
      </c>
      <c r="M981" s="12" t="s">
        <v>199</v>
      </c>
      <c r="N981">
        <f t="shared" si="5"/>
        <v>1</v>
      </c>
      <c r="O981">
        <f t="shared" si="6"/>
        <v>2</v>
      </c>
      <c r="P981">
        <f t="shared" si="7"/>
        <v>1</v>
      </c>
      <c r="Q981" s="12" t="s">
        <v>199</v>
      </c>
      <c r="R981">
        <f t="shared" si="8"/>
        <v>0</v>
      </c>
      <c r="S981">
        <f t="shared" si="9"/>
        <v>1</v>
      </c>
      <c r="T981">
        <f t="shared" si="10"/>
        <v>0</v>
      </c>
    </row>
    <row r="982">
      <c r="A982" s="10" t="s">
        <v>81</v>
      </c>
      <c r="B982" s="11">
        <v>0.0</v>
      </c>
      <c r="C982" s="10" t="s">
        <v>25</v>
      </c>
      <c r="D982" s="11">
        <v>1.0</v>
      </c>
      <c r="E982" s="11">
        <v>1.0</v>
      </c>
      <c r="F982" s="11">
        <v>0.0</v>
      </c>
      <c r="G982" s="13"/>
      <c r="I982" s="12" t="s">
        <v>81</v>
      </c>
      <c r="J982">
        <f t="shared" si="2"/>
        <v>1</v>
      </c>
      <c r="K982" s="10">
        <f t="shared" si="3"/>
        <v>2</v>
      </c>
      <c r="L982">
        <f t="shared" si="4"/>
        <v>1</v>
      </c>
      <c r="M982" s="12" t="s">
        <v>81</v>
      </c>
      <c r="N982">
        <f t="shared" si="5"/>
        <v>0</v>
      </c>
      <c r="O982">
        <f t="shared" si="6"/>
        <v>1</v>
      </c>
      <c r="P982">
        <f t="shared" si="7"/>
        <v>0</v>
      </c>
      <c r="Q982" s="12" t="s">
        <v>81</v>
      </c>
      <c r="R982">
        <f t="shared" si="8"/>
        <v>0</v>
      </c>
      <c r="S982">
        <f t="shared" si="9"/>
        <v>1</v>
      </c>
      <c r="T982">
        <f t="shared" si="10"/>
        <v>0</v>
      </c>
    </row>
    <row r="983">
      <c r="A983" s="10" t="s">
        <v>31</v>
      </c>
      <c r="B983" s="11">
        <v>1.0</v>
      </c>
      <c r="C983" s="10" t="s">
        <v>25</v>
      </c>
      <c r="D983" s="11">
        <v>1.0</v>
      </c>
      <c r="E983" s="11">
        <v>2.0</v>
      </c>
      <c r="F983" s="11">
        <v>1.0</v>
      </c>
      <c r="G983" s="13"/>
      <c r="I983" s="12" t="s">
        <v>31</v>
      </c>
      <c r="J983">
        <f t="shared" si="2"/>
        <v>0</v>
      </c>
      <c r="K983" s="10">
        <f t="shared" si="3"/>
        <v>1</v>
      </c>
      <c r="L983">
        <f t="shared" si="4"/>
        <v>0</v>
      </c>
      <c r="M983" s="12" t="s">
        <v>31</v>
      </c>
      <c r="N983">
        <f t="shared" si="5"/>
        <v>0</v>
      </c>
      <c r="O983">
        <f t="shared" si="6"/>
        <v>1</v>
      </c>
      <c r="P983">
        <f t="shared" si="7"/>
        <v>0</v>
      </c>
      <c r="Q983" s="12" t="s">
        <v>31</v>
      </c>
      <c r="R983">
        <f t="shared" si="8"/>
        <v>0</v>
      </c>
      <c r="S983">
        <f t="shared" si="9"/>
        <v>1</v>
      </c>
      <c r="T983">
        <f t="shared" si="10"/>
        <v>0</v>
      </c>
    </row>
    <row r="984">
      <c r="A984" s="10" t="s">
        <v>81</v>
      </c>
      <c r="B984" s="11">
        <v>0.0</v>
      </c>
      <c r="C984" s="10" t="s">
        <v>25</v>
      </c>
      <c r="D984" s="11">
        <v>1.0</v>
      </c>
      <c r="E984" s="11">
        <v>1.0</v>
      </c>
      <c r="F984" s="11">
        <v>0.0</v>
      </c>
      <c r="G984" s="13"/>
      <c r="I984" s="12" t="s">
        <v>81</v>
      </c>
      <c r="J984">
        <f t="shared" si="2"/>
        <v>1</v>
      </c>
      <c r="K984" s="10">
        <f t="shared" si="3"/>
        <v>2</v>
      </c>
      <c r="L984">
        <f t="shared" si="4"/>
        <v>1</v>
      </c>
      <c r="M984" s="12" t="s">
        <v>81</v>
      </c>
      <c r="N984">
        <f t="shared" si="5"/>
        <v>0</v>
      </c>
      <c r="O984">
        <f t="shared" si="6"/>
        <v>1</v>
      </c>
      <c r="P984">
        <f t="shared" si="7"/>
        <v>0</v>
      </c>
      <c r="Q984" s="12" t="s">
        <v>81</v>
      </c>
      <c r="R984">
        <f t="shared" si="8"/>
        <v>0</v>
      </c>
      <c r="S984">
        <f t="shared" si="9"/>
        <v>1</v>
      </c>
      <c r="T984">
        <f t="shared" si="10"/>
        <v>0</v>
      </c>
    </row>
    <row r="985">
      <c r="A985" s="10" t="s">
        <v>81</v>
      </c>
      <c r="B985" s="11">
        <v>0.0</v>
      </c>
      <c r="C985" s="10" t="s">
        <v>25</v>
      </c>
      <c r="D985" s="11">
        <v>1.0</v>
      </c>
      <c r="E985" s="11">
        <v>1.0</v>
      </c>
      <c r="F985" s="11">
        <v>0.0</v>
      </c>
      <c r="G985" s="13"/>
      <c r="I985" s="12" t="s">
        <v>81</v>
      </c>
      <c r="J985">
        <f t="shared" si="2"/>
        <v>1</v>
      </c>
      <c r="K985" s="10">
        <f t="shared" si="3"/>
        <v>2</v>
      </c>
      <c r="L985">
        <f t="shared" si="4"/>
        <v>1</v>
      </c>
      <c r="M985" s="12" t="s">
        <v>81</v>
      </c>
      <c r="N985">
        <f t="shared" si="5"/>
        <v>0</v>
      </c>
      <c r="O985">
        <f t="shared" si="6"/>
        <v>1</v>
      </c>
      <c r="P985">
        <f t="shared" si="7"/>
        <v>0</v>
      </c>
      <c r="Q985" s="12" t="s">
        <v>81</v>
      </c>
      <c r="R985">
        <f t="shared" si="8"/>
        <v>0</v>
      </c>
      <c r="S985">
        <f t="shared" si="9"/>
        <v>1</v>
      </c>
      <c r="T985">
        <f t="shared" si="10"/>
        <v>0</v>
      </c>
    </row>
    <row r="986">
      <c r="A986" s="10" t="s">
        <v>199</v>
      </c>
      <c r="B986" s="11">
        <v>0.0</v>
      </c>
      <c r="C986" s="10" t="s">
        <v>25</v>
      </c>
      <c r="D986" s="11">
        <v>1.0</v>
      </c>
      <c r="E986" s="11">
        <v>1.0</v>
      </c>
      <c r="F986" s="11">
        <v>0.0</v>
      </c>
      <c r="G986" s="13"/>
      <c r="I986" s="12" t="s">
        <v>199</v>
      </c>
      <c r="J986">
        <f t="shared" si="2"/>
        <v>0</v>
      </c>
      <c r="K986" s="10">
        <f t="shared" si="3"/>
        <v>1</v>
      </c>
      <c r="L986">
        <f t="shared" si="4"/>
        <v>0</v>
      </c>
      <c r="M986" s="12" t="s">
        <v>199</v>
      </c>
      <c r="N986">
        <f t="shared" si="5"/>
        <v>1</v>
      </c>
      <c r="O986">
        <f t="shared" si="6"/>
        <v>2</v>
      </c>
      <c r="P986">
        <f t="shared" si="7"/>
        <v>1</v>
      </c>
      <c r="Q986" s="12" t="s">
        <v>199</v>
      </c>
      <c r="R986">
        <f t="shared" si="8"/>
        <v>0</v>
      </c>
      <c r="S986">
        <f t="shared" si="9"/>
        <v>1</v>
      </c>
      <c r="T986">
        <f t="shared" si="10"/>
        <v>0</v>
      </c>
    </row>
    <row r="987">
      <c r="A987" s="10" t="s">
        <v>81</v>
      </c>
      <c r="B987" s="11">
        <v>0.0</v>
      </c>
      <c r="C987" s="10" t="s">
        <v>25</v>
      </c>
      <c r="D987" s="11">
        <v>1.0</v>
      </c>
      <c r="E987" s="11">
        <v>1.0</v>
      </c>
      <c r="F987" s="11">
        <v>0.0</v>
      </c>
      <c r="G987" s="13"/>
      <c r="I987" s="12" t="s">
        <v>81</v>
      </c>
      <c r="J987">
        <f t="shared" si="2"/>
        <v>1</v>
      </c>
      <c r="K987" s="10">
        <f t="shared" si="3"/>
        <v>2</v>
      </c>
      <c r="L987">
        <f t="shared" si="4"/>
        <v>1</v>
      </c>
      <c r="M987" s="12" t="s">
        <v>81</v>
      </c>
      <c r="N987">
        <f t="shared" si="5"/>
        <v>0</v>
      </c>
      <c r="O987">
        <f t="shared" si="6"/>
        <v>1</v>
      </c>
      <c r="P987">
        <f t="shared" si="7"/>
        <v>0</v>
      </c>
      <c r="Q987" s="12" t="s">
        <v>81</v>
      </c>
      <c r="R987">
        <f t="shared" si="8"/>
        <v>0</v>
      </c>
      <c r="S987">
        <f t="shared" si="9"/>
        <v>1</v>
      </c>
      <c r="T987">
        <f t="shared" si="10"/>
        <v>0</v>
      </c>
    </row>
    <row r="988">
      <c r="A988" s="10" t="s">
        <v>31</v>
      </c>
      <c r="B988" s="11">
        <v>1.0</v>
      </c>
      <c r="C988" s="10" t="s">
        <v>25</v>
      </c>
      <c r="D988" s="11">
        <v>1.0</v>
      </c>
      <c r="E988" s="11">
        <v>2.0</v>
      </c>
      <c r="F988" s="11">
        <v>1.0</v>
      </c>
      <c r="G988" s="13"/>
      <c r="I988" s="12" t="s">
        <v>31</v>
      </c>
      <c r="J988">
        <f t="shared" si="2"/>
        <v>0</v>
      </c>
      <c r="K988" s="10">
        <f t="shared" si="3"/>
        <v>1</v>
      </c>
      <c r="L988">
        <f t="shared" si="4"/>
        <v>0</v>
      </c>
      <c r="M988" s="12" t="s">
        <v>31</v>
      </c>
      <c r="N988">
        <f t="shared" si="5"/>
        <v>0</v>
      </c>
      <c r="O988">
        <f t="shared" si="6"/>
        <v>1</v>
      </c>
      <c r="P988">
        <f t="shared" si="7"/>
        <v>0</v>
      </c>
      <c r="Q988" s="12" t="s">
        <v>31</v>
      </c>
      <c r="R988">
        <f t="shared" si="8"/>
        <v>0</v>
      </c>
      <c r="S988">
        <f t="shared" si="9"/>
        <v>1</v>
      </c>
      <c r="T988">
        <f t="shared" si="10"/>
        <v>0</v>
      </c>
    </row>
    <row r="989">
      <c r="A989" s="10" t="s">
        <v>199</v>
      </c>
      <c r="B989" s="11">
        <v>0.0</v>
      </c>
      <c r="C989" s="10" t="s">
        <v>25</v>
      </c>
      <c r="D989" s="11">
        <v>1.0</v>
      </c>
      <c r="E989" s="11">
        <v>1.0</v>
      </c>
      <c r="F989" s="11">
        <v>0.0</v>
      </c>
      <c r="G989" s="13"/>
      <c r="I989" s="12" t="s">
        <v>199</v>
      </c>
      <c r="J989">
        <f t="shared" si="2"/>
        <v>0</v>
      </c>
      <c r="K989" s="10">
        <f t="shared" si="3"/>
        <v>1</v>
      </c>
      <c r="L989">
        <f t="shared" si="4"/>
        <v>0</v>
      </c>
      <c r="M989" s="12" t="s">
        <v>199</v>
      </c>
      <c r="N989">
        <f t="shared" si="5"/>
        <v>1</v>
      </c>
      <c r="O989">
        <f t="shared" si="6"/>
        <v>2</v>
      </c>
      <c r="P989">
        <f t="shared" si="7"/>
        <v>1</v>
      </c>
      <c r="Q989" s="12" t="s">
        <v>199</v>
      </c>
      <c r="R989">
        <f t="shared" si="8"/>
        <v>0</v>
      </c>
      <c r="S989">
        <f t="shared" si="9"/>
        <v>1</v>
      </c>
      <c r="T989">
        <f t="shared" si="10"/>
        <v>0</v>
      </c>
    </row>
    <row r="990">
      <c r="A990" s="10" t="s">
        <v>199</v>
      </c>
      <c r="B990" s="11">
        <v>0.0</v>
      </c>
      <c r="C990" s="10" t="s">
        <v>25</v>
      </c>
      <c r="D990" s="11">
        <v>1.0</v>
      </c>
      <c r="E990" s="11">
        <v>1.0</v>
      </c>
      <c r="F990" s="11">
        <v>0.0</v>
      </c>
      <c r="G990" s="13"/>
      <c r="I990" s="12" t="s">
        <v>199</v>
      </c>
      <c r="J990">
        <f t="shared" si="2"/>
        <v>0</v>
      </c>
      <c r="K990" s="10">
        <f t="shared" si="3"/>
        <v>1</v>
      </c>
      <c r="L990">
        <f t="shared" si="4"/>
        <v>0</v>
      </c>
      <c r="M990" s="12" t="s">
        <v>199</v>
      </c>
      <c r="N990">
        <f t="shared" si="5"/>
        <v>1</v>
      </c>
      <c r="O990">
        <f t="shared" si="6"/>
        <v>2</v>
      </c>
      <c r="P990">
        <f t="shared" si="7"/>
        <v>1</v>
      </c>
      <c r="Q990" s="12" t="s">
        <v>199</v>
      </c>
      <c r="R990">
        <f t="shared" si="8"/>
        <v>0</v>
      </c>
      <c r="S990">
        <f t="shared" si="9"/>
        <v>1</v>
      </c>
      <c r="T990">
        <f t="shared" si="10"/>
        <v>0</v>
      </c>
    </row>
    <row r="991">
      <c r="A991" s="10" t="s">
        <v>199</v>
      </c>
      <c r="B991" s="11">
        <v>0.0</v>
      </c>
      <c r="C991" s="10" t="s">
        <v>25</v>
      </c>
      <c r="D991" s="11">
        <v>1.0</v>
      </c>
      <c r="E991" s="11">
        <v>1.0</v>
      </c>
      <c r="F991" s="11">
        <v>0.0</v>
      </c>
      <c r="G991" s="13"/>
      <c r="I991" s="12" t="s">
        <v>199</v>
      </c>
      <c r="J991">
        <f t="shared" si="2"/>
        <v>0</v>
      </c>
      <c r="K991" s="10">
        <f t="shared" si="3"/>
        <v>1</v>
      </c>
      <c r="L991">
        <f t="shared" si="4"/>
        <v>0</v>
      </c>
      <c r="M991" s="12" t="s">
        <v>199</v>
      </c>
      <c r="N991">
        <f t="shared" si="5"/>
        <v>1</v>
      </c>
      <c r="O991">
        <f t="shared" si="6"/>
        <v>2</v>
      </c>
      <c r="P991">
        <f t="shared" si="7"/>
        <v>1</v>
      </c>
      <c r="Q991" s="12" t="s">
        <v>199</v>
      </c>
      <c r="R991">
        <f t="shared" si="8"/>
        <v>0</v>
      </c>
      <c r="S991">
        <f t="shared" si="9"/>
        <v>1</v>
      </c>
      <c r="T991">
        <f t="shared" si="10"/>
        <v>0</v>
      </c>
    </row>
    <row r="992">
      <c r="A992" s="10" t="s">
        <v>199</v>
      </c>
      <c r="B992" s="11">
        <v>0.0</v>
      </c>
      <c r="C992" s="10" t="s">
        <v>25</v>
      </c>
      <c r="D992" s="11">
        <v>1.0</v>
      </c>
      <c r="E992" s="11">
        <v>1.0</v>
      </c>
      <c r="F992" s="11">
        <v>0.0</v>
      </c>
      <c r="G992" s="13"/>
      <c r="I992" s="12" t="s">
        <v>199</v>
      </c>
      <c r="J992">
        <f t="shared" si="2"/>
        <v>0</v>
      </c>
      <c r="K992" s="10">
        <f t="shared" si="3"/>
        <v>1</v>
      </c>
      <c r="L992">
        <f t="shared" si="4"/>
        <v>0</v>
      </c>
      <c r="M992" s="12" t="s">
        <v>199</v>
      </c>
      <c r="N992">
        <f t="shared" si="5"/>
        <v>1</v>
      </c>
      <c r="O992">
        <f t="shared" si="6"/>
        <v>2</v>
      </c>
      <c r="P992">
        <f t="shared" si="7"/>
        <v>1</v>
      </c>
      <c r="Q992" s="12" t="s">
        <v>199</v>
      </c>
      <c r="R992">
        <f t="shared" si="8"/>
        <v>0</v>
      </c>
      <c r="S992">
        <f t="shared" si="9"/>
        <v>1</v>
      </c>
      <c r="T992">
        <f t="shared" si="10"/>
        <v>0</v>
      </c>
    </row>
    <row r="993">
      <c r="A993" s="10" t="s">
        <v>31</v>
      </c>
      <c r="B993" s="11">
        <v>1.0</v>
      </c>
      <c r="C993" s="10" t="s">
        <v>25</v>
      </c>
      <c r="D993" s="11">
        <v>1.0</v>
      </c>
      <c r="E993" s="11">
        <v>2.0</v>
      </c>
      <c r="F993" s="11">
        <v>1.0</v>
      </c>
      <c r="G993" s="13"/>
      <c r="I993" s="12" t="s">
        <v>31</v>
      </c>
      <c r="J993">
        <f t="shared" si="2"/>
        <v>0</v>
      </c>
      <c r="K993" s="10">
        <f t="shared" si="3"/>
        <v>1</v>
      </c>
      <c r="L993">
        <f t="shared" si="4"/>
        <v>0</v>
      </c>
      <c r="M993" s="12" t="s">
        <v>31</v>
      </c>
      <c r="N993">
        <f t="shared" si="5"/>
        <v>0</v>
      </c>
      <c r="O993">
        <f t="shared" si="6"/>
        <v>1</v>
      </c>
      <c r="P993">
        <f t="shared" si="7"/>
        <v>0</v>
      </c>
      <c r="Q993" s="12" t="s">
        <v>31</v>
      </c>
      <c r="R993">
        <f t="shared" si="8"/>
        <v>0</v>
      </c>
      <c r="S993">
        <f t="shared" si="9"/>
        <v>1</v>
      </c>
      <c r="T993">
        <f t="shared" si="10"/>
        <v>0</v>
      </c>
    </row>
    <row r="994">
      <c r="A994" s="10" t="s">
        <v>81</v>
      </c>
      <c r="B994" s="11">
        <v>0.0</v>
      </c>
      <c r="C994" s="10" t="s">
        <v>25</v>
      </c>
      <c r="D994" s="11">
        <v>1.0</v>
      </c>
      <c r="E994" s="11">
        <v>1.0</v>
      </c>
      <c r="F994" s="11">
        <v>0.0</v>
      </c>
      <c r="G994" s="13"/>
      <c r="I994" s="12" t="s">
        <v>81</v>
      </c>
      <c r="J994">
        <f t="shared" si="2"/>
        <v>1</v>
      </c>
      <c r="K994" s="10">
        <f t="shared" si="3"/>
        <v>2</v>
      </c>
      <c r="L994">
        <f t="shared" si="4"/>
        <v>1</v>
      </c>
      <c r="M994" s="12" t="s">
        <v>81</v>
      </c>
      <c r="N994">
        <f t="shared" si="5"/>
        <v>0</v>
      </c>
      <c r="O994">
        <f t="shared" si="6"/>
        <v>1</v>
      </c>
      <c r="P994">
        <f t="shared" si="7"/>
        <v>0</v>
      </c>
      <c r="Q994" s="12" t="s">
        <v>81</v>
      </c>
      <c r="R994">
        <f t="shared" si="8"/>
        <v>0</v>
      </c>
      <c r="S994">
        <f t="shared" si="9"/>
        <v>1</v>
      </c>
      <c r="T994">
        <f t="shared" si="10"/>
        <v>0</v>
      </c>
    </row>
    <row r="995">
      <c r="A995" s="10" t="s">
        <v>81</v>
      </c>
      <c r="B995" s="11">
        <v>0.0</v>
      </c>
      <c r="C995" s="10" t="s">
        <v>25</v>
      </c>
      <c r="D995" s="11">
        <v>1.0</v>
      </c>
      <c r="E995" s="11">
        <v>1.0</v>
      </c>
      <c r="F995" s="11">
        <v>0.0</v>
      </c>
      <c r="G995" s="13"/>
      <c r="I995" s="12" t="s">
        <v>81</v>
      </c>
      <c r="J995">
        <f t="shared" si="2"/>
        <v>1</v>
      </c>
      <c r="K995" s="10">
        <f t="shared" si="3"/>
        <v>2</v>
      </c>
      <c r="L995">
        <f t="shared" si="4"/>
        <v>1</v>
      </c>
      <c r="M995" s="12" t="s">
        <v>81</v>
      </c>
      <c r="N995">
        <f t="shared" si="5"/>
        <v>0</v>
      </c>
      <c r="O995">
        <f t="shared" si="6"/>
        <v>1</v>
      </c>
      <c r="P995">
        <f t="shared" si="7"/>
        <v>0</v>
      </c>
      <c r="Q995" s="12" t="s">
        <v>81</v>
      </c>
      <c r="R995">
        <f t="shared" si="8"/>
        <v>0</v>
      </c>
      <c r="S995">
        <f t="shared" si="9"/>
        <v>1</v>
      </c>
      <c r="T995">
        <f t="shared" si="10"/>
        <v>0</v>
      </c>
    </row>
    <row r="996">
      <c r="A996" s="10" t="s">
        <v>199</v>
      </c>
      <c r="B996" s="11">
        <v>0.0</v>
      </c>
      <c r="C996" s="10" t="s">
        <v>65</v>
      </c>
      <c r="D996" s="11">
        <v>0.0</v>
      </c>
      <c r="E996" s="11">
        <v>0.0</v>
      </c>
      <c r="F996" s="11">
        <v>0.0</v>
      </c>
      <c r="G996" s="13"/>
      <c r="I996" s="12" t="s">
        <v>199</v>
      </c>
      <c r="J996">
        <f t="shared" si="2"/>
        <v>0</v>
      </c>
      <c r="K996" s="10">
        <f t="shared" si="3"/>
        <v>0</v>
      </c>
      <c r="L996">
        <f t="shared" si="4"/>
        <v>0</v>
      </c>
      <c r="M996" s="12" t="s">
        <v>199</v>
      </c>
      <c r="N996">
        <f t="shared" si="5"/>
        <v>1</v>
      </c>
      <c r="O996">
        <f t="shared" si="6"/>
        <v>1</v>
      </c>
      <c r="P996">
        <f t="shared" si="7"/>
        <v>0</v>
      </c>
      <c r="Q996" s="12" t="s">
        <v>199</v>
      </c>
      <c r="R996">
        <f t="shared" si="8"/>
        <v>0</v>
      </c>
      <c r="S996">
        <f t="shared" si="9"/>
        <v>0</v>
      </c>
      <c r="T996">
        <f t="shared" si="10"/>
        <v>0</v>
      </c>
    </row>
    <row r="997">
      <c r="A997" s="10" t="s">
        <v>81</v>
      </c>
      <c r="B997" s="11">
        <v>0.0</v>
      </c>
      <c r="C997" s="10" t="s">
        <v>25</v>
      </c>
      <c r="D997" s="11">
        <v>1.0</v>
      </c>
      <c r="E997" s="11">
        <v>1.0</v>
      </c>
      <c r="F997" s="11">
        <v>0.0</v>
      </c>
      <c r="G997" s="13"/>
      <c r="I997" s="12" t="s">
        <v>81</v>
      </c>
      <c r="J997">
        <f t="shared" si="2"/>
        <v>1</v>
      </c>
      <c r="K997" s="10">
        <f t="shared" si="3"/>
        <v>2</v>
      </c>
      <c r="L997">
        <f t="shared" si="4"/>
        <v>1</v>
      </c>
      <c r="M997" s="12" t="s">
        <v>81</v>
      </c>
      <c r="N997">
        <f t="shared" si="5"/>
        <v>0</v>
      </c>
      <c r="O997">
        <f t="shared" si="6"/>
        <v>1</v>
      </c>
      <c r="P997">
        <f t="shared" si="7"/>
        <v>0</v>
      </c>
      <c r="Q997" s="12" t="s">
        <v>81</v>
      </c>
      <c r="R997">
        <f t="shared" si="8"/>
        <v>0</v>
      </c>
      <c r="S997">
        <f t="shared" si="9"/>
        <v>1</v>
      </c>
      <c r="T997">
        <f t="shared" si="10"/>
        <v>0</v>
      </c>
    </row>
    <row r="998">
      <c r="A998" s="10" t="s">
        <v>81</v>
      </c>
      <c r="B998" s="11">
        <v>0.0</v>
      </c>
      <c r="C998" s="10" t="s">
        <v>25</v>
      </c>
      <c r="D998" s="11">
        <v>1.0</v>
      </c>
      <c r="E998" s="11">
        <v>1.0</v>
      </c>
      <c r="F998" s="11">
        <v>0.0</v>
      </c>
      <c r="G998" s="13"/>
      <c r="I998" s="12" t="s">
        <v>81</v>
      </c>
      <c r="J998">
        <f t="shared" si="2"/>
        <v>1</v>
      </c>
      <c r="K998" s="10">
        <f t="shared" si="3"/>
        <v>2</v>
      </c>
      <c r="L998">
        <f t="shared" si="4"/>
        <v>1</v>
      </c>
      <c r="M998" s="12" t="s">
        <v>81</v>
      </c>
      <c r="N998">
        <f t="shared" si="5"/>
        <v>0</v>
      </c>
      <c r="O998">
        <f t="shared" si="6"/>
        <v>1</v>
      </c>
      <c r="P998">
        <f t="shared" si="7"/>
        <v>0</v>
      </c>
      <c r="Q998" s="12" t="s">
        <v>81</v>
      </c>
      <c r="R998">
        <f t="shared" si="8"/>
        <v>0</v>
      </c>
      <c r="S998">
        <f t="shared" si="9"/>
        <v>1</v>
      </c>
      <c r="T998">
        <f t="shared" si="10"/>
        <v>0</v>
      </c>
    </row>
    <row r="999">
      <c r="A999" s="10" t="s">
        <v>31</v>
      </c>
      <c r="B999" s="11">
        <v>1.0</v>
      </c>
      <c r="C999" s="10" t="s">
        <v>25</v>
      </c>
      <c r="D999" s="11">
        <v>1.0</v>
      </c>
      <c r="E999" s="11">
        <v>2.0</v>
      </c>
      <c r="F999" s="11">
        <v>1.0</v>
      </c>
      <c r="G999" s="13"/>
      <c r="I999" s="12" t="s">
        <v>31</v>
      </c>
      <c r="J999">
        <f t="shared" si="2"/>
        <v>0</v>
      </c>
      <c r="K999" s="10">
        <f t="shared" si="3"/>
        <v>1</v>
      </c>
      <c r="L999">
        <f t="shared" si="4"/>
        <v>0</v>
      </c>
      <c r="M999" s="12" t="s">
        <v>31</v>
      </c>
      <c r="N999">
        <f t="shared" si="5"/>
        <v>0</v>
      </c>
      <c r="O999">
        <f t="shared" si="6"/>
        <v>1</v>
      </c>
      <c r="P999">
        <f t="shared" si="7"/>
        <v>0</v>
      </c>
      <c r="Q999" s="12" t="s">
        <v>31</v>
      </c>
      <c r="R999">
        <f t="shared" si="8"/>
        <v>0</v>
      </c>
      <c r="S999">
        <f t="shared" si="9"/>
        <v>1</v>
      </c>
      <c r="T999">
        <f t="shared" si="10"/>
        <v>0</v>
      </c>
    </row>
    <row r="1000">
      <c r="A1000" s="10" t="s">
        <v>81</v>
      </c>
      <c r="B1000" s="11">
        <v>0.0</v>
      </c>
      <c r="C1000" s="10" t="s">
        <v>25</v>
      </c>
      <c r="D1000" s="11">
        <v>1.0</v>
      </c>
      <c r="E1000" s="11">
        <v>1.0</v>
      </c>
      <c r="F1000" s="11">
        <v>0.0</v>
      </c>
      <c r="G1000" s="13"/>
      <c r="I1000" s="12" t="s">
        <v>81</v>
      </c>
      <c r="J1000">
        <f t="shared" si="2"/>
        <v>1</v>
      </c>
      <c r="K1000" s="10">
        <f t="shared" si="3"/>
        <v>2</v>
      </c>
      <c r="L1000">
        <f t="shared" si="4"/>
        <v>1</v>
      </c>
      <c r="M1000" s="12" t="s">
        <v>81</v>
      </c>
      <c r="N1000">
        <f t="shared" si="5"/>
        <v>0</v>
      </c>
      <c r="O1000">
        <f t="shared" si="6"/>
        <v>1</v>
      </c>
      <c r="P1000">
        <f t="shared" si="7"/>
        <v>0</v>
      </c>
      <c r="Q1000" s="12" t="s">
        <v>81</v>
      </c>
      <c r="R1000">
        <f t="shared" si="8"/>
        <v>0</v>
      </c>
      <c r="S1000">
        <f t="shared" si="9"/>
        <v>1</v>
      </c>
      <c r="T1000">
        <f t="shared" si="10"/>
        <v>0</v>
      </c>
    </row>
    <row r="1001">
      <c r="A1001" s="10" t="s">
        <v>199</v>
      </c>
      <c r="B1001" s="11">
        <v>0.0</v>
      </c>
      <c r="C1001" s="10" t="s">
        <v>25</v>
      </c>
      <c r="D1001" s="11">
        <v>1.0</v>
      </c>
      <c r="E1001" s="11">
        <v>1.0</v>
      </c>
      <c r="F1001" s="11">
        <v>0.0</v>
      </c>
      <c r="G1001" s="13"/>
      <c r="I1001" s="12" t="s">
        <v>199</v>
      </c>
      <c r="J1001">
        <f t="shared" si="2"/>
        <v>0</v>
      </c>
      <c r="K1001" s="10">
        <f t="shared" si="3"/>
        <v>1</v>
      </c>
      <c r="L1001">
        <f t="shared" si="4"/>
        <v>0</v>
      </c>
      <c r="M1001" s="12" t="s">
        <v>199</v>
      </c>
      <c r="N1001">
        <f t="shared" si="5"/>
        <v>1</v>
      </c>
      <c r="O1001">
        <f t="shared" si="6"/>
        <v>2</v>
      </c>
      <c r="P1001">
        <f t="shared" si="7"/>
        <v>1</v>
      </c>
      <c r="Q1001" s="12" t="s">
        <v>199</v>
      </c>
      <c r="R1001">
        <f t="shared" si="8"/>
        <v>0</v>
      </c>
      <c r="S1001">
        <f t="shared" si="9"/>
        <v>1</v>
      </c>
      <c r="T1001">
        <f t="shared" si="10"/>
        <v>0</v>
      </c>
    </row>
    <row r="1002">
      <c r="A1002" s="10" t="s">
        <v>199</v>
      </c>
      <c r="B1002" s="11">
        <v>0.0</v>
      </c>
      <c r="C1002" s="10" t="s">
        <v>25</v>
      </c>
      <c r="D1002" s="11">
        <v>1.0</v>
      </c>
      <c r="E1002" s="11">
        <v>1.0</v>
      </c>
      <c r="F1002" s="11">
        <v>0.0</v>
      </c>
      <c r="G1002" s="13"/>
      <c r="I1002" s="12" t="s">
        <v>199</v>
      </c>
      <c r="J1002">
        <f t="shared" si="2"/>
        <v>0</v>
      </c>
      <c r="K1002" s="10">
        <f t="shared" si="3"/>
        <v>1</v>
      </c>
      <c r="L1002">
        <f t="shared" si="4"/>
        <v>0</v>
      </c>
      <c r="M1002" s="12" t="s">
        <v>199</v>
      </c>
      <c r="N1002">
        <f t="shared" si="5"/>
        <v>1</v>
      </c>
      <c r="O1002">
        <f t="shared" si="6"/>
        <v>2</v>
      </c>
      <c r="P1002">
        <f t="shared" si="7"/>
        <v>1</v>
      </c>
      <c r="Q1002" s="12" t="s">
        <v>199</v>
      </c>
      <c r="R1002">
        <f t="shared" si="8"/>
        <v>0</v>
      </c>
      <c r="S1002">
        <f t="shared" si="9"/>
        <v>1</v>
      </c>
      <c r="T1002">
        <f t="shared" si="10"/>
        <v>0</v>
      </c>
    </row>
    <row r="1003">
      <c r="A1003" s="10" t="s">
        <v>31</v>
      </c>
      <c r="B1003" s="11">
        <v>1.0</v>
      </c>
      <c r="C1003" s="10" t="s">
        <v>25</v>
      </c>
      <c r="D1003" s="11">
        <v>1.0</v>
      </c>
      <c r="E1003" s="11">
        <v>2.0</v>
      </c>
      <c r="F1003" s="11">
        <v>1.0</v>
      </c>
      <c r="G1003" s="13"/>
      <c r="I1003" s="12" t="s">
        <v>31</v>
      </c>
      <c r="J1003">
        <f t="shared" si="2"/>
        <v>0</v>
      </c>
      <c r="K1003" s="10">
        <f t="shared" si="3"/>
        <v>1</v>
      </c>
      <c r="L1003">
        <f t="shared" si="4"/>
        <v>0</v>
      </c>
      <c r="M1003" s="12" t="s">
        <v>31</v>
      </c>
      <c r="N1003">
        <f t="shared" si="5"/>
        <v>0</v>
      </c>
      <c r="O1003">
        <f t="shared" si="6"/>
        <v>1</v>
      </c>
      <c r="P1003">
        <f t="shared" si="7"/>
        <v>0</v>
      </c>
      <c r="Q1003" s="12" t="s">
        <v>31</v>
      </c>
      <c r="R1003">
        <f t="shared" si="8"/>
        <v>0</v>
      </c>
      <c r="S1003">
        <f t="shared" si="9"/>
        <v>1</v>
      </c>
      <c r="T1003">
        <f t="shared" si="10"/>
        <v>0</v>
      </c>
    </row>
    <row r="1004">
      <c r="A1004" s="10" t="s">
        <v>81</v>
      </c>
      <c r="B1004" s="11">
        <v>0.0</v>
      </c>
      <c r="C1004" s="10" t="s">
        <v>25</v>
      </c>
      <c r="D1004" s="11">
        <v>1.0</v>
      </c>
      <c r="E1004" s="11">
        <v>1.0</v>
      </c>
      <c r="F1004" s="11">
        <v>0.0</v>
      </c>
      <c r="G1004" s="13"/>
      <c r="I1004" s="12" t="s">
        <v>81</v>
      </c>
      <c r="J1004">
        <f t="shared" si="2"/>
        <v>1</v>
      </c>
      <c r="K1004" s="10">
        <f t="shared" si="3"/>
        <v>2</v>
      </c>
      <c r="L1004">
        <f t="shared" si="4"/>
        <v>1</v>
      </c>
      <c r="M1004" s="12" t="s">
        <v>81</v>
      </c>
      <c r="N1004">
        <f t="shared" si="5"/>
        <v>0</v>
      </c>
      <c r="O1004">
        <f t="shared" si="6"/>
        <v>1</v>
      </c>
      <c r="P1004">
        <f t="shared" si="7"/>
        <v>0</v>
      </c>
      <c r="Q1004" s="12" t="s">
        <v>81</v>
      </c>
      <c r="R1004">
        <f t="shared" si="8"/>
        <v>0</v>
      </c>
      <c r="S1004">
        <f t="shared" si="9"/>
        <v>1</v>
      </c>
      <c r="T1004">
        <f t="shared" si="10"/>
        <v>0</v>
      </c>
    </row>
    <row r="1005">
      <c r="A1005" s="10" t="s">
        <v>199</v>
      </c>
      <c r="B1005" s="11">
        <v>0.0</v>
      </c>
      <c r="C1005" s="10" t="s">
        <v>25</v>
      </c>
      <c r="D1005" s="11">
        <v>1.0</v>
      </c>
      <c r="E1005" s="11">
        <v>1.0</v>
      </c>
      <c r="F1005" s="11">
        <v>0.0</v>
      </c>
      <c r="G1005" s="13"/>
      <c r="I1005" s="12" t="s">
        <v>199</v>
      </c>
      <c r="J1005">
        <f t="shared" si="2"/>
        <v>0</v>
      </c>
      <c r="K1005" s="10">
        <f t="shared" si="3"/>
        <v>1</v>
      </c>
      <c r="L1005">
        <f t="shared" si="4"/>
        <v>0</v>
      </c>
      <c r="M1005" s="12" t="s">
        <v>199</v>
      </c>
      <c r="N1005">
        <f t="shared" si="5"/>
        <v>1</v>
      </c>
      <c r="O1005">
        <f t="shared" si="6"/>
        <v>2</v>
      </c>
      <c r="P1005">
        <f t="shared" si="7"/>
        <v>1</v>
      </c>
      <c r="Q1005" s="12" t="s">
        <v>199</v>
      </c>
      <c r="R1005">
        <f t="shared" si="8"/>
        <v>0</v>
      </c>
      <c r="S1005">
        <f t="shared" si="9"/>
        <v>1</v>
      </c>
      <c r="T1005">
        <f t="shared" si="10"/>
        <v>0</v>
      </c>
    </row>
    <row r="1006">
      <c r="A1006" s="10" t="s">
        <v>199</v>
      </c>
      <c r="B1006" s="11">
        <v>0.0</v>
      </c>
      <c r="C1006" s="10" t="s">
        <v>25</v>
      </c>
      <c r="D1006" s="11">
        <v>1.0</v>
      </c>
      <c r="E1006" s="11">
        <v>1.0</v>
      </c>
      <c r="F1006" s="11">
        <v>0.0</v>
      </c>
      <c r="G1006" s="13"/>
      <c r="I1006" s="12" t="s">
        <v>199</v>
      </c>
      <c r="J1006">
        <f t="shared" si="2"/>
        <v>0</v>
      </c>
      <c r="K1006" s="10">
        <f t="shared" si="3"/>
        <v>1</v>
      </c>
      <c r="L1006">
        <f t="shared" si="4"/>
        <v>0</v>
      </c>
      <c r="M1006" s="12" t="s">
        <v>199</v>
      </c>
      <c r="N1006">
        <f t="shared" si="5"/>
        <v>1</v>
      </c>
      <c r="O1006">
        <f t="shared" si="6"/>
        <v>2</v>
      </c>
      <c r="P1006">
        <f t="shared" si="7"/>
        <v>1</v>
      </c>
      <c r="Q1006" s="12" t="s">
        <v>199</v>
      </c>
      <c r="R1006">
        <f t="shared" si="8"/>
        <v>0</v>
      </c>
      <c r="S1006">
        <f t="shared" si="9"/>
        <v>1</v>
      </c>
      <c r="T1006">
        <f t="shared" si="10"/>
        <v>0</v>
      </c>
    </row>
    <row r="1007">
      <c r="A1007" s="10" t="s">
        <v>199</v>
      </c>
      <c r="B1007" s="11">
        <v>0.0</v>
      </c>
      <c r="C1007" s="10" t="s">
        <v>25</v>
      </c>
      <c r="D1007" s="11">
        <v>1.0</v>
      </c>
      <c r="E1007" s="11">
        <v>1.0</v>
      </c>
      <c r="F1007" s="11">
        <v>0.0</v>
      </c>
      <c r="G1007" s="13"/>
      <c r="I1007" s="12" t="s">
        <v>199</v>
      </c>
      <c r="J1007">
        <f t="shared" si="2"/>
        <v>0</v>
      </c>
      <c r="K1007" s="10">
        <f t="shared" si="3"/>
        <v>1</v>
      </c>
      <c r="L1007">
        <f t="shared" si="4"/>
        <v>0</v>
      </c>
      <c r="M1007" s="12" t="s">
        <v>199</v>
      </c>
      <c r="N1007">
        <f t="shared" si="5"/>
        <v>1</v>
      </c>
      <c r="O1007">
        <f t="shared" si="6"/>
        <v>2</v>
      </c>
      <c r="P1007">
        <f t="shared" si="7"/>
        <v>1</v>
      </c>
      <c r="Q1007" s="12" t="s">
        <v>199</v>
      </c>
      <c r="R1007">
        <f t="shared" si="8"/>
        <v>0</v>
      </c>
      <c r="S1007">
        <f t="shared" si="9"/>
        <v>1</v>
      </c>
      <c r="T1007">
        <f t="shared" si="10"/>
        <v>0</v>
      </c>
    </row>
    <row r="1008">
      <c r="A1008" s="10" t="s">
        <v>199</v>
      </c>
      <c r="B1008" s="11">
        <v>0.0</v>
      </c>
      <c r="C1008" s="10" t="s">
        <v>25</v>
      </c>
      <c r="D1008" s="11">
        <v>1.0</v>
      </c>
      <c r="E1008" s="11">
        <v>1.0</v>
      </c>
      <c r="F1008" s="11">
        <v>0.0</v>
      </c>
      <c r="G1008" s="13"/>
      <c r="I1008" s="12" t="s">
        <v>199</v>
      </c>
      <c r="J1008">
        <f t="shared" si="2"/>
        <v>0</v>
      </c>
      <c r="K1008" s="10">
        <f t="shared" si="3"/>
        <v>1</v>
      </c>
      <c r="L1008">
        <f t="shared" si="4"/>
        <v>0</v>
      </c>
      <c r="M1008" s="12" t="s">
        <v>199</v>
      </c>
      <c r="N1008">
        <f t="shared" si="5"/>
        <v>1</v>
      </c>
      <c r="O1008">
        <f t="shared" si="6"/>
        <v>2</v>
      </c>
      <c r="P1008">
        <f t="shared" si="7"/>
        <v>1</v>
      </c>
      <c r="Q1008" s="12" t="s">
        <v>199</v>
      </c>
      <c r="R1008">
        <f t="shared" si="8"/>
        <v>0</v>
      </c>
      <c r="S1008">
        <f t="shared" si="9"/>
        <v>1</v>
      </c>
      <c r="T1008">
        <f t="shared" si="10"/>
        <v>0</v>
      </c>
    </row>
    <row r="1009">
      <c r="A1009" s="10" t="s">
        <v>199</v>
      </c>
      <c r="B1009" s="11">
        <v>0.0</v>
      </c>
      <c r="C1009" s="10" t="s">
        <v>25</v>
      </c>
      <c r="D1009" s="11">
        <v>1.0</v>
      </c>
      <c r="E1009" s="11">
        <v>1.0</v>
      </c>
      <c r="F1009" s="11">
        <v>0.0</v>
      </c>
      <c r="G1009" s="13"/>
      <c r="I1009" s="12" t="s">
        <v>199</v>
      </c>
      <c r="J1009">
        <f t="shared" si="2"/>
        <v>0</v>
      </c>
      <c r="K1009" s="10">
        <f t="shared" si="3"/>
        <v>1</v>
      </c>
      <c r="L1009">
        <f t="shared" si="4"/>
        <v>0</v>
      </c>
      <c r="M1009" s="12" t="s">
        <v>199</v>
      </c>
      <c r="N1009">
        <f t="shared" si="5"/>
        <v>1</v>
      </c>
      <c r="O1009">
        <f t="shared" si="6"/>
        <v>2</v>
      </c>
      <c r="P1009">
        <f t="shared" si="7"/>
        <v>1</v>
      </c>
      <c r="Q1009" s="12" t="s">
        <v>199</v>
      </c>
      <c r="R1009">
        <f t="shared" si="8"/>
        <v>0</v>
      </c>
      <c r="S1009">
        <f t="shared" si="9"/>
        <v>1</v>
      </c>
      <c r="T1009">
        <f t="shared" si="10"/>
        <v>0</v>
      </c>
    </row>
    <row r="1010">
      <c r="A1010" s="10" t="s">
        <v>199</v>
      </c>
      <c r="B1010" s="11">
        <v>0.0</v>
      </c>
      <c r="C1010" s="10" t="s">
        <v>25</v>
      </c>
      <c r="D1010" s="11">
        <v>1.0</v>
      </c>
      <c r="E1010" s="11">
        <v>1.0</v>
      </c>
      <c r="F1010" s="11">
        <v>0.0</v>
      </c>
      <c r="G1010" s="13"/>
      <c r="I1010" s="12" t="s">
        <v>199</v>
      </c>
      <c r="J1010">
        <f t="shared" si="2"/>
        <v>0</v>
      </c>
      <c r="K1010" s="10">
        <f t="shared" si="3"/>
        <v>1</v>
      </c>
      <c r="L1010">
        <f t="shared" si="4"/>
        <v>0</v>
      </c>
      <c r="M1010" s="12" t="s">
        <v>199</v>
      </c>
      <c r="N1010">
        <f t="shared" si="5"/>
        <v>1</v>
      </c>
      <c r="O1010">
        <f t="shared" si="6"/>
        <v>2</v>
      </c>
      <c r="P1010">
        <f t="shared" si="7"/>
        <v>1</v>
      </c>
      <c r="Q1010" s="12" t="s">
        <v>199</v>
      </c>
      <c r="R1010">
        <f t="shared" si="8"/>
        <v>0</v>
      </c>
      <c r="S1010">
        <f t="shared" si="9"/>
        <v>1</v>
      </c>
      <c r="T1010">
        <f t="shared" si="10"/>
        <v>0</v>
      </c>
    </row>
    <row r="1011">
      <c r="A1011" s="10" t="s">
        <v>31</v>
      </c>
      <c r="B1011" s="11">
        <v>1.0</v>
      </c>
      <c r="C1011" s="10" t="s">
        <v>25</v>
      </c>
      <c r="D1011" s="11">
        <v>1.0</v>
      </c>
      <c r="E1011" s="11">
        <v>2.0</v>
      </c>
      <c r="F1011" s="11">
        <v>1.0</v>
      </c>
      <c r="G1011" s="13"/>
      <c r="I1011" s="12" t="s">
        <v>31</v>
      </c>
      <c r="J1011">
        <f t="shared" si="2"/>
        <v>0</v>
      </c>
      <c r="K1011" s="10">
        <f t="shared" si="3"/>
        <v>1</v>
      </c>
      <c r="L1011">
        <f t="shared" si="4"/>
        <v>0</v>
      </c>
      <c r="M1011" s="12" t="s">
        <v>31</v>
      </c>
      <c r="N1011">
        <f t="shared" si="5"/>
        <v>0</v>
      </c>
      <c r="O1011">
        <f t="shared" si="6"/>
        <v>1</v>
      </c>
      <c r="P1011">
        <f t="shared" si="7"/>
        <v>0</v>
      </c>
      <c r="Q1011" s="12" t="s">
        <v>31</v>
      </c>
      <c r="R1011">
        <f t="shared" si="8"/>
        <v>0</v>
      </c>
      <c r="S1011">
        <f t="shared" si="9"/>
        <v>1</v>
      </c>
      <c r="T1011">
        <f t="shared" si="10"/>
        <v>0</v>
      </c>
    </row>
    <row r="1012">
      <c r="A1012" s="10" t="s">
        <v>81</v>
      </c>
      <c r="B1012" s="11">
        <v>0.0</v>
      </c>
      <c r="C1012" s="10" t="s">
        <v>25</v>
      </c>
      <c r="D1012" s="11">
        <v>1.0</v>
      </c>
      <c r="E1012" s="11">
        <v>1.0</v>
      </c>
      <c r="F1012" s="11">
        <v>0.0</v>
      </c>
      <c r="G1012" s="13"/>
      <c r="I1012" s="12" t="s">
        <v>81</v>
      </c>
      <c r="J1012">
        <f t="shared" si="2"/>
        <v>1</v>
      </c>
      <c r="K1012" s="10">
        <f t="shared" si="3"/>
        <v>2</v>
      </c>
      <c r="L1012">
        <f t="shared" si="4"/>
        <v>1</v>
      </c>
      <c r="M1012" s="12" t="s">
        <v>81</v>
      </c>
      <c r="N1012">
        <f t="shared" si="5"/>
        <v>0</v>
      </c>
      <c r="O1012">
        <f t="shared" si="6"/>
        <v>1</v>
      </c>
      <c r="P1012">
        <f t="shared" si="7"/>
        <v>0</v>
      </c>
      <c r="Q1012" s="12" t="s">
        <v>81</v>
      </c>
      <c r="R1012">
        <f t="shared" si="8"/>
        <v>0</v>
      </c>
      <c r="S1012">
        <f t="shared" si="9"/>
        <v>1</v>
      </c>
      <c r="T1012">
        <f t="shared" si="10"/>
        <v>0</v>
      </c>
    </row>
    <row r="1013">
      <c r="A1013" s="10" t="s">
        <v>199</v>
      </c>
      <c r="B1013" s="11">
        <v>0.0</v>
      </c>
      <c r="C1013" s="10" t="s">
        <v>25</v>
      </c>
      <c r="D1013" s="11">
        <v>1.0</v>
      </c>
      <c r="E1013" s="11">
        <v>1.0</v>
      </c>
      <c r="F1013" s="11">
        <v>0.0</v>
      </c>
      <c r="G1013" s="13"/>
      <c r="I1013" s="12" t="s">
        <v>199</v>
      </c>
      <c r="J1013">
        <f t="shared" si="2"/>
        <v>0</v>
      </c>
      <c r="K1013" s="10">
        <f t="shared" si="3"/>
        <v>1</v>
      </c>
      <c r="L1013">
        <f t="shared" si="4"/>
        <v>0</v>
      </c>
      <c r="M1013" s="12" t="s">
        <v>199</v>
      </c>
      <c r="N1013">
        <f t="shared" si="5"/>
        <v>1</v>
      </c>
      <c r="O1013">
        <f t="shared" si="6"/>
        <v>2</v>
      </c>
      <c r="P1013">
        <f t="shared" si="7"/>
        <v>1</v>
      </c>
      <c r="Q1013" s="12" t="s">
        <v>199</v>
      </c>
      <c r="R1013">
        <f t="shared" si="8"/>
        <v>0</v>
      </c>
      <c r="S1013">
        <f t="shared" si="9"/>
        <v>1</v>
      </c>
      <c r="T1013">
        <f t="shared" si="10"/>
        <v>0</v>
      </c>
    </row>
    <row r="1014">
      <c r="A1014" s="10" t="s">
        <v>81</v>
      </c>
      <c r="B1014" s="11">
        <v>0.0</v>
      </c>
      <c r="C1014" s="10" t="s">
        <v>25</v>
      </c>
      <c r="D1014" s="11">
        <v>1.0</v>
      </c>
      <c r="E1014" s="11">
        <v>1.0</v>
      </c>
      <c r="F1014" s="11">
        <v>0.0</v>
      </c>
      <c r="G1014" s="13"/>
      <c r="I1014" s="12" t="s">
        <v>81</v>
      </c>
      <c r="J1014">
        <f t="shared" si="2"/>
        <v>1</v>
      </c>
      <c r="K1014" s="10">
        <f t="shared" si="3"/>
        <v>2</v>
      </c>
      <c r="L1014">
        <f t="shared" si="4"/>
        <v>1</v>
      </c>
      <c r="M1014" s="12" t="s">
        <v>81</v>
      </c>
      <c r="N1014">
        <f t="shared" si="5"/>
        <v>0</v>
      </c>
      <c r="O1014">
        <f t="shared" si="6"/>
        <v>1</v>
      </c>
      <c r="P1014">
        <f t="shared" si="7"/>
        <v>0</v>
      </c>
      <c r="Q1014" s="12" t="s">
        <v>81</v>
      </c>
      <c r="R1014">
        <f t="shared" si="8"/>
        <v>0</v>
      </c>
      <c r="S1014">
        <f t="shared" si="9"/>
        <v>1</v>
      </c>
      <c r="T1014">
        <f t="shared" si="10"/>
        <v>0</v>
      </c>
    </row>
    <row r="1015">
      <c r="A1015" s="10" t="s">
        <v>199</v>
      </c>
      <c r="B1015" s="11">
        <v>0.0</v>
      </c>
      <c r="C1015" s="10" t="s">
        <v>25</v>
      </c>
      <c r="D1015" s="11">
        <v>1.0</v>
      </c>
      <c r="E1015" s="11">
        <v>1.0</v>
      </c>
      <c r="F1015" s="11">
        <v>0.0</v>
      </c>
      <c r="G1015" s="13"/>
      <c r="I1015" s="12" t="s">
        <v>199</v>
      </c>
      <c r="J1015">
        <f t="shared" si="2"/>
        <v>0</v>
      </c>
      <c r="K1015" s="10">
        <f t="shared" si="3"/>
        <v>1</v>
      </c>
      <c r="L1015">
        <f t="shared" si="4"/>
        <v>0</v>
      </c>
      <c r="M1015" s="12" t="s">
        <v>199</v>
      </c>
      <c r="N1015">
        <f t="shared" si="5"/>
        <v>1</v>
      </c>
      <c r="O1015">
        <f t="shared" si="6"/>
        <v>2</v>
      </c>
      <c r="P1015">
        <f t="shared" si="7"/>
        <v>1</v>
      </c>
      <c r="Q1015" s="12" t="s">
        <v>199</v>
      </c>
      <c r="R1015">
        <f t="shared" si="8"/>
        <v>0</v>
      </c>
      <c r="S1015">
        <f t="shared" si="9"/>
        <v>1</v>
      </c>
      <c r="T1015">
        <f t="shared" si="10"/>
        <v>0</v>
      </c>
    </row>
    <row r="1016">
      <c r="A1016" s="10" t="s">
        <v>199</v>
      </c>
      <c r="B1016" s="11">
        <v>0.0</v>
      </c>
      <c r="C1016" s="10" t="s">
        <v>25</v>
      </c>
      <c r="D1016" s="11">
        <v>1.0</v>
      </c>
      <c r="E1016" s="11">
        <v>1.0</v>
      </c>
      <c r="F1016" s="11">
        <v>0.0</v>
      </c>
      <c r="G1016" s="13"/>
      <c r="I1016" s="12" t="s">
        <v>199</v>
      </c>
      <c r="J1016">
        <f t="shared" si="2"/>
        <v>0</v>
      </c>
      <c r="K1016" s="10">
        <f t="shared" si="3"/>
        <v>1</v>
      </c>
      <c r="L1016">
        <f t="shared" si="4"/>
        <v>0</v>
      </c>
      <c r="M1016" s="12" t="s">
        <v>199</v>
      </c>
      <c r="N1016">
        <f t="shared" si="5"/>
        <v>1</v>
      </c>
      <c r="O1016">
        <f t="shared" si="6"/>
        <v>2</v>
      </c>
      <c r="P1016">
        <f t="shared" si="7"/>
        <v>1</v>
      </c>
      <c r="Q1016" s="12" t="s">
        <v>199</v>
      </c>
      <c r="R1016">
        <f t="shared" si="8"/>
        <v>0</v>
      </c>
      <c r="S1016">
        <f t="shared" si="9"/>
        <v>1</v>
      </c>
      <c r="T1016">
        <f t="shared" si="10"/>
        <v>0</v>
      </c>
    </row>
    <row r="1017">
      <c r="A1017" s="10" t="s">
        <v>199</v>
      </c>
      <c r="B1017" s="11">
        <v>0.0</v>
      </c>
      <c r="C1017" s="10" t="s">
        <v>25</v>
      </c>
      <c r="D1017" s="11">
        <v>1.0</v>
      </c>
      <c r="E1017" s="11">
        <v>1.0</v>
      </c>
      <c r="F1017" s="11">
        <v>0.0</v>
      </c>
      <c r="G1017" s="13"/>
      <c r="I1017" s="12" t="s">
        <v>199</v>
      </c>
      <c r="J1017">
        <f t="shared" si="2"/>
        <v>0</v>
      </c>
      <c r="K1017" s="10">
        <f t="shared" si="3"/>
        <v>1</v>
      </c>
      <c r="L1017">
        <f t="shared" si="4"/>
        <v>0</v>
      </c>
      <c r="M1017" s="12" t="s">
        <v>199</v>
      </c>
      <c r="N1017">
        <f t="shared" si="5"/>
        <v>1</v>
      </c>
      <c r="O1017">
        <f t="shared" si="6"/>
        <v>2</v>
      </c>
      <c r="P1017">
        <f t="shared" si="7"/>
        <v>1</v>
      </c>
      <c r="Q1017" s="12" t="s">
        <v>199</v>
      </c>
      <c r="R1017">
        <f t="shared" si="8"/>
        <v>0</v>
      </c>
      <c r="S1017">
        <f t="shared" si="9"/>
        <v>1</v>
      </c>
      <c r="T1017">
        <f t="shared" si="10"/>
        <v>0</v>
      </c>
    </row>
    <row r="1018">
      <c r="A1018" s="10" t="s">
        <v>199</v>
      </c>
      <c r="B1018" s="11">
        <v>0.0</v>
      </c>
      <c r="C1018" s="10" t="s">
        <v>25</v>
      </c>
      <c r="D1018" s="11">
        <v>1.0</v>
      </c>
      <c r="E1018" s="11">
        <v>1.0</v>
      </c>
      <c r="F1018" s="11">
        <v>0.0</v>
      </c>
      <c r="G1018" s="13"/>
      <c r="I1018" s="12" t="s">
        <v>199</v>
      </c>
      <c r="J1018">
        <f t="shared" si="2"/>
        <v>0</v>
      </c>
      <c r="K1018" s="10">
        <f t="shared" si="3"/>
        <v>1</v>
      </c>
      <c r="L1018">
        <f t="shared" si="4"/>
        <v>0</v>
      </c>
      <c r="M1018" s="12" t="s">
        <v>199</v>
      </c>
      <c r="N1018">
        <f t="shared" si="5"/>
        <v>1</v>
      </c>
      <c r="O1018">
        <f t="shared" si="6"/>
        <v>2</v>
      </c>
      <c r="P1018">
        <f t="shared" si="7"/>
        <v>1</v>
      </c>
      <c r="Q1018" s="12" t="s">
        <v>199</v>
      </c>
      <c r="R1018">
        <f t="shared" si="8"/>
        <v>0</v>
      </c>
      <c r="S1018">
        <f t="shared" si="9"/>
        <v>1</v>
      </c>
      <c r="T1018">
        <f t="shared" si="10"/>
        <v>0</v>
      </c>
    </row>
    <row r="1019">
      <c r="A1019" s="10" t="s">
        <v>81</v>
      </c>
      <c r="B1019" s="11">
        <v>0.0</v>
      </c>
      <c r="C1019" s="10" t="s">
        <v>25</v>
      </c>
      <c r="D1019" s="11">
        <v>1.0</v>
      </c>
      <c r="E1019" s="11">
        <v>1.0</v>
      </c>
      <c r="F1019" s="11">
        <v>0.0</v>
      </c>
      <c r="G1019" s="13"/>
      <c r="I1019" s="12" t="s">
        <v>81</v>
      </c>
      <c r="J1019">
        <f t="shared" si="2"/>
        <v>1</v>
      </c>
      <c r="K1019" s="10">
        <f t="shared" si="3"/>
        <v>2</v>
      </c>
      <c r="L1019">
        <f t="shared" si="4"/>
        <v>1</v>
      </c>
      <c r="M1019" s="12" t="s">
        <v>81</v>
      </c>
      <c r="N1019">
        <f t="shared" si="5"/>
        <v>0</v>
      </c>
      <c r="O1019">
        <f t="shared" si="6"/>
        <v>1</v>
      </c>
      <c r="P1019">
        <f t="shared" si="7"/>
        <v>0</v>
      </c>
      <c r="Q1019" s="12" t="s">
        <v>81</v>
      </c>
      <c r="R1019">
        <f t="shared" si="8"/>
        <v>0</v>
      </c>
      <c r="S1019">
        <f t="shared" si="9"/>
        <v>1</v>
      </c>
      <c r="T1019">
        <f t="shared" si="10"/>
        <v>0</v>
      </c>
    </row>
    <row r="1020">
      <c r="A1020" s="10" t="s">
        <v>81</v>
      </c>
      <c r="B1020" s="11">
        <v>0.0</v>
      </c>
      <c r="C1020" s="10" t="s">
        <v>25</v>
      </c>
      <c r="D1020" s="11">
        <v>1.0</v>
      </c>
      <c r="E1020" s="11">
        <v>1.0</v>
      </c>
      <c r="F1020" s="11">
        <v>0.0</v>
      </c>
      <c r="G1020" s="13"/>
      <c r="I1020" s="12" t="s">
        <v>81</v>
      </c>
      <c r="J1020">
        <f t="shared" si="2"/>
        <v>1</v>
      </c>
      <c r="K1020" s="10">
        <f t="shared" si="3"/>
        <v>2</v>
      </c>
      <c r="L1020">
        <f t="shared" si="4"/>
        <v>1</v>
      </c>
      <c r="M1020" s="12" t="s">
        <v>81</v>
      </c>
      <c r="N1020">
        <f t="shared" si="5"/>
        <v>0</v>
      </c>
      <c r="O1020">
        <f t="shared" si="6"/>
        <v>1</v>
      </c>
      <c r="P1020">
        <f t="shared" si="7"/>
        <v>0</v>
      </c>
      <c r="Q1020" s="12" t="s">
        <v>81</v>
      </c>
      <c r="R1020">
        <f t="shared" si="8"/>
        <v>0</v>
      </c>
      <c r="S1020">
        <f t="shared" si="9"/>
        <v>1</v>
      </c>
      <c r="T1020">
        <f t="shared" si="10"/>
        <v>0</v>
      </c>
    </row>
    <row r="1021">
      <c r="A1021" s="10" t="s">
        <v>81</v>
      </c>
      <c r="B1021" s="11">
        <v>0.0</v>
      </c>
      <c r="C1021" s="10" t="s">
        <v>25</v>
      </c>
      <c r="D1021" s="11">
        <v>1.0</v>
      </c>
      <c r="E1021" s="11">
        <v>1.0</v>
      </c>
      <c r="F1021" s="11">
        <v>0.0</v>
      </c>
      <c r="G1021" s="13"/>
      <c r="I1021" s="12" t="s">
        <v>81</v>
      </c>
      <c r="J1021">
        <f t="shared" si="2"/>
        <v>1</v>
      </c>
      <c r="K1021" s="10">
        <f t="shared" si="3"/>
        <v>2</v>
      </c>
      <c r="L1021">
        <f t="shared" si="4"/>
        <v>1</v>
      </c>
      <c r="M1021" s="12" t="s">
        <v>81</v>
      </c>
      <c r="N1021">
        <f t="shared" si="5"/>
        <v>0</v>
      </c>
      <c r="O1021">
        <f t="shared" si="6"/>
        <v>1</v>
      </c>
      <c r="P1021">
        <f t="shared" si="7"/>
        <v>0</v>
      </c>
      <c r="Q1021" s="12" t="s">
        <v>81</v>
      </c>
      <c r="R1021">
        <f t="shared" si="8"/>
        <v>0</v>
      </c>
      <c r="S1021">
        <f t="shared" si="9"/>
        <v>1</v>
      </c>
      <c r="T1021">
        <f t="shared" si="10"/>
        <v>0</v>
      </c>
    </row>
    <row r="1022">
      <c r="A1022" s="10" t="s">
        <v>81</v>
      </c>
      <c r="B1022" s="11">
        <v>0.0</v>
      </c>
      <c r="C1022" s="10" t="s">
        <v>25</v>
      </c>
      <c r="D1022" s="11">
        <v>1.0</v>
      </c>
      <c r="E1022" s="11">
        <v>1.0</v>
      </c>
      <c r="F1022" s="11">
        <v>0.0</v>
      </c>
      <c r="G1022" s="13"/>
      <c r="I1022" s="12" t="s">
        <v>81</v>
      </c>
      <c r="J1022">
        <f t="shared" si="2"/>
        <v>1</v>
      </c>
      <c r="K1022" s="10">
        <f t="shared" si="3"/>
        <v>2</v>
      </c>
      <c r="L1022">
        <f t="shared" si="4"/>
        <v>1</v>
      </c>
      <c r="M1022" s="12" t="s">
        <v>81</v>
      </c>
      <c r="N1022">
        <f t="shared" si="5"/>
        <v>0</v>
      </c>
      <c r="O1022">
        <f t="shared" si="6"/>
        <v>1</v>
      </c>
      <c r="P1022">
        <f t="shared" si="7"/>
        <v>0</v>
      </c>
      <c r="Q1022" s="12" t="s">
        <v>81</v>
      </c>
      <c r="R1022">
        <f t="shared" si="8"/>
        <v>0</v>
      </c>
      <c r="S1022">
        <f t="shared" si="9"/>
        <v>1</v>
      </c>
      <c r="T1022">
        <f t="shared" si="10"/>
        <v>0</v>
      </c>
    </row>
    <row r="1023">
      <c r="A1023" s="10" t="s">
        <v>199</v>
      </c>
      <c r="B1023" s="11">
        <v>0.0</v>
      </c>
      <c r="C1023" s="10" t="s">
        <v>25</v>
      </c>
      <c r="D1023" s="11">
        <v>1.0</v>
      </c>
      <c r="E1023" s="11">
        <v>1.0</v>
      </c>
      <c r="F1023" s="11">
        <v>0.0</v>
      </c>
      <c r="G1023" s="13"/>
      <c r="I1023" s="12" t="s">
        <v>199</v>
      </c>
      <c r="J1023">
        <f t="shared" si="2"/>
        <v>0</v>
      </c>
      <c r="K1023" s="10">
        <f t="shared" si="3"/>
        <v>1</v>
      </c>
      <c r="L1023">
        <f t="shared" si="4"/>
        <v>0</v>
      </c>
      <c r="M1023" s="12" t="s">
        <v>199</v>
      </c>
      <c r="N1023">
        <f t="shared" si="5"/>
        <v>1</v>
      </c>
      <c r="O1023">
        <f t="shared" si="6"/>
        <v>2</v>
      </c>
      <c r="P1023">
        <f t="shared" si="7"/>
        <v>1</v>
      </c>
      <c r="Q1023" s="12" t="s">
        <v>199</v>
      </c>
      <c r="R1023">
        <f t="shared" si="8"/>
        <v>0</v>
      </c>
      <c r="S1023">
        <f t="shared" si="9"/>
        <v>1</v>
      </c>
      <c r="T1023">
        <f t="shared" si="10"/>
        <v>0</v>
      </c>
    </row>
    <row r="1024">
      <c r="A1024" s="10" t="s">
        <v>199</v>
      </c>
      <c r="B1024" s="11">
        <v>0.0</v>
      </c>
      <c r="C1024" s="10" t="s">
        <v>25</v>
      </c>
      <c r="D1024" s="11">
        <v>1.0</v>
      </c>
      <c r="E1024" s="11">
        <v>1.0</v>
      </c>
      <c r="F1024" s="11">
        <v>0.0</v>
      </c>
      <c r="G1024" s="13"/>
      <c r="I1024" s="12" t="s">
        <v>199</v>
      </c>
      <c r="J1024">
        <f t="shared" si="2"/>
        <v>0</v>
      </c>
      <c r="K1024" s="10">
        <f t="shared" si="3"/>
        <v>1</v>
      </c>
      <c r="L1024">
        <f t="shared" si="4"/>
        <v>0</v>
      </c>
      <c r="M1024" s="12" t="s">
        <v>199</v>
      </c>
      <c r="N1024">
        <f t="shared" si="5"/>
        <v>1</v>
      </c>
      <c r="O1024">
        <f t="shared" si="6"/>
        <v>2</v>
      </c>
      <c r="P1024">
        <f t="shared" si="7"/>
        <v>1</v>
      </c>
      <c r="Q1024" s="12" t="s">
        <v>199</v>
      </c>
      <c r="R1024">
        <f t="shared" si="8"/>
        <v>0</v>
      </c>
      <c r="S1024">
        <f t="shared" si="9"/>
        <v>1</v>
      </c>
      <c r="T1024">
        <f t="shared" si="10"/>
        <v>0</v>
      </c>
    </row>
    <row r="1025">
      <c r="A1025" s="10" t="s">
        <v>199</v>
      </c>
      <c r="B1025" s="11">
        <v>0.0</v>
      </c>
      <c r="C1025" s="10" t="s">
        <v>25</v>
      </c>
      <c r="D1025" s="11">
        <v>1.0</v>
      </c>
      <c r="E1025" s="11">
        <v>1.0</v>
      </c>
      <c r="F1025" s="11">
        <v>0.0</v>
      </c>
      <c r="G1025" s="13"/>
      <c r="I1025" s="12" t="s">
        <v>199</v>
      </c>
      <c r="J1025">
        <f t="shared" si="2"/>
        <v>0</v>
      </c>
      <c r="K1025" s="10">
        <f t="shared" si="3"/>
        <v>1</v>
      </c>
      <c r="L1025">
        <f t="shared" si="4"/>
        <v>0</v>
      </c>
      <c r="M1025" s="12" t="s">
        <v>199</v>
      </c>
      <c r="N1025">
        <f t="shared" si="5"/>
        <v>1</v>
      </c>
      <c r="O1025">
        <f t="shared" si="6"/>
        <v>2</v>
      </c>
      <c r="P1025">
        <f t="shared" si="7"/>
        <v>1</v>
      </c>
      <c r="Q1025" s="12" t="s">
        <v>199</v>
      </c>
      <c r="R1025">
        <f t="shared" si="8"/>
        <v>0</v>
      </c>
      <c r="S1025">
        <f t="shared" si="9"/>
        <v>1</v>
      </c>
      <c r="T1025">
        <f t="shared" si="10"/>
        <v>0</v>
      </c>
    </row>
    <row r="1026">
      <c r="A1026" s="10" t="s">
        <v>199</v>
      </c>
      <c r="B1026" s="11">
        <v>0.0</v>
      </c>
      <c r="C1026" s="10" t="s">
        <v>25</v>
      </c>
      <c r="D1026" s="11">
        <v>1.0</v>
      </c>
      <c r="E1026" s="11">
        <v>1.0</v>
      </c>
      <c r="F1026" s="11">
        <v>0.0</v>
      </c>
      <c r="G1026" s="13"/>
      <c r="I1026" s="12" t="s">
        <v>199</v>
      </c>
      <c r="J1026">
        <f t="shared" si="2"/>
        <v>0</v>
      </c>
      <c r="K1026" s="10">
        <f t="shared" si="3"/>
        <v>1</v>
      </c>
      <c r="L1026">
        <f t="shared" si="4"/>
        <v>0</v>
      </c>
      <c r="M1026" s="12" t="s">
        <v>199</v>
      </c>
      <c r="N1026">
        <f t="shared" si="5"/>
        <v>1</v>
      </c>
      <c r="O1026">
        <f t="shared" si="6"/>
        <v>2</v>
      </c>
      <c r="P1026">
        <f t="shared" si="7"/>
        <v>1</v>
      </c>
      <c r="Q1026" s="12" t="s">
        <v>199</v>
      </c>
      <c r="R1026">
        <f t="shared" si="8"/>
        <v>0</v>
      </c>
      <c r="S1026">
        <f t="shared" si="9"/>
        <v>1</v>
      </c>
      <c r="T1026">
        <f t="shared" si="10"/>
        <v>0</v>
      </c>
    </row>
    <row r="1027">
      <c r="A1027" s="10" t="s">
        <v>199</v>
      </c>
      <c r="B1027" s="11">
        <v>0.0</v>
      </c>
      <c r="C1027" s="10" t="s">
        <v>25</v>
      </c>
      <c r="D1027" s="11">
        <v>1.0</v>
      </c>
      <c r="E1027" s="11">
        <v>1.0</v>
      </c>
      <c r="F1027" s="11">
        <v>0.0</v>
      </c>
      <c r="G1027" s="13"/>
      <c r="I1027" s="12" t="s">
        <v>199</v>
      </c>
      <c r="J1027">
        <f t="shared" si="2"/>
        <v>0</v>
      </c>
      <c r="K1027" s="10">
        <f t="shared" si="3"/>
        <v>1</v>
      </c>
      <c r="L1027">
        <f t="shared" si="4"/>
        <v>0</v>
      </c>
      <c r="M1027" s="12" t="s">
        <v>199</v>
      </c>
      <c r="N1027">
        <f t="shared" si="5"/>
        <v>1</v>
      </c>
      <c r="O1027">
        <f t="shared" si="6"/>
        <v>2</v>
      </c>
      <c r="P1027">
        <f t="shared" si="7"/>
        <v>1</v>
      </c>
      <c r="Q1027" s="12" t="s">
        <v>199</v>
      </c>
      <c r="R1027">
        <f t="shared" si="8"/>
        <v>0</v>
      </c>
      <c r="S1027">
        <f t="shared" si="9"/>
        <v>1</v>
      </c>
      <c r="T1027">
        <f t="shared" si="10"/>
        <v>0</v>
      </c>
    </row>
    <row r="1028">
      <c r="A1028" s="10" t="s">
        <v>199</v>
      </c>
      <c r="B1028" s="11">
        <v>0.0</v>
      </c>
      <c r="C1028" s="10" t="s">
        <v>25</v>
      </c>
      <c r="D1028" s="11">
        <v>1.0</v>
      </c>
      <c r="E1028" s="11">
        <v>1.0</v>
      </c>
      <c r="F1028" s="11">
        <v>0.0</v>
      </c>
      <c r="G1028" s="13"/>
      <c r="I1028" s="12" t="s">
        <v>199</v>
      </c>
      <c r="J1028">
        <f t="shared" si="2"/>
        <v>0</v>
      </c>
      <c r="K1028" s="10">
        <f t="shared" si="3"/>
        <v>1</v>
      </c>
      <c r="L1028">
        <f t="shared" si="4"/>
        <v>0</v>
      </c>
      <c r="M1028" s="12" t="s">
        <v>199</v>
      </c>
      <c r="N1028">
        <f t="shared" si="5"/>
        <v>1</v>
      </c>
      <c r="O1028">
        <f t="shared" si="6"/>
        <v>2</v>
      </c>
      <c r="P1028">
        <f t="shared" si="7"/>
        <v>1</v>
      </c>
      <c r="Q1028" s="12" t="s">
        <v>199</v>
      </c>
      <c r="R1028">
        <f t="shared" si="8"/>
        <v>0</v>
      </c>
      <c r="S1028">
        <f t="shared" si="9"/>
        <v>1</v>
      </c>
      <c r="T1028">
        <f t="shared" si="10"/>
        <v>0</v>
      </c>
    </row>
    <row r="1029">
      <c r="A1029" s="10" t="s">
        <v>199</v>
      </c>
      <c r="B1029" s="11">
        <v>0.0</v>
      </c>
      <c r="C1029" s="10" t="s">
        <v>25</v>
      </c>
      <c r="D1029" s="11">
        <v>1.0</v>
      </c>
      <c r="E1029" s="11">
        <v>1.0</v>
      </c>
      <c r="F1029" s="11">
        <v>0.0</v>
      </c>
      <c r="G1029" s="13"/>
      <c r="I1029" s="12" t="s">
        <v>199</v>
      </c>
      <c r="J1029">
        <f t="shared" si="2"/>
        <v>0</v>
      </c>
      <c r="K1029" s="10">
        <f t="shared" si="3"/>
        <v>1</v>
      </c>
      <c r="L1029">
        <f t="shared" si="4"/>
        <v>0</v>
      </c>
      <c r="M1029" s="12" t="s">
        <v>199</v>
      </c>
      <c r="N1029">
        <f t="shared" si="5"/>
        <v>1</v>
      </c>
      <c r="O1029">
        <f t="shared" si="6"/>
        <v>2</v>
      </c>
      <c r="P1029">
        <f t="shared" si="7"/>
        <v>1</v>
      </c>
      <c r="Q1029" s="12" t="s">
        <v>199</v>
      </c>
      <c r="R1029">
        <f t="shared" si="8"/>
        <v>0</v>
      </c>
      <c r="S1029">
        <f t="shared" si="9"/>
        <v>1</v>
      </c>
      <c r="T1029">
        <f t="shared" si="10"/>
        <v>0</v>
      </c>
    </row>
    <row r="1030">
      <c r="A1030" s="10" t="s">
        <v>199</v>
      </c>
      <c r="B1030" s="11">
        <v>0.0</v>
      </c>
      <c r="C1030" s="10" t="s">
        <v>25</v>
      </c>
      <c r="D1030" s="11">
        <v>1.0</v>
      </c>
      <c r="E1030" s="11">
        <v>1.0</v>
      </c>
      <c r="F1030" s="11">
        <v>0.0</v>
      </c>
      <c r="G1030" s="13"/>
      <c r="I1030" s="12" t="s">
        <v>199</v>
      </c>
      <c r="J1030">
        <f t="shared" si="2"/>
        <v>0</v>
      </c>
      <c r="K1030" s="10">
        <f t="shared" si="3"/>
        <v>1</v>
      </c>
      <c r="L1030">
        <f t="shared" si="4"/>
        <v>0</v>
      </c>
      <c r="M1030" s="12" t="s">
        <v>199</v>
      </c>
      <c r="N1030">
        <f t="shared" si="5"/>
        <v>1</v>
      </c>
      <c r="O1030">
        <f t="shared" si="6"/>
        <v>2</v>
      </c>
      <c r="P1030">
        <f t="shared" si="7"/>
        <v>1</v>
      </c>
      <c r="Q1030" s="12" t="s">
        <v>199</v>
      </c>
      <c r="R1030">
        <f t="shared" si="8"/>
        <v>0</v>
      </c>
      <c r="S1030">
        <f t="shared" si="9"/>
        <v>1</v>
      </c>
      <c r="T1030">
        <f t="shared" si="10"/>
        <v>0</v>
      </c>
    </row>
    <row r="1031">
      <c r="A1031" s="10" t="s">
        <v>81</v>
      </c>
      <c r="B1031" s="11">
        <v>0.0</v>
      </c>
      <c r="C1031" s="10" t="s">
        <v>25</v>
      </c>
      <c r="D1031" s="11">
        <v>1.0</v>
      </c>
      <c r="E1031" s="11">
        <v>1.0</v>
      </c>
      <c r="F1031" s="11">
        <v>0.0</v>
      </c>
      <c r="G1031" s="13"/>
      <c r="I1031" s="12" t="s">
        <v>81</v>
      </c>
      <c r="J1031">
        <f t="shared" si="2"/>
        <v>1</v>
      </c>
      <c r="K1031" s="10">
        <f t="shared" si="3"/>
        <v>2</v>
      </c>
      <c r="L1031">
        <f t="shared" si="4"/>
        <v>1</v>
      </c>
      <c r="M1031" s="12" t="s">
        <v>81</v>
      </c>
      <c r="N1031">
        <f t="shared" si="5"/>
        <v>0</v>
      </c>
      <c r="O1031">
        <f t="shared" si="6"/>
        <v>1</v>
      </c>
      <c r="P1031">
        <f t="shared" si="7"/>
        <v>0</v>
      </c>
      <c r="Q1031" s="12" t="s">
        <v>81</v>
      </c>
      <c r="R1031">
        <f t="shared" si="8"/>
        <v>0</v>
      </c>
      <c r="S1031">
        <f t="shared" si="9"/>
        <v>1</v>
      </c>
      <c r="T1031">
        <f t="shared" si="10"/>
        <v>0</v>
      </c>
    </row>
    <row r="1032">
      <c r="A1032" s="10" t="s">
        <v>31</v>
      </c>
      <c r="B1032" s="11">
        <v>1.0</v>
      </c>
      <c r="C1032" s="10" t="s">
        <v>25</v>
      </c>
      <c r="D1032" s="11">
        <v>1.0</v>
      </c>
      <c r="E1032" s="11">
        <v>2.0</v>
      </c>
      <c r="F1032" s="11">
        <v>1.0</v>
      </c>
      <c r="G1032" s="13"/>
      <c r="I1032" s="12" t="s">
        <v>31</v>
      </c>
      <c r="J1032">
        <f t="shared" si="2"/>
        <v>0</v>
      </c>
      <c r="K1032" s="10">
        <f t="shared" si="3"/>
        <v>1</v>
      </c>
      <c r="L1032">
        <f t="shared" si="4"/>
        <v>0</v>
      </c>
      <c r="M1032" s="12" t="s">
        <v>31</v>
      </c>
      <c r="N1032">
        <f t="shared" si="5"/>
        <v>0</v>
      </c>
      <c r="O1032">
        <f t="shared" si="6"/>
        <v>1</v>
      </c>
      <c r="P1032">
        <f t="shared" si="7"/>
        <v>0</v>
      </c>
      <c r="Q1032" s="12" t="s">
        <v>31</v>
      </c>
      <c r="R1032">
        <f t="shared" si="8"/>
        <v>0</v>
      </c>
      <c r="S1032">
        <f t="shared" si="9"/>
        <v>1</v>
      </c>
      <c r="T1032">
        <f t="shared" si="10"/>
        <v>0</v>
      </c>
    </row>
    <row r="1033">
      <c r="A1033" s="10" t="s">
        <v>81</v>
      </c>
      <c r="B1033" s="11">
        <v>0.0</v>
      </c>
      <c r="C1033" s="10" t="s">
        <v>25</v>
      </c>
      <c r="D1033" s="11">
        <v>1.0</v>
      </c>
      <c r="E1033" s="11">
        <v>1.0</v>
      </c>
      <c r="F1033" s="11">
        <v>0.0</v>
      </c>
      <c r="G1033" s="13"/>
      <c r="I1033" s="12" t="s">
        <v>81</v>
      </c>
      <c r="J1033">
        <f t="shared" si="2"/>
        <v>1</v>
      </c>
      <c r="K1033" s="10">
        <f t="shared" si="3"/>
        <v>2</v>
      </c>
      <c r="L1033">
        <f t="shared" si="4"/>
        <v>1</v>
      </c>
      <c r="M1033" s="12" t="s">
        <v>81</v>
      </c>
      <c r="N1033">
        <f t="shared" si="5"/>
        <v>0</v>
      </c>
      <c r="O1033">
        <f t="shared" si="6"/>
        <v>1</v>
      </c>
      <c r="P1033">
        <f t="shared" si="7"/>
        <v>0</v>
      </c>
      <c r="Q1033" s="12" t="s">
        <v>81</v>
      </c>
      <c r="R1033">
        <f t="shared" si="8"/>
        <v>0</v>
      </c>
      <c r="S1033">
        <f t="shared" si="9"/>
        <v>1</v>
      </c>
      <c r="T1033">
        <f t="shared" si="10"/>
        <v>0</v>
      </c>
    </row>
    <row r="1034">
      <c r="A1034" s="10" t="s">
        <v>81</v>
      </c>
      <c r="B1034" s="11">
        <v>0.0</v>
      </c>
      <c r="C1034" s="10" t="s">
        <v>25</v>
      </c>
      <c r="D1034" s="11">
        <v>1.0</v>
      </c>
      <c r="E1034" s="11">
        <v>1.0</v>
      </c>
      <c r="F1034" s="11">
        <v>0.0</v>
      </c>
      <c r="G1034" s="13"/>
      <c r="I1034" s="12" t="s">
        <v>81</v>
      </c>
      <c r="J1034">
        <f t="shared" si="2"/>
        <v>1</v>
      </c>
      <c r="K1034" s="10">
        <f t="shared" si="3"/>
        <v>2</v>
      </c>
      <c r="L1034">
        <f t="shared" si="4"/>
        <v>1</v>
      </c>
      <c r="M1034" s="12" t="s">
        <v>81</v>
      </c>
      <c r="N1034">
        <f t="shared" si="5"/>
        <v>0</v>
      </c>
      <c r="O1034">
        <f t="shared" si="6"/>
        <v>1</v>
      </c>
      <c r="P1034">
        <f t="shared" si="7"/>
        <v>0</v>
      </c>
      <c r="Q1034" s="12" t="s">
        <v>81</v>
      </c>
      <c r="R1034">
        <f t="shared" si="8"/>
        <v>0</v>
      </c>
      <c r="S1034">
        <f t="shared" si="9"/>
        <v>1</v>
      </c>
      <c r="T1034">
        <f t="shared" si="10"/>
        <v>0</v>
      </c>
    </row>
    <row r="1035">
      <c r="A1035" s="10" t="s">
        <v>199</v>
      </c>
      <c r="B1035" s="11">
        <v>0.0</v>
      </c>
      <c r="C1035" s="10" t="s">
        <v>25</v>
      </c>
      <c r="D1035" s="11">
        <v>1.0</v>
      </c>
      <c r="E1035" s="11">
        <v>1.0</v>
      </c>
      <c r="F1035" s="11">
        <v>0.0</v>
      </c>
      <c r="G1035" s="13"/>
      <c r="I1035" s="12" t="s">
        <v>199</v>
      </c>
      <c r="J1035">
        <f t="shared" si="2"/>
        <v>0</v>
      </c>
      <c r="K1035" s="10">
        <f t="shared" si="3"/>
        <v>1</v>
      </c>
      <c r="L1035">
        <f t="shared" si="4"/>
        <v>0</v>
      </c>
      <c r="M1035" s="12" t="s">
        <v>199</v>
      </c>
      <c r="N1035">
        <f t="shared" si="5"/>
        <v>1</v>
      </c>
      <c r="O1035">
        <f t="shared" si="6"/>
        <v>2</v>
      </c>
      <c r="P1035">
        <f t="shared" si="7"/>
        <v>1</v>
      </c>
      <c r="Q1035" s="12" t="s">
        <v>199</v>
      </c>
      <c r="R1035">
        <f t="shared" si="8"/>
        <v>0</v>
      </c>
      <c r="S1035">
        <f t="shared" si="9"/>
        <v>1</v>
      </c>
      <c r="T1035">
        <f t="shared" si="10"/>
        <v>0</v>
      </c>
    </row>
    <row r="1036">
      <c r="A1036" s="10" t="s">
        <v>31</v>
      </c>
      <c r="B1036" s="11">
        <v>1.0</v>
      </c>
      <c r="C1036" s="10" t="s">
        <v>25</v>
      </c>
      <c r="D1036" s="11">
        <v>1.0</v>
      </c>
      <c r="E1036" s="11">
        <v>2.0</v>
      </c>
      <c r="F1036" s="11">
        <v>1.0</v>
      </c>
      <c r="G1036" s="13"/>
      <c r="I1036" s="12" t="s">
        <v>31</v>
      </c>
      <c r="J1036">
        <f t="shared" si="2"/>
        <v>0</v>
      </c>
      <c r="K1036" s="10">
        <f t="shared" si="3"/>
        <v>1</v>
      </c>
      <c r="L1036">
        <f t="shared" si="4"/>
        <v>0</v>
      </c>
      <c r="M1036" s="12" t="s">
        <v>31</v>
      </c>
      <c r="N1036">
        <f t="shared" si="5"/>
        <v>0</v>
      </c>
      <c r="O1036">
        <f t="shared" si="6"/>
        <v>1</v>
      </c>
      <c r="P1036">
        <f t="shared" si="7"/>
        <v>0</v>
      </c>
      <c r="Q1036" s="12" t="s">
        <v>31</v>
      </c>
      <c r="R1036">
        <f t="shared" si="8"/>
        <v>0</v>
      </c>
      <c r="S1036">
        <f t="shared" si="9"/>
        <v>1</v>
      </c>
      <c r="T1036">
        <f t="shared" si="10"/>
        <v>0</v>
      </c>
    </row>
    <row r="1037">
      <c r="A1037" s="10" t="s">
        <v>81</v>
      </c>
      <c r="B1037" s="11">
        <v>0.0</v>
      </c>
      <c r="C1037" s="10" t="s">
        <v>25</v>
      </c>
      <c r="D1037" s="11">
        <v>1.0</v>
      </c>
      <c r="E1037" s="11">
        <v>1.0</v>
      </c>
      <c r="F1037" s="11">
        <v>0.0</v>
      </c>
      <c r="G1037" s="13"/>
      <c r="I1037" s="12" t="s">
        <v>81</v>
      </c>
      <c r="J1037">
        <f t="shared" si="2"/>
        <v>1</v>
      </c>
      <c r="K1037" s="10">
        <f t="shared" si="3"/>
        <v>2</v>
      </c>
      <c r="L1037">
        <f t="shared" si="4"/>
        <v>1</v>
      </c>
      <c r="M1037" s="12" t="s">
        <v>81</v>
      </c>
      <c r="N1037">
        <f t="shared" si="5"/>
        <v>0</v>
      </c>
      <c r="O1037">
        <f t="shared" si="6"/>
        <v>1</v>
      </c>
      <c r="P1037">
        <f t="shared" si="7"/>
        <v>0</v>
      </c>
      <c r="Q1037" s="12" t="s">
        <v>81</v>
      </c>
      <c r="R1037">
        <f t="shared" si="8"/>
        <v>0</v>
      </c>
      <c r="S1037">
        <f t="shared" si="9"/>
        <v>1</v>
      </c>
      <c r="T1037">
        <f t="shared" si="10"/>
        <v>0</v>
      </c>
    </row>
    <row r="1038">
      <c r="A1038" s="10" t="s">
        <v>199</v>
      </c>
      <c r="B1038" s="11">
        <v>0.0</v>
      </c>
      <c r="C1038" s="10" t="s">
        <v>25</v>
      </c>
      <c r="D1038" s="11">
        <v>1.0</v>
      </c>
      <c r="E1038" s="11">
        <v>1.0</v>
      </c>
      <c r="F1038" s="11">
        <v>0.0</v>
      </c>
      <c r="G1038" s="13"/>
      <c r="I1038" s="12" t="s">
        <v>199</v>
      </c>
      <c r="J1038">
        <f t="shared" si="2"/>
        <v>0</v>
      </c>
      <c r="K1038" s="10">
        <f t="shared" si="3"/>
        <v>1</v>
      </c>
      <c r="L1038">
        <f t="shared" si="4"/>
        <v>0</v>
      </c>
      <c r="M1038" s="12" t="s">
        <v>199</v>
      </c>
      <c r="N1038">
        <f t="shared" si="5"/>
        <v>1</v>
      </c>
      <c r="O1038">
        <f t="shared" si="6"/>
        <v>2</v>
      </c>
      <c r="P1038">
        <f t="shared" si="7"/>
        <v>1</v>
      </c>
      <c r="Q1038" s="12" t="s">
        <v>199</v>
      </c>
      <c r="R1038">
        <f t="shared" si="8"/>
        <v>0</v>
      </c>
      <c r="S1038">
        <f t="shared" si="9"/>
        <v>1</v>
      </c>
      <c r="T1038">
        <f t="shared" si="10"/>
        <v>0</v>
      </c>
    </row>
    <row r="1039">
      <c r="A1039" s="10" t="s">
        <v>199</v>
      </c>
      <c r="B1039" s="11">
        <v>0.0</v>
      </c>
      <c r="C1039" s="10" t="s">
        <v>25</v>
      </c>
      <c r="D1039" s="11">
        <v>1.0</v>
      </c>
      <c r="E1039" s="11">
        <v>1.0</v>
      </c>
      <c r="F1039" s="11">
        <v>0.0</v>
      </c>
      <c r="G1039" s="13"/>
      <c r="I1039" s="12" t="s">
        <v>199</v>
      </c>
      <c r="J1039">
        <f t="shared" si="2"/>
        <v>0</v>
      </c>
      <c r="K1039" s="10">
        <f t="shared" si="3"/>
        <v>1</v>
      </c>
      <c r="L1039">
        <f t="shared" si="4"/>
        <v>0</v>
      </c>
      <c r="M1039" s="12" t="s">
        <v>199</v>
      </c>
      <c r="N1039">
        <f t="shared" si="5"/>
        <v>1</v>
      </c>
      <c r="O1039">
        <f t="shared" si="6"/>
        <v>2</v>
      </c>
      <c r="P1039">
        <f t="shared" si="7"/>
        <v>1</v>
      </c>
      <c r="Q1039" s="12" t="s">
        <v>199</v>
      </c>
      <c r="R1039">
        <f t="shared" si="8"/>
        <v>0</v>
      </c>
      <c r="S1039">
        <f t="shared" si="9"/>
        <v>1</v>
      </c>
      <c r="T1039">
        <f t="shared" si="10"/>
        <v>0</v>
      </c>
    </row>
    <row r="1040">
      <c r="A1040" s="10" t="s">
        <v>81</v>
      </c>
      <c r="B1040" s="11">
        <v>0.0</v>
      </c>
      <c r="C1040" s="10" t="s">
        <v>25</v>
      </c>
      <c r="D1040" s="11">
        <v>1.0</v>
      </c>
      <c r="E1040" s="11">
        <v>1.0</v>
      </c>
      <c r="F1040" s="11">
        <v>0.0</v>
      </c>
      <c r="G1040" s="13"/>
      <c r="I1040" s="12" t="s">
        <v>81</v>
      </c>
      <c r="J1040">
        <f t="shared" si="2"/>
        <v>1</v>
      </c>
      <c r="K1040" s="10">
        <f t="shared" si="3"/>
        <v>2</v>
      </c>
      <c r="L1040">
        <f t="shared" si="4"/>
        <v>1</v>
      </c>
      <c r="M1040" s="12" t="s">
        <v>81</v>
      </c>
      <c r="N1040">
        <f t="shared" si="5"/>
        <v>0</v>
      </c>
      <c r="O1040">
        <f t="shared" si="6"/>
        <v>1</v>
      </c>
      <c r="P1040">
        <f t="shared" si="7"/>
        <v>0</v>
      </c>
      <c r="Q1040" s="12" t="s">
        <v>81</v>
      </c>
      <c r="R1040">
        <f t="shared" si="8"/>
        <v>0</v>
      </c>
      <c r="S1040">
        <f t="shared" si="9"/>
        <v>1</v>
      </c>
      <c r="T1040">
        <f t="shared" si="10"/>
        <v>0</v>
      </c>
    </row>
    <row r="1041">
      <c r="A1041" s="10" t="s">
        <v>31</v>
      </c>
      <c r="B1041" s="11">
        <v>1.0</v>
      </c>
      <c r="C1041" s="10" t="s">
        <v>25</v>
      </c>
      <c r="D1041" s="11">
        <v>1.0</v>
      </c>
      <c r="E1041" s="11">
        <v>2.0</v>
      </c>
      <c r="F1041" s="11">
        <v>1.0</v>
      </c>
      <c r="G1041" s="13"/>
      <c r="I1041" s="12" t="s">
        <v>31</v>
      </c>
      <c r="J1041">
        <f t="shared" si="2"/>
        <v>0</v>
      </c>
      <c r="K1041" s="10">
        <f t="shared" si="3"/>
        <v>1</v>
      </c>
      <c r="L1041">
        <f t="shared" si="4"/>
        <v>0</v>
      </c>
      <c r="M1041" s="12" t="s">
        <v>31</v>
      </c>
      <c r="N1041">
        <f t="shared" si="5"/>
        <v>0</v>
      </c>
      <c r="O1041">
        <f t="shared" si="6"/>
        <v>1</v>
      </c>
      <c r="P1041">
        <f t="shared" si="7"/>
        <v>0</v>
      </c>
      <c r="Q1041" s="12" t="s">
        <v>31</v>
      </c>
      <c r="R1041">
        <f t="shared" si="8"/>
        <v>0</v>
      </c>
      <c r="S1041">
        <f t="shared" si="9"/>
        <v>1</v>
      </c>
      <c r="T1041">
        <f t="shared" si="10"/>
        <v>0</v>
      </c>
    </row>
    <row r="1042">
      <c r="A1042" s="10" t="s">
        <v>81</v>
      </c>
      <c r="B1042" s="11">
        <v>0.0</v>
      </c>
      <c r="C1042" s="10" t="s">
        <v>25</v>
      </c>
      <c r="D1042" s="11">
        <v>1.0</v>
      </c>
      <c r="E1042" s="11">
        <v>1.0</v>
      </c>
      <c r="F1042" s="11">
        <v>0.0</v>
      </c>
      <c r="G1042" s="13"/>
      <c r="I1042" s="12" t="s">
        <v>81</v>
      </c>
      <c r="J1042">
        <f t="shared" si="2"/>
        <v>1</v>
      </c>
      <c r="K1042" s="10">
        <f t="shared" si="3"/>
        <v>2</v>
      </c>
      <c r="L1042">
        <f t="shared" si="4"/>
        <v>1</v>
      </c>
      <c r="M1042" s="12" t="s">
        <v>81</v>
      </c>
      <c r="N1042">
        <f t="shared" si="5"/>
        <v>0</v>
      </c>
      <c r="O1042">
        <f t="shared" si="6"/>
        <v>1</v>
      </c>
      <c r="P1042">
        <f t="shared" si="7"/>
        <v>0</v>
      </c>
      <c r="Q1042" s="12" t="s">
        <v>81</v>
      </c>
      <c r="R1042">
        <f t="shared" si="8"/>
        <v>0</v>
      </c>
      <c r="S1042">
        <f t="shared" si="9"/>
        <v>1</v>
      </c>
      <c r="T1042">
        <f t="shared" si="10"/>
        <v>0</v>
      </c>
    </row>
    <row r="1043">
      <c r="A1043" s="10" t="s">
        <v>81</v>
      </c>
      <c r="B1043" s="11">
        <v>0.0</v>
      </c>
      <c r="C1043" s="10" t="s">
        <v>25</v>
      </c>
      <c r="D1043" s="11">
        <v>1.0</v>
      </c>
      <c r="E1043" s="11">
        <v>1.0</v>
      </c>
      <c r="F1043" s="11">
        <v>0.0</v>
      </c>
      <c r="G1043" s="13"/>
      <c r="I1043" s="12" t="s">
        <v>81</v>
      </c>
      <c r="J1043">
        <f t="shared" si="2"/>
        <v>1</v>
      </c>
      <c r="K1043" s="10">
        <f t="shared" si="3"/>
        <v>2</v>
      </c>
      <c r="L1043">
        <f t="shared" si="4"/>
        <v>1</v>
      </c>
      <c r="M1043" s="12" t="s">
        <v>81</v>
      </c>
      <c r="N1043">
        <f t="shared" si="5"/>
        <v>0</v>
      </c>
      <c r="O1043">
        <f t="shared" si="6"/>
        <v>1</v>
      </c>
      <c r="P1043">
        <f t="shared" si="7"/>
        <v>0</v>
      </c>
      <c r="Q1043" s="12" t="s">
        <v>81</v>
      </c>
      <c r="R1043">
        <f t="shared" si="8"/>
        <v>0</v>
      </c>
      <c r="S1043">
        <f t="shared" si="9"/>
        <v>1</v>
      </c>
      <c r="T1043">
        <f t="shared" si="10"/>
        <v>0</v>
      </c>
    </row>
    <row r="1044">
      <c r="A1044" s="10" t="s">
        <v>199</v>
      </c>
      <c r="B1044" s="11">
        <v>0.0</v>
      </c>
      <c r="C1044" s="10" t="s">
        <v>25</v>
      </c>
      <c r="D1044" s="11">
        <v>1.0</v>
      </c>
      <c r="E1044" s="11">
        <v>1.0</v>
      </c>
      <c r="F1044" s="11">
        <v>0.0</v>
      </c>
      <c r="G1044" s="13"/>
      <c r="I1044" s="12" t="s">
        <v>199</v>
      </c>
      <c r="J1044">
        <f t="shared" si="2"/>
        <v>0</v>
      </c>
      <c r="K1044" s="10">
        <f t="shared" si="3"/>
        <v>1</v>
      </c>
      <c r="L1044">
        <f t="shared" si="4"/>
        <v>0</v>
      </c>
      <c r="M1044" s="12" t="s">
        <v>199</v>
      </c>
      <c r="N1044">
        <f t="shared" si="5"/>
        <v>1</v>
      </c>
      <c r="O1044">
        <f t="shared" si="6"/>
        <v>2</v>
      </c>
      <c r="P1044">
        <f t="shared" si="7"/>
        <v>1</v>
      </c>
      <c r="Q1044" s="12" t="s">
        <v>199</v>
      </c>
      <c r="R1044">
        <f t="shared" si="8"/>
        <v>0</v>
      </c>
      <c r="S1044">
        <f t="shared" si="9"/>
        <v>1</v>
      </c>
      <c r="T1044">
        <f t="shared" si="10"/>
        <v>0</v>
      </c>
    </row>
    <row r="1045">
      <c r="A1045" s="10" t="s">
        <v>81</v>
      </c>
      <c r="B1045" s="11">
        <v>0.0</v>
      </c>
      <c r="C1045" s="10" t="s">
        <v>65</v>
      </c>
      <c r="D1045" s="11">
        <v>0.0</v>
      </c>
      <c r="E1045" s="11">
        <v>0.0</v>
      </c>
      <c r="F1045" s="11">
        <v>0.0</v>
      </c>
      <c r="G1045" s="13"/>
      <c r="I1045" s="12" t="s">
        <v>81</v>
      </c>
      <c r="J1045">
        <f t="shared" si="2"/>
        <v>1</v>
      </c>
      <c r="K1045" s="10">
        <f t="shared" si="3"/>
        <v>1</v>
      </c>
      <c r="L1045">
        <f t="shared" si="4"/>
        <v>0</v>
      </c>
      <c r="M1045" s="12" t="s">
        <v>81</v>
      </c>
      <c r="N1045">
        <f t="shared" si="5"/>
        <v>0</v>
      </c>
      <c r="O1045">
        <f t="shared" si="6"/>
        <v>0</v>
      </c>
      <c r="P1045">
        <f t="shared" si="7"/>
        <v>0</v>
      </c>
      <c r="Q1045" s="12" t="s">
        <v>81</v>
      </c>
      <c r="R1045">
        <f t="shared" si="8"/>
        <v>0</v>
      </c>
      <c r="S1045">
        <f t="shared" si="9"/>
        <v>0</v>
      </c>
      <c r="T1045">
        <f t="shared" si="10"/>
        <v>0</v>
      </c>
    </row>
    <row r="1046">
      <c r="A1046" s="10" t="s">
        <v>81</v>
      </c>
      <c r="B1046" s="11">
        <v>0.0</v>
      </c>
      <c r="C1046" s="10" t="s">
        <v>25</v>
      </c>
      <c r="D1046" s="11">
        <v>1.0</v>
      </c>
      <c r="E1046" s="11">
        <v>1.0</v>
      </c>
      <c r="F1046" s="11">
        <v>0.0</v>
      </c>
      <c r="G1046" s="13"/>
      <c r="I1046" s="12" t="s">
        <v>81</v>
      </c>
      <c r="J1046">
        <f t="shared" si="2"/>
        <v>1</v>
      </c>
      <c r="K1046" s="10">
        <f t="shared" si="3"/>
        <v>2</v>
      </c>
      <c r="L1046">
        <f t="shared" si="4"/>
        <v>1</v>
      </c>
      <c r="M1046" s="12" t="s">
        <v>81</v>
      </c>
      <c r="N1046">
        <f t="shared" si="5"/>
        <v>0</v>
      </c>
      <c r="O1046">
        <f t="shared" si="6"/>
        <v>1</v>
      </c>
      <c r="P1046">
        <f t="shared" si="7"/>
        <v>0</v>
      </c>
      <c r="Q1046" s="12" t="s">
        <v>81</v>
      </c>
      <c r="R1046">
        <f t="shared" si="8"/>
        <v>0</v>
      </c>
      <c r="S1046">
        <f t="shared" si="9"/>
        <v>1</v>
      </c>
      <c r="T1046">
        <f t="shared" si="10"/>
        <v>0</v>
      </c>
    </row>
    <row r="1047">
      <c r="A1047" s="10" t="s">
        <v>81</v>
      </c>
      <c r="B1047" s="11">
        <v>0.0</v>
      </c>
      <c r="C1047" s="10" t="s">
        <v>25</v>
      </c>
      <c r="D1047" s="11">
        <v>1.0</v>
      </c>
      <c r="E1047" s="11">
        <v>1.0</v>
      </c>
      <c r="F1047" s="11">
        <v>0.0</v>
      </c>
      <c r="G1047" s="13"/>
      <c r="I1047" s="12" t="s">
        <v>81</v>
      </c>
      <c r="J1047">
        <f t="shared" si="2"/>
        <v>1</v>
      </c>
      <c r="K1047" s="10">
        <f t="shared" si="3"/>
        <v>2</v>
      </c>
      <c r="L1047">
        <f t="shared" si="4"/>
        <v>1</v>
      </c>
      <c r="M1047" s="12" t="s">
        <v>81</v>
      </c>
      <c r="N1047">
        <f t="shared" si="5"/>
        <v>0</v>
      </c>
      <c r="O1047">
        <f t="shared" si="6"/>
        <v>1</v>
      </c>
      <c r="P1047">
        <f t="shared" si="7"/>
        <v>0</v>
      </c>
      <c r="Q1047" s="12" t="s">
        <v>81</v>
      </c>
      <c r="R1047">
        <f t="shared" si="8"/>
        <v>0</v>
      </c>
      <c r="S1047">
        <f t="shared" si="9"/>
        <v>1</v>
      </c>
      <c r="T1047">
        <f t="shared" si="10"/>
        <v>0</v>
      </c>
    </row>
    <row r="1048">
      <c r="A1048" s="10" t="s">
        <v>81</v>
      </c>
      <c r="B1048" s="11">
        <v>0.0</v>
      </c>
      <c r="C1048" s="10" t="s">
        <v>25</v>
      </c>
      <c r="D1048" s="11">
        <v>1.0</v>
      </c>
      <c r="E1048" s="11">
        <v>1.0</v>
      </c>
      <c r="F1048" s="11">
        <v>0.0</v>
      </c>
      <c r="G1048" s="13"/>
      <c r="I1048" s="12" t="s">
        <v>81</v>
      </c>
      <c r="J1048">
        <f t="shared" si="2"/>
        <v>1</v>
      </c>
      <c r="K1048" s="10">
        <f t="shared" si="3"/>
        <v>2</v>
      </c>
      <c r="L1048">
        <f t="shared" si="4"/>
        <v>1</v>
      </c>
      <c r="M1048" s="12" t="s">
        <v>81</v>
      </c>
      <c r="N1048">
        <f t="shared" si="5"/>
        <v>0</v>
      </c>
      <c r="O1048">
        <f t="shared" si="6"/>
        <v>1</v>
      </c>
      <c r="P1048">
        <f t="shared" si="7"/>
        <v>0</v>
      </c>
      <c r="Q1048" s="12" t="s">
        <v>81</v>
      </c>
      <c r="R1048">
        <f t="shared" si="8"/>
        <v>0</v>
      </c>
      <c r="S1048">
        <f t="shared" si="9"/>
        <v>1</v>
      </c>
      <c r="T1048">
        <f t="shared" si="10"/>
        <v>0</v>
      </c>
    </row>
    <row r="1049">
      <c r="A1049" s="10" t="s">
        <v>81</v>
      </c>
      <c r="B1049" s="11">
        <v>0.0</v>
      </c>
      <c r="C1049" s="10" t="s">
        <v>25</v>
      </c>
      <c r="D1049" s="11">
        <v>1.0</v>
      </c>
      <c r="E1049" s="11">
        <v>1.0</v>
      </c>
      <c r="F1049" s="11">
        <v>0.0</v>
      </c>
      <c r="G1049" s="13"/>
      <c r="I1049" s="12" t="s">
        <v>81</v>
      </c>
      <c r="J1049">
        <f t="shared" si="2"/>
        <v>1</v>
      </c>
      <c r="K1049" s="10">
        <f t="shared" si="3"/>
        <v>2</v>
      </c>
      <c r="L1049">
        <f t="shared" si="4"/>
        <v>1</v>
      </c>
      <c r="M1049" s="12" t="s">
        <v>81</v>
      </c>
      <c r="N1049">
        <f t="shared" si="5"/>
        <v>0</v>
      </c>
      <c r="O1049">
        <f t="shared" si="6"/>
        <v>1</v>
      </c>
      <c r="P1049">
        <f t="shared" si="7"/>
        <v>0</v>
      </c>
      <c r="Q1049" s="12" t="s">
        <v>81</v>
      </c>
      <c r="R1049">
        <f t="shared" si="8"/>
        <v>0</v>
      </c>
      <c r="S1049">
        <f t="shared" si="9"/>
        <v>1</v>
      </c>
      <c r="T1049">
        <f t="shared" si="10"/>
        <v>0</v>
      </c>
    </row>
    <row r="1050">
      <c r="A1050" s="10" t="s">
        <v>81</v>
      </c>
      <c r="B1050" s="11">
        <v>0.0</v>
      </c>
      <c r="C1050" s="10" t="s">
        <v>25</v>
      </c>
      <c r="D1050" s="11">
        <v>1.0</v>
      </c>
      <c r="E1050" s="11">
        <v>1.0</v>
      </c>
      <c r="F1050" s="11">
        <v>0.0</v>
      </c>
      <c r="G1050" s="13"/>
      <c r="I1050" s="12" t="s">
        <v>81</v>
      </c>
      <c r="J1050">
        <f t="shared" si="2"/>
        <v>1</v>
      </c>
      <c r="K1050" s="10">
        <f t="shared" si="3"/>
        <v>2</v>
      </c>
      <c r="L1050">
        <f t="shared" si="4"/>
        <v>1</v>
      </c>
      <c r="M1050" s="12" t="s">
        <v>81</v>
      </c>
      <c r="N1050">
        <f t="shared" si="5"/>
        <v>0</v>
      </c>
      <c r="O1050">
        <f t="shared" si="6"/>
        <v>1</v>
      </c>
      <c r="P1050">
        <f t="shared" si="7"/>
        <v>0</v>
      </c>
      <c r="Q1050" s="12" t="s">
        <v>81</v>
      </c>
      <c r="R1050">
        <f t="shared" si="8"/>
        <v>0</v>
      </c>
      <c r="S1050">
        <f t="shared" si="9"/>
        <v>1</v>
      </c>
      <c r="T1050">
        <f t="shared" si="10"/>
        <v>0</v>
      </c>
    </row>
    <row r="1051">
      <c r="A1051" s="10" t="s">
        <v>31</v>
      </c>
      <c r="B1051" s="11">
        <v>1.0</v>
      </c>
      <c r="C1051" s="10" t="s">
        <v>65</v>
      </c>
      <c r="D1051" s="11">
        <v>0.0</v>
      </c>
      <c r="E1051" s="11">
        <v>1.0</v>
      </c>
      <c r="F1051" s="11">
        <v>0.0</v>
      </c>
      <c r="G1051" s="13"/>
      <c r="I1051" s="12" t="s">
        <v>31</v>
      </c>
      <c r="J1051">
        <f t="shared" si="2"/>
        <v>0</v>
      </c>
      <c r="K1051" s="10">
        <f t="shared" si="3"/>
        <v>0</v>
      </c>
      <c r="L1051">
        <f t="shared" si="4"/>
        <v>0</v>
      </c>
      <c r="M1051" s="12" t="s">
        <v>31</v>
      </c>
      <c r="N1051">
        <f t="shared" si="5"/>
        <v>0</v>
      </c>
      <c r="O1051">
        <f t="shared" si="6"/>
        <v>0</v>
      </c>
      <c r="P1051">
        <f t="shared" si="7"/>
        <v>0</v>
      </c>
      <c r="Q1051" s="12" t="s">
        <v>31</v>
      </c>
      <c r="R1051">
        <f t="shared" si="8"/>
        <v>0</v>
      </c>
      <c r="S1051">
        <f t="shared" si="9"/>
        <v>0</v>
      </c>
      <c r="T1051">
        <f t="shared" si="10"/>
        <v>0</v>
      </c>
    </row>
    <row r="1052">
      <c r="A1052" s="10" t="s">
        <v>199</v>
      </c>
      <c r="B1052" s="11">
        <v>0.0</v>
      </c>
      <c r="C1052" s="10" t="s">
        <v>25</v>
      </c>
      <c r="D1052" s="11">
        <v>1.0</v>
      </c>
      <c r="E1052" s="11">
        <v>1.0</v>
      </c>
      <c r="F1052" s="11">
        <v>0.0</v>
      </c>
      <c r="G1052" s="13"/>
      <c r="I1052" s="12" t="s">
        <v>199</v>
      </c>
      <c r="J1052">
        <f t="shared" si="2"/>
        <v>0</v>
      </c>
      <c r="K1052" s="10">
        <f t="shared" si="3"/>
        <v>1</v>
      </c>
      <c r="L1052">
        <f t="shared" si="4"/>
        <v>0</v>
      </c>
      <c r="M1052" s="12" t="s">
        <v>199</v>
      </c>
      <c r="N1052">
        <f t="shared" si="5"/>
        <v>1</v>
      </c>
      <c r="O1052">
        <f t="shared" si="6"/>
        <v>2</v>
      </c>
      <c r="P1052">
        <f t="shared" si="7"/>
        <v>1</v>
      </c>
      <c r="Q1052" s="12" t="s">
        <v>199</v>
      </c>
      <c r="R1052">
        <f t="shared" si="8"/>
        <v>0</v>
      </c>
      <c r="S1052">
        <f t="shared" si="9"/>
        <v>1</v>
      </c>
      <c r="T1052">
        <f t="shared" si="10"/>
        <v>0</v>
      </c>
    </row>
    <row r="1053">
      <c r="A1053" s="10" t="s">
        <v>31</v>
      </c>
      <c r="B1053" s="11">
        <v>1.0</v>
      </c>
      <c r="C1053" s="10" t="s">
        <v>65</v>
      </c>
      <c r="D1053" s="11">
        <v>0.0</v>
      </c>
      <c r="E1053" s="11">
        <v>1.0</v>
      </c>
      <c r="F1053" s="11">
        <v>0.0</v>
      </c>
      <c r="G1053" s="13"/>
      <c r="I1053" s="12" t="s">
        <v>31</v>
      </c>
      <c r="J1053">
        <f t="shared" si="2"/>
        <v>0</v>
      </c>
      <c r="K1053" s="10">
        <f t="shared" si="3"/>
        <v>0</v>
      </c>
      <c r="L1053">
        <f t="shared" si="4"/>
        <v>0</v>
      </c>
      <c r="M1053" s="12" t="s">
        <v>31</v>
      </c>
      <c r="N1053">
        <f t="shared" si="5"/>
        <v>0</v>
      </c>
      <c r="O1053">
        <f t="shared" si="6"/>
        <v>0</v>
      </c>
      <c r="P1053">
        <f t="shared" si="7"/>
        <v>0</v>
      </c>
      <c r="Q1053" s="12" t="s">
        <v>31</v>
      </c>
      <c r="R1053">
        <f t="shared" si="8"/>
        <v>0</v>
      </c>
      <c r="S1053">
        <f t="shared" si="9"/>
        <v>0</v>
      </c>
      <c r="T1053">
        <f t="shared" si="10"/>
        <v>0</v>
      </c>
    </row>
    <row r="1054">
      <c r="A1054" s="10" t="s">
        <v>31</v>
      </c>
      <c r="B1054" s="11">
        <v>1.0</v>
      </c>
      <c r="C1054" s="10" t="s">
        <v>65</v>
      </c>
      <c r="D1054" s="11">
        <v>0.0</v>
      </c>
      <c r="E1054" s="11">
        <v>1.0</v>
      </c>
      <c r="F1054" s="11">
        <v>0.0</v>
      </c>
      <c r="G1054" s="13"/>
      <c r="I1054" s="12" t="s">
        <v>31</v>
      </c>
      <c r="J1054">
        <f t="shared" si="2"/>
        <v>0</v>
      </c>
      <c r="K1054" s="10">
        <f t="shared" si="3"/>
        <v>0</v>
      </c>
      <c r="L1054">
        <f t="shared" si="4"/>
        <v>0</v>
      </c>
      <c r="M1054" s="12" t="s">
        <v>31</v>
      </c>
      <c r="N1054">
        <f t="shared" si="5"/>
        <v>0</v>
      </c>
      <c r="O1054">
        <f t="shared" si="6"/>
        <v>0</v>
      </c>
      <c r="P1054">
        <f t="shared" si="7"/>
        <v>0</v>
      </c>
      <c r="Q1054" s="12" t="s">
        <v>31</v>
      </c>
      <c r="R1054">
        <f t="shared" si="8"/>
        <v>0</v>
      </c>
      <c r="S1054">
        <f t="shared" si="9"/>
        <v>0</v>
      </c>
      <c r="T1054">
        <f t="shared" si="10"/>
        <v>0</v>
      </c>
    </row>
    <row r="1055">
      <c r="A1055" s="10" t="s">
        <v>199</v>
      </c>
      <c r="B1055" s="11">
        <v>0.0</v>
      </c>
      <c r="C1055" s="10" t="s">
        <v>25</v>
      </c>
      <c r="D1055" s="11">
        <v>1.0</v>
      </c>
      <c r="E1055" s="11">
        <v>1.0</v>
      </c>
      <c r="F1055" s="11">
        <v>0.0</v>
      </c>
      <c r="G1055" s="13"/>
      <c r="I1055" s="12" t="s">
        <v>199</v>
      </c>
      <c r="J1055">
        <f t="shared" si="2"/>
        <v>0</v>
      </c>
      <c r="K1055" s="10">
        <f t="shared" si="3"/>
        <v>1</v>
      </c>
      <c r="L1055">
        <f t="shared" si="4"/>
        <v>0</v>
      </c>
      <c r="M1055" s="12" t="s">
        <v>199</v>
      </c>
      <c r="N1055">
        <f t="shared" si="5"/>
        <v>1</v>
      </c>
      <c r="O1055">
        <f t="shared" si="6"/>
        <v>2</v>
      </c>
      <c r="P1055">
        <f t="shared" si="7"/>
        <v>1</v>
      </c>
      <c r="Q1055" s="12" t="s">
        <v>199</v>
      </c>
      <c r="R1055">
        <f t="shared" si="8"/>
        <v>0</v>
      </c>
      <c r="S1055">
        <f t="shared" si="9"/>
        <v>1</v>
      </c>
      <c r="T1055">
        <f t="shared" si="10"/>
        <v>0</v>
      </c>
    </row>
    <row r="1056">
      <c r="A1056" s="10" t="s">
        <v>199</v>
      </c>
      <c r="B1056" s="11">
        <v>0.0</v>
      </c>
      <c r="C1056" s="10" t="s">
        <v>25</v>
      </c>
      <c r="D1056" s="11">
        <v>1.0</v>
      </c>
      <c r="E1056" s="11">
        <v>1.0</v>
      </c>
      <c r="F1056" s="11">
        <v>0.0</v>
      </c>
      <c r="G1056" s="13"/>
      <c r="I1056" s="12" t="s">
        <v>199</v>
      </c>
      <c r="J1056">
        <f t="shared" si="2"/>
        <v>0</v>
      </c>
      <c r="K1056" s="10">
        <f t="shared" si="3"/>
        <v>1</v>
      </c>
      <c r="L1056">
        <f t="shared" si="4"/>
        <v>0</v>
      </c>
      <c r="M1056" s="12" t="s">
        <v>199</v>
      </c>
      <c r="N1056">
        <f t="shared" si="5"/>
        <v>1</v>
      </c>
      <c r="O1056">
        <f t="shared" si="6"/>
        <v>2</v>
      </c>
      <c r="P1056">
        <f t="shared" si="7"/>
        <v>1</v>
      </c>
      <c r="Q1056" s="12" t="s">
        <v>199</v>
      </c>
      <c r="R1056">
        <f t="shared" si="8"/>
        <v>0</v>
      </c>
      <c r="S1056">
        <f t="shared" si="9"/>
        <v>1</v>
      </c>
      <c r="T1056">
        <f t="shared" si="10"/>
        <v>0</v>
      </c>
    </row>
    <row r="1057">
      <c r="A1057" s="10" t="s">
        <v>199</v>
      </c>
      <c r="B1057" s="11">
        <v>0.0</v>
      </c>
      <c r="C1057" s="10" t="s">
        <v>25</v>
      </c>
      <c r="D1057" s="11">
        <v>1.0</v>
      </c>
      <c r="E1057" s="11">
        <v>1.0</v>
      </c>
      <c r="F1057" s="11">
        <v>0.0</v>
      </c>
      <c r="G1057" s="13"/>
      <c r="I1057" s="12" t="s">
        <v>199</v>
      </c>
      <c r="J1057">
        <f t="shared" si="2"/>
        <v>0</v>
      </c>
      <c r="K1057" s="10">
        <f t="shared" si="3"/>
        <v>1</v>
      </c>
      <c r="L1057">
        <f t="shared" si="4"/>
        <v>0</v>
      </c>
      <c r="M1057" s="12" t="s">
        <v>199</v>
      </c>
      <c r="N1057">
        <f t="shared" si="5"/>
        <v>1</v>
      </c>
      <c r="O1057">
        <f t="shared" si="6"/>
        <v>2</v>
      </c>
      <c r="P1057">
        <f t="shared" si="7"/>
        <v>1</v>
      </c>
      <c r="Q1057" s="12" t="s">
        <v>199</v>
      </c>
      <c r="R1057">
        <f t="shared" si="8"/>
        <v>0</v>
      </c>
      <c r="S1057">
        <f t="shared" si="9"/>
        <v>1</v>
      </c>
      <c r="T1057">
        <f t="shared" si="10"/>
        <v>0</v>
      </c>
    </row>
    <row r="1058">
      <c r="A1058" s="10" t="s">
        <v>81</v>
      </c>
      <c r="B1058" s="11">
        <v>0.0</v>
      </c>
      <c r="C1058" s="10" t="s">
        <v>25</v>
      </c>
      <c r="D1058" s="11">
        <v>1.0</v>
      </c>
      <c r="E1058" s="11">
        <v>1.0</v>
      </c>
      <c r="F1058" s="11">
        <v>0.0</v>
      </c>
      <c r="G1058" s="13"/>
      <c r="I1058" s="12" t="s">
        <v>81</v>
      </c>
      <c r="J1058">
        <f t="shared" si="2"/>
        <v>1</v>
      </c>
      <c r="K1058" s="10">
        <f t="shared" si="3"/>
        <v>2</v>
      </c>
      <c r="L1058">
        <f t="shared" si="4"/>
        <v>1</v>
      </c>
      <c r="M1058" s="12" t="s">
        <v>81</v>
      </c>
      <c r="N1058">
        <f t="shared" si="5"/>
        <v>0</v>
      </c>
      <c r="O1058">
        <f t="shared" si="6"/>
        <v>1</v>
      </c>
      <c r="P1058">
        <f t="shared" si="7"/>
        <v>0</v>
      </c>
      <c r="Q1058" s="12" t="s">
        <v>81</v>
      </c>
      <c r="R1058">
        <f t="shared" si="8"/>
        <v>0</v>
      </c>
      <c r="S1058">
        <f t="shared" si="9"/>
        <v>1</v>
      </c>
      <c r="T1058">
        <f t="shared" si="10"/>
        <v>0</v>
      </c>
    </row>
    <row r="1059">
      <c r="A1059" s="10" t="s">
        <v>31</v>
      </c>
      <c r="B1059" s="11">
        <v>1.0</v>
      </c>
      <c r="C1059" s="10" t="s">
        <v>25</v>
      </c>
      <c r="D1059" s="11">
        <v>1.0</v>
      </c>
      <c r="E1059" s="11">
        <v>2.0</v>
      </c>
      <c r="F1059" s="11">
        <v>1.0</v>
      </c>
      <c r="G1059" s="13"/>
      <c r="I1059" s="12" t="s">
        <v>31</v>
      </c>
      <c r="J1059">
        <f t="shared" si="2"/>
        <v>0</v>
      </c>
      <c r="K1059" s="10">
        <f t="shared" si="3"/>
        <v>1</v>
      </c>
      <c r="L1059">
        <f t="shared" si="4"/>
        <v>0</v>
      </c>
      <c r="M1059" s="12" t="s">
        <v>31</v>
      </c>
      <c r="N1059">
        <f t="shared" si="5"/>
        <v>0</v>
      </c>
      <c r="O1059">
        <f t="shared" si="6"/>
        <v>1</v>
      </c>
      <c r="P1059">
        <f t="shared" si="7"/>
        <v>0</v>
      </c>
      <c r="Q1059" s="12" t="s">
        <v>31</v>
      </c>
      <c r="R1059">
        <f t="shared" si="8"/>
        <v>0</v>
      </c>
      <c r="S1059">
        <f t="shared" si="9"/>
        <v>1</v>
      </c>
      <c r="T1059">
        <f t="shared" si="10"/>
        <v>0</v>
      </c>
    </row>
    <row r="1060">
      <c r="A1060" s="10" t="s">
        <v>81</v>
      </c>
      <c r="B1060" s="11">
        <v>0.0</v>
      </c>
      <c r="C1060" s="10" t="s">
        <v>25</v>
      </c>
      <c r="D1060" s="11">
        <v>1.0</v>
      </c>
      <c r="E1060" s="11">
        <v>1.0</v>
      </c>
      <c r="F1060" s="11">
        <v>0.0</v>
      </c>
      <c r="G1060" s="13"/>
      <c r="I1060" s="12" t="s">
        <v>81</v>
      </c>
      <c r="J1060">
        <f t="shared" si="2"/>
        <v>1</v>
      </c>
      <c r="K1060" s="10">
        <f t="shared" si="3"/>
        <v>2</v>
      </c>
      <c r="L1060">
        <f t="shared" si="4"/>
        <v>1</v>
      </c>
      <c r="M1060" s="12" t="s">
        <v>81</v>
      </c>
      <c r="N1060">
        <f t="shared" si="5"/>
        <v>0</v>
      </c>
      <c r="O1060">
        <f t="shared" si="6"/>
        <v>1</v>
      </c>
      <c r="P1060">
        <f t="shared" si="7"/>
        <v>0</v>
      </c>
      <c r="Q1060" s="12" t="s">
        <v>81</v>
      </c>
      <c r="R1060">
        <f t="shared" si="8"/>
        <v>0</v>
      </c>
      <c r="S1060">
        <f t="shared" si="9"/>
        <v>1</v>
      </c>
      <c r="T1060">
        <f t="shared" si="10"/>
        <v>0</v>
      </c>
    </row>
    <row r="1061">
      <c r="A1061" s="10" t="s">
        <v>199</v>
      </c>
      <c r="B1061" s="11">
        <v>0.0</v>
      </c>
      <c r="C1061" s="10" t="s">
        <v>25</v>
      </c>
      <c r="D1061" s="11">
        <v>1.0</v>
      </c>
      <c r="E1061" s="11">
        <v>1.0</v>
      </c>
      <c r="F1061" s="11">
        <v>0.0</v>
      </c>
      <c r="G1061" s="13"/>
      <c r="I1061" s="12" t="s">
        <v>199</v>
      </c>
      <c r="J1061">
        <f t="shared" si="2"/>
        <v>0</v>
      </c>
      <c r="K1061" s="10">
        <f t="shared" si="3"/>
        <v>1</v>
      </c>
      <c r="L1061">
        <f t="shared" si="4"/>
        <v>0</v>
      </c>
      <c r="M1061" s="12" t="s">
        <v>199</v>
      </c>
      <c r="N1061">
        <f t="shared" si="5"/>
        <v>1</v>
      </c>
      <c r="O1061">
        <f t="shared" si="6"/>
        <v>2</v>
      </c>
      <c r="P1061">
        <f t="shared" si="7"/>
        <v>1</v>
      </c>
      <c r="Q1061" s="12" t="s">
        <v>199</v>
      </c>
      <c r="R1061">
        <f t="shared" si="8"/>
        <v>0</v>
      </c>
      <c r="S1061">
        <f t="shared" si="9"/>
        <v>1</v>
      </c>
      <c r="T1061">
        <f t="shared" si="10"/>
        <v>0</v>
      </c>
    </row>
    <row r="1062">
      <c r="A1062" s="10" t="s">
        <v>81</v>
      </c>
      <c r="B1062" s="11">
        <v>0.0</v>
      </c>
      <c r="C1062" s="10" t="s">
        <v>25</v>
      </c>
      <c r="D1062" s="11">
        <v>1.0</v>
      </c>
      <c r="E1062" s="11">
        <v>1.0</v>
      </c>
      <c r="F1062" s="11">
        <v>0.0</v>
      </c>
      <c r="G1062" s="13"/>
      <c r="I1062" s="12" t="s">
        <v>81</v>
      </c>
      <c r="J1062">
        <f t="shared" si="2"/>
        <v>1</v>
      </c>
      <c r="K1062" s="10">
        <f t="shared" si="3"/>
        <v>2</v>
      </c>
      <c r="L1062">
        <f t="shared" si="4"/>
        <v>1</v>
      </c>
      <c r="M1062" s="12" t="s">
        <v>81</v>
      </c>
      <c r="N1062">
        <f t="shared" si="5"/>
        <v>0</v>
      </c>
      <c r="O1062">
        <f t="shared" si="6"/>
        <v>1</v>
      </c>
      <c r="P1062">
        <f t="shared" si="7"/>
        <v>0</v>
      </c>
      <c r="Q1062" s="12" t="s">
        <v>81</v>
      </c>
      <c r="R1062">
        <f t="shared" si="8"/>
        <v>0</v>
      </c>
      <c r="S1062">
        <f t="shared" si="9"/>
        <v>1</v>
      </c>
      <c r="T1062">
        <f t="shared" si="10"/>
        <v>0</v>
      </c>
    </row>
    <row r="1063">
      <c r="A1063" s="10" t="s">
        <v>199</v>
      </c>
      <c r="B1063" s="11">
        <v>0.0</v>
      </c>
      <c r="C1063" s="10" t="s">
        <v>25</v>
      </c>
      <c r="D1063" s="11">
        <v>1.0</v>
      </c>
      <c r="E1063" s="11">
        <v>1.0</v>
      </c>
      <c r="F1063" s="11">
        <v>0.0</v>
      </c>
      <c r="G1063" s="13"/>
      <c r="I1063" s="12" t="s">
        <v>199</v>
      </c>
      <c r="J1063">
        <f t="shared" si="2"/>
        <v>0</v>
      </c>
      <c r="K1063" s="10">
        <f t="shared" si="3"/>
        <v>1</v>
      </c>
      <c r="L1063">
        <f t="shared" si="4"/>
        <v>0</v>
      </c>
      <c r="M1063" s="12" t="s">
        <v>199</v>
      </c>
      <c r="N1063">
        <f t="shared" si="5"/>
        <v>1</v>
      </c>
      <c r="O1063">
        <f t="shared" si="6"/>
        <v>2</v>
      </c>
      <c r="P1063">
        <f t="shared" si="7"/>
        <v>1</v>
      </c>
      <c r="Q1063" s="12" t="s">
        <v>199</v>
      </c>
      <c r="R1063">
        <f t="shared" si="8"/>
        <v>0</v>
      </c>
      <c r="S1063">
        <f t="shared" si="9"/>
        <v>1</v>
      </c>
      <c r="T1063">
        <f t="shared" si="10"/>
        <v>0</v>
      </c>
    </row>
    <row r="1064">
      <c r="A1064" s="10" t="s">
        <v>199</v>
      </c>
      <c r="B1064" s="11">
        <v>0.0</v>
      </c>
      <c r="C1064" s="10" t="s">
        <v>25</v>
      </c>
      <c r="D1064" s="11">
        <v>1.0</v>
      </c>
      <c r="E1064" s="11">
        <v>1.0</v>
      </c>
      <c r="F1064" s="11">
        <v>0.0</v>
      </c>
      <c r="G1064" s="13"/>
      <c r="I1064" s="12" t="s">
        <v>199</v>
      </c>
      <c r="J1064">
        <f t="shared" si="2"/>
        <v>0</v>
      </c>
      <c r="K1064" s="10">
        <f t="shared" si="3"/>
        <v>1</v>
      </c>
      <c r="L1064">
        <f t="shared" si="4"/>
        <v>0</v>
      </c>
      <c r="M1064" s="12" t="s">
        <v>199</v>
      </c>
      <c r="N1064">
        <f t="shared" si="5"/>
        <v>1</v>
      </c>
      <c r="O1064">
        <f t="shared" si="6"/>
        <v>2</v>
      </c>
      <c r="P1064">
        <f t="shared" si="7"/>
        <v>1</v>
      </c>
      <c r="Q1064" s="12" t="s">
        <v>199</v>
      </c>
      <c r="R1064">
        <f t="shared" si="8"/>
        <v>0</v>
      </c>
      <c r="S1064">
        <f t="shared" si="9"/>
        <v>1</v>
      </c>
      <c r="T1064">
        <f t="shared" si="10"/>
        <v>0</v>
      </c>
    </row>
    <row r="1065">
      <c r="A1065" s="10" t="s">
        <v>199</v>
      </c>
      <c r="B1065" s="11">
        <v>0.0</v>
      </c>
      <c r="C1065" s="10" t="s">
        <v>25</v>
      </c>
      <c r="D1065" s="11">
        <v>1.0</v>
      </c>
      <c r="E1065" s="11">
        <v>1.0</v>
      </c>
      <c r="F1065" s="11">
        <v>0.0</v>
      </c>
      <c r="G1065" s="13"/>
      <c r="I1065" s="12" t="s">
        <v>199</v>
      </c>
      <c r="J1065">
        <f t="shared" si="2"/>
        <v>0</v>
      </c>
      <c r="K1065" s="10">
        <f t="shared" si="3"/>
        <v>1</v>
      </c>
      <c r="L1065">
        <f t="shared" si="4"/>
        <v>0</v>
      </c>
      <c r="M1065" s="12" t="s">
        <v>199</v>
      </c>
      <c r="N1065">
        <f t="shared" si="5"/>
        <v>1</v>
      </c>
      <c r="O1065">
        <f t="shared" si="6"/>
        <v>2</v>
      </c>
      <c r="P1065">
        <f t="shared" si="7"/>
        <v>1</v>
      </c>
      <c r="Q1065" s="12" t="s">
        <v>199</v>
      </c>
      <c r="R1065">
        <f t="shared" si="8"/>
        <v>0</v>
      </c>
      <c r="S1065">
        <f t="shared" si="9"/>
        <v>1</v>
      </c>
      <c r="T1065">
        <f t="shared" si="10"/>
        <v>0</v>
      </c>
    </row>
    <row r="1066">
      <c r="A1066" s="10" t="s">
        <v>199</v>
      </c>
      <c r="B1066" s="11">
        <v>0.0</v>
      </c>
      <c r="C1066" s="10" t="s">
        <v>25</v>
      </c>
      <c r="D1066" s="11">
        <v>1.0</v>
      </c>
      <c r="E1066" s="11">
        <v>1.0</v>
      </c>
      <c r="F1066" s="11">
        <v>0.0</v>
      </c>
      <c r="G1066" s="13"/>
      <c r="I1066" s="12" t="s">
        <v>199</v>
      </c>
      <c r="J1066">
        <f t="shared" si="2"/>
        <v>0</v>
      </c>
      <c r="K1066" s="10">
        <f t="shared" si="3"/>
        <v>1</v>
      </c>
      <c r="L1066">
        <f t="shared" si="4"/>
        <v>0</v>
      </c>
      <c r="M1066" s="12" t="s">
        <v>199</v>
      </c>
      <c r="N1066">
        <f t="shared" si="5"/>
        <v>1</v>
      </c>
      <c r="O1066">
        <f t="shared" si="6"/>
        <v>2</v>
      </c>
      <c r="P1066">
        <f t="shared" si="7"/>
        <v>1</v>
      </c>
      <c r="Q1066" s="12" t="s">
        <v>199</v>
      </c>
      <c r="R1066">
        <f t="shared" si="8"/>
        <v>0</v>
      </c>
      <c r="S1066">
        <f t="shared" si="9"/>
        <v>1</v>
      </c>
      <c r="T1066">
        <f t="shared" si="10"/>
        <v>0</v>
      </c>
    </row>
    <row r="1067">
      <c r="A1067" s="10" t="s">
        <v>770</v>
      </c>
      <c r="B1067" s="11">
        <v>0.0</v>
      </c>
      <c r="C1067" s="10" t="s">
        <v>25</v>
      </c>
      <c r="D1067" s="11">
        <v>1.0</v>
      </c>
      <c r="E1067" s="11">
        <v>1.0</v>
      </c>
      <c r="F1067" s="11">
        <v>0.0</v>
      </c>
      <c r="G1067" s="13"/>
      <c r="I1067" s="12" t="s">
        <v>770</v>
      </c>
      <c r="J1067">
        <f t="shared" si="2"/>
        <v>0</v>
      </c>
      <c r="K1067" s="10">
        <f t="shared" si="3"/>
        <v>1</v>
      </c>
      <c r="L1067">
        <f t="shared" si="4"/>
        <v>0</v>
      </c>
      <c r="M1067" s="12" t="s">
        <v>770</v>
      </c>
      <c r="N1067">
        <f t="shared" si="5"/>
        <v>0</v>
      </c>
      <c r="O1067">
        <f t="shared" si="6"/>
        <v>1</v>
      </c>
      <c r="P1067">
        <f t="shared" si="7"/>
        <v>0</v>
      </c>
      <c r="Q1067" s="12" t="s">
        <v>770</v>
      </c>
      <c r="R1067">
        <f t="shared" si="8"/>
        <v>1</v>
      </c>
      <c r="S1067">
        <f t="shared" si="9"/>
        <v>2</v>
      </c>
      <c r="T1067">
        <f t="shared" si="10"/>
        <v>1</v>
      </c>
    </row>
    <row r="1068">
      <c r="A1068" s="10" t="s">
        <v>31</v>
      </c>
      <c r="B1068" s="11">
        <v>1.0</v>
      </c>
      <c r="C1068" s="10" t="s">
        <v>25</v>
      </c>
      <c r="D1068" s="11">
        <v>1.0</v>
      </c>
      <c r="E1068" s="11">
        <v>2.0</v>
      </c>
      <c r="F1068" s="11">
        <v>1.0</v>
      </c>
      <c r="G1068" s="13"/>
      <c r="I1068" s="12" t="s">
        <v>31</v>
      </c>
      <c r="J1068">
        <f t="shared" si="2"/>
        <v>0</v>
      </c>
      <c r="K1068" s="10">
        <f t="shared" si="3"/>
        <v>1</v>
      </c>
      <c r="L1068">
        <f t="shared" si="4"/>
        <v>0</v>
      </c>
      <c r="M1068" s="12" t="s">
        <v>31</v>
      </c>
      <c r="N1068">
        <f t="shared" si="5"/>
        <v>0</v>
      </c>
      <c r="O1068">
        <f t="shared" si="6"/>
        <v>1</v>
      </c>
      <c r="P1068">
        <f t="shared" si="7"/>
        <v>0</v>
      </c>
      <c r="Q1068" s="12" t="s">
        <v>31</v>
      </c>
      <c r="R1068">
        <f t="shared" si="8"/>
        <v>0</v>
      </c>
      <c r="S1068">
        <f t="shared" si="9"/>
        <v>1</v>
      </c>
      <c r="T1068">
        <f t="shared" si="10"/>
        <v>0</v>
      </c>
    </row>
    <row r="1069">
      <c r="A1069" s="10" t="s">
        <v>199</v>
      </c>
      <c r="B1069" s="11">
        <v>0.0</v>
      </c>
      <c r="C1069" s="10" t="s">
        <v>25</v>
      </c>
      <c r="D1069" s="11">
        <v>1.0</v>
      </c>
      <c r="E1069" s="11">
        <v>1.0</v>
      </c>
      <c r="F1069" s="11">
        <v>0.0</v>
      </c>
      <c r="G1069" s="13"/>
      <c r="I1069" s="12" t="s">
        <v>199</v>
      </c>
      <c r="J1069">
        <f t="shared" si="2"/>
        <v>0</v>
      </c>
      <c r="K1069" s="10">
        <f t="shared" si="3"/>
        <v>1</v>
      </c>
      <c r="L1069">
        <f t="shared" si="4"/>
        <v>0</v>
      </c>
      <c r="M1069" s="12" t="s">
        <v>199</v>
      </c>
      <c r="N1069">
        <f t="shared" si="5"/>
        <v>1</v>
      </c>
      <c r="O1069">
        <f t="shared" si="6"/>
        <v>2</v>
      </c>
      <c r="P1069">
        <f t="shared" si="7"/>
        <v>1</v>
      </c>
      <c r="Q1069" s="12" t="s">
        <v>199</v>
      </c>
      <c r="R1069">
        <f t="shared" si="8"/>
        <v>0</v>
      </c>
      <c r="S1069">
        <f t="shared" si="9"/>
        <v>1</v>
      </c>
      <c r="T1069">
        <f t="shared" si="10"/>
        <v>0</v>
      </c>
    </row>
    <row r="1070">
      <c r="A1070" s="10" t="s">
        <v>81</v>
      </c>
      <c r="B1070" s="11">
        <v>0.0</v>
      </c>
      <c r="C1070" s="10" t="s">
        <v>25</v>
      </c>
      <c r="D1070" s="11">
        <v>1.0</v>
      </c>
      <c r="E1070" s="11">
        <v>1.0</v>
      </c>
      <c r="F1070" s="11">
        <v>0.0</v>
      </c>
      <c r="G1070" s="13"/>
      <c r="I1070" s="12" t="s">
        <v>81</v>
      </c>
      <c r="J1070">
        <f t="shared" si="2"/>
        <v>1</v>
      </c>
      <c r="K1070" s="10">
        <f t="shared" si="3"/>
        <v>2</v>
      </c>
      <c r="L1070">
        <f t="shared" si="4"/>
        <v>1</v>
      </c>
      <c r="M1070" s="12" t="s">
        <v>81</v>
      </c>
      <c r="N1070">
        <f t="shared" si="5"/>
        <v>0</v>
      </c>
      <c r="O1070">
        <f t="shared" si="6"/>
        <v>1</v>
      </c>
      <c r="P1070">
        <f t="shared" si="7"/>
        <v>0</v>
      </c>
      <c r="Q1070" s="12" t="s">
        <v>81</v>
      </c>
      <c r="R1070">
        <f t="shared" si="8"/>
        <v>0</v>
      </c>
      <c r="S1070">
        <f t="shared" si="9"/>
        <v>1</v>
      </c>
      <c r="T1070">
        <f t="shared" si="10"/>
        <v>0</v>
      </c>
    </row>
    <row r="1071">
      <c r="A1071" s="10" t="s">
        <v>81</v>
      </c>
      <c r="B1071" s="11">
        <v>0.0</v>
      </c>
      <c r="C1071" s="10" t="s">
        <v>25</v>
      </c>
      <c r="D1071" s="11">
        <v>1.0</v>
      </c>
      <c r="E1071" s="11">
        <v>1.0</v>
      </c>
      <c r="F1071" s="11">
        <v>0.0</v>
      </c>
      <c r="G1071" s="13"/>
      <c r="I1071" s="12" t="s">
        <v>81</v>
      </c>
      <c r="J1071">
        <f t="shared" si="2"/>
        <v>1</v>
      </c>
      <c r="K1071" s="10">
        <f t="shared" si="3"/>
        <v>2</v>
      </c>
      <c r="L1071">
        <f t="shared" si="4"/>
        <v>1</v>
      </c>
      <c r="M1071" s="12" t="s">
        <v>81</v>
      </c>
      <c r="N1071">
        <f t="shared" si="5"/>
        <v>0</v>
      </c>
      <c r="O1071">
        <f t="shared" si="6"/>
        <v>1</v>
      </c>
      <c r="P1071">
        <f t="shared" si="7"/>
        <v>0</v>
      </c>
      <c r="Q1071" s="12" t="s">
        <v>81</v>
      </c>
      <c r="R1071">
        <f t="shared" si="8"/>
        <v>0</v>
      </c>
      <c r="S1071">
        <f t="shared" si="9"/>
        <v>1</v>
      </c>
      <c r="T1071">
        <f t="shared" si="10"/>
        <v>0</v>
      </c>
    </row>
    <row r="1072">
      <c r="A1072" s="10" t="s">
        <v>81</v>
      </c>
      <c r="B1072" s="11">
        <v>0.0</v>
      </c>
      <c r="C1072" s="10" t="s">
        <v>25</v>
      </c>
      <c r="D1072" s="11">
        <v>1.0</v>
      </c>
      <c r="E1072" s="11">
        <v>1.0</v>
      </c>
      <c r="F1072" s="11">
        <v>0.0</v>
      </c>
      <c r="G1072" s="13"/>
      <c r="I1072" s="12" t="s">
        <v>81</v>
      </c>
      <c r="J1072">
        <f t="shared" si="2"/>
        <v>1</v>
      </c>
      <c r="K1072" s="10">
        <f t="shared" si="3"/>
        <v>2</v>
      </c>
      <c r="L1072">
        <f t="shared" si="4"/>
        <v>1</v>
      </c>
      <c r="M1072" s="12" t="s">
        <v>81</v>
      </c>
      <c r="N1072">
        <f t="shared" si="5"/>
        <v>0</v>
      </c>
      <c r="O1072">
        <f t="shared" si="6"/>
        <v>1</v>
      </c>
      <c r="P1072">
        <f t="shared" si="7"/>
        <v>0</v>
      </c>
      <c r="Q1072" s="12" t="s">
        <v>81</v>
      </c>
      <c r="R1072">
        <f t="shared" si="8"/>
        <v>0</v>
      </c>
      <c r="S1072">
        <f t="shared" si="9"/>
        <v>1</v>
      </c>
      <c r="T1072">
        <f t="shared" si="10"/>
        <v>0</v>
      </c>
    </row>
    <row r="1073">
      <c r="A1073" s="10" t="s">
        <v>31</v>
      </c>
      <c r="B1073" s="11">
        <v>1.0</v>
      </c>
      <c r="C1073" s="10" t="s">
        <v>25</v>
      </c>
      <c r="D1073" s="11">
        <v>1.0</v>
      </c>
      <c r="E1073" s="11">
        <v>2.0</v>
      </c>
      <c r="F1073" s="11">
        <v>1.0</v>
      </c>
      <c r="G1073" s="13"/>
      <c r="I1073" s="12" t="s">
        <v>31</v>
      </c>
      <c r="J1073">
        <f t="shared" si="2"/>
        <v>0</v>
      </c>
      <c r="K1073" s="10">
        <f t="shared" si="3"/>
        <v>1</v>
      </c>
      <c r="L1073">
        <f t="shared" si="4"/>
        <v>0</v>
      </c>
      <c r="M1073" s="12" t="s">
        <v>31</v>
      </c>
      <c r="N1073">
        <f t="shared" si="5"/>
        <v>0</v>
      </c>
      <c r="O1073">
        <f t="shared" si="6"/>
        <v>1</v>
      </c>
      <c r="P1073">
        <f t="shared" si="7"/>
        <v>0</v>
      </c>
      <c r="Q1073" s="12" t="s">
        <v>31</v>
      </c>
      <c r="R1073">
        <f t="shared" si="8"/>
        <v>0</v>
      </c>
      <c r="S1073">
        <f t="shared" si="9"/>
        <v>1</v>
      </c>
      <c r="T1073">
        <f t="shared" si="10"/>
        <v>0</v>
      </c>
    </row>
    <row r="1074">
      <c r="A1074" s="10" t="s">
        <v>81</v>
      </c>
      <c r="B1074" s="11">
        <v>0.0</v>
      </c>
      <c r="C1074" s="10" t="s">
        <v>25</v>
      </c>
      <c r="D1074" s="11">
        <v>1.0</v>
      </c>
      <c r="E1074" s="11">
        <v>1.0</v>
      </c>
      <c r="F1074" s="11">
        <v>0.0</v>
      </c>
      <c r="G1074" s="13"/>
      <c r="I1074" s="12" t="s">
        <v>81</v>
      </c>
      <c r="J1074">
        <f t="shared" si="2"/>
        <v>1</v>
      </c>
      <c r="K1074" s="10">
        <f t="shared" si="3"/>
        <v>2</v>
      </c>
      <c r="L1074">
        <f t="shared" si="4"/>
        <v>1</v>
      </c>
      <c r="M1074" s="12" t="s">
        <v>81</v>
      </c>
      <c r="N1074">
        <f t="shared" si="5"/>
        <v>0</v>
      </c>
      <c r="O1074">
        <f t="shared" si="6"/>
        <v>1</v>
      </c>
      <c r="P1074">
        <f t="shared" si="7"/>
        <v>0</v>
      </c>
      <c r="Q1074" s="12" t="s">
        <v>81</v>
      </c>
      <c r="R1074">
        <f t="shared" si="8"/>
        <v>0</v>
      </c>
      <c r="S1074">
        <f t="shared" si="9"/>
        <v>1</v>
      </c>
      <c r="T1074">
        <f t="shared" si="10"/>
        <v>0</v>
      </c>
    </row>
    <row r="1075">
      <c r="A1075" s="10" t="s">
        <v>81</v>
      </c>
      <c r="B1075" s="11">
        <v>0.0</v>
      </c>
      <c r="C1075" s="10" t="s">
        <v>25</v>
      </c>
      <c r="D1075" s="11">
        <v>1.0</v>
      </c>
      <c r="E1075" s="11">
        <v>1.0</v>
      </c>
      <c r="F1075" s="11">
        <v>0.0</v>
      </c>
      <c r="G1075" s="13"/>
      <c r="I1075" s="12" t="s">
        <v>81</v>
      </c>
      <c r="J1075">
        <f t="shared" si="2"/>
        <v>1</v>
      </c>
      <c r="K1075" s="10">
        <f t="shared" si="3"/>
        <v>2</v>
      </c>
      <c r="L1075">
        <f t="shared" si="4"/>
        <v>1</v>
      </c>
      <c r="M1075" s="12" t="s">
        <v>81</v>
      </c>
      <c r="N1075">
        <f t="shared" si="5"/>
        <v>0</v>
      </c>
      <c r="O1075">
        <f t="shared" si="6"/>
        <v>1</v>
      </c>
      <c r="P1075">
        <f t="shared" si="7"/>
        <v>0</v>
      </c>
      <c r="Q1075" s="12" t="s">
        <v>81</v>
      </c>
      <c r="R1075">
        <f t="shared" si="8"/>
        <v>0</v>
      </c>
      <c r="S1075">
        <f t="shared" si="9"/>
        <v>1</v>
      </c>
      <c r="T1075">
        <f t="shared" si="10"/>
        <v>0</v>
      </c>
    </row>
    <row r="1076">
      <c r="A1076" s="10" t="s">
        <v>199</v>
      </c>
      <c r="B1076" s="11">
        <v>0.0</v>
      </c>
      <c r="C1076" s="10" t="s">
        <v>25</v>
      </c>
      <c r="D1076" s="11">
        <v>1.0</v>
      </c>
      <c r="E1076" s="11">
        <v>1.0</v>
      </c>
      <c r="F1076" s="11">
        <v>0.0</v>
      </c>
      <c r="G1076" s="13"/>
      <c r="I1076" s="12" t="s">
        <v>199</v>
      </c>
      <c r="J1076">
        <f t="shared" si="2"/>
        <v>0</v>
      </c>
      <c r="K1076" s="10">
        <f t="shared" si="3"/>
        <v>1</v>
      </c>
      <c r="L1076">
        <f t="shared" si="4"/>
        <v>0</v>
      </c>
      <c r="M1076" s="12" t="s">
        <v>199</v>
      </c>
      <c r="N1076">
        <f t="shared" si="5"/>
        <v>1</v>
      </c>
      <c r="O1076">
        <f t="shared" si="6"/>
        <v>2</v>
      </c>
      <c r="P1076">
        <f t="shared" si="7"/>
        <v>1</v>
      </c>
      <c r="Q1076" s="12" t="s">
        <v>199</v>
      </c>
      <c r="R1076">
        <f t="shared" si="8"/>
        <v>0</v>
      </c>
      <c r="S1076">
        <f t="shared" si="9"/>
        <v>1</v>
      </c>
      <c r="T1076">
        <f t="shared" si="10"/>
        <v>0</v>
      </c>
    </row>
    <row r="1077">
      <c r="A1077" s="10" t="s">
        <v>81</v>
      </c>
      <c r="B1077" s="11">
        <v>0.0</v>
      </c>
      <c r="C1077" s="10" t="s">
        <v>25</v>
      </c>
      <c r="D1077" s="11">
        <v>1.0</v>
      </c>
      <c r="E1077" s="11">
        <v>1.0</v>
      </c>
      <c r="F1077" s="11">
        <v>0.0</v>
      </c>
      <c r="G1077" s="13"/>
      <c r="I1077" s="12" t="s">
        <v>81</v>
      </c>
      <c r="J1077">
        <f t="shared" si="2"/>
        <v>1</v>
      </c>
      <c r="K1077" s="10">
        <f t="shared" si="3"/>
        <v>2</v>
      </c>
      <c r="L1077">
        <f t="shared" si="4"/>
        <v>1</v>
      </c>
      <c r="M1077" s="12" t="s">
        <v>81</v>
      </c>
      <c r="N1077">
        <f t="shared" si="5"/>
        <v>0</v>
      </c>
      <c r="O1077">
        <f t="shared" si="6"/>
        <v>1</v>
      </c>
      <c r="P1077">
        <f t="shared" si="7"/>
        <v>0</v>
      </c>
      <c r="Q1077" s="12" t="s">
        <v>81</v>
      </c>
      <c r="R1077">
        <f t="shared" si="8"/>
        <v>0</v>
      </c>
      <c r="S1077">
        <f t="shared" si="9"/>
        <v>1</v>
      </c>
      <c r="T1077">
        <f t="shared" si="10"/>
        <v>0</v>
      </c>
    </row>
    <row r="1078">
      <c r="A1078" s="10" t="s">
        <v>81</v>
      </c>
      <c r="B1078" s="11">
        <v>0.0</v>
      </c>
      <c r="C1078" s="10" t="s">
        <v>25</v>
      </c>
      <c r="D1078" s="11">
        <v>1.0</v>
      </c>
      <c r="E1078" s="11">
        <v>1.0</v>
      </c>
      <c r="F1078" s="11">
        <v>0.0</v>
      </c>
      <c r="G1078" s="13"/>
      <c r="I1078" s="12" t="s">
        <v>81</v>
      </c>
      <c r="J1078">
        <f t="shared" si="2"/>
        <v>1</v>
      </c>
      <c r="K1078" s="10">
        <f t="shared" si="3"/>
        <v>2</v>
      </c>
      <c r="L1078">
        <f t="shared" si="4"/>
        <v>1</v>
      </c>
      <c r="M1078" s="12" t="s">
        <v>81</v>
      </c>
      <c r="N1078">
        <f t="shared" si="5"/>
        <v>0</v>
      </c>
      <c r="O1078">
        <f t="shared" si="6"/>
        <v>1</v>
      </c>
      <c r="P1078">
        <f t="shared" si="7"/>
        <v>0</v>
      </c>
      <c r="Q1078" s="12" t="s">
        <v>81</v>
      </c>
      <c r="R1078">
        <f t="shared" si="8"/>
        <v>0</v>
      </c>
      <c r="S1078">
        <f t="shared" si="9"/>
        <v>1</v>
      </c>
      <c r="T1078">
        <f t="shared" si="10"/>
        <v>0</v>
      </c>
    </row>
    <row r="1079">
      <c r="A1079" s="10" t="s">
        <v>31</v>
      </c>
      <c r="B1079" s="11">
        <v>1.0</v>
      </c>
      <c r="C1079" s="10" t="s">
        <v>25</v>
      </c>
      <c r="D1079" s="11">
        <v>1.0</v>
      </c>
      <c r="E1079" s="11">
        <v>2.0</v>
      </c>
      <c r="F1079" s="11">
        <v>1.0</v>
      </c>
      <c r="G1079" s="13"/>
      <c r="I1079" s="12" t="s">
        <v>31</v>
      </c>
      <c r="J1079">
        <f t="shared" si="2"/>
        <v>0</v>
      </c>
      <c r="K1079" s="10">
        <f t="shared" si="3"/>
        <v>1</v>
      </c>
      <c r="L1079">
        <f t="shared" si="4"/>
        <v>0</v>
      </c>
      <c r="M1079" s="12" t="s">
        <v>31</v>
      </c>
      <c r="N1079">
        <f t="shared" si="5"/>
        <v>0</v>
      </c>
      <c r="O1079">
        <f t="shared" si="6"/>
        <v>1</v>
      </c>
      <c r="P1079">
        <f t="shared" si="7"/>
        <v>0</v>
      </c>
      <c r="Q1079" s="12" t="s">
        <v>31</v>
      </c>
      <c r="R1079">
        <f t="shared" si="8"/>
        <v>0</v>
      </c>
      <c r="S1079">
        <f t="shared" si="9"/>
        <v>1</v>
      </c>
      <c r="T1079">
        <f t="shared" si="10"/>
        <v>0</v>
      </c>
    </row>
    <row r="1080">
      <c r="A1080" s="10" t="s">
        <v>81</v>
      </c>
      <c r="B1080" s="11">
        <v>0.0</v>
      </c>
      <c r="C1080" s="10" t="s">
        <v>25</v>
      </c>
      <c r="D1080" s="11">
        <v>1.0</v>
      </c>
      <c r="E1080" s="11">
        <v>1.0</v>
      </c>
      <c r="F1080" s="11">
        <v>0.0</v>
      </c>
      <c r="G1080" s="13"/>
      <c r="I1080" s="12" t="s">
        <v>81</v>
      </c>
      <c r="J1080">
        <f t="shared" si="2"/>
        <v>1</v>
      </c>
      <c r="K1080" s="10">
        <f t="shared" si="3"/>
        <v>2</v>
      </c>
      <c r="L1080">
        <f t="shared" si="4"/>
        <v>1</v>
      </c>
      <c r="M1080" s="12" t="s">
        <v>81</v>
      </c>
      <c r="N1080">
        <f t="shared" si="5"/>
        <v>0</v>
      </c>
      <c r="O1080">
        <f t="shared" si="6"/>
        <v>1</v>
      </c>
      <c r="P1080">
        <f t="shared" si="7"/>
        <v>0</v>
      </c>
      <c r="Q1080" s="12" t="s">
        <v>81</v>
      </c>
      <c r="R1080">
        <f t="shared" si="8"/>
        <v>0</v>
      </c>
      <c r="S1080">
        <f t="shared" si="9"/>
        <v>1</v>
      </c>
      <c r="T1080">
        <f t="shared" si="10"/>
        <v>0</v>
      </c>
    </row>
    <row r="1081">
      <c r="A1081" s="10" t="s">
        <v>31</v>
      </c>
      <c r="B1081" s="11">
        <v>1.0</v>
      </c>
      <c r="C1081" s="10" t="s">
        <v>25</v>
      </c>
      <c r="D1081" s="11">
        <v>1.0</v>
      </c>
      <c r="E1081" s="11">
        <v>2.0</v>
      </c>
      <c r="F1081" s="11">
        <v>1.0</v>
      </c>
      <c r="G1081" s="13"/>
      <c r="I1081" s="12" t="s">
        <v>31</v>
      </c>
      <c r="J1081">
        <f t="shared" si="2"/>
        <v>0</v>
      </c>
      <c r="K1081" s="10">
        <f t="shared" si="3"/>
        <v>1</v>
      </c>
      <c r="L1081">
        <f t="shared" si="4"/>
        <v>0</v>
      </c>
      <c r="M1081" s="12" t="s">
        <v>31</v>
      </c>
      <c r="N1081">
        <f t="shared" si="5"/>
        <v>0</v>
      </c>
      <c r="O1081">
        <f t="shared" si="6"/>
        <v>1</v>
      </c>
      <c r="P1081">
        <f t="shared" si="7"/>
        <v>0</v>
      </c>
      <c r="Q1081" s="12" t="s">
        <v>31</v>
      </c>
      <c r="R1081">
        <f t="shared" si="8"/>
        <v>0</v>
      </c>
      <c r="S1081">
        <f t="shared" si="9"/>
        <v>1</v>
      </c>
      <c r="T1081">
        <f t="shared" si="10"/>
        <v>0</v>
      </c>
    </row>
    <row r="1082">
      <c r="A1082" s="10" t="s">
        <v>199</v>
      </c>
      <c r="B1082" s="11">
        <v>0.0</v>
      </c>
      <c r="C1082" s="10" t="s">
        <v>65</v>
      </c>
      <c r="D1082" s="11">
        <v>0.0</v>
      </c>
      <c r="E1082" s="11">
        <v>0.0</v>
      </c>
      <c r="F1082" s="11">
        <v>0.0</v>
      </c>
      <c r="G1082" s="13"/>
      <c r="I1082" s="12" t="s">
        <v>199</v>
      </c>
      <c r="J1082">
        <f t="shared" si="2"/>
        <v>0</v>
      </c>
      <c r="K1082" s="10">
        <f t="shared" si="3"/>
        <v>0</v>
      </c>
      <c r="L1082">
        <f t="shared" si="4"/>
        <v>0</v>
      </c>
      <c r="M1082" s="12" t="s">
        <v>199</v>
      </c>
      <c r="N1082">
        <f t="shared" si="5"/>
        <v>1</v>
      </c>
      <c r="O1082">
        <f t="shared" si="6"/>
        <v>1</v>
      </c>
      <c r="P1082">
        <f t="shared" si="7"/>
        <v>0</v>
      </c>
      <c r="Q1082" s="12" t="s">
        <v>199</v>
      </c>
      <c r="R1082">
        <f t="shared" si="8"/>
        <v>0</v>
      </c>
      <c r="S1082">
        <f t="shared" si="9"/>
        <v>0</v>
      </c>
      <c r="T1082">
        <f t="shared" si="10"/>
        <v>0</v>
      </c>
    </row>
    <row r="1083">
      <c r="A1083" s="10" t="s">
        <v>199</v>
      </c>
      <c r="B1083" s="11">
        <v>0.0</v>
      </c>
      <c r="C1083" s="10" t="s">
        <v>25</v>
      </c>
      <c r="D1083" s="11">
        <v>1.0</v>
      </c>
      <c r="E1083" s="11">
        <v>1.0</v>
      </c>
      <c r="F1083" s="11">
        <v>0.0</v>
      </c>
      <c r="G1083" s="13"/>
      <c r="I1083" s="12" t="s">
        <v>199</v>
      </c>
      <c r="J1083">
        <f t="shared" si="2"/>
        <v>0</v>
      </c>
      <c r="K1083" s="10">
        <f t="shared" si="3"/>
        <v>1</v>
      </c>
      <c r="L1083">
        <f t="shared" si="4"/>
        <v>0</v>
      </c>
      <c r="M1083" s="12" t="s">
        <v>199</v>
      </c>
      <c r="N1083">
        <f t="shared" si="5"/>
        <v>1</v>
      </c>
      <c r="O1083">
        <f t="shared" si="6"/>
        <v>2</v>
      </c>
      <c r="P1083">
        <f t="shared" si="7"/>
        <v>1</v>
      </c>
      <c r="Q1083" s="12" t="s">
        <v>199</v>
      </c>
      <c r="R1083">
        <f t="shared" si="8"/>
        <v>0</v>
      </c>
      <c r="S1083">
        <f t="shared" si="9"/>
        <v>1</v>
      </c>
      <c r="T1083">
        <f t="shared" si="10"/>
        <v>0</v>
      </c>
    </row>
    <row r="1084">
      <c r="A1084" s="10" t="s">
        <v>31</v>
      </c>
      <c r="B1084" s="11">
        <v>1.0</v>
      </c>
      <c r="C1084" s="10" t="s">
        <v>25</v>
      </c>
      <c r="D1084" s="11">
        <v>1.0</v>
      </c>
      <c r="E1084" s="11">
        <v>2.0</v>
      </c>
      <c r="F1084" s="11">
        <v>1.0</v>
      </c>
      <c r="G1084" s="13"/>
      <c r="I1084" s="12" t="s">
        <v>31</v>
      </c>
      <c r="J1084">
        <f t="shared" si="2"/>
        <v>0</v>
      </c>
      <c r="K1084" s="10">
        <f t="shared" si="3"/>
        <v>1</v>
      </c>
      <c r="L1084">
        <f t="shared" si="4"/>
        <v>0</v>
      </c>
      <c r="M1084" s="12" t="s">
        <v>31</v>
      </c>
      <c r="N1084">
        <f t="shared" si="5"/>
        <v>0</v>
      </c>
      <c r="O1084">
        <f t="shared" si="6"/>
        <v>1</v>
      </c>
      <c r="P1084">
        <f t="shared" si="7"/>
        <v>0</v>
      </c>
      <c r="Q1084" s="12" t="s">
        <v>31</v>
      </c>
      <c r="R1084">
        <f t="shared" si="8"/>
        <v>0</v>
      </c>
      <c r="S1084">
        <f t="shared" si="9"/>
        <v>1</v>
      </c>
      <c r="T1084">
        <f t="shared" si="10"/>
        <v>0</v>
      </c>
    </row>
    <row r="1085">
      <c r="A1085" s="10" t="s">
        <v>81</v>
      </c>
      <c r="B1085" s="11">
        <v>0.0</v>
      </c>
      <c r="C1085" s="10" t="s">
        <v>25</v>
      </c>
      <c r="D1085" s="11">
        <v>1.0</v>
      </c>
      <c r="E1085" s="11">
        <v>1.0</v>
      </c>
      <c r="F1085" s="11">
        <v>0.0</v>
      </c>
      <c r="G1085" s="13"/>
      <c r="I1085" s="12" t="s">
        <v>81</v>
      </c>
      <c r="J1085">
        <f t="shared" si="2"/>
        <v>1</v>
      </c>
      <c r="K1085" s="10">
        <f t="shared" si="3"/>
        <v>2</v>
      </c>
      <c r="L1085">
        <f t="shared" si="4"/>
        <v>1</v>
      </c>
      <c r="M1085" s="12" t="s">
        <v>81</v>
      </c>
      <c r="N1085">
        <f t="shared" si="5"/>
        <v>0</v>
      </c>
      <c r="O1085">
        <f t="shared" si="6"/>
        <v>1</v>
      </c>
      <c r="P1085">
        <f t="shared" si="7"/>
        <v>0</v>
      </c>
      <c r="Q1085" s="12" t="s">
        <v>81</v>
      </c>
      <c r="R1085">
        <f t="shared" si="8"/>
        <v>0</v>
      </c>
      <c r="S1085">
        <f t="shared" si="9"/>
        <v>1</v>
      </c>
      <c r="T1085">
        <f t="shared" si="10"/>
        <v>0</v>
      </c>
    </row>
    <row r="1086">
      <c r="A1086" s="10" t="s">
        <v>31</v>
      </c>
      <c r="B1086" s="11">
        <v>1.0</v>
      </c>
      <c r="C1086" s="10" t="s">
        <v>25</v>
      </c>
      <c r="D1086" s="11">
        <v>1.0</v>
      </c>
      <c r="E1086" s="11">
        <v>2.0</v>
      </c>
      <c r="F1086" s="11">
        <v>1.0</v>
      </c>
      <c r="G1086" s="13"/>
      <c r="I1086" s="12" t="s">
        <v>31</v>
      </c>
      <c r="J1086">
        <f t="shared" si="2"/>
        <v>0</v>
      </c>
      <c r="K1086" s="10">
        <f t="shared" si="3"/>
        <v>1</v>
      </c>
      <c r="L1086">
        <f t="shared" si="4"/>
        <v>0</v>
      </c>
      <c r="M1086" s="12" t="s">
        <v>31</v>
      </c>
      <c r="N1086">
        <f t="shared" si="5"/>
        <v>0</v>
      </c>
      <c r="O1086">
        <f t="shared" si="6"/>
        <v>1</v>
      </c>
      <c r="P1086">
        <f t="shared" si="7"/>
        <v>0</v>
      </c>
      <c r="Q1086" s="12" t="s">
        <v>31</v>
      </c>
      <c r="R1086">
        <f t="shared" si="8"/>
        <v>0</v>
      </c>
      <c r="S1086">
        <f t="shared" si="9"/>
        <v>1</v>
      </c>
      <c r="T1086">
        <f t="shared" si="10"/>
        <v>0</v>
      </c>
    </row>
    <row r="1087">
      <c r="A1087" s="10" t="s">
        <v>31</v>
      </c>
      <c r="B1087" s="11">
        <v>1.0</v>
      </c>
      <c r="C1087" s="10" t="s">
        <v>25</v>
      </c>
      <c r="D1087" s="11">
        <v>1.0</v>
      </c>
      <c r="E1087" s="11">
        <v>2.0</v>
      </c>
      <c r="F1087" s="11">
        <v>1.0</v>
      </c>
      <c r="G1087" s="13"/>
      <c r="I1087" s="12" t="s">
        <v>31</v>
      </c>
      <c r="J1087">
        <f t="shared" si="2"/>
        <v>0</v>
      </c>
      <c r="K1087" s="10">
        <f t="shared" si="3"/>
        <v>1</v>
      </c>
      <c r="L1087">
        <f t="shared" si="4"/>
        <v>0</v>
      </c>
      <c r="M1087" s="12" t="s">
        <v>31</v>
      </c>
      <c r="N1087">
        <f t="shared" si="5"/>
        <v>0</v>
      </c>
      <c r="O1087">
        <f t="shared" si="6"/>
        <v>1</v>
      </c>
      <c r="P1087">
        <f t="shared" si="7"/>
        <v>0</v>
      </c>
      <c r="Q1087" s="12" t="s">
        <v>31</v>
      </c>
      <c r="R1087">
        <f t="shared" si="8"/>
        <v>0</v>
      </c>
      <c r="S1087">
        <f t="shared" si="9"/>
        <v>1</v>
      </c>
      <c r="T1087">
        <f t="shared" si="10"/>
        <v>0</v>
      </c>
    </row>
    <row r="1088">
      <c r="A1088" s="10" t="s">
        <v>81</v>
      </c>
      <c r="B1088" s="11">
        <v>0.0</v>
      </c>
      <c r="C1088" s="10" t="s">
        <v>25</v>
      </c>
      <c r="D1088" s="11">
        <v>1.0</v>
      </c>
      <c r="E1088" s="11">
        <v>1.0</v>
      </c>
      <c r="F1088" s="11">
        <v>0.0</v>
      </c>
      <c r="G1088" s="13"/>
      <c r="I1088" s="12" t="s">
        <v>81</v>
      </c>
      <c r="J1088">
        <f t="shared" si="2"/>
        <v>1</v>
      </c>
      <c r="K1088" s="10">
        <f t="shared" si="3"/>
        <v>2</v>
      </c>
      <c r="L1088">
        <f t="shared" si="4"/>
        <v>1</v>
      </c>
      <c r="M1088" s="12" t="s">
        <v>81</v>
      </c>
      <c r="N1088">
        <f t="shared" si="5"/>
        <v>0</v>
      </c>
      <c r="O1088">
        <f t="shared" si="6"/>
        <v>1</v>
      </c>
      <c r="P1088">
        <f t="shared" si="7"/>
        <v>0</v>
      </c>
      <c r="Q1088" s="12" t="s">
        <v>81</v>
      </c>
      <c r="R1088">
        <f t="shared" si="8"/>
        <v>0</v>
      </c>
      <c r="S1088">
        <f t="shared" si="9"/>
        <v>1</v>
      </c>
      <c r="T1088">
        <f t="shared" si="10"/>
        <v>0</v>
      </c>
    </row>
    <row r="1089">
      <c r="A1089" s="10" t="s">
        <v>81</v>
      </c>
      <c r="B1089" s="11">
        <v>0.0</v>
      </c>
      <c r="C1089" s="10" t="s">
        <v>25</v>
      </c>
      <c r="D1089" s="11">
        <v>1.0</v>
      </c>
      <c r="E1089" s="11">
        <v>1.0</v>
      </c>
      <c r="F1089" s="11">
        <v>0.0</v>
      </c>
      <c r="G1089" s="13"/>
      <c r="I1089" s="12" t="s">
        <v>81</v>
      </c>
      <c r="J1089">
        <f t="shared" si="2"/>
        <v>1</v>
      </c>
      <c r="K1089" s="10">
        <f t="shared" si="3"/>
        <v>2</v>
      </c>
      <c r="L1089">
        <f t="shared" si="4"/>
        <v>1</v>
      </c>
      <c r="M1089" s="12" t="s">
        <v>81</v>
      </c>
      <c r="N1089">
        <f t="shared" si="5"/>
        <v>0</v>
      </c>
      <c r="O1089">
        <f t="shared" si="6"/>
        <v>1</v>
      </c>
      <c r="P1089">
        <f t="shared" si="7"/>
        <v>0</v>
      </c>
      <c r="Q1089" s="12" t="s">
        <v>81</v>
      </c>
      <c r="R1089">
        <f t="shared" si="8"/>
        <v>0</v>
      </c>
      <c r="S1089">
        <f t="shared" si="9"/>
        <v>1</v>
      </c>
      <c r="T1089">
        <f t="shared" si="10"/>
        <v>0</v>
      </c>
    </row>
    <row r="1090">
      <c r="A1090" s="10" t="s">
        <v>81</v>
      </c>
      <c r="B1090" s="11">
        <v>0.0</v>
      </c>
      <c r="C1090" s="10" t="s">
        <v>25</v>
      </c>
      <c r="D1090" s="11">
        <v>1.0</v>
      </c>
      <c r="E1090" s="11">
        <v>1.0</v>
      </c>
      <c r="F1090" s="11">
        <v>0.0</v>
      </c>
      <c r="G1090" s="13"/>
      <c r="I1090" s="12" t="s">
        <v>81</v>
      </c>
      <c r="J1090">
        <f t="shared" si="2"/>
        <v>1</v>
      </c>
      <c r="K1090" s="10">
        <f t="shared" si="3"/>
        <v>2</v>
      </c>
      <c r="L1090">
        <f t="shared" si="4"/>
        <v>1</v>
      </c>
      <c r="M1090" s="12" t="s">
        <v>81</v>
      </c>
      <c r="N1090">
        <f t="shared" si="5"/>
        <v>0</v>
      </c>
      <c r="O1090">
        <f t="shared" si="6"/>
        <v>1</v>
      </c>
      <c r="P1090">
        <f t="shared" si="7"/>
        <v>0</v>
      </c>
      <c r="Q1090" s="12" t="s">
        <v>81</v>
      </c>
      <c r="R1090">
        <f t="shared" si="8"/>
        <v>0</v>
      </c>
      <c r="S1090">
        <f t="shared" si="9"/>
        <v>1</v>
      </c>
      <c r="T1090">
        <f t="shared" si="10"/>
        <v>0</v>
      </c>
    </row>
    <row r="1091">
      <c r="A1091" s="10" t="s">
        <v>81</v>
      </c>
      <c r="B1091" s="11">
        <v>0.0</v>
      </c>
      <c r="C1091" s="10" t="s">
        <v>25</v>
      </c>
      <c r="D1091" s="11">
        <v>1.0</v>
      </c>
      <c r="E1091" s="11">
        <v>1.0</v>
      </c>
      <c r="F1091" s="11">
        <v>0.0</v>
      </c>
      <c r="G1091" s="13"/>
      <c r="I1091" s="12" t="s">
        <v>81</v>
      </c>
      <c r="J1091">
        <f t="shared" si="2"/>
        <v>1</v>
      </c>
      <c r="K1091" s="10">
        <f t="shared" si="3"/>
        <v>2</v>
      </c>
      <c r="L1091">
        <f t="shared" si="4"/>
        <v>1</v>
      </c>
      <c r="M1091" s="12" t="s">
        <v>81</v>
      </c>
      <c r="N1091">
        <f t="shared" si="5"/>
        <v>0</v>
      </c>
      <c r="O1091">
        <f t="shared" si="6"/>
        <v>1</v>
      </c>
      <c r="P1091">
        <f t="shared" si="7"/>
        <v>0</v>
      </c>
      <c r="Q1091" s="12" t="s">
        <v>81</v>
      </c>
      <c r="R1091">
        <f t="shared" si="8"/>
        <v>0</v>
      </c>
      <c r="S1091">
        <f t="shared" si="9"/>
        <v>1</v>
      </c>
      <c r="T1091">
        <f t="shared" si="10"/>
        <v>0</v>
      </c>
    </row>
    <row r="1092">
      <c r="A1092" s="10" t="s">
        <v>199</v>
      </c>
      <c r="B1092" s="11">
        <v>0.0</v>
      </c>
      <c r="C1092" s="10" t="s">
        <v>25</v>
      </c>
      <c r="D1092" s="11">
        <v>1.0</v>
      </c>
      <c r="E1092" s="11">
        <v>1.0</v>
      </c>
      <c r="F1092" s="11">
        <v>0.0</v>
      </c>
      <c r="G1092" s="13"/>
      <c r="I1092" s="12" t="s">
        <v>199</v>
      </c>
      <c r="J1092">
        <f t="shared" si="2"/>
        <v>0</v>
      </c>
      <c r="K1092" s="10">
        <f t="shared" si="3"/>
        <v>1</v>
      </c>
      <c r="L1092">
        <f t="shared" si="4"/>
        <v>0</v>
      </c>
      <c r="M1092" s="12" t="s">
        <v>199</v>
      </c>
      <c r="N1092">
        <f t="shared" si="5"/>
        <v>1</v>
      </c>
      <c r="O1092">
        <f t="shared" si="6"/>
        <v>2</v>
      </c>
      <c r="P1092">
        <f t="shared" si="7"/>
        <v>1</v>
      </c>
      <c r="Q1092" s="12" t="s">
        <v>199</v>
      </c>
      <c r="R1092">
        <f t="shared" si="8"/>
        <v>0</v>
      </c>
      <c r="S1092">
        <f t="shared" si="9"/>
        <v>1</v>
      </c>
      <c r="T1092">
        <f t="shared" si="10"/>
        <v>0</v>
      </c>
    </row>
    <row r="1093">
      <c r="A1093" s="10" t="s">
        <v>31</v>
      </c>
      <c r="B1093" s="11">
        <v>1.0</v>
      </c>
      <c r="C1093" s="10" t="s">
        <v>25</v>
      </c>
      <c r="D1093" s="11">
        <v>1.0</v>
      </c>
      <c r="E1093" s="11">
        <v>2.0</v>
      </c>
      <c r="F1093" s="11">
        <v>1.0</v>
      </c>
      <c r="G1093" s="13"/>
      <c r="I1093" s="12" t="s">
        <v>31</v>
      </c>
      <c r="J1093">
        <f t="shared" si="2"/>
        <v>0</v>
      </c>
      <c r="K1093" s="10">
        <f t="shared" si="3"/>
        <v>1</v>
      </c>
      <c r="L1093">
        <f t="shared" si="4"/>
        <v>0</v>
      </c>
      <c r="M1093" s="12" t="s">
        <v>31</v>
      </c>
      <c r="N1093">
        <f t="shared" si="5"/>
        <v>0</v>
      </c>
      <c r="O1093">
        <f t="shared" si="6"/>
        <v>1</v>
      </c>
      <c r="P1093">
        <f t="shared" si="7"/>
        <v>0</v>
      </c>
      <c r="Q1093" s="12" t="s">
        <v>31</v>
      </c>
      <c r="R1093">
        <f t="shared" si="8"/>
        <v>0</v>
      </c>
      <c r="S1093">
        <f t="shared" si="9"/>
        <v>1</v>
      </c>
      <c r="T1093">
        <f t="shared" si="10"/>
        <v>0</v>
      </c>
    </row>
    <row r="1094">
      <c r="A1094" s="10" t="s">
        <v>81</v>
      </c>
      <c r="B1094" s="11">
        <v>0.0</v>
      </c>
      <c r="C1094" s="10" t="s">
        <v>25</v>
      </c>
      <c r="D1094" s="11">
        <v>1.0</v>
      </c>
      <c r="E1094" s="11">
        <v>1.0</v>
      </c>
      <c r="F1094" s="11">
        <v>0.0</v>
      </c>
      <c r="G1094" s="13"/>
      <c r="I1094" s="12" t="s">
        <v>81</v>
      </c>
      <c r="J1094">
        <f t="shared" si="2"/>
        <v>1</v>
      </c>
      <c r="K1094" s="10">
        <f t="shared" si="3"/>
        <v>2</v>
      </c>
      <c r="L1094">
        <f t="shared" si="4"/>
        <v>1</v>
      </c>
      <c r="M1094" s="12" t="s">
        <v>81</v>
      </c>
      <c r="N1094">
        <f t="shared" si="5"/>
        <v>0</v>
      </c>
      <c r="O1094">
        <f t="shared" si="6"/>
        <v>1</v>
      </c>
      <c r="P1094">
        <f t="shared" si="7"/>
        <v>0</v>
      </c>
      <c r="Q1094" s="12" t="s">
        <v>81</v>
      </c>
      <c r="R1094">
        <f t="shared" si="8"/>
        <v>0</v>
      </c>
      <c r="S1094">
        <f t="shared" si="9"/>
        <v>1</v>
      </c>
      <c r="T1094">
        <f t="shared" si="10"/>
        <v>0</v>
      </c>
    </row>
    <row r="1095">
      <c r="A1095" s="10" t="s">
        <v>199</v>
      </c>
      <c r="B1095" s="11">
        <v>0.0</v>
      </c>
      <c r="C1095" s="10" t="s">
        <v>65</v>
      </c>
      <c r="D1095" s="11">
        <v>0.0</v>
      </c>
      <c r="E1095" s="11">
        <v>0.0</v>
      </c>
      <c r="F1095" s="11">
        <v>0.0</v>
      </c>
      <c r="G1095" s="13"/>
      <c r="I1095" s="12" t="s">
        <v>199</v>
      </c>
      <c r="J1095">
        <f t="shared" si="2"/>
        <v>0</v>
      </c>
      <c r="K1095" s="10">
        <f t="shared" si="3"/>
        <v>0</v>
      </c>
      <c r="L1095">
        <f t="shared" si="4"/>
        <v>0</v>
      </c>
      <c r="M1095" s="12" t="s">
        <v>199</v>
      </c>
      <c r="N1095">
        <f t="shared" si="5"/>
        <v>1</v>
      </c>
      <c r="O1095">
        <f t="shared" si="6"/>
        <v>1</v>
      </c>
      <c r="P1095">
        <f t="shared" si="7"/>
        <v>0</v>
      </c>
      <c r="Q1095" s="12" t="s">
        <v>199</v>
      </c>
      <c r="R1095">
        <f t="shared" si="8"/>
        <v>0</v>
      </c>
      <c r="S1095">
        <f t="shared" si="9"/>
        <v>0</v>
      </c>
      <c r="T1095">
        <f t="shared" si="10"/>
        <v>0</v>
      </c>
    </row>
    <row r="1096">
      <c r="A1096" s="10" t="s">
        <v>199</v>
      </c>
      <c r="B1096" s="11">
        <v>0.0</v>
      </c>
      <c r="C1096" s="10" t="s">
        <v>25</v>
      </c>
      <c r="D1096" s="11">
        <v>1.0</v>
      </c>
      <c r="E1096" s="11">
        <v>1.0</v>
      </c>
      <c r="F1096" s="11">
        <v>0.0</v>
      </c>
      <c r="G1096" s="13"/>
      <c r="I1096" s="12" t="s">
        <v>199</v>
      </c>
      <c r="J1096">
        <f t="shared" si="2"/>
        <v>0</v>
      </c>
      <c r="K1096" s="10">
        <f t="shared" si="3"/>
        <v>1</v>
      </c>
      <c r="L1096">
        <f t="shared" si="4"/>
        <v>0</v>
      </c>
      <c r="M1096" s="12" t="s">
        <v>199</v>
      </c>
      <c r="N1096">
        <f t="shared" si="5"/>
        <v>1</v>
      </c>
      <c r="O1096">
        <f t="shared" si="6"/>
        <v>2</v>
      </c>
      <c r="P1096">
        <f t="shared" si="7"/>
        <v>1</v>
      </c>
      <c r="Q1096" s="12" t="s">
        <v>199</v>
      </c>
      <c r="R1096">
        <f t="shared" si="8"/>
        <v>0</v>
      </c>
      <c r="S1096">
        <f t="shared" si="9"/>
        <v>1</v>
      </c>
      <c r="T1096">
        <f t="shared" si="10"/>
        <v>0</v>
      </c>
    </row>
    <row r="1097">
      <c r="A1097" s="10" t="s">
        <v>31</v>
      </c>
      <c r="B1097" s="11">
        <v>1.0</v>
      </c>
      <c r="C1097" s="10" t="s">
        <v>25</v>
      </c>
      <c r="D1097" s="11">
        <v>1.0</v>
      </c>
      <c r="E1097" s="11">
        <v>2.0</v>
      </c>
      <c r="F1097" s="11">
        <v>1.0</v>
      </c>
      <c r="G1097" s="13"/>
      <c r="I1097" s="12" t="s">
        <v>31</v>
      </c>
      <c r="J1097">
        <f t="shared" si="2"/>
        <v>0</v>
      </c>
      <c r="K1097" s="10">
        <f t="shared" si="3"/>
        <v>1</v>
      </c>
      <c r="L1097">
        <f t="shared" si="4"/>
        <v>0</v>
      </c>
      <c r="M1097" s="12" t="s">
        <v>31</v>
      </c>
      <c r="N1097">
        <f t="shared" si="5"/>
        <v>0</v>
      </c>
      <c r="O1097">
        <f t="shared" si="6"/>
        <v>1</v>
      </c>
      <c r="P1097">
        <f t="shared" si="7"/>
        <v>0</v>
      </c>
      <c r="Q1097" s="12" t="s">
        <v>31</v>
      </c>
      <c r="R1097">
        <f t="shared" si="8"/>
        <v>0</v>
      </c>
      <c r="S1097">
        <f t="shared" si="9"/>
        <v>1</v>
      </c>
      <c r="T1097">
        <f t="shared" si="10"/>
        <v>0</v>
      </c>
    </row>
    <row r="1098">
      <c r="A1098" s="10" t="s">
        <v>81</v>
      </c>
      <c r="B1098" s="11">
        <v>0.0</v>
      </c>
      <c r="C1098" s="10" t="s">
        <v>25</v>
      </c>
      <c r="D1098" s="11">
        <v>1.0</v>
      </c>
      <c r="E1098" s="11">
        <v>1.0</v>
      </c>
      <c r="F1098" s="11">
        <v>0.0</v>
      </c>
      <c r="G1098" s="13"/>
      <c r="I1098" s="12" t="s">
        <v>81</v>
      </c>
      <c r="J1098">
        <f t="shared" si="2"/>
        <v>1</v>
      </c>
      <c r="K1098" s="10">
        <f t="shared" si="3"/>
        <v>2</v>
      </c>
      <c r="L1098">
        <f t="shared" si="4"/>
        <v>1</v>
      </c>
      <c r="M1098" s="12" t="s">
        <v>81</v>
      </c>
      <c r="N1098">
        <f t="shared" si="5"/>
        <v>0</v>
      </c>
      <c r="O1098">
        <f t="shared" si="6"/>
        <v>1</v>
      </c>
      <c r="P1098">
        <f t="shared" si="7"/>
        <v>0</v>
      </c>
      <c r="Q1098" s="12" t="s">
        <v>81</v>
      </c>
      <c r="R1098">
        <f t="shared" si="8"/>
        <v>0</v>
      </c>
      <c r="S1098">
        <f t="shared" si="9"/>
        <v>1</v>
      </c>
      <c r="T1098">
        <f t="shared" si="10"/>
        <v>0</v>
      </c>
    </row>
    <row r="1099">
      <c r="A1099" s="10" t="s">
        <v>31</v>
      </c>
      <c r="B1099" s="11">
        <v>1.0</v>
      </c>
      <c r="C1099" s="10" t="s">
        <v>25</v>
      </c>
      <c r="D1099" s="11">
        <v>1.0</v>
      </c>
      <c r="E1099" s="11">
        <v>2.0</v>
      </c>
      <c r="F1099" s="11">
        <v>1.0</v>
      </c>
      <c r="G1099" s="13"/>
      <c r="I1099" s="12" t="s">
        <v>31</v>
      </c>
      <c r="J1099">
        <f t="shared" si="2"/>
        <v>0</v>
      </c>
      <c r="K1099" s="10">
        <f t="shared" si="3"/>
        <v>1</v>
      </c>
      <c r="L1099">
        <f t="shared" si="4"/>
        <v>0</v>
      </c>
      <c r="M1099" s="12" t="s">
        <v>31</v>
      </c>
      <c r="N1099">
        <f t="shared" si="5"/>
        <v>0</v>
      </c>
      <c r="O1099">
        <f t="shared" si="6"/>
        <v>1</v>
      </c>
      <c r="P1099">
        <f t="shared" si="7"/>
        <v>0</v>
      </c>
      <c r="Q1099" s="12" t="s">
        <v>31</v>
      </c>
      <c r="R1099">
        <f t="shared" si="8"/>
        <v>0</v>
      </c>
      <c r="S1099">
        <f t="shared" si="9"/>
        <v>1</v>
      </c>
      <c r="T1099">
        <f t="shared" si="10"/>
        <v>0</v>
      </c>
    </row>
    <row r="1100">
      <c r="A1100" s="10" t="s">
        <v>199</v>
      </c>
      <c r="B1100" s="11">
        <v>0.0</v>
      </c>
      <c r="C1100" s="10" t="s">
        <v>25</v>
      </c>
      <c r="D1100" s="11">
        <v>1.0</v>
      </c>
      <c r="E1100" s="11">
        <v>1.0</v>
      </c>
      <c r="F1100" s="11">
        <v>0.0</v>
      </c>
      <c r="G1100" s="13"/>
      <c r="I1100" s="12" t="s">
        <v>199</v>
      </c>
      <c r="J1100">
        <f t="shared" si="2"/>
        <v>0</v>
      </c>
      <c r="K1100" s="10">
        <f t="shared" si="3"/>
        <v>1</v>
      </c>
      <c r="L1100">
        <f t="shared" si="4"/>
        <v>0</v>
      </c>
      <c r="M1100" s="12" t="s">
        <v>199</v>
      </c>
      <c r="N1100">
        <f t="shared" si="5"/>
        <v>1</v>
      </c>
      <c r="O1100">
        <f t="shared" si="6"/>
        <v>2</v>
      </c>
      <c r="P1100">
        <f t="shared" si="7"/>
        <v>1</v>
      </c>
      <c r="Q1100" s="12" t="s">
        <v>199</v>
      </c>
      <c r="R1100">
        <f t="shared" si="8"/>
        <v>0</v>
      </c>
      <c r="S1100">
        <f t="shared" si="9"/>
        <v>1</v>
      </c>
      <c r="T1100">
        <f t="shared" si="10"/>
        <v>0</v>
      </c>
    </row>
    <row r="1101">
      <c r="A1101" s="10" t="s">
        <v>199</v>
      </c>
      <c r="B1101" s="11">
        <v>0.0</v>
      </c>
      <c r="C1101" s="10" t="s">
        <v>25</v>
      </c>
      <c r="D1101" s="11">
        <v>1.0</v>
      </c>
      <c r="E1101" s="11">
        <v>1.0</v>
      </c>
      <c r="F1101" s="11">
        <v>0.0</v>
      </c>
      <c r="G1101" s="13"/>
      <c r="I1101" s="12" t="s">
        <v>199</v>
      </c>
      <c r="J1101">
        <f t="shared" si="2"/>
        <v>0</v>
      </c>
      <c r="K1101" s="10">
        <f t="shared" si="3"/>
        <v>1</v>
      </c>
      <c r="L1101">
        <f t="shared" si="4"/>
        <v>0</v>
      </c>
      <c r="M1101" s="12" t="s">
        <v>199</v>
      </c>
      <c r="N1101">
        <f t="shared" si="5"/>
        <v>1</v>
      </c>
      <c r="O1101">
        <f t="shared" si="6"/>
        <v>2</v>
      </c>
      <c r="P1101">
        <f t="shared" si="7"/>
        <v>1</v>
      </c>
      <c r="Q1101" s="12" t="s">
        <v>199</v>
      </c>
      <c r="R1101">
        <f t="shared" si="8"/>
        <v>0</v>
      </c>
      <c r="S1101">
        <f t="shared" si="9"/>
        <v>1</v>
      </c>
      <c r="T1101">
        <f t="shared" si="10"/>
        <v>0</v>
      </c>
    </row>
    <row r="1102">
      <c r="A1102" s="10" t="s">
        <v>199</v>
      </c>
      <c r="B1102" s="11">
        <v>0.0</v>
      </c>
      <c r="C1102" s="10" t="s">
        <v>25</v>
      </c>
      <c r="D1102" s="11">
        <v>1.0</v>
      </c>
      <c r="E1102" s="11">
        <v>1.0</v>
      </c>
      <c r="F1102" s="11">
        <v>0.0</v>
      </c>
      <c r="G1102" s="13"/>
      <c r="I1102" s="12" t="s">
        <v>199</v>
      </c>
      <c r="J1102">
        <f t="shared" si="2"/>
        <v>0</v>
      </c>
      <c r="K1102" s="10">
        <f t="shared" si="3"/>
        <v>1</v>
      </c>
      <c r="L1102">
        <f t="shared" si="4"/>
        <v>0</v>
      </c>
      <c r="M1102" s="12" t="s">
        <v>199</v>
      </c>
      <c r="N1102">
        <f t="shared" si="5"/>
        <v>1</v>
      </c>
      <c r="O1102">
        <f t="shared" si="6"/>
        <v>2</v>
      </c>
      <c r="P1102">
        <f t="shared" si="7"/>
        <v>1</v>
      </c>
      <c r="Q1102" s="12" t="s">
        <v>199</v>
      </c>
      <c r="R1102">
        <f t="shared" si="8"/>
        <v>0</v>
      </c>
      <c r="S1102">
        <f t="shared" si="9"/>
        <v>1</v>
      </c>
      <c r="T1102">
        <f t="shared" si="10"/>
        <v>0</v>
      </c>
    </row>
    <row r="1103">
      <c r="A1103" s="10" t="s">
        <v>199</v>
      </c>
      <c r="B1103" s="11">
        <v>0.0</v>
      </c>
      <c r="C1103" s="10" t="s">
        <v>25</v>
      </c>
      <c r="D1103" s="11">
        <v>1.0</v>
      </c>
      <c r="E1103" s="11">
        <v>1.0</v>
      </c>
      <c r="F1103" s="11">
        <v>0.0</v>
      </c>
      <c r="G1103" s="13"/>
      <c r="I1103" s="12" t="s">
        <v>199</v>
      </c>
      <c r="J1103">
        <f t="shared" si="2"/>
        <v>0</v>
      </c>
      <c r="K1103" s="10">
        <f t="shared" si="3"/>
        <v>1</v>
      </c>
      <c r="L1103">
        <f t="shared" si="4"/>
        <v>0</v>
      </c>
      <c r="M1103" s="12" t="s">
        <v>199</v>
      </c>
      <c r="N1103">
        <f t="shared" si="5"/>
        <v>1</v>
      </c>
      <c r="O1103">
        <f t="shared" si="6"/>
        <v>2</v>
      </c>
      <c r="P1103">
        <f t="shared" si="7"/>
        <v>1</v>
      </c>
      <c r="Q1103" s="12" t="s">
        <v>199</v>
      </c>
      <c r="R1103">
        <f t="shared" si="8"/>
        <v>0</v>
      </c>
      <c r="S1103">
        <f t="shared" si="9"/>
        <v>1</v>
      </c>
      <c r="T1103">
        <f t="shared" si="10"/>
        <v>0</v>
      </c>
    </row>
    <row r="1104">
      <c r="A1104" s="10" t="s">
        <v>81</v>
      </c>
      <c r="B1104" s="11">
        <v>0.0</v>
      </c>
      <c r="C1104" s="10" t="s">
        <v>25</v>
      </c>
      <c r="D1104" s="11">
        <v>1.0</v>
      </c>
      <c r="E1104" s="11">
        <v>1.0</v>
      </c>
      <c r="F1104" s="11">
        <v>0.0</v>
      </c>
      <c r="G1104" s="13"/>
      <c r="I1104" s="12" t="s">
        <v>81</v>
      </c>
      <c r="J1104">
        <f t="shared" si="2"/>
        <v>1</v>
      </c>
      <c r="K1104" s="10">
        <f t="shared" si="3"/>
        <v>2</v>
      </c>
      <c r="L1104">
        <f t="shared" si="4"/>
        <v>1</v>
      </c>
      <c r="M1104" s="12" t="s">
        <v>81</v>
      </c>
      <c r="N1104">
        <f t="shared" si="5"/>
        <v>0</v>
      </c>
      <c r="O1104">
        <f t="shared" si="6"/>
        <v>1</v>
      </c>
      <c r="P1104">
        <f t="shared" si="7"/>
        <v>0</v>
      </c>
      <c r="Q1104" s="12" t="s">
        <v>81</v>
      </c>
      <c r="R1104">
        <f t="shared" si="8"/>
        <v>0</v>
      </c>
      <c r="S1104">
        <f t="shared" si="9"/>
        <v>1</v>
      </c>
      <c r="T1104">
        <f t="shared" si="10"/>
        <v>0</v>
      </c>
    </row>
    <row r="1105">
      <c r="A1105" s="10" t="s">
        <v>199</v>
      </c>
      <c r="B1105" s="11">
        <v>0.0</v>
      </c>
      <c r="C1105" s="10" t="s">
        <v>25</v>
      </c>
      <c r="D1105" s="11">
        <v>1.0</v>
      </c>
      <c r="E1105" s="11">
        <v>1.0</v>
      </c>
      <c r="F1105" s="11">
        <v>0.0</v>
      </c>
      <c r="G1105" s="13"/>
      <c r="I1105" s="12" t="s">
        <v>199</v>
      </c>
      <c r="J1105">
        <f t="shared" si="2"/>
        <v>0</v>
      </c>
      <c r="K1105" s="10">
        <f t="shared" si="3"/>
        <v>1</v>
      </c>
      <c r="L1105">
        <f t="shared" si="4"/>
        <v>0</v>
      </c>
      <c r="M1105" s="12" t="s">
        <v>199</v>
      </c>
      <c r="N1105">
        <f t="shared" si="5"/>
        <v>1</v>
      </c>
      <c r="O1105">
        <f t="shared" si="6"/>
        <v>2</v>
      </c>
      <c r="P1105">
        <f t="shared" si="7"/>
        <v>1</v>
      </c>
      <c r="Q1105" s="12" t="s">
        <v>199</v>
      </c>
      <c r="R1105">
        <f t="shared" si="8"/>
        <v>0</v>
      </c>
      <c r="S1105">
        <f t="shared" si="9"/>
        <v>1</v>
      </c>
      <c r="T1105">
        <f t="shared" si="10"/>
        <v>0</v>
      </c>
    </row>
    <row r="1106">
      <c r="A1106" s="10" t="s">
        <v>199</v>
      </c>
      <c r="B1106" s="11">
        <v>0.0</v>
      </c>
      <c r="C1106" s="10" t="s">
        <v>25</v>
      </c>
      <c r="D1106" s="11">
        <v>1.0</v>
      </c>
      <c r="E1106" s="11">
        <v>1.0</v>
      </c>
      <c r="F1106" s="11">
        <v>0.0</v>
      </c>
      <c r="G1106" s="13"/>
      <c r="I1106" s="12" t="s">
        <v>199</v>
      </c>
      <c r="J1106">
        <f t="shared" si="2"/>
        <v>0</v>
      </c>
      <c r="K1106" s="10">
        <f t="shared" si="3"/>
        <v>1</v>
      </c>
      <c r="L1106">
        <f t="shared" si="4"/>
        <v>0</v>
      </c>
      <c r="M1106" s="12" t="s">
        <v>199</v>
      </c>
      <c r="N1106">
        <f t="shared" si="5"/>
        <v>1</v>
      </c>
      <c r="O1106">
        <f t="shared" si="6"/>
        <v>2</v>
      </c>
      <c r="P1106">
        <f t="shared" si="7"/>
        <v>1</v>
      </c>
      <c r="Q1106" s="12" t="s">
        <v>199</v>
      </c>
      <c r="R1106">
        <f t="shared" si="8"/>
        <v>0</v>
      </c>
      <c r="S1106">
        <f t="shared" si="9"/>
        <v>1</v>
      </c>
      <c r="T1106">
        <f t="shared" si="10"/>
        <v>0</v>
      </c>
    </row>
    <row r="1107">
      <c r="A1107" s="10" t="s">
        <v>81</v>
      </c>
      <c r="B1107" s="11">
        <v>0.0</v>
      </c>
      <c r="C1107" s="10" t="s">
        <v>25</v>
      </c>
      <c r="D1107" s="11">
        <v>1.0</v>
      </c>
      <c r="E1107" s="11">
        <v>1.0</v>
      </c>
      <c r="F1107" s="11">
        <v>0.0</v>
      </c>
      <c r="G1107" s="13"/>
      <c r="I1107" s="12" t="s">
        <v>81</v>
      </c>
      <c r="J1107">
        <f t="shared" si="2"/>
        <v>1</v>
      </c>
      <c r="K1107" s="10">
        <f t="shared" si="3"/>
        <v>2</v>
      </c>
      <c r="L1107">
        <f t="shared" si="4"/>
        <v>1</v>
      </c>
      <c r="M1107" s="12" t="s">
        <v>81</v>
      </c>
      <c r="N1107">
        <f t="shared" si="5"/>
        <v>0</v>
      </c>
      <c r="O1107">
        <f t="shared" si="6"/>
        <v>1</v>
      </c>
      <c r="P1107">
        <f t="shared" si="7"/>
        <v>0</v>
      </c>
      <c r="Q1107" s="12" t="s">
        <v>81</v>
      </c>
      <c r="R1107">
        <f t="shared" si="8"/>
        <v>0</v>
      </c>
      <c r="S1107">
        <f t="shared" si="9"/>
        <v>1</v>
      </c>
      <c r="T1107">
        <f t="shared" si="10"/>
        <v>0</v>
      </c>
    </row>
    <row r="1108">
      <c r="A1108" s="10" t="s">
        <v>81</v>
      </c>
      <c r="B1108" s="11">
        <v>0.0</v>
      </c>
      <c r="C1108" s="10" t="s">
        <v>25</v>
      </c>
      <c r="D1108" s="11">
        <v>1.0</v>
      </c>
      <c r="E1108" s="11">
        <v>1.0</v>
      </c>
      <c r="F1108" s="11">
        <v>0.0</v>
      </c>
      <c r="G1108" s="13"/>
      <c r="I1108" s="12" t="s">
        <v>81</v>
      </c>
      <c r="J1108">
        <f t="shared" si="2"/>
        <v>1</v>
      </c>
      <c r="K1108" s="10">
        <f t="shared" si="3"/>
        <v>2</v>
      </c>
      <c r="L1108">
        <f t="shared" si="4"/>
        <v>1</v>
      </c>
      <c r="M1108" s="12" t="s">
        <v>81</v>
      </c>
      <c r="N1108">
        <f t="shared" si="5"/>
        <v>0</v>
      </c>
      <c r="O1108">
        <f t="shared" si="6"/>
        <v>1</v>
      </c>
      <c r="P1108">
        <f t="shared" si="7"/>
        <v>0</v>
      </c>
      <c r="Q1108" s="12" t="s">
        <v>81</v>
      </c>
      <c r="R1108">
        <f t="shared" si="8"/>
        <v>0</v>
      </c>
      <c r="S1108">
        <f t="shared" si="9"/>
        <v>1</v>
      </c>
      <c r="T1108">
        <f t="shared" si="10"/>
        <v>0</v>
      </c>
    </row>
    <row r="1109">
      <c r="A1109" s="10" t="s">
        <v>81</v>
      </c>
      <c r="B1109" s="11">
        <v>0.0</v>
      </c>
      <c r="C1109" s="10" t="s">
        <v>25</v>
      </c>
      <c r="D1109" s="11">
        <v>1.0</v>
      </c>
      <c r="E1109" s="11">
        <v>1.0</v>
      </c>
      <c r="F1109" s="11">
        <v>0.0</v>
      </c>
      <c r="G1109" s="13"/>
      <c r="I1109" s="12" t="s">
        <v>81</v>
      </c>
      <c r="J1109">
        <f t="shared" si="2"/>
        <v>1</v>
      </c>
      <c r="K1109" s="10">
        <f t="shared" si="3"/>
        <v>2</v>
      </c>
      <c r="L1109">
        <f t="shared" si="4"/>
        <v>1</v>
      </c>
      <c r="M1109" s="12" t="s">
        <v>81</v>
      </c>
      <c r="N1109">
        <f t="shared" si="5"/>
        <v>0</v>
      </c>
      <c r="O1109">
        <f t="shared" si="6"/>
        <v>1</v>
      </c>
      <c r="P1109">
        <f t="shared" si="7"/>
        <v>0</v>
      </c>
      <c r="Q1109" s="12" t="s">
        <v>81</v>
      </c>
      <c r="R1109">
        <f t="shared" si="8"/>
        <v>0</v>
      </c>
      <c r="S1109">
        <f t="shared" si="9"/>
        <v>1</v>
      </c>
      <c r="T1109">
        <f t="shared" si="10"/>
        <v>0</v>
      </c>
    </row>
    <row r="1110">
      <c r="A1110" s="10" t="s">
        <v>199</v>
      </c>
      <c r="B1110" s="11">
        <v>0.0</v>
      </c>
      <c r="C1110" s="10" t="s">
        <v>25</v>
      </c>
      <c r="D1110" s="11">
        <v>1.0</v>
      </c>
      <c r="E1110" s="11">
        <v>1.0</v>
      </c>
      <c r="F1110" s="11">
        <v>0.0</v>
      </c>
      <c r="G1110" s="13"/>
      <c r="I1110" s="12" t="s">
        <v>199</v>
      </c>
      <c r="J1110">
        <f t="shared" si="2"/>
        <v>0</v>
      </c>
      <c r="K1110" s="10">
        <f t="shared" si="3"/>
        <v>1</v>
      </c>
      <c r="L1110">
        <f t="shared" si="4"/>
        <v>0</v>
      </c>
      <c r="M1110" s="12" t="s">
        <v>199</v>
      </c>
      <c r="N1110">
        <f t="shared" si="5"/>
        <v>1</v>
      </c>
      <c r="O1110">
        <f t="shared" si="6"/>
        <v>2</v>
      </c>
      <c r="P1110">
        <f t="shared" si="7"/>
        <v>1</v>
      </c>
      <c r="Q1110" s="12" t="s">
        <v>199</v>
      </c>
      <c r="R1110">
        <f t="shared" si="8"/>
        <v>0</v>
      </c>
      <c r="S1110">
        <f t="shared" si="9"/>
        <v>1</v>
      </c>
      <c r="T1110">
        <f t="shared" si="10"/>
        <v>0</v>
      </c>
    </row>
    <row r="1111">
      <c r="A1111" s="10" t="s">
        <v>199</v>
      </c>
      <c r="B1111" s="11">
        <v>0.0</v>
      </c>
      <c r="C1111" s="10" t="s">
        <v>25</v>
      </c>
      <c r="D1111" s="11">
        <v>1.0</v>
      </c>
      <c r="E1111" s="11">
        <v>1.0</v>
      </c>
      <c r="F1111" s="11">
        <v>0.0</v>
      </c>
      <c r="G1111" s="13"/>
      <c r="I1111" s="12" t="s">
        <v>199</v>
      </c>
      <c r="J1111">
        <f t="shared" si="2"/>
        <v>0</v>
      </c>
      <c r="K1111" s="10">
        <f t="shared" si="3"/>
        <v>1</v>
      </c>
      <c r="L1111">
        <f t="shared" si="4"/>
        <v>0</v>
      </c>
      <c r="M1111" s="12" t="s">
        <v>199</v>
      </c>
      <c r="N1111">
        <f t="shared" si="5"/>
        <v>1</v>
      </c>
      <c r="O1111">
        <f t="shared" si="6"/>
        <v>2</v>
      </c>
      <c r="P1111">
        <f t="shared" si="7"/>
        <v>1</v>
      </c>
      <c r="Q1111" s="12" t="s">
        <v>199</v>
      </c>
      <c r="R1111">
        <f t="shared" si="8"/>
        <v>0</v>
      </c>
      <c r="S1111">
        <f t="shared" si="9"/>
        <v>1</v>
      </c>
      <c r="T1111">
        <f t="shared" si="10"/>
        <v>0</v>
      </c>
    </row>
    <row r="1112">
      <c r="A1112" s="10" t="s">
        <v>199</v>
      </c>
      <c r="B1112" s="11">
        <v>0.0</v>
      </c>
      <c r="C1112" s="10" t="s">
        <v>25</v>
      </c>
      <c r="D1112" s="11">
        <v>1.0</v>
      </c>
      <c r="E1112" s="11">
        <v>1.0</v>
      </c>
      <c r="F1112" s="11">
        <v>0.0</v>
      </c>
      <c r="G1112" s="13"/>
      <c r="I1112" s="12" t="s">
        <v>199</v>
      </c>
      <c r="J1112">
        <f t="shared" si="2"/>
        <v>0</v>
      </c>
      <c r="K1112" s="10">
        <f t="shared" si="3"/>
        <v>1</v>
      </c>
      <c r="L1112">
        <f t="shared" si="4"/>
        <v>0</v>
      </c>
      <c r="M1112" s="12" t="s">
        <v>199</v>
      </c>
      <c r="N1112">
        <f t="shared" si="5"/>
        <v>1</v>
      </c>
      <c r="O1112">
        <f t="shared" si="6"/>
        <v>2</v>
      </c>
      <c r="P1112">
        <f t="shared" si="7"/>
        <v>1</v>
      </c>
      <c r="Q1112" s="12" t="s">
        <v>199</v>
      </c>
      <c r="R1112">
        <f t="shared" si="8"/>
        <v>0</v>
      </c>
      <c r="S1112">
        <f t="shared" si="9"/>
        <v>1</v>
      </c>
      <c r="T1112">
        <f t="shared" si="10"/>
        <v>0</v>
      </c>
    </row>
    <row r="1113">
      <c r="A1113" s="10" t="s">
        <v>199</v>
      </c>
      <c r="B1113" s="11">
        <v>0.0</v>
      </c>
      <c r="C1113" s="10" t="s">
        <v>25</v>
      </c>
      <c r="D1113" s="11">
        <v>1.0</v>
      </c>
      <c r="E1113" s="11">
        <v>1.0</v>
      </c>
      <c r="F1113" s="11">
        <v>0.0</v>
      </c>
      <c r="G1113" s="13"/>
      <c r="I1113" s="12" t="s">
        <v>199</v>
      </c>
      <c r="J1113">
        <f t="shared" si="2"/>
        <v>0</v>
      </c>
      <c r="K1113" s="10">
        <f t="shared" si="3"/>
        <v>1</v>
      </c>
      <c r="L1113">
        <f t="shared" si="4"/>
        <v>0</v>
      </c>
      <c r="M1113" s="12" t="s">
        <v>199</v>
      </c>
      <c r="N1113">
        <f t="shared" si="5"/>
        <v>1</v>
      </c>
      <c r="O1113">
        <f t="shared" si="6"/>
        <v>2</v>
      </c>
      <c r="P1113">
        <f t="shared" si="7"/>
        <v>1</v>
      </c>
      <c r="Q1113" s="12" t="s">
        <v>199</v>
      </c>
      <c r="R1113">
        <f t="shared" si="8"/>
        <v>0</v>
      </c>
      <c r="S1113">
        <f t="shared" si="9"/>
        <v>1</v>
      </c>
      <c r="T1113">
        <f t="shared" si="10"/>
        <v>0</v>
      </c>
    </row>
    <row r="1114">
      <c r="A1114" s="10" t="s">
        <v>199</v>
      </c>
      <c r="B1114" s="11">
        <v>0.0</v>
      </c>
      <c r="C1114" s="10" t="s">
        <v>25</v>
      </c>
      <c r="D1114" s="11">
        <v>1.0</v>
      </c>
      <c r="E1114" s="11">
        <v>1.0</v>
      </c>
      <c r="F1114" s="11">
        <v>0.0</v>
      </c>
      <c r="G1114" s="13"/>
      <c r="I1114" s="12" t="s">
        <v>199</v>
      </c>
      <c r="J1114">
        <f t="shared" si="2"/>
        <v>0</v>
      </c>
      <c r="K1114" s="10">
        <f t="shared" si="3"/>
        <v>1</v>
      </c>
      <c r="L1114">
        <f t="shared" si="4"/>
        <v>0</v>
      </c>
      <c r="M1114" s="12" t="s">
        <v>199</v>
      </c>
      <c r="N1114">
        <f t="shared" si="5"/>
        <v>1</v>
      </c>
      <c r="O1114">
        <f t="shared" si="6"/>
        <v>2</v>
      </c>
      <c r="P1114">
        <f t="shared" si="7"/>
        <v>1</v>
      </c>
      <c r="Q1114" s="12" t="s">
        <v>199</v>
      </c>
      <c r="R1114">
        <f t="shared" si="8"/>
        <v>0</v>
      </c>
      <c r="S1114">
        <f t="shared" si="9"/>
        <v>1</v>
      </c>
      <c r="T1114">
        <f t="shared" si="10"/>
        <v>0</v>
      </c>
    </row>
    <row r="1115">
      <c r="A1115" s="10" t="s">
        <v>199</v>
      </c>
      <c r="B1115" s="11">
        <v>0.0</v>
      </c>
      <c r="C1115" s="10" t="s">
        <v>25</v>
      </c>
      <c r="D1115" s="11">
        <v>1.0</v>
      </c>
      <c r="E1115" s="11">
        <v>1.0</v>
      </c>
      <c r="F1115" s="11">
        <v>0.0</v>
      </c>
      <c r="G1115" s="13"/>
      <c r="I1115" s="12" t="s">
        <v>199</v>
      </c>
      <c r="J1115">
        <f t="shared" si="2"/>
        <v>0</v>
      </c>
      <c r="K1115" s="10">
        <f t="shared" si="3"/>
        <v>1</v>
      </c>
      <c r="L1115">
        <f t="shared" si="4"/>
        <v>0</v>
      </c>
      <c r="M1115" s="12" t="s">
        <v>199</v>
      </c>
      <c r="N1115">
        <f t="shared" si="5"/>
        <v>1</v>
      </c>
      <c r="O1115">
        <f t="shared" si="6"/>
        <v>2</v>
      </c>
      <c r="P1115">
        <f t="shared" si="7"/>
        <v>1</v>
      </c>
      <c r="Q1115" s="12" t="s">
        <v>199</v>
      </c>
      <c r="R1115">
        <f t="shared" si="8"/>
        <v>0</v>
      </c>
      <c r="S1115">
        <f t="shared" si="9"/>
        <v>1</v>
      </c>
      <c r="T1115">
        <f t="shared" si="10"/>
        <v>0</v>
      </c>
    </row>
    <row r="1116">
      <c r="A1116" s="10" t="s">
        <v>199</v>
      </c>
      <c r="B1116" s="11">
        <v>0.0</v>
      </c>
      <c r="C1116" s="10" t="s">
        <v>25</v>
      </c>
      <c r="D1116" s="11">
        <v>1.0</v>
      </c>
      <c r="E1116" s="11">
        <v>1.0</v>
      </c>
      <c r="F1116" s="11">
        <v>0.0</v>
      </c>
      <c r="G1116" s="13"/>
      <c r="I1116" s="12" t="s">
        <v>199</v>
      </c>
      <c r="J1116">
        <f t="shared" si="2"/>
        <v>0</v>
      </c>
      <c r="K1116" s="10">
        <f t="shared" si="3"/>
        <v>1</v>
      </c>
      <c r="L1116">
        <f t="shared" si="4"/>
        <v>0</v>
      </c>
      <c r="M1116" s="12" t="s">
        <v>199</v>
      </c>
      <c r="N1116">
        <f t="shared" si="5"/>
        <v>1</v>
      </c>
      <c r="O1116">
        <f t="shared" si="6"/>
        <v>2</v>
      </c>
      <c r="P1116">
        <f t="shared" si="7"/>
        <v>1</v>
      </c>
      <c r="Q1116" s="12" t="s">
        <v>199</v>
      </c>
      <c r="R1116">
        <f t="shared" si="8"/>
        <v>0</v>
      </c>
      <c r="S1116">
        <f t="shared" si="9"/>
        <v>1</v>
      </c>
      <c r="T1116">
        <f t="shared" si="10"/>
        <v>0</v>
      </c>
    </row>
    <row r="1117">
      <c r="A1117" s="10" t="s">
        <v>81</v>
      </c>
      <c r="B1117" s="11">
        <v>0.0</v>
      </c>
      <c r="C1117" s="10" t="s">
        <v>25</v>
      </c>
      <c r="D1117" s="11">
        <v>1.0</v>
      </c>
      <c r="E1117" s="11">
        <v>1.0</v>
      </c>
      <c r="F1117" s="11">
        <v>0.0</v>
      </c>
      <c r="G1117" s="13"/>
      <c r="I1117" s="12" t="s">
        <v>81</v>
      </c>
      <c r="J1117">
        <f t="shared" si="2"/>
        <v>1</v>
      </c>
      <c r="K1117" s="10">
        <f t="shared" si="3"/>
        <v>2</v>
      </c>
      <c r="L1117">
        <f t="shared" si="4"/>
        <v>1</v>
      </c>
      <c r="M1117" s="12" t="s">
        <v>81</v>
      </c>
      <c r="N1117">
        <f t="shared" si="5"/>
        <v>0</v>
      </c>
      <c r="O1117">
        <f t="shared" si="6"/>
        <v>1</v>
      </c>
      <c r="P1117">
        <f t="shared" si="7"/>
        <v>0</v>
      </c>
      <c r="Q1117" s="12" t="s">
        <v>81</v>
      </c>
      <c r="R1117">
        <f t="shared" si="8"/>
        <v>0</v>
      </c>
      <c r="S1117">
        <f t="shared" si="9"/>
        <v>1</v>
      </c>
      <c r="T1117">
        <f t="shared" si="10"/>
        <v>0</v>
      </c>
    </row>
    <row r="1118">
      <c r="A1118" s="10" t="s">
        <v>81</v>
      </c>
      <c r="B1118" s="11">
        <v>0.0</v>
      </c>
      <c r="C1118" s="10" t="s">
        <v>25</v>
      </c>
      <c r="D1118" s="11">
        <v>1.0</v>
      </c>
      <c r="E1118" s="11">
        <v>1.0</v>
      </c>
      <c r="F1118" s="11">
        <v>0.0</v>
      </c>
      <c r="G1118" s="13"/>
      <c r="I1118" s="12" t="s">
        <v>81</v>
      </c>
      <c r="J1118">
        <f t="shared" si="2"/>
        <v>1</v>
      </c>
      <c r="K1118" s="10">
        <f t="shared" si="3"/>
        <v>2</v>
      </c>
      <c r="L1118">
        <f t="shared" si="4"/>
        <v>1</v>
      </c>
      <c r="M1118" s="12" t="s">
        <v>81</v>
      </c>
      <c r="N1118">
        <f t="shared" si="5"/>
        <v>0</v>
      </c>
      <c r="O1118">
        <f t="shared" si="6"/>
        <v>1</v>
      </c>
      <c r="P1118">
        <f t="shared" si="7"/>
        <v>0</v>
      </c>
      <c r="Q1118" s="12" t="s">
        <v>81</v>
      </c>
      <c r="R1118">
        <f t="shared" si="8"/>
        <v>0</v>
      </c>
      <c r="S1118">
        <f t="shared" si="9"/>
        <v>1</v>
      </c>
      <c r="T1118">
        <f t="shared" si="10"/>
        <v>0</v>
      </c>
    </row>
    <row r="1119">
      <c r="A1119" s="10" t="s">
        <v>199</v>
      </c>
      <c r="B1119" s="11">
        <v>0.0</v>
      </c>
      <c r="C1119" s="10" t="s">
        <v>25</v>
      </c>
      <c r="D1119" s="11">
        <v>1.0</v>
      </c>
      <c r="E1119" s="11">
        <v>1.0</v>
      </c>
      <c r="F1119" s="11">
        <v>0.0</v>
      </c>
      <c r="G1119" s="13"/>
      <c r="I1119" s="12" t="s">
        <v>199</v>
      </c>
      <c r="J1119">
        <f t="shared" si="2"/>
        <v>0</v>
      </c>
      <c r="K1119" s="10">
        <f t="shared" si="3"/>
        <v>1</v>
      </c>
      <c r="L1119">
        <f t="shared" si="4"/>
        <v>0</v>
      </c>
      <c r="M1119" s="12" t="s">
        <v>199</v>
      </c>
      <c r="N1119">
        <f t="shared" si="5"/>
        <v>1</v>
      </c>
      <c r="O1119">
        <f t="shared" si="6"/>
        <v>2</v>
      </c>
      <c r="P1119">
        <f t="shared" si="7"/>
        <v>1</v>
      </c>
      <c r="Q1119" s="12" t="s">
        <v>199</v>
      </c>
      <c r="R1119">
        <f t="shared" si="8"/>
        <v>0</v>
      </c>
      <c r="S1119">
        <f t="shared" si="9"/>
        <v>1</v>
      </c>
      <c r="T1119">
        <f t="shared" si="10"/>
        <v>0</v>
      </c>
    </row>
    <row r="1120">
      <c r="A1120" s="10" t="s">
        <v>81</v>
      </c>
      <c r="B1120" s="11">
        <v>0.0</v>
      </c>
      <c r="C1120" s="10" t="s">
        <v>25</v>
      </c>
      <c r="D1120" s="11">
        <v>1.0</v>
      </c>
      <c r="E1120" s="11">
        <v>1.0</v>
      </c>
      <c r="F1120" s="11">
        <v>0.0</v>
      </c>
      <c r="G1120" s="13"/>
      <c r="I1120" s="12" t="s">
        <v>81</v>
      </c>
      <c r="J1120">
        <f t="shared" si="2"/>
        <v>1</v>
      </c>
      <c r="K1120" s="10">
        <f t="shared" si="3"/>
        <v>2</v>
      </c>
      <c r="L1120">
        <f t="shared" si="4"/>
        <v>1</v>
      </c>
      <c r="M1120" s="12" t="s">
        <v>81</v>
      </c>
      <c r="N1120">
        <f t="shared" si="5"/>
        <v>0</v>
      </c>
      <c r="O1120">
        <f t="shared" si="6"/>
        <v>1</v>
      </c>
      <c r="P1120">
        <f t="shared" si="7"/>
        <v>0</v>
      </c>
      <c r="Q1120" s="12" t="s">
        <v>81</v>
      </c>
      <c r="R1120">
        <f t="shared" si="8"/>
        <v>0</v>
      </c>
      <c r="S1120">
        <f t="shared" si="9"/>
        <v>1</v>
      </c>
      <c r="T1120">
        <f t="shared" si="10"/>
        <v>0</v>
      </c>
    </row>
    <row r="1121">
      <c r="A1121" s="10" t="s">
        <v>199</v>
      </c>
      <c r="B1121" s="11">
        <v>0.0</v>
      </c>
      <c r="C1121" s="10" t="s">
        <v>25</v>
      </c>
      <c r="D1121" s="11">
        <v>1.0</v>
      </c>
      <c r="E1121" s="11">
        <v>1.0</v>
      </c>
      <c r="F1121" s="11">
        <v>0.0</v>
      </c>
      <c r="G1121" s="13"/>
      <c r="I1121" s="12" t="s">
        <v>199</v>
      </c>
      <c r="J1121">
        <f t="shared" si="2"/>
        <v>0</v>
      </c>
      <c r="K1121" s="10">
        <f t="shared" si="3"/>
        <v>1</v>
      </c>
      <c r="L1121">
        <f t="shared" si="4"/>
        <v>0</v>
      </c>
      <c r="M1121" s="12" t="s">
        <v>199</v>
      </c>
      <c r="N1121">
        <f t="shared" si="5"/>
        <v>1</v>
      </c>
      <c r="O1121">
        <f t="shared" si="6"/>
        <v>2</v>
      </c>
      <c r="P1121">
        <f t="shared" si="7"/>
        <v>1</v>
      </c>
      <c r="Q1121" s="12" t="s">
        <v>199</v>
      </c>
      <c r="R1121">
        <f t="shared" si="8"/>
        <v>0</v>
      </c>
      <c r="S1121">
        <f t="shared" si="9"/>
        <v>1</v>
      </c>
      <c r="T1121">
        <f t="shared" si="10"/>
        <v>0</v>
      </c>
    </row>
    <row r="1122">
      <c r="A1122" s="10" t="s">
        <v>199</v>
      </c>
      <c r="B1122" s="11">
        <v>0.0</v>
      </c>
      <c r="C1122" s="10" t="s">
        <v>65</v>
      </c>
      <c r="D1122" s="11">
        <v>0.0</v>
      </c>
      <c r="E1122" s="11">
        <v>0.0</v>
      </c>
      <c r="F1122" s="11">
        <v>0.0</v>
      </c>
      <c r="G1122" s="13"/>
      <c r="I1122" s="12" t="s">
        <v>199</v>
      </c>
      <c r="J1122">
        <f t="shared" si="2"/>
        <v>0</v>
      </c>
      <c r="K1122" s="10">
        <f t="shared" si="3"/>
        <v>0</v>
      </c>
      <c r="L1122">
        <f t="shared" si="4"/>
        <v>0</v>
      </c>
      <c r="M1122" s="12" t="s">
        <v>199</v>
      </c>
      <c r="N1122">
        <f t="shared" si="5"/>
        <v>1</v>
      </c>
      <c r="O1122">
        <f t="shared" si="6"/>
        <v>1</v>
      </c>
      <c r="P1122">
        <f t="shared" si="7"/>
        <v>0</v>
      </c>
      <c r="Q1122" s="12" t="s">
        <v>199</v>
      </c>
      <c r="R1122">
        <f t="shared" si="8"/>
        <v>0</v>
      </c>
      <c r="S1122">
        <f t="shared" si="9"/>
        <v>0</v>
      </c>
      <c r="T1122">
        <f t="shared" si="10"/>
        <v>0</v>
      </c>
    </row>
    <row r="1123">
      <c r="A1123" s="10" t="s">
        <v>199</v>
      </c>
      <c r="B1123" s="11">
        <v>0.0</v>
      </c>
      <c r="C1123" s="10" t="s">
        <v>25</v>
      </c>
      <c r="D1123" s="11">
        <v>1.0</v>
      </c>
      <c r="E1123" s="11">
        <v>1.0</v>
      </c>
      <c r="F1123" s="11">
        <v>0.0</v>
      </c>
      <c r="G1123" s="13"/>
      <c r="I1123" s="12" t="s">
        <v>199</v>
      </c>
      <c r="J1123">
        <f t="shared" si="2"/>
        <v>0</v>
      </c>
      <c r="K1123" s="10">
        <f t="shared" si="3"/>
        <v>1</v>
      </c>
      <c r="L1123">
        <f t="shared" si="4"/>
        <v>0</v>
      </c>
      <c r="M1123" s="12" t="s">
        <v>199</v>
      </c>
      <c r="N1123">
        <f t="shared" si="5"/>
        <v>1</v>
      </c>
      <c r="O1123">
        <f t="shared" si="6"/>
        <v>2</v>
      </c>
      <c r="P1123">
        <f t="shared" si="7"/>
        <v>1</v>
      </c>
      <c r="Q1123" s="12" t="s">
        <v>199</v>
      </c>
      <c r="R1123">
        <f t="shared" si="8"/>
        <v>0</v>
      </c>
      <c r="S1123">
        <f t="shared" si="9"/>
        <v>1</v>
      </c>
      <c r="T1123">
        <f t="shared" si="10"/>
        <v>0</v>
      </c>
    </row>
    <row r="1124">
      <c r="A1124" s="10" t="s">
        <v>199</v>
      </c>
      <c r="B1124" s="11">
        <v>0.0</v>
      </c>
      <c r="C1124" s="10" t="s">
        <v>25</v>
      </c>
      <c r="D1124" s="11">
        <v>1.0</v>
      </c>
      <c r="E1124" s="11">
        <v>1.0</v>
      </c>
      <c r="F1124" s="11">
        <v>0.0</v>
      </c>
      <c r="G1124" s="13"/>
      <c r="I1124" s="12" t="s">
        <v>199</v>
      </c>
      <c r="J1124">
        <f t="shared" si="2"/>
        <v>0</v>
      </c>
      <c r="K1124" s="10">
        <f t="shared" si="3"/>
        <v>1</v>
      </c>
      <c r="L1124">
        <f t="shared" si="4"/>
        <v>0</v>
      </c>
      <c r="M1124" s="12" t="s">
        <v>199</v>
      </c>
      <c r="N1124">
        <f t="shared" si="5"/>
        <v>1</v>
      </c>
      <c r="O1124">
        <f t="shared" si="6"/>
        <v>2</v>
      </c>
      <c r="P1124">
        <f t="shared" si="7"/>
        <v>1</v>
      </c>
      <c r="Q1124" s="12" t="s">
        <v>199</v>
      </c>
      <c r="R1124">
        <f t="shared" si="8"/>
        <v>0</v>
      </c>
      <c r="S1124">
        <f t="shared" si="9"/>
        <v>1</v>
      </c>
      <c r="T1124">
        <f t="shared" si="10"/>
        <v>0</v>
      </c>
    </row>
    <row r="1125">
      <c r="A1125" s="10" t="s">
        <v>81</v>
      </c>
      <c r="B1125" s="11">
        <v>0.0</v>
      </c>
      <c r="C1125" s="10" t="s">
        <v>25</v>
      </c>
      <c r="D1125" s="11">
        <v>1.0</v>
      </c>
      <c r="E1125" s="11">
        <v>1.0</v>
      </c>
      <c r="F1125" s="11">
        <v>0.0</v>
      </c>
      <c r="G1125" s="13"/>
      <c r="I1125" s="12" t="s">
        <v>81</v>
      </c>
      <c r="J1125">
        <f t="shared" si="2"/>
        <v>1</v>
      </c>
      <c r="K1125" s="10">
        <f t="shared" si="3"/>
        <v>2</v>
      </c>
      <c r="L1125">
        <f t="shared" si="4"/>
        <v>1</v>
      </c>
      <c r="M1125" s="12" t="s">
        <v>81</v>
      </c>
      <c r="N1125">
        <f t="shared" si="5"/>
        <v>0</v>
      </c>
      <c r="O1125">
        <f t="shared" si="6"/>
        <v>1</v>
      </c>
      <c r="P1125">
        <f t="shared" si="7"/>
        <v>0</v>
      </c>
      <c r="Q1125" s="12" t="s">
        <v>81</v>
      </c>
      <c r="R1125">
        <f t="shared" si="8"/>
        <v>0</v>
      </c>
      <c r="S1125">
        <f t="shared" si="9"/>
        <v>1</v>
      </c>
      <c r="T1125">
        <f t="shared" si="10"/>
        <v>0</v>
      </c>
    </row>
    <row r="1126">
      <c r="A1126" s="10" t="s">
        <v>199</v>
      </c>
      <c r="B1126" s="11">
        <v>0.0</v>
      </c>
      <c r="C1126" s="10" t="s">
        <v>25</v>
      </c>
      <c r="D1126" s="11">
        <v>1.0</v>
      </c>
      <c r="E1126" s="11">
        <v>1.0</v>
      </c>
      <c r="F1126" s="11">
        <v>0.0</v>
      </c>
      <c r="G1126" s="13"/>
      <c r="I1126" s="12" t="s">
        <v>199</v>
      </c>
      <c r="J1126">
        <f t="shared" si="2"/>
        <v>0</v>
      </c>
      <c r="K1126" s="10">
        <f t="shared" si="3"/>
        <v>1</v>
      </c>
      <c r="L1126">
        <f t="shared" si="4"/>
        <v>0</v>
      </c>
      <c r="M1126" s="12" t="s">
        <v>199</v>
      </c>
      <c r="N1126">
        <f t="shared" si="5"/>
        <v>1</v>
      </c>
      <c r="O1126">
        <f t="shared" si="6"/>
        <v>2</v>
      </c>
      <c r="P1126">
        <f t="shared" si="7"/>
        <v>1</v>
      </c>
      <c r="Q1126" s="12" t="s">
        <v>199</v>
      </c>
      <c r="R1126">
        <f t="shared" si="8"/>
        <v>0</v>
      </c>
      <c r="S1126">
        <f t="shared" si="9"/>
        <v>1</v>
      </c>
      <c r="T1126">
        <f t="shared" si="10"/>
        <v>0</v>
      </c>
    </row>
    <row r="1127">
      <c r="A1127" s="10" t="s">
        <v>199</v>
      </c>
      <c r="B1127" s="11">
        <v>0.0</v>
      </c>
      <c r="C1127" s="10" t="s">
        <v>25</v>
      </c>
      <c r="D1127" s="11">
        <v>1.0</v>
      </c>
      <c r="E1127" s="11">
        <v>1.0</v>
      </c>
      <c r="F1127" s="11">
        <v>0.0</v>
      </c>
      <c r="G1127" s="13"/>
      <c r="I1127" s="12" t="s">
        <v>199</v>
      </c>
      <c r="J1127">
        <f t="shared" si="2"/>
        <v>0</v>
      </c>
      <c r="K1127" s="10">
        <f t="shared" si="3"/>
        <v>1</v>
      </c>
      <c r="L1127">
        <f t="shared" si="4"/>
        <v>0</v>
      </c>
      <c r="M1127" s="12" t="s">
        <v>199</v>
      </c>
      <c r="N1127">
        <f t="shared" si="5"/>
        <v>1</v>
      </c>
      <c r="O1127">
        <f t="shared" si="6"/>
        <v>2</v>
      </c>
      <c r="P1127">
        <f t="shared" si="7"/>
        <v>1</v>
      </c>
      <c r="Q1127" s="12" t="s">
        <v>199</v>
      </c>
      <c r="R1127">
        <f t="shared" si="8"/>
        <v>0</v>
      </c>
      <c r="S1127">
        <f t="shared" si="9"/>
        <v>1</v>
      </c>
      <c r="T1127">
        <f t="shared" si="10"/>
        <v>0</v>
      </c>
    </row>
    <row r="1128">
      <c r="A1128" s="10" t="s">
        <v>199</v>
      </c>
      <c r="B1128" s="11">
        <v>0.0</v>
      </c>
      <c r="C1128" s="10" t="s">
        <v>25</v>
      </c>
      <c r="D1128" s="11">
        <v>1.0</v>
      </c>
      <c r="E1128" s="11">
        <v>1.0</v>
      </c>
      <c r="F1128" s="11">
        <v>0.0</v>
      </c>
      <c r="G1128" s="13"/>
      <c r="I1128" s="12" t="s">
        <v>199</v>
      </c>
      <c r="J1128">
        <f t="shared" si="2"/>
        <v>0</v>
      </c>
      <c r="K1128" s="10">
        <f t="shared" si="3"/>
        <v>1</v>
      </c>
      <c r="L1128">
        <f t="shared" si="4"/>
        <v>0</v>
      </c>
      <c r="M1128" s="12" t="s">
        <v>199</v>
      </c>
      <c r="N1128">
        <f t="shared" si="5"/>
        <v>1</v>
      </c>
      <c r="O1128">
        <f t="shared" si="6"/>
        <v>2</v>
      </c>
      <c r="P1128">
        <f t="shared" si="7"/>
        <v>1</v>
      </c>
      <c r="Q1128" s="12" t="s">
        <v>199</v>
      </c>
      <c r="R1128">
        <f t="shared" si="8"/>
        <v>0</v>
      </c>
      <c r="S1128">
        <f t="shared" si="9"/>
        <v>1</v>
      </c>
      <c r="T1128">
        <f t="shared" si="10"/>
        <v>0</v>
      </c>
    </row>
    <row r="1129">
      <c r="A1129" s="10" t="s">
        <v>31</v>
      </c>
      <c r="B1129" s="11">
        <v>1.0</v>
      </c>
      <c r="C1129" s="10" t="s">
        <v>25</v>
      </c>
      <c r="D1129" s="11">
        <v>1.0</v>
      </c>
      <c r="E1129" s="11">
        <v>2.0</v>
      </c>
      <c r="F1129" s="11">
        <v>1.0</v>
      </c>
      <c r="G1129" s="13"/>
      <c r="I1129" s="12" t="s">
        <v>31</v>
      </c>
      <c r="J1129">
        <f t="shared" si="2"/>
        <v>0</v>
      </c>
      <c r="K1129" s="10">
        <f t="shared" si="3"/>
        <v>1</v>
      </c>
      <c r="L1129">
        <f t="shared" si="4"/>
        <v>0</v>
      </c>
      <c r="M1129" s="12" t="s">
        <v>31</v>
      </c>
      <c r="N1129">
        <f t="shared" si="5"/>
        <v>0</v>
      </c>
      <c r="O1129">
        <f t="shared" si="6"/>
        <v>1</v>
      </c>
      <c r="P1129">
        <f t="shared" si="7"/>
        <v>0</v>
      </c>
      <c r="Q1129" s="12" t="s">
        <v>31</v>
      </c>
      <c r="R1129">
        <f t="shared" si="8"/>
        <v>0</v>
      </c>
      <c r="S1129">
        <f t="shared" si="9"/>
        <v>1</v>
      </c>
      <c r="T1129">
        <f t="shared" si="10"/>
        <v>0</v>
      </c>
    </row>
    <row r="1130">
      <c r="A1130" s="10" t="s">
        <v>31</v>
      </c>
      <c r="B1130" s="11">
        <v>1.0</v>
      </c>
      <c r="C1130" s="10" t="s">
        <v>25</v>
      </c>
      <c r="D1130" s="11">
        <v>1.0</v>
      </c>
      <c r="E1130" s="11">
        <v>2.0</v>
      </c>
      <c r="F1130" s="11">
        <v>1.0</v>
      </c>
      <c r="G1130" s="13"/>
      <c r="I1130" s="12" t="s">
        <v>31</v>
      </c>
      <c r="J1130">
        <f t="shared" si="2"/>
        <v>0</v>
      </c>
      <c r="K1130" s="10">
        <f t="shared" si="3"/>
        <v>1</v>
      </c>
      <c r="L1130">
        <f t="shared" si="4"/>
        <v>0</v>
      </c>
      <c r="M1130" s="12" t="s">
        <v>31</v>
      </c>
      <c r="N1130">
        <f t="shared" si="5"/>
        <v>0</v>
      </c>
      <c r="O1130">
        <f t="shared" si="6"/>
        <v>1</v>
      </c>
      <c r="P1130">
        <f t="shared" si="7"/>
        <v>0</v>
      </c>
      <c r="Q1130" s="12" t="s">
        <v>31</v>
      </c>
      <c r="R1130">
        <f t="shared" si="8"/>
        <v>0</v>
      </c>
      <c r="S1130">
        <f t="shared" si="9"/>
        <v>1</v>
      </c>
      <c r="T1130">
        <f t="shared" si="10"/>
        <v>0</v>
      </c>
    </row>
    <row r="1131">
      <c r="A1131" s="10" t="s">
        <v>81</v>
      </c>
      <c r="B1131" s="11">
        <v>0.0</v>
      </c>
      <c r="C1131" s="10" t="s">
        <v>25</v>
      </c>
      <c r="D1131" s="11">
        <v>1.0</v>
      </c>
      <c r="E1131" s="11">
        <v>1.0</v>
      </c>
      <c r="F1131" s="11">
        <v>0.0</v>
      </c>
      <c r="G1131" s="13"/>
      <c r="I1131" s="12" t="s">
        <v>81</v>
      </c>
      <c r="J1131">
        <f t="shared" si="2"/>
        <v>1</v>
      </c>
      <c r="K1131" s="10">
        <f t="shared" si="3"/>
        <v>2</v>
      </c>
      <c r="L1131">
        <f t="shared" si="4"/>
        <v>1</v>
      </c>
      <c r="M1131" s="12" t="s">
        <v>81</v>
      </c>
      <c r="N1131">
        <f t="shared" si="5"/>
        <v>0</v>
      </c>
      <c r="O1131">
        <f t="shared" si="6"/>
        <v>1</v>
      </c>
      <c r="P1131">
        <f t="shared" si="7"/>
        <v>0</v>
      </c>
      <c r="Q1131" s="12" t="s">
        <v>81</v>
      </c>
      <c r="R1131">
        <f t="shared" si="8"/>
        <v>0</v>
      </c>
      <c r="S1131">
        <f t="shared" si="9"/>
        <v>1</v>
      </c>
      <c r="T1131">
        <f t="shared" si="10"/>
        <v>0</v>
      </c>
    </row>
    <row r="1132">
      <c r="A1132" s="10" t="s">
        <v>199</v>
      </c>
      <c r="B1132" s="11">
        <v>0.0</v>
      </c>
      <c r="C1132" s="10" t="s">
        <v>25</v>
      </c>
      <c r="D1132" s="11">
        <v>1.0</v>
      </c>
      <c r="E1132" s="11">
        <v>1.0</v>
      </c>
      <c r="F1132" s="11">
        <v>0.0</v>
      </c>
      <c r="G1132" s="13"/>
      <c r="I1132" s="12" t="s">
        <v>199</v>
      </c>
      <c r="J1132">
        <f t="shared" si="2"/>
        <v>0</v>
      </c>
      <c r="K1132" s="10">
        <f t="shared" si="3"/>
        <v>1</v>
      </c>
      <c r="L1132">
        <f t="shared" si="4"/>
        <v>0</v>
      </c>
      <c r="M1132" s="12" t="s">
        <v>199</v>
      </c>
      <c r="N1132">
        <f t="shared" si="5"/>
        <v>1</v>
      </c>
      <c r="O1132">
        <f t="shared" si="6"/>
        <v>2</v>
      </c>
      <c r="P1132">
        <f t="shared" si="7"/>
        <v>1</v>
      </c>
      <c r="Q1132" s="12" t="s">
        <v>199</v>
      </c>
      <c r="R1132">
        <f t="shared" si="8"/>
        <v>0</v>
      </c>
      <c r="S1132">
        <f t="shared" si="9"/>
        <v>1</v>
      </c>
      <c r="T1132">
        <f t="shared" si="10"/>
        <v>0</v>
      </c>
    </row>
    <row r="1133">
      <c r="A1133" s="10" t="s">
        <v>199</v>
      </c>
      <c r="B1133" s="11">
        <v>0.0</v>
      </c>
      <c r="C1133" s="10" t="s">
        <v>25</v>
      </c>
      <c r="D1133" s="11">
        <v>1.0</v>
      </c>
      <c r="E1133" s="11">
        <v>1.0</v>
      </c>
      <c r="F1133" s="11">
        <v>0.0</v>
      </c>
      <c r="G1133" s="13"/>
      <c r="I1133" s="12" t="s">
        <v>199</v>
      </c>
      <c r="J1133">
        <f t="shared" si="2"/>
        <v>0</v>
      </c>
      <c r="K1133" s="10">
        <f t="shared" si="3"/>
        <v>1</v>
      </c>
      <c r="L1133">
        <f t="shared" si="4"/>
        <v>0</v>
      </c>
      <c r="M1133" s="12" t="s">
        <v>199</v>
      </c>
      <c r="N1133">
        <f t="shared" si="5"/>
        <v>1</v>
      </c>
      <c r="O1133">
        <f t="shared" si="6"/>
        <v>2</v>
      </c>
      <c r="P1133">
        <f t="shared" si="7"/>
        <v>1</v>
      </c>
      <c r="Q1133" s="12" t="s">
        <v>199</v>
      </c>
      <c r="R1133">
        <f t="shared" si="8"/>
        <v>0</v>
      </c>
      <c r="S1133">
        <f t="shared" si="9"/>
        <v>1</v>
      </c>
      <c r="T1133">
        <f t="shared" si="10"/>
        <v>0</v>
      </c>
    </row>
    <row r="1134">
      <c r="A1134" s="10" t="s">
        <v>199</v>
      </c>
      <c r="B1134" s="11">
        <v>0.0</v>
      </c>
      <c r="C1134" s="10" t="s">
        <v>25</v>
      </c>
      <c r="D1134" s="11">
        <v>1.0</v>
      </c>
      <c r="E1134" s="11">
        <v>1.0</v>
      </c>
      <c r="F1134" s="11">
        <v>0.0</v>
      </c>
      <c r="G1134" s="13"/>
      <c r="I1134" s="12" t="s">
        <v>199</v>
      </c>
      <c r="J1134">
        <f t="shared" si="2"/>
        <v>0</v>
      </c>
      <c r="K1134" s="10">
        <f t="shared" si="3"/>
        <v>1</v>
      </c>
      <c r="L1134">
        <f t="shared" si="4"/>
        <v>0</v>
      </c>
      <c r="M1134" s="12" t="s">
        <v>199</v>
      </c>
      <c r="N1134">
        <f t="shared" si="5"/>
        <v>1</v>
      </c>
      <c r="O1134">
        <f t="shared" si="6"/>
        <v>2</v>
      </c>
      <c r="P1134">
        <f t="shared" si="7"/>
        <v>1</v>
      </c>
      <c r="Q1134" s="12" t="s">
        <v>199</v>
      </c>
      <c r="R1134">
        <f t="shared" si="8"/>
        <v>0</v>
      </c>
      <c r="S1134">
        <f t="shared" si="9"/>
        <v>1</v>
      </c>
      <c r="T1134">
        <f t="shared" si="10"/>
        <v>0</v>
      </c>
    </row>
    <row r="1135">
      <c r="A1135" s="10" t="s">
        <v>81</v>
      </c>
      <c r="B1135" s="11">
        <v>0.0</v>
      </c>
      <c r="C1135" s="10" t="s">
        <v>25</v>
      </c>
      <c r="D1135" s="11">
        <v>1.0</v>
      </c>
      <c r="E1135" s="11">
        <v>1.0</v>
      </c>
      <c r="F1135" s="11">
        <v>0.0</v>
      </c>
      <c r="G1135" s="13"/>
      <c r="I1135" s="12" t="s">
        <v>81</v>
      </c>
      <c r="J1135">
        <f t="shared" si="2"/>
        <v>1</v>
      </c>
      <c r="K1135" s="10">
        <f t="shared" si="3"/>
        <v>2</v>
      </c>
      <c r="L1135">
        <f t="shared" si="4"/>
        <v>1</v>
      </c>
      <c r="M1135" s="12" t="s">
        <v>81</v>
      </c>
      <c r="N1135">
        <f t="shared" si="5"/>
        <v>0</v>
      </c>
      <c r="O1135">
        <f t="shared" si="6"/>
        <v>1</v>
      </c>
      <c r="P1135">
        <f t="shared" si="7"/>
        <v>0</v>
      </c>
      <c r="Q1135" s="12" t="s">
        <v>81</v>
      </c>
      <c r="R1135">
        <f t="shared" si="8"/>
        <v>0</v>
      </c>
      <c r="S1135">
        <f t="shared" si="9"/>
        <v>1</v>
      </c>
      <c r="T1135">
        <f t="shared" si="10"/>
        <v>0</v>
      </c>
    </row>
    <row r="1136">
      <c r="A1136" s="10" t="s">
        <v>199</v>
      </c>
      <c r="B1136" s="11">
        <v>0.0</v>
      </c>
      <c r="C1136" s="10" t="s">
        <v>25</v>
      </c>
      <c r="D1136" s="11">
        <v>1.0</v>
      </c>
      <c r="E1136" s="11">
        <v>1.0</v>
      </c>
      <c r="F1136" s="11">
        <v>0.0</v>
      </c>
      <c r="G1136" s="13"/>
      <c r="I1136" s="12" t="s">
        <v>199</v>
      </c>
      <c r="J1136">
        <f t="shared" si="2"/>
        <v>0</v>
      </c>
      <c r="K1136" s="10">
        <f t="shared" si="3"/>
        <v>1</v>
      </c>
      <c r="L1136">
        <f t="shared" si="4"/>
        <v>0</v>
      </c>
      <c r="M1136" s="12" t="s">
        <v>199</v>
      </c>
      <c r="N1136">
        <f t="shared" si="5"/>
        <v>1</v>
      </c>
      <c r="O1136">
        <f t="shared" si="6"/>
        <v>2</v>
      </c>
      <c r="P1136">
        <f t="shared" si="7"/>
        <v>1</v>
      </c>
      <c r="Q1136" s="12" t="s">
        <v>199</v>
      </c>
      <c r="R1136">
        <f t="shared" si="8"/>
        <v>0</v>
      </c>
      <c r="S1136">
        <f t="shared" si="9"/>
        <v>1</v>
      </c>
      <c r="T1136">
        <f t="shared" si="10"/>
        <v>0</v>
      </c>
    </row>
    <row r="1137">
      <c r="A1137" s="10" t="s">
        <v>199</v>
      </c>
      <c r="B1137" s="11">
        <v>0.0</v>
      </c>
      <c r="C1137" s="10" t="s">
        <v>25</v>
      </c>
      <c r="D1137" s="11">
        <v>1.0</v>
      </c>
      <c r="E1137" s="11">
        <v>1.0</v>
      </c>
      <c r="F1137" s="11">
        <v>0.0</v>
      </c>
      <c r="G1137" s="13"/>
      <c r="I1137" s="12" t="s">
        <v>199</v>
      </c>
      <c r="J1137">
        <f t="shared" si="2"/>
        <v>0</v>
      </c>
      <c r="K1137" s="10">
        <f t="shared" si="3"/>
        <v>1</v>
      </c>
      <c r="L1137">
        <f t="shared" si="4"/>
        <v>0</v>
      </c>
      <c r="M1137" s="12" t="s">
        <v>199</v>
      </c>
      <c r="N1137">
        <f t="shared" si="5"/>
        <v>1</v>
      </c>
      <c r="O1137">
        <f t="shared" si="6"/>
        <v>2</v>
      </c>
      <c r="P1137">
        <f t="shared" si="7"/>
        <v>1</v>
      </c>
      <c r="Q1137" s="12" t="s">
        <v>199</v>
      </c>
      <c r="R1137">
        <f t="shared" si="8"/>
        <v>0</v>
      </c>
      <c r="S1137">
        <f t="shared" si="9"/>
        <v>1</v>
      </c>
      <c r="T1137">
        <f t="shared" si="10"/>
        <v>0</v>
      </c>
    </row>
    <row r="1138">
      <c r="A1138" s="10" t="s">
        <v>199</v>
      </c>
      <c r="B1138" s="11">
        <v>0.0</v>
      </c>
      <c r="C1138" s="10" t="s">
        <v>25</v>
      </c>
      <c r="D1138" s="11">
        <v>1.0</v>
      </c>
      <c r="E1138" s="11">
        <v>1.0</v>
      </c>
      <c r="F1138" s="11">
        <v>0.0</v>
      </c>
      <c r="G1138" s="13"/>
      <c r="I1138" s="12" t="s">
        <v>199</v>
      </c>
      <c r="J1138">
        <f t="shared" si="2"/>
        <v>0</v>
      </c>
      <c r="K1138" s="10">
        <f t="shared" si="3"/>
        <v>1</v>
      </c>
      <c r="L1138">
        <f t="shared" si="4"/>
        <v>0</v>
      </c>
      <c r="M1138" s="12" t="s">
        <v>199</v>
      </c>
      <c r="N1138">
        <f t="shared" si="5"/>
        <v>1</v>
      </c>
      <c r="O1138">
        <f t="shared" si="6"/>
        <v>2</v>
      </c>
      <c r="P1138">
        <f t="shared" si="7"/>
        <v>1</v>
      </c>
      <c r="Q1138" s="12" t="s">
        <v>199</v>
      </c>
      <c r="R1138">
        <f t="shared" si="8"/>
        <v>0</v>
      </c>
      <c r="S1138">
        <f t="shared" si="9"/>
        <v>1</v>
      </c>
      <c r="T1138">
        <f t="shared" si="10"/>
        <v>0</v>
      </c>
    </row>
    <row r="1139">
      <c r="A1139" s="10" t="s">
        <v>81</v>
      </c>
      <c r="B1139" s="11">
        <v>0.0</v>
      </c>
      <c r="C1139" s="10" t="s">
        <v>25</v>
      </c>
      <c r="D1139" s="11">
        <v>1.0</v>
      </c>
      <c r="E1139" s="11">
        <v>1.0</v>
      </c>
      <c r="F1139" s="11">
        <v>0.0</v>
      </c>
      <c r="G1139" s="13"/>
      <c r="I1139" s="12" t="s">
        <v>81</v>
      </c>
      <c r="J1139">
        <f t="shared" si="2"/>
        <v>1</v>
      </c>
      <c r="K1139" s="10">
        <f t="shared" si="3"/>
        <v>2</v>
      </c>
      <c r="L1139">
        <f t="shared" si="4"/>
        <v>1</v>
      </c>
      <c r="M1139" s="12" t="s">
        <v>81</v>
      </c>
      <c r="N1139">
        <f t="shared" si="5"/>
        <v>0</v>
      </c>
      <c r="O1139">
        <f t="shared" si="6"/>
        <v>1</v>
      </c>
      <c r="P1139">
        <f t="shared" si="7"/>
        <v>0</v>
      </c>
      <c r="Q1139" s="12" t="s">
        <v>81</v>
      </c>
      <c r="R1139">
        <f t="shared" si="8"/>
        <v>0</v>
      </c>
      <c r="S1139">
        <f t="shared" si="9"/>
        <v>1</v>
      </c>
      <c r="T1139">
        <f t="shared" si="10"/>
        <v>0</v>
      </c>
    </row>
    <row r="1140">
      <c r="A1140" s="10" t="s">
        <v>199</v>
      </c>
      <c r="B1140" s="11">
        <v>0.0</v>
      </c>
      <c r="C1140" s="10" t="s">
        <v>25</v>
      </c>
      <c r="D1140" s="11">
        <v>1.0</v>
      </c>
      <c r="E1140" s="11">
        <v>1.0</v>
      </c>
      <c r="F1140" s="11">
        <v>0.0</v>
      </c>
      <c r="G1140" s="13"/>
      <c r="I1140" s="12" t="s">
        <v>199</v>
      </c>
      <c r="J1140">
        <f t="shared" si="2"/>
        <v>0</v>
      </c>
      <c r="K1140" s="10">
        <f t="shared" si="3"/>
        <v>1</v>
      </c>
      <c r="L1140">
        <f t="shared" si="4"/>
        <v>0</v>
      </c>
      <c r="M1140" s="12" t="s">
        <v>199</v>
      </c>
      <c r="N1140">
        <f t="shared" si="5"/>
        <v>1</v>
      </c>
      <c r="O1140">
        <f t="shared" si="6"/>
        <v>2</v>
      </c>
      <c r="P1140">
        <f t="shared" si="7"/>
        <v>1</v>
      </c>
      <c r="Q1140" s="12" t="s">
        <v>199</v>
      </c>
      <c r="R1140">
        <f t="shared" si="8"/>
        <v>0</v>
      </c>
      <c r="S1140">
        <f t="shared" si="9"/>
        <v>1</v>
      </c>
      <c r="T1140">
        <f t="shared" si="10"/>
        <v>0</v>
      </c>
    </row>
    <row r="1141">
      <c r="A1141" s="10" t="s">
        <v>199</v>
      </c>
      <c r="B1141" s="11">
        <v>0.0</v>
      </c>
      <c r="C1141" s="10" t="s">
        <v>25</v>
      </c>
      <c r="D1141" s="11">
        <v>1.0</v>
      </c>
      <c r="E1141" s="11">
        <v>1.0</v>
      </c>
      <c r="F1141" s="11">
        <v>0.0</v>
      </c>
      <c r="G1141" s="13"/>
      <c r="I1141" s="12" t="s">
        <v>199</v>
      </c>
      <c r="J1141">
        <f t="shared" si="2"/>
        <v>0</v>
      </c>
      <c r="K1141" s="10">
        <f t="shared" si="3"/>
        <v>1</v>
      </c>
      <c r="L1141">
        <f t="shared" si="4"/>
        <v>0</v>
      </c>
      <c r="M1141" s="12" t="s">
        <v>199</v>
      </c>
      <c r="N1141">
        <f t="shared" si="5"/>
        <v>1</v>
      </c>
      <c r="O1141">
        <f t="shared" si="6"/>
        <v>2</v>
      </c>
      <c r="P1141">
        <f t="shared" si="7"/>
        <v>1</v>
      </c>
      <c r="Q1141" s="12" t="s">
        <v>199</v>
      </c>
      <c r="R1141">
        <f t="shared" si="8"/>
        <v>0</v>
      </c>
      <c r="S1141">
        <f t="shared" si="9"/>
        <v>1</v>
      </c>
      <c r="T1141">
        <f t="shared" si="10"/>
        <v>0</v>
      </c>
    </row>
    <row r="1142">
      <c r="A1142" s="10" t="s">
        <v>31</v>
      </c>
      <c r="B1142" s="11">
        <v>1.0</v>
      </c>
      <c r="C1142" s="10" t="s">
        <v>65</v>
      </c>
      <c r="D1142" s="11">
        <v>0.0</v>
      </c>
      <c r="E1142" s="11">
        <v>1.0</v>
      </c>
      <c r="F1142" s="11">
        <v>0.0</v>
      </c>
      <c r="G1142" s="13"/>
      <c r="I1142" s="12" t="s">
        <v>31</v>
      </c>
      <c r="J1142">
        <f t="shared" si="2"/>
        <v>0</v>
      </c>
      <c r="K1142" s="10">
        <f t="shared" si="3"/>
        <v>0</v>
      </c>
      <c r="L1142">
        <f t="shared" si="4"/>
        <v>0</v>
      </c>
      <c r="M1142" s="12" t="s">
        <v>31</v>
      </c>
      <c r="N1142">
        <f t="shared" si="5"/>
        <v>0</v>
      </c>
      <c r="O1142">
        <f t="shared" si="6"/>
        <v>0</v>
      </c>
      <c r="P1142">
        <f t="shared" si="7"/>
        <v>0</v>
      </c>
      <c r="Q1142" s="12" t="s">
        <v>31</v>
      </c>
      <c r="R1142">
        <f t="shared" si="8"/>
        <v>0</v>
      </c>
      <c r="S1142">
        <f t="shared" si="9"/>
        <v>0</v>
      </c>
      <c r="T1142">
        <f t="shared" si="10"/>
        <v>0</v>
      </c>
    </row>
    <row r="1143">
      <c r="A1143" s="10" t="s">
        <v>199</v>
      </c>
      <c r="B1143" s="11">
        <v>0.0</v>
      </c>
      <c r="C1143" s="10" t="s">
        <v>25</v>
      </c>
      <c r="D1143" s="11">
        <v>1.0</v>
      </c>
      <c r="E1143" s="11">
        <v>1.0</v>
      </c>
      <c r="F1143" s="11">
        <v>0.0</v>
      </c>
      <c r="G1143" s="13"/>
      <c r="I1143" s="12" t="s">
        <v>199</v>
      </c>
      <c r="J1143">
        <f t="shared" si="2"/>
        <v>0</v>
      </c>
      <c r="K1143" s="10">
        <f t="shared" si="3"/>
        <v>1</v>
      </c>
      <c r="L1143">
        <f t="shared" si="4"/>
        <v>0</v>
      </c>
      <c r="M1143" s="12" t="s">
        <v>199</v>
      </c>
      <c r="N1143">
        <f t="shared" si="5"/>
        <v>1</v>
      </c>
      <c r="O1143">
        <f t="shared" si="6"/>
        <v>2</v>
      </c>
      <c r="P1143">
        <f t="shared" si="7"/>
        <v>1</v>
      </c>
      <c r="Q1143" s="12" t="s">
        <v>199</v>
      </c>
      <c r="R1143">
        <f t="shared" si="8"/>
        <v>0</v>
      </c>
      <c r="S1143">
        <f t="shared" si="9"/>
        <v>1</v>
      </c>
      <c r="T1143">
        <f t="shared" si="10"/>
        <v>0</v>
      </c>
    </row>
    <row r="1144">
      <c r="A1144" s="10" t="s">
        <v>199</v>
      </c>
      <c r="B1144" s="11">
        <v>0.0</v>
      </c>
      <c r="C1144" s="10" t="s">
        <v>25</v>
      </c>
      <c r="D1144" s="11">
        <v>1.0</v>
      </c>
      <c r="E1144" s="11">
        <v>1.0</v>
      </c>
      <c r="F1144" s="11">
        <v>0.0</v>
      </c>
      <c r="G1144" s="13"/>
      <c r="I1144" s="12" t="s">
        <v>199</v>
      </c>
      <c r="J1144">
        <f t="shared" si="2"/>
        <v>0</v>
      </c>
      <c r="K1144" s="10">
        <f t="shared" si="3"/>
        <v>1</v>
      </c>
      <c r="L1144">
        <f t="shared" si="4"/>
        <v>0</v>
      </c>
      <c r="M1144" s="12" t="s">
        <v>199</v>
      </c>
      <c r="N1144">
        <f t="shared" si="5"/>
        <v>1</v>
      </c>
      <c r="O1144">
        <f t="shared" si="6"/>
        <v>2</v>
      </c>
      <c r="P1144">
        <f t="shared" si="7"/>
        <v>1</v>
      </c>
      <c r="Q1144" s="12" t="s">
        <v>199</v>
      </c>
      <c r="R1144">
        <f t="shared" si="8"/>
        <v>0</v>
      </c>
      <c r="S1144">
        <f t="shared" si="9"/>
        <v>1</v>
      </c>
      <c r="T1144">
        <f t="shared" si="10"/>
        <v>0</v>
      </c>
    </row>
    <row r="1145">
      <c r="A1145" s="10" t="s">
        <v>81</v>
      </c>
      <c r="B1145" s="11">
        <v>0.0</v>
      </c>
      <c r="C1145" s="10" t="s">
        <v>25</v>
      </c>
      <c r="D1145" s="11">
        <v>1.0</v>
      </c>
      <c r="E1145" s="11">
        <v>1.0</v>
      </c>
      <c r="F1145" s="11">
        <v>0.0</v>
      </c>
      <c r="G1145" s="13"/>
      <c r="I1145" s="12" t="s">
        <v>81</v>
      </c>
      <c r="J1145">
        <f t="shared" si="2"/>
        <v>1</v>
      </c>
      <c r="K1145" s="10">
        <f t="shared" si="3"/>
        <v>2</v>
      </c>
      <c r="L1145">
        <f t="shared" si="4"/>
        <v>1</v>
      </c>
      <c r="M1145" s="12" t="s">
        <v>81</v>
      </c>
      <c r="N1145">
        <f t="shared" si="5"/>
        <v>0</v>
      </c>
      <c r="O1145">
        <f t="shared" si="6"/>
        <v>1</v>
      </c>
      <c r="P1145">
        <f t="shared" si="7"/>
        <v>0</v>
      </c>
      <c r="Q1145" s="12" t="s">
        <v>81</v>
      </c>
      <c r="R1145">
        <f t="shared" si="8"/>
        <v>0</v>
      </c>
      <c r="S1145">
        <f t="shared" si="9"/>
        <v>1</v>
      </c>
      <c r="T1145">
        <f t="shared" si="10"/>
        <v>0</v>
      </c>
    </row>
    <row r="1146">
      <c r="A1146" s="10" t="s">
        <v>81</v>
      </c>
      <c r="B1146" s="11">
        <v>0.0</v>
      </c>
      <c r="C1146" s="10" t="s">
        <v>25</v>
      </c>
      <c r="D1146" s="11">
        <v>1.0</v>
      </c>
      <c r="E1146" s="11">
        <v>1.0</v>
      </c>
      <c r="F1146" s="11">
        <v>0.0</v>
      </c>
      <c r="G1146" s="13"/>
      <c r="I1146" s="12" t="s">
        <v>81</v>
      </c>
      <c r="J1146">
        <f t="shared" si="2"/>
        <v>1</v>
      </c>
      <c r="K1146" s="10">
        <f t="shared" si="3"/>
        <v>2</v>
      </c>
      <c r="L1146">
        <f t="shared" si="4"/>
        <v>1</v>
      </c>
      <c r="M1146" s="12" t="s">
        <v>81</v>
      </c>
      <c r="N1146">
        <f t="shared" si="5"/>
        <v>0</v>
      </c>
      <c r="O1146">
        <f t="shared" si="6"/>
        <v>1</v>
      </c>
      <c r="P1146">
        <f t="shared" si="7"/>
        <v>0</v>
      </c>
      <c r="Q1146" s="12" t="s">
        <v>81</v>
      </c>
      <c r="R1146">
        <f t="shared" si="8"/>
        <v>0</v>
      </c>
      <c r="S1146">
        <f t="shared" si="9"/>
        <v>1</v>
      </c>
      <c r="T1146">
        <f t="shared" si="10"/>
        <v>0</v>
      </c>
    </row>
    <row r="1147">
      <c r="A1147" s="10" t="s">
        <v>31</v>
      </c>
      <c r="B1147" s="11">
        <v>1.0</v>
      </c>
      <c r="C1147" s="10" t="s">
        <v>25</v>
      </c>
      <c r="D1147" s="11">
        <v>1.0</v>
      </c>
      <c r="E1147" s="11">
        <v>2.0</v>
      </c>
      <c r="F1147" s="11">
        <v>1.0</v>
      </c>
      <c r="G1147" s="13"/>
      <c r="I1147" s="12" t="s">
        <v>31</v>
      </c>
      <c r="J1147">
        <f t="shared" si="2"/>
        <v>0</v>
      </c>
      <c r="K1147" s="10">
        <f t="shared" si="3"/>
        <v>1</v>
      </c>
      <c r="L1147">
        <f t="shared" si="4"/>
        <v>0</v>
      </c>
      <c r="M1147" s="12" t="s">
        <v>31</v>
      </c>
      <c r="N1147">
        <f t="shared" si="5"/>
        <v>0</v>
      </c>
      <c r="O1147">
        <f t="shared" si="6"/>
        <v>1</v>
      </c>
      <c r="P1147">
        <f t="shared" si="7"/>
        <v>0</v>
      </c>
      <c r="Q1147" s="12" t="s">
        <v>31</v>
      </c>
      <c r="R1147">
        <f t="shared" si="8"/>
        <v>0</v>
      </c>
      <c r="S1147">
        <f t="shared" si="9"/>
        <v>1</v>
      </c>
      <c r="T1147">
        <f t="shared" si="10"/>
        <v>0</v>
      </c>
    </row>
    <row r="1148">
      <c r="A1148" s="10" t="s">
        <v>31</v>
      </c>
      <c r="B1148" s="11">
        <v>1.0</v>
      </c>
      <c r="C1148" s="10" t="s">
        <v>25</v>
      </c>
      <c r="D1148" s="11">
        <v>1.0</v>
      </c>
      <c r="E1148" s="11">
        <v>2.0</v>
      </c>
      <c r="F1148" s="11">
        <v>1.0</v>
      </c>
      <c r="G1148" s="13"/>
      <c r="I1148" s="12" t="s">
        <v>31</v>
      </c>
      <c r="J1148">
        <f t="shared" si="2"/>
        <v>0</v>
      </c>
      <c r="K1148" s="10">
        <f t="shared" si="3"/>
        <v>1</v>
      </c>
      <c r="L1148">
        <f t="shared" si="4"/>
        <v>0</v>
      </c>
      <c r="M1148" s="12" t="s">
        <v>31</v>
      </c>
      <c r="N1148">
        <f t="shared" si="5"/>
        <v>0</v>
      </c>
      <c r="O1148">
        <f t="shared" si="6"/>
        <v>1</v>
      </c>
      <c r="P1148">
        <f t="shared" si="7"/>
        <v>0</v>
      </c>
      <c r="Q1148" s="12" t="s">
        <v>31</v>
      </c>
      <c r="R1148">
        <f t="shared" si="8"/>
        <v>0</v>
      </c>
      <c r="S1148">
        <f t="shared" si="9"/>
        <v>1</v>
      </c>
      <c r="T1148">
        <f t="shared" si="10"/>
        <v>0</v>
      </c>
    </row>
    <row r="1149">
      <c r="A1149" s="10" t="s">
        <v>31</v>
      </c>
      <c r="B1149" s="11">
        <v>1.0</v>
      </c>
      <c r="C1149" s="10" t="s">
        <v>25</v>
      </c>
      <c r="D1149" s="11">
        <v>1.0</v>
      </c>
      <c r="E1149" s="11">
        <v>2.0</v>
      </c>
      <c r="F1149" s="11">
        <v>1.0</v>
      </c>
      <c r="G1149" s="13"/>
      <c r="I1149" s="12" t="s">
        <v>31</v>
      </c>
      <c r="J1149">
        <f t="shared" si="2"/>
        <v>0</v>
      </c>
      <c r="K1149" s="10">
        <f t="shared" si="3"/>
        <v>1</v>
      </c>
      <c r="L1149">
        <f t="shared" si="4"/>
        <v>0</v>
      </c>
      <c r="M1149" s="12" t="s">
        <v>31</v>
      </c>
      <c r="N1149">
        <f t="shared" si="5"/>
        <v>0</v>
      </c>
      <c r="O1149">
        <f t="shared" si="6"/>
        <v>1</v>
      </c>
      <c r="P1149">
        <f t="shared" si="7"/>
        <v>0</v>
      </c>
      <c r="Q1149" s="12" t="s">
        <v>31</v>
      </c>
      <c r="R1149">
        <f t="shared" si="8"/>
        <v>0</v>
      </c>
      <c r="S1149">
        <f t="shared" si="9"/>
        <v>1</v>
      </c>
      <c r="T1149">
        <f t="shared" si="10"/>
        <v>0</v>
      </c>
    </row>
    <row r="1150">
      <c r="A1150" s="10" t="s">
        <v>81</v>
      </c>
      <c r="B1150" s="11">
        <v>0.0</v>
      </c>
      <c r="C1150" s="10" t="s">
        <v>25</v>
      </c>
      <c r="D1150" s="11">
        <v>1.0</v>
      </c>
      <c r="E1150" s="11">
        <v>1.0</v>
      </c>
      <c r="F1150" s="11">
        <v>0.0</v>
      </c>
      <c r="G1150" s="13"/>
      <c r="I1150" s="12" t="s">
        <v>81</v>
      </c>
      <c r="J1150">
        <f t="shared" si="2"/>
        <v>1</v>
      </c>
      <c r="K1150" s="10">
        <f t="shared" si="3"/>
        <v>2</v>
      </c>
      <c r="L1150">
        <f t="shared" si="4"/>
        <v>1</v>
      </c>
      <c r="M1150" s="12" t="s">
        <v>81</v>
      </c>
      <c r="N1150">
        <f t="shared" si="5"/>
        <v>0</v>
      </c>
      <c r="O1150">
        <f t="shared" si="6"/>
        <v>1</v>
      </c>
      <c r="P1150">
        <f t="shared" si="7"/>
        <v>0</v>
      </c>
      <c r="Q1150" s="12" t="s">
        <v>81</v>
      </c>
      <c r="R1150">
        <f t="shared" si="8"/>
        <v>0</v>
      </c>
      <c r="S1150">
        <f t="shared" si="9"/>
        <v>1</v>
      </c>
      <c r="T1150">
        <f t="shared" si="10"/>
        <v>0</v>
      </c>
    </row>
    <row r="1151">
      <c r="A1151" s="10" t="s">
        <v>199</v>
      </c>
      <c r="B1151" s="11">
        <v>0.0</v>
      </c>
      <c r="C1151" s="10" t="s">
        <v>25</v>
      </c>
      <c r="D1151" s="11">
        <v>1.0</v>
      </c>
      <c r="E1151" s="11">
        <v>1.0</v>
      </c>
      <c r="F1151" s="11">
        <v>0.0</v>
      </c>
      <c r="G1151" s="13"/>
      <c r="I1151" s="12" t="s">
        <v>199</v>
      </c>
      <c r="J1151">
        <f t="shared" si="2"/>
        <v>0</v>
      </c>
      <c r="K1151" s="10">
        <f t="shared" si="3"/>
        <v>1</v>
      </c>
      <c r="L1151">
        <f t="shared" si="4"/>
        <v>0</v>
      </c>
      <c r="M1151" s="12" t="s">
        <v>199</v>
      </c>
      <c r="N1151">
        <f t="shared" si="5"/>
        <v>1</v>
      </c>
      <c r="O1151">
        <f t="shared" si="6"/>
        <v>2</v>
      </c>
      <c r="P1151">
        <f t="shared" si="7"/>
        <v>1</v>
      </c>
      <c r="Q1151" s="12" t="s">
        <v>199</v>
      </c>
      <c r="R1151">
        <f t="shared" si="8"/>
        <v>0</v>
      </c>
      <c r="S1151">
        <f t="shared" si="9"/>
        <v>1</v>
      </c>
      <c r="T1151">
        <f t="shared" si="10"/>
        <v>0</v>
      </c>
    </row>
    <row r="1152">
      <c r="A1152" s="10" t="s">
        <v>81</v>
      </c>
      <c r="B1152" s="11">
        <v>0.0</v>
      </c>
      <c r="C1152" s="10" t="s">
        <v>25</v>
      </c>
      <c r="D1152" s="11">
        <v>1.0</v>
      </c>
      <c r="E1152" s="11">
        <v>1.0</v>
      </c>
      <c r="F1152" s="11">
        <v>0.0</v>
      </c>
      <c r="G1152" s="13"/>
      <c r="I1152" s="12" t="s">
        <v>81</v>
      </c>
      <c r="J1152">
        <f t="shared" si="2"/>
        <v>1</v>
      </c>
      <c r="K1152" s="10">
        <f t="shared" si="3"/>
        <v>2</v>
      </c>
      <c r="L1152">
        <f t="shared" si="4"/>
        <v>1</v>
      </c>
      <c r="M1152" s="12" t="s">
        <v>81</v>
      </c>
      <c r="N1152">
        <f t="shared" si="5"/>
        <v>0</v>
      </c>
      <c r="O1152">
        <f t="shared" si="6"/>
        <v>1</v>
      </c>
      <c r="P1152">
        <f t="shared" si="7"/>
        <v>0</v>
      </c>
      <c r="Q1152" s="12" t="s">
        <v>81</v>
      </c>
      <c r="R1152">
        <f t="shared" si="8"/>
        <v>0</v>
      </c>
      <c r="S1152">
        <f t="shared" si="9"/>
        <v>1</v>
      </c>
      <c r="T1152">
        <f t="shared" si="10"/>
        <v>0</v>
      </c>
    </row>
    <row r="1153">
      <c r="A1153" s="10" t="s">
        <v>81</v>
      </c>
      <c r="B1153" s="11">
        <v>0.0</v>
      </c>
      <c r="C1153" s="10" t="s">
        <v>65</v>
      </c>
      <c r="D1153" s="11">
        <v>0.0</v>
      </c>
      <c r="E1153" s="11">
        <v>0.0</v>
      </c>
      <c r="F1153" s="11">
        <v>0.0</v>
      </c>
      <c r="G1153" s="13"/>
      <c r="I1153" s="12" t="s">
        <v>81</v>
      </c>
      <c r="J1153">
        <f t="shared" si="2"/>
        <v>1</v>
      </c>
      <c r="K1153" s="10">
        <f t="shared" si="3"/>
        <v>1</v>
      </c>
      <c r="L1153">
        <f t="shared" si="4"/>
        <v>0</v>
      </c>
      <c r="M1153" s="12" t="s">
        <v>81</v>
      </c>
      <c r="N1153">
        <f t="shared" si="5"/>
        <v>0</v>
      </c>
      <c r="O1153">
        <f t="shared" si="6"/>
        <v>0</v>
      </c>
      <c r="P1153">
        <f t="shared" si="7"/>
        <v>0</v>
      </c>
      <c r="Q1153" s="12" t="s">
        <v>81</v>
      </c>
      <c r="R1153">
        <f t="shared" si="8"/>
        <v>0</v>
      </c>
      <c r="S1153">
        <f t="shared" si="9"/>
        <v>0</v>
      </c>
      <c r="T1153">
        <f t="shared" si="10"/>
        <v>0</v>
      </c>
    </row>
    <row r="1154">
      <c r="A1154" s="10" t="s">
        <v>31</v>
      </c>
      <c r="B1154" s="11">
        <v>1.0</v>
      </c>
      <c r="C1154" s="10" t="s">
        <v>25</v>
      </c>
      <c r="D1154" s="11">
        <v>1.0</v>
      </c>
      <c r="E1154" s="11">
        <v>2.0</v>
      </c>
      <c r="F1154" s="11">
        <v>1.0</v>
      </c>
      <c r="G1154" s="13"/>
      <c r="I1154" s="12" t="s">
        <v>31</v>
      </c>
      <c r="J1154">
        <f t="shared" si="2"/>
        <v>0</v>
      </c>
      <c r="K1154" s="10">
        <f t="shared" si="3"/>
        <v>1</v>
      </c>
      <c r="L1154">
        <f t="shared" si="4"/>
        <v>0</v>
      </c>
      <c r="M1154" s="12" t="s">
        <v>31</v>
      </c>
      <c r="N1154">
        <f t="shared" si="5"/>
        <v>0</v>
      </c>
      <c r="O1154">
        <f t="shared" si="6"/>
        <v>1</v>
      </c>
      <c r="P1154">
        <f t="shared" si="7"/>
        <v>0</v>
      </c>
      <c r="Q1154" s="12" t="s">
        <v>31</v>
      </c>
      <c r="R1154">
        <f t="shared" si="8"/>
        <v>0</v>
      </c>
      <c r="S1154">
        <f t="shared" si="9"/>
        <v>1</v>
      </c>
      <c r="T1154">
        <f t="shared" si="10"/>
        <v>0</v>
      </c>
    </row>
    <row r="1155">
      <c r="A1155" s="10" t="s">
        <v>199</v>
      </c>
      <c r="B1155" s="11">
        <v>0.0</v>
      </c>
      <c r="C1155" s="10" t="s">
        <v>25</v>
      </c>
      <c r="D1155" s="11">
        <v>1.0</v>
      </c>
      <c r="E1155" s="11">
        <v>1.0</v>
      </c>
      <c r="F1155" s="11">
        <v>0.0</v>
      </c>
      <c r="G1155" s="13"/>
      <c r="I1155" s="12" t="s">
        <v>199</v>
      </c>
      <c r="J1155">
        <f t="shared" si="2"/>
        <v>0</v>
      </c>
      <c r="K1155" s="10">
        <f t="shared" si="3"/>
        <v>1</v>
      </c>
      <c r="L1155">
        <f t="shared" si="4"/>
        <v>0</v>
      </c>
      <c r="M1155" s="12" t="s">
        <v>199</v>
      </c>
      <c r="N1155">
        <f t="shared" si="5"/>
        <v>1</v>
      </c>
      <c r="O1155">
        <f t="shared" si="6"/>
        <v>2</v>
      </c>
      <c r="P1155">
        <f t="shared" si="7"/>
        <v>1</v>
      </c>
      <c r="Q1155" s="12" t="s">
        <v>199</v>
      </c>
      <c r="R1155">
        <f t="shared" si="8"/>
        <v>0</v>
      </c>
      <c r="S1155">
        <f t="shared" si="9"/>
        <v>1</v>
      </c>
      <c r="T1155">
        <f t="shared" si="10"/>
        <v>0</v>
      </c>
    </row>
    <row r="1156">
      <c r="A1156" s="10" t="s">
        <v>31</v>
      </c>
      <c r="B1156" s="11">
        <v>1.0</v>
      </c>
      <c r="C1156" s="10" t="s">
        <v>25</v>
      </c>
      <c r="D1156" s="11">
        <v>1.0</v>
      </c>
      <c r="E1156" s="11">
        <v>2.0</v>
      </c>
      <c r="F1156" s="11">
        <v>1.0</v>
      </c>
      <c r="G1156" s="13"/>
      <c r="I1156" s="12" t="s">
        <v>31</v>
      </c>
      <c r="J1156">
        <f t="shared" si="2"/>
        <v>0</v>
      </c>
      <c r="K1156" s="10">
        <f t="shared" si="3"/>
        <v>1</v>
      </c>
      <c r="L1156">
        <f t="shared" si="4"/>
        <v>0</v>
      </c>
      <c r="M1156" s="12" t="s">
        <v>31</v>
      </c>
      <c r="N1156">
        <f t="shared" si="5"/>
        <v>0</v>
      </c>
      <c r="O1156">
        <f t="shared" si="6"/>
        <v>1</v>
      </c>
      <c r="P1156">
        <f t="shared" si="7"/>
        <v>0</v>
      </c>
      <c r="Q1156" s="12" t="s">
        <v>31</v>
      </c>
      <c r="R1156">
        <f t="shared" si="8"/>
        <v>0</v>
      </c>
      <c r="S1156">
        <f t="shared" si="9"/>
        <v>1</v>
      </c>
      <c r="T1156">
        <f t="shared" si="10"/>
        <v>0</v>
      </c>
    </row>
    <row r="1157">
      <c r="A1157" s="10" t="s">
        <v>199</v>
      </c>
      <c r="B1157" s="11">
        <v>0.0</v>
      </c>
      <c r="C1157" s="10" t="s">
        <v>25</v>
      </c>
      <c r="D1157" s="11">
        <v>1.0</v>
      </c>
      <c r="E1157" s="11">
        <v>1.0</v>
      </c>
      <c r="F1157" s="11">
        <v>0.0</v>
      </c>
      <c r="G1157" s="13"/>
      <c r="I1157" s="12" t="s">
        <v>199</v>
      </c>
      <c r="J1157">
        <f t="shared" si="2"/>
        <v>0</v>
      </c>
      <c r="K1157" s="10">
        <f t="shared" si="3"/>
        <v>1</v>
      </c>
      <c r="L1157">
        <f t="shared" si="4"/>
        <v>0</v>
      </c>
      <c r="M1157" s="12" t="s">
        <v>199</v>
      </c>
      <c r="N1157">
        <f t="shared" si="5"/>
        <v>1</v>
      </c>
      <c r="O1157">
        <f t="shared" si="6"/>
        <v>2</v>
      </c>
      <c r="P1157">
        <f t="shared" si="7"/>
        <v>1</v>
      </c>
      <c r="Q1157" s="12" t="s">
        <v>199</v>
      </c>
      <c r="R1157">
        <f t="shared" si="8"/>
        <v>0</v>
      </c>
      <c r="S1157">
        <f t="shared" si="9"/>
        <v>1</v>
      </c>
      <c r="T1157">
        <f t="shared" si="10"/>
        <v>0</v>
      </c>
    </row>
    <row r="1158">
      <c r="A1158" s="10" t="s">
        <v>199</v>
      </c>
      <c r="B1158" s="11">
        <v>0.0</v>
      </c>
      <c r="C1158" s="10" t="s">
        <v>25</v>
      </c>
      <c r="D1158" s="11">
        <v>1.0</v>
      </c>
      <c r="E1158" s="11">
        <v>1.0</v>
      </c>
      <c r="F1158" s="11">
        <v>0.0</v>
      </c>
      <c r="G1158" s="13"/>
      <c r="I1158" s="12" t="s">
        <v>199</v>
      </c>
      <c r="J1158">
        <f t="shared" si="2"/>
        <v>0</v>
      </c>
      <c r="K1158" s="10">
        <f t="shared" si="3"/>
        <v>1</v>
      </c>
      <c r="L1158">
        <f t="shared" si="4"/>
        <v>0</v>
      </c>
      <c r="M1158" s="12" t="s">
        <v>199</v>
      </c>
      <c r="N1158">
        <f t="shared" si="5"/>
        <v>1</v>
      </c>
      <c r="O1158">
        <f t="shared" si="6"/>
        <v>2</v>
      </c>
      <c r="P1158">
        <f t="shared" si="7"/>
        <v>1</v>
      </c>
      <c r="Q1158" s="12" t="s">
        <v>199</v>
      </c>
      <c r="R1158">
        <f t="shared" si="8"/>
        <v>0</v>
      </c>
      <c r="S1158">
        <f t="shared" si="9"/>
        <v>1</v>
      </c>
      <c r="T1158">
        <f t="shared" si="10"/>
        <v>0</v>
      </c>
    </row>
    <row r="1159">
      <c r="A1159" s="10" t="s">
        <v>81</v>
      </c>
      <c r="B1159" s="11">
        <v>0.0</v>
      </c>
      <c r="C1159" s="10" t="s">
        <v>25</v>
      </c>
      <c r="D1159" s="11">
        <v>1.0</v>
      </c>
      <c r="E1159" s="11">
        <v>1.0</v>
      </c>
      <c r="F1159" s="11">
        <v>0.0</v>
      </c>
      <c r="G1159" s="13"/>
      <c r="I1159" s="12" t="s">
        <v>81</v>
      </c>
      <c r="J1159">
        <f t="shared" si="2"/>
        <v>1</v>
      </c>
      <c r="K1159" s="10">
        <f t="shared" si="3"/>
        <v>2</v>
      </c>
      <c r="L1159">
        <f t="shared" si="4"/>
        <v>1</v>
      </c>
      <c r="M1159" s="12" t="s">
        <v>81</v>
      </c>
      <c r="N1159">
        <f t="shared" si="5"/>
        <v>0</v>
      </c>
      <c r="O1159">
        <f t="shared" si="6"/>
        <v>1</v>
      </c>
      <c r="P1159">
        <f t="shared" si="7"/>
        <v>0</v>
      </c>
      <c r="Q1159" s="12" t="s">
        <v>81</v>
      </c>
      <c r="R1159">
        <f t="shared" si="8"/>
        <v>0</v>
      </c>
      <c r="S1159">
        <f t="shared" si="9"/>
        <v>1</v>
      </c>
      <c r="T1159">
        <f t="shared" si="10"/>
        <v>0</v>
      </c>
    </row>
    <row r="1160">
      <c r="A1160" s="10" t="s">
        <v>199</v>
      </c>
      <c r="B1160" s="11">
        <v>0.0</v>
      </c>
      <c r="C1160" s="10" t="s">
        <v>25</v>
      </c>
      <c r="D1160" s="11">
        <v>1.0</v>
      </c>
      <c r="E1160" s="11">
        <v>1.0</v>
      </c>
      <c r="F1160" s="11">
        <v>0.0</v>
      </c>
      <c r="G1160" s="13"/>
      <c r="I1160" s="12" t="s">
        <v>199</v>
      </c>
      <c r="J1160">
        <f t="shared" si="2"/>
        <v>0</v>
      </c>
      <c r="K1160" s="10">
        <f t="shared" si="3"/>
        <v>1</v>
      </c>
      <c r="L1160">
        <f t="shared" si="4"/>
        <v>0</v>
      </c>
      <c r="M1160" s="12" t="s">
        <v>199</v>
      </c>
      <c r="N1160">
        <f t="shared" si="5"/>
        <v>1</v>
      </c>
      <c r="O1160">
        <f t="shared" si="6"/>
        <v>2</v>
      </c>
      <c r="P1160">
        <f t="shared" si="7"/>
        <v>1</v>
      </c>
      <c r="Q1160" s="12" t="s">
        <v>199</v>
      </c>
      <c r="R1160">
        <f t="shared" si="8"/>
        <v>0</v>
      </c>
      <c r="S1160">
        <f t="shared" si="9"/>
        <v>1</v>
      </c>
      <c r="T1160">
        <f t="shared" si="10"/>
        <v>0</v>
      </c>
    </row>
    <row r="1161">
      <c r="A1161" s="10" t="s">
        <v>81</v>
      </c>
      <c r="B1161" s="11">
        <v>0.0</v>
      </c>
      <c r="C1161" s="10" t="s">
        <v>25</v>
      </c>
      <c r="D1161" s="11">
        <v>1.0</v>
      </c>
      <c r="E1161" s="11">
        <v>1.0</v>
      </c>
      <c r="F1161" s="11">
        <v>0.0</v>
      </c>
      <c r="G1161" s="13"/>
      <c r="I1161" s="12" t="s">
        <v>81</v>
      </c>
      <c r="J1161">
        <f t="shared" si="2"/>
        <v>1</v>
      </c>
      <c r="K1161" s="10">
        <f t="shared" si="3"/>
        <v>2</v>
      </c>
      <c r="L1161">
        <f t="shared" si="4"/>
        <v>1</v>
      </c>
      <c r="M1161" s="12" t="s">
        <v>81</v>
      </c>
      <c r="N1161">
        <f t="shared" si="5"/>
        <v>0</v>
      </c>
      <c r="O1161">
        <f t="shared" si="6"/>
        <v>1</v>
      </c>
      <c r="P1161">
        <f t="shared" si="7"/>
        <v>0</v>
      </c>
      <c r="Q1161" s="12" t="s">
        <v>81</v>
      </c>
      <c r="R1161">
        <f t="shared" si="8"/>
        <v>0</v>
      </c>
      <c r="S1161">
        <f t="shared" si="9"/>
        <v>1</v>
      </c>
      <c r="T1161">
        <f t="shared" si="10"/>
        <v>0</v>
      </c>
    </row>
    <row r="1162">
      <c r="A1162" s="10" t="s">
        <v>199</v>
      </c>
      <c r="B1162" s="11">
        <v>0.0</v>
      </c>
      <c r="C1162" s="10" t="s">
        <v>25</v>
      </c>
      <c r="D1162" s="11">
        <v>1.0</v>
      </c>
      <c r="E1162" s="11">
        <v>1.0</v>
      </c>
      <c r="F1162" s="11">
        <v>0.0</v>
      </c>
      <c r="G1162" s="13"/>
      <c r="I1162" s="12" t="s">
        <v>199</v>
      </c>
      <c r="J1162">
        <f t="shared" si="2"/>
        <v>0</v>
      </c>
      <c r="K1162" s="10">
        <f t="shared" si="3"/>
        <v>1</v>
      </c>
      <c r="L1162">
        <f t="shared" si="4"/>
        <v>0</v>
      </c>
      <c r="M1162" s="12" t="s">
        <v>199</v>
      </c>
      <c r="N1162">
        <f t="shared" si="5"/>
        <v>1</v>
      </c>
      <c r="O1162">
        <f t="shared" si="6"/>
        <v>2</v>
      </c>
      <c r="P1162">
        <f t="shared" si="7"/>
        <v>1</v>
      </c>
      <c r="Q1162" s="12" t="s">
        <v>199</v>
      </c>
      <c r="R1162">
        <f t="shared" si="8"/>
        <v>0</v>
      </c>
      <c r="S1162">
        <f t="shared" si="9"/>
        <v>1</v>
      </c>
      <c r="T1162">
        <f t="shared" si="10"/>
        <v>0</v>
      </c>
    </row>
    <row r="1163">
      <c r="A1163" s="10" t="s">
        <v>31</v>
      </c>
      <c r="B1163" s="11">
        <v>1.0</v>
      </c>
      <c r="C1163" s="10" t="s">
        <v>65</v>
      </c>
      <c r="D1163" s="11">
        <v>0.0</v>
      </c>
      <c r="E1163" s="11">
        <v>1.0</v>
      </c>
      <c r="F1163" s="11">
        <v>0.0</v>
      </c>
      <c r="G1163" s="13"/>
      <c r="I1163" s="12" t="s">
        <v>31</v>
      </c>
      <c r="J1163">
        <f t="shared" si="2"/>
        <v>0</v>
      </c>
      <c r="K1163" s="10">
        <f t="shared" si="3"/>
        <v>0</v>
      </c>
      <c r="L1163">
        <f t="shared" si="4"/>
        <v>0</v>
      </c>
      <c r="M1163" s="12" t="s">
        <v>31</v>
      </c>
      <c r="N1163">
        <f t="shared" si="5"/>
        <v>0</v>
      </c>
      <c r="O1163">
        <f t="shared" si="6"/>
        <v>0</v>
      </c>
      <c r="P1163">
        <f t="shared" si="7"/>
        <v>0</v>
      </c>
      <c r="Q1163" s="12" t="s">
        <v>31</v>
      </c>
      <c r="R1163">
        <f t="shared" si="8"/>
        <v>0</v>
      </c>
      <c r="S1163">
        <f t="shared" si="9"/>
        <v>0</v>
      </c>
      <c r="T1163">
        <f t="shared" si="10"/>
        <v>0</v>
      </c>
    </row>
    <row r="1164">
      <c r="A1164" s="10" t="s">
        <v>31</v>
      </c>
      <c r="B1164" s="11">
        <v>1.0</v>
      </c>
      <c r="C1164" s="10" t="s">
        <v>65</v>
      </c>
      <c r="D1164" s="11">
        <v>0.0</v>
      </c>
      <c r="E1164" s="11">
        <v>1.0</v>
      </c>
      <c r="F1164" s="11">
        <v>0.0</v>
      </c>
      <c r="G1164" s="13"/>
      <c r="I1164" s="12" t="s">
        <v>31</v>
      </c>
      <c r="J1164">
        <f t="shared" si="2"/>
        <v>0</v>
      </c>
      <c r="K1164" s="10">
        <f t="shared" si="3"/>
        <v>0</v>
      </c>
      <c r="L1164">
        <f t="shared" si="4"/>
        <v>0</v>
      </c>
      <c r="M1164" s="12" t="s">
        <v>31</v>
      </c>
      <c r="N1164">
        <f t="shared" si="5"/>
        <v>0</v>
      </c>
      <c r="O1164">
        <f t="shared" si="6"/>
        <v>0</v>
      </c>
      <c r="P1164">
        <f t="shared" si="7"/>
        <v>0</v>
      </c>
      <c r="Q1164" s="12" t="s">
        <v>31</v>
      </c>
      <c r="R1164">
        <f t="shared" si="8"/>
        <v>0</v>
      </c>
      <c r="S1164">
        <f t="shared" si="9"/>
        <v>0</v>
      </c>
      <c r="T1164">
        <f t="shared" si="10"/>
        <v>0</v>
      </c>
    </row>
    <row r="1165">
      <c r="A1165" s="10" t="s">
        <v>31</v>
      </c>
      <c r="B1165" s="11">
        <v>1.0</v>
      </c>
      <c r="C1165" s="10" t="s">
        <v>25</v>
      </c>
      <c r="D1165" s="11">
        <v>1.0</v>
      </c>
      <c r="E1165" s="11">
        <v>2.0</v>
      </c>
      <c r="F1165" s="11">
        <v>1.0</v>
      </c>
      <c r="G1165" s="13"/>
      <c r="I1165" s="12" t="s">
        <v>31</v>
      </c>
      <c r="J1165">
        <f t="shared" si="2"/>
        <v>0</v>
      </c>
      <c r="K1165" s="10">
        <f t="shared" si="3"/>
        <v>1</v>
      </c>
      <c r="L1165">
        <f t="shared" si="4"/>
        <v>0</v>
      </c>
      <c r="M1165" s="12" t="s">
        <v>31</v>
      </c>
      <c r="N1165">
        <f t="shared" si="5"/>
        <v>0</v>
      </c>
      <c r="O1165">
        <f t="shared" si="6"/>
        <v>1</v>
      </c>
      <c r="P1165">
        <f t="shared" si="7"/>
        <v>0</v>
      </c>
      <c r="Q1165" s="12" t="s">
        <v>31</v>
      </c>
      <c r="R1165">
        <f t="shared" si="8"/>
        <v>0</v>
      </c>
      <c r="S1165">
        <f t="shared" si="9"/>
        <v>1</v>
      </c>
      <c r="T1165">
        <f t="shared" si="10"/>
        <v>0</v>
      </c>
    </row>
    <row r="1166">
      <c r="A1166" s="10" t="s">
        <v>81</v>
      </c>
      <c r="B1166" s="11">
        <v>0.0</v>
      </c>
      <c r="C1166" s="10" t="s">
        <v>25</v>
      </c>
      <c r="D1166" s="11">
        <v>1.0</v>
      </c>
      <c r="E1166" s="11">
        <v>1.0</v>
      </c>
      <c r="F1166" s="11">
        <v>0.0</v>
      </c>
      <c r="G1166" s="13"/>
      <c r="I1166" s="12" t="s">
        <v>81</v>
      </c>
      <c r="J1166">
        <f t="shared" si="2"/>
        <v>1</v>
      </c>
      <c r="K1166" s="10">
        <f t="shared" si="3"/>
        <v>2</v>
      </c>
      <c r="L1166">
        <f t="shared" si="4"/>
        <v>1</v>
      </c>
      <c r="M1166" s="12" t="s">
        <v>81</v>
      </c>
      <c r="N1166">
        <f t="shared" si="5"/>
        <v>0</v>
      </c>
      <c r="O1166">
        <f t="shared" si="6"/>
        <v>1</v>
      </c>
      <c r="P1166">
        <f t="shared" si="7"/>
        <v>0</v>
      </c>
      <c r="Q1166" s="12" t="s">
        <v>81</v>
      </c>
      <c r="R1166">
        <f t="shared" si="8"/>
        <v>0</v>
      </c>
      <c r="S1166">
        <f t="shared" si="9"/>
        <v>1</v>
      </c>
      <c r="T1166">
        <f t="shared" si="10"/>
        <v>0</v>
      </c>
    </row>
    <row r="1167">
      <c r="A1167" s="10" t="s">
        <v>31</v>
      </c>
      <c r="B1167" s="11">
        <v>1.0</v>
      </c>
      <c r="C1167" s="10" t="s">
        <v>25</v>
      </c>
      <c r="D1167" s="11">
        <v>1.0</v>
      </c>
      <c r="E1167" s="11">
        <v>2.0</v>
      </c>
      <c r="F1167" s="11">
        <v>1.0</v>
      </c>
      <c r="G1167" s="13"/>
      <c r="I1167" s="12" t="s">
        <v>31</v>
      </c>
      <c r="J1167">
        <f t="shared" si="2"/>
        <v>0</v>
      </c>
      <c r="K1167" s="10">
        <f t="shared" si="3"/>
        <v>1</v>
      </c>
      <c r="L1167">
        <f t="shared" si="4"/>
        <v>0</v>
      </c>
      <c r="M1167" s="12" t="s">
        <v>31</v>
      </c>
      <c r="N1167">
        <f t="shared" si="5"/>
        <v>0</v>
      </c>
      <c r="O1167">
        <f t="shared" si="6"/>
        <v>1</v>
      </c>
      <c r="P1167">
        <f t="shared" si="7"/>
        <v>0</v>
      </c>
      <c r="Q1167" s="12" t="s">
        <v>31</v>
      </c>
      <c r="R1167">
        <f t="shared" si="8"/>
        <v>0</v>
      </c>
      <c r="S1167">
        <f t="shared" si="9"/>
        <v>1</v>
      </c>
      <c r="T1167">
        <f t="shared" si="10"/>
        <v>0</v>
      </c>
    </row>
    <row r="1168">
      <c r="A1168" s="10" t="s">
        <v>31</v>
      </c>
      <c r="B1168" s="11">
        <v>1.0</v>
      </c>
      <c r="C1168" s="10" t="s">
        <v>25</v>
      </c>
      <c r="D1168" s="11">
        <v>1.0</v>
      </c>
      <c r="E1168" s="11">
        <v>2.0</v>
      </c>
      <c r="F1168" s="11">
        <v>1.0</v>
      </c>
      <c r="G1168" s="13"/>
      <c r="I1168" s="12" t="s">
        <v>31</v>
      </c>
      <c r="J1168">
        <f t="shared" si="2"/>
        <v>0</v>
      </c>
      <c r="K1168" s="10">
        <f t="shared" si="3"/>
        <v>1</v>
      </c>
      <c r="L1168">
        <f t="shared" si="4"/>
        <v>0</v>
      </c>
      <c r="M1168" s="12" t="s">
        <v>31</v>
      </c>
      <c r="N1168">
        <f t="shared" si="5"/>
        <v>0</v>
      </c>
      <c r="O1168">
        <f t="shared" si="6"/>
        <v>1</v>
      </c>
      <c r="P1168">
        <f t="shared" si="7"/>
        <v>0</v>
      </c>
      <c r="Q1168" s="12" t="s">
        <v>31</v>
      </c>
      <c r="R1168">
        <f t="shared" si="8"/>
        <v>0</v>
      </c>
      <c r="S1168">
        <f t="shared" si="9"/>
        <v>1</v>
      </c>
      <c r="T1168">
        <f t="shared" si="10"/>
        <v>0</v>
      </c>
    </row>
    <row r="1169">
      <c r="A1169" s="10" t="s">
        <v>81</v>
      </c>
      <c r="B1169" s="11">
        <v>0.0</v>
      </c>
      <c r="C1169" s="10" t="s">
        <v>25</v>
      </c>
      <c r="D1169" s="11">
        <v>1.0</v>
      </c>
      <c r="E1169" s="11">
        <v>1.0</v>
      </c>
      <c r="F1169" s="11">
        <v>0.0</v>
      </c>
      <c r="G1169" s="13"/>
      <c r="I1169" s="12" t="s">
        <v>81</v>
      </c>
      <c r="J1169">
        <f t="shared" si="2"/>
        <v>1</v>
      </c>
      <c r="K1169" s="10">
        <f t="shared" si="3"/>
        <v>2</v>
      </c>
      <c r="L1169">
        <f t="shared" si="4"/>
        <v>1</v>
      </c>
      <c r="M1169" s="12" t="s">
        <v>81</v>
      </c>
      <c r="N1169">
        <f t="shared" si="5"/>
        <v>0</v>
      </c>
      <c r="O1169">
        <f t="shared" si="6"/>
        <v>1</v>
      </c>
      <c r="P1169">
        <f t="shared" si="7"/>
        <v>0</v>
      </c>
      <c r="Q1169" s="12" t="s">
        <v>81</v>
      </c>
      <c r="R1169">
        <f t="shared" si="8"/>
        <v>0</v>
      </c>
      <c r="S1169">
        <f t="shared" si="9"/>
        <v>1</v>
      </c>
      <c r="T1169">
        <f t="shared" si="10"/>
        <v>0</v>
      </c>
    </row>
    <row r="1170">
      <c r="A1170" s="10" t="s">
        <v>199</v>
      </c>
      <c r="B1170" s="11">
        <v>0.0</v>
      </c>
      <c r="C1170" s="10" t="s">
        <v>25</v>
      </c>
      <c r="D1170" s="11">
        <v>1.0</v>
      </c>
      <c r="E1170" s="11">
        <v>1.0</v>
      </c>
      <c r="F1170" s="11">
        <v>0.0</v>
      </c>
      <c r="G1170" s="13"/>
      <c r="I1170" s="12" t="s">
        <v>199</v>
      </c>
      <c r="J1170">
        <f t="shared" si="2"/>
        <v>0</v>
      </c>
      <c r="K1170" s="10">
        <f t="shared" si="3"/>
        <v>1</v>
      </c>
      <c r="L1170">
        <f t="shared" si="4"/>
        <v>0</v>
      </c>
      <c r="M1170" s="12" t="s">
        <v>199</v>
      </c>
      <c r="N1170">
        <f t="shared" si="5"/>
        <v>1</v>
      </c>
      <c r="O1170">
        <f t="shared" si="6"/>
        <v>2</v>
      </c>
      <c r="P1170">
        <f t="shared" si="7"/>
        <v>1</v>
      </c>
      <c r="Q1170" s="12" t="s">
        <v>199</v>
      </c>
      <c r="R1170">
        <f t="shared" si="8"/>
        <v>0</v>
      </c>
      <c r="S1170">
        <f t="shared" si="9"/>
        <v>1</v>
      </c>
      <c r="T1170">
        <f t="shared" si="10"/>
        <v>0</v>
      </c>
    </row>
    <row r="1171">
      <c r="A1171" s="10" t="s">
        <v>199</v>
      </c>
      <c r="B1171" s="11">
        <v>0.0</v>
      </c>
      <c r="C1171" s="10" t="s">
        <v>25</v>
      </c>
      <c r="D1171" s="11">
        <v>1.0</v>
      </c>
      <c r="E1171" s="11">
        <v>1.0</v>
      </c>
      <c r="F1171" s="11">
        <v>0.0</v>
      </c>
      <c r="G1171" s="13"/>
      <c r="I1171" s="12" t="s">
        <v>199</v>
      </c>
      <c r="J1171">
        <f t="shared" si="2"/>
        <v>0</v>
      </c>
      <c r="K1171" s="10">
        <f t="shared" si="3"/>
        <v>1</v>
      </c>
      <c r="L1171">
        <f t="shared" si="4"/>
        <v>0</v>
      </c>
      <c r="M1171" s="12" t="s">
        <v>199</v>
      </c>
      <c r="N1171">
        <f t="shared" si="5"/>
        <v>1</v>
      </c>
      <c r="O1171">
        <f t="shared" si="6"/>
        <v>2</v>
      </c>
      <c r="P1171">
        <f t="shared" si="7"/>
        <v>1</v>
      </c>
      <c r="Q1171" s="12" t="s">
        <v>199</v>
      </c>
      <c r="R1171">
        <f t="shared" si="8"/>
        <v>0</v>
      </c>
      <c r="S1171">
        <f t="shared" si="9"/>
        <v>1</v>
      </c>
      <c r="T1171">
        <f t="shared" si="10"/>
        <v>0</v>
      </c>
    </row>
    <row r="1172">
      <c r="A1172" s="10" t="s">
        <v>199</v>
      </c>
      <c r="B1172" s="11">
        <v>0.0</v>
      </c>
      <c r="C1172" s="10" t="s">
        <v>25</v>
      </c>
      <c r="D1172" s="11">
        <v>1.0</v>
      </c>
      <c r="E1172" s="11">
        <v>1.0</v>
      </c>
      <c r="F1172" s="11">
        <v>0.0</v>
      </c>
      <c r="G1172" s="13"/>
      <c r="I1172" s="12" t="s">
        <v>199</v>
      </c>
      <c r="J1172">
        <f t="shared" si="2"/>
        <v>0</v>
      </c>
      <c r="K1172" s="10">
        <f t="shared" si="3"/>
        <v>1</v>
      </c>
      <c r="L1172">
        <f t="shared" si="4"/>
        <v>0</v>
      </c>
      <c r="M1172" s="12" t="s">
        <v>199</v>
      </c>
      <c r="N1172">
        <f t="shared" si="5"/>
        <v>1</v>
      </c>
      <c r="O1172">
        <f t="shared" si="6"/>
        <v>2</v>
      </c>
      <c r="P1172">
        <f t="shared" si="7"/>
        <v>1</v>
      </c>
      <c r="Q1172" s="12" t="s">
        <v>199</v>
      </c>
      <c r="R1172">
        <f t="shared" si="8"/>
        <v>0</v>
      </c>
      <c r="S1172">
        <f t="shared" si="9"/>
        <v>1</v>
      </c>
      <c r="T1172">
        <f t="shared" si="10"/>
        <v>0</v>
      </c>
    </row>
    <row r="1173">
      <c r="A1173" s="10" t="s">
        <v>81</v>
      </c>
      <c r="B1173" s="11">
        <v>0.0</v>
      </c>
      <c r="C1173" s="10" t="s">
        <v>25</v>
      </c>
      <c r="D1173" s="11">
        <v>1.0</v>
      </c>
      <c r="E1173" s="11">
        <v>1.0</v>
      </c>
      <c r="F1173" s="11">
        <v>0.0</v>
      </c>
      <c r="G1173" s="13"/>
      <c r="I1173" s="12" t="s">
        <v>81</v>
      </c>
      <c r="J1173">
        <f t="shared" si="2"/>
        <v>1</v>
      </c>
      <c r="K1173" s="10">
        <f t="shared" si="3"/>
        <v>2</v>
      </c>
      <c r="L1173">
        <f t="shared" si="4"/>
        <v>1</v>
      </c>
      <c r="M1173" s="12" t="s">
        <v>81</v>
      </c>
      <c r="N1173">
        <f t="shared" si="5"/>
        <v>0</v>
      </c>
      <c r="O1173">
        <f t="shared" si="6"/>
        <v>1</v>
      </c>
      <c r="P1173">
        <f t="shared" si="7"/>
        <v>0</v>
      </c>
      <c r="Q1173" s="12" t="s">
        <v>81</v>
      </c>
      <c r="R1173">
        <f t="shared" si="8"/>
        <v>0</v>
      </c>
      <c r="S1173">
        <f t="shared" si="9"/>
        <v>1</v>
      </c>
      <c r="T1173">
        <f t="shared" si="10"/>
        <v>0</v>
      </c>
    </row>
    <row r="1174">
      <c r="A1174" s="10" t="s">
        <v>31</v>
      </c>
      <c r="B1174" s="11">
        <v>1.0</v>
      </c>
      <c r="C1174" s="10" t="s">
        <v>25</v>
      </c>
      <c r="D1174" s="11">
        <v>1.0</v>
      </c>
      <c r="E1174" s="11">
        <v>2.0</v>
      </c>
      <c r="F1174" s="11">
        <v>1.0</v>
      </c>
      <c r="G1174" s="13"/>
      <c r="I1174" s="12" t="s">
        <v>31</v>
      </c>
      <c r="J1174">
        <f t="shared" si="2"/>
        <v>0</v>
      </c>
      <c r="K1174" s="10">
        <f t="shared" si="3"/>
        <v>1</v>
      </c>
      <c r="L1174">
        <f t="shared" si="4"/>
        <v>0</v>
      </c>
      <c r="M1174" s="12" t="s">
        <v>31</v>
      </c>
      <c r="N1174">
        <f t="shared" si="5"/>
        <v>0</v>
      </c>
      <c r="O1174">
        <f t="shared" si="6"/>
        <v>1</v>
      </c>
      <c r="P1174">
        <f t="shared" si="7"/>
        <v>0</v>
      </c>
      <c r="Q1174" s="12" t="s">
        <v>31</v>
      </c>
      <c r="R1174">
        <f t="shared" si="8"/>
        <v>0</v>
      </c>
      <c r="S1174">
        <f t="shared" si="9"/>
        <v>1</v>
      </c>
      <c r="T1174">
        <f t="shared" si="10"/>
        <v>0</v>
      </c>
    </row>
    <row r="1175">
      <c r="A1175" s="10" t="s">
        <v>199</v>
      </c>
      <c r="B1175" s="11">
        <v>0.0</v>
      </c>
      <c r="C1175" s="10" t="s">
        <v>25</v>
      </c>
      <c r="D1175" s="11">
        <v>1.0</v>
      </c>
      <c r="E1175" s="11">
        <v>1.0</v>
      </c>
      <c r="F1175" s="11">
        <v>0.0</v>
      </c>
      <c r="G1175" s="13"/>
      <c r="I1175" s="12" t="s">
        <v>199</v>
      </c>
      <c r="J1175">
        <f t="shared" si="2"/>
        <v>0</v>
      </c>
      <c r="K1175" s="10">
        <f t="shared" si="3"/>
        <v>1</v>
      </c>
      <c r="L1175">
        <f t="shared" si="4"/>
        <v>0</v>
      </c>
      <c r="M1175" s="12" t="s">
        <v>199</v>
      </c>
      <c r="N1175">
        <f t="shared" si="5"/>
        <v>1</v>
      </c>
      <c r="O1175">
        <f t="shared" si="6"/>
        <v>2</v>
      </c>
      <c r="P1175">
        <f t="shared" si="7"/>
        <v>1</v>
      </c>
      <c r="Q1175" s="12" t="s">
        <v>199</v>
      </c>
      <c r="R1175">
        <f t="shared" si="8"/>
        <v>0</v>
      </c>
      <c r="S1175">
        <f t="shared" si="9"/>
        <v>1</v>
      </c>
      <c r="T1175">
        <f t="shared" si="10"/>
        <v>0</v>
      </c>
    </row>
    <row r="1176">
      <c r="A1176" s="10" t="s">
        <v>31</v>
      </c>
      <c r="B1176" s="11">
        <v>1.0</v>
      </c>
      <c r="C1176" s="10" t="s">
        <v>25</v>
      </c>
      <c r="D1176" s="11">
        <v>1.0</v>
      </c>
      <c r="E1176" s="11">
        <v>2.0</v>
      </c>
      <c r="F1176" s="11">
        <v>1.0</v>
      </c>
      <c r="G1176" s="13"/>
      <c r="I1176" s="12" t="s">
        <v>31</v>
      </c>
      <c r="J1176">
        <f t="shared" si="2"/>
        <v>0</v>
      </c>
      <c r="K1176" s="10">
        <f t="shared" si="3"/>
        <v>1</v>
      </c>
      <c r="L1176">
        <f t="shared" si="4"/>
        <v>0</v>
      </c>
      <c r="M1176" s="12" t="s">
        <v>31</v>
      </c>
      <c r="N1176">
        <f t="shared" si="5"/>
        <v>0</v>
      </c>
      <c r="O1176">
        <f t="shared" si="6"/>
        <v>1</v>
      </c>
      <c r="P1176">
        <f t="shared" si="7"/>
        <v>0</v>
      </c>
      <c r="Q1176" s="12" t="s">
        <v>31</v>
      </c>
      <c r="R1176">
        <f t="shared" si="8"/>
        <v>0</v>
      </c>
      <c r="S1176">
        <f t="shared" si="9"/>
        <v>1</v>
      </c>
      <c r="T1176">
        <f t="shared" si="10"/>
        <v>0</v>
      </c>
    </row>
    <row r="1177">
      <c r="A1177" s="10" t="s">
        <v>199</v>
      </c>
      <c r="B1177" s="11">
        <v>0.0</v>
      </c>
      <c r="C1177" s="10" t="s">
        <v>25</v>
      </c>
      <c r="D1177" s="11">
        <v>1.0</v>
      </c>
      <c r="E1177" s="11">
        <v>1.0</v>
      </c>
      <c r="F1177" s="11">
        <v>0.0</v>
      </c>
      <c r="G1177" s="13"/>
      <c r="I1177" s="12" t="s">
        <v>199</v>
      </c>
      <c r="J1177">
        <f t="shared" si="2"/>
        <v>0</v>
      </c>
      <c r="K1177" s="10">
        <f t="shared" si="3"/>
        <v>1</v>
      </c>
      <c r="L1177">
        <f t="shared" si="4"/>
        <v>0</v>
      </c>
      <c r="M1177" s="12" t="s">
        <v>199</v>
      </c>
      <c r="N1177">
        <f t="shared" si="5"/>
        <v>1</v>
      </c>
      <c r="O1177">
        <f t="shared" si="6"/>
        <v>2</v>
      </c>
      <c r="P1177">
        <f t="shared" si="7"/>
        <v>1</v>
      </c>
      <c r="Q1177" s="12" t="s">
        <v>199</v>
      </c>
      <c r="R1177">
        <f t="shared" si="8"/>
        <v>0</v>
      </c>
      <c r="S1177">
        <f t="shared" si="9"/>
        <v>1</v>
      </c>
      <c r="T1177">
        <f t="shared" si="10"/>
        <v>0</v>
      </c>
    </row>
    <row r="1178">
      <c r="A1178" s="10" t="s">
        <v>81</v>
      </c>
      <c r="B1178" s="11">
        <v>0.0</v>
      </c>
      <c r="C1178" s="10" t="s">
        <v>25</v>
      </c>
      <c r="D1178" s="11">
        <v>1.0</v>
      </c>
      <c r="E1178" s="11">
        <v>1.0</v>
      </c>
      <c r="F1178" s="11">
        <v>0.0</v>
      </c>
      <c r="G1178" s="13"/>
      <c r="I1178" s="12" t="s">
        <v>81</v>
      </c>
      <c r="J1178">
        <f t="shared" si="2"/>
        <v>1</v>
      </c>
      <c r="K1178" s="10">
        <f t="shared" si="3"/>
        <v>2</v>
      </c>
      <c r="L1178">
        <f t="shared" si="4"/>
        <v>1</v>
      </c>
      <c r="M1178" s="12" t="s">
        <v>81</v>
      </c>
      <c r="N1178">
        <f t="shared" si="5"/>
        <v>0</v>
      </c>
      <c r="O1178">
        <f t="shared" si="6"/>
        <v>1</v>
      </c>
      <c r="P1178">
        <f t="shared" si="7"/>
        <v>0</v>
      </c>
      <c r="Q1178" s="12" t="s">
        <v>81</v>
      </c>
      <c r="R1178">
        <f t="shared" si="8"/>
        <v>0</v>
      </c>
      <c r="S1178">
        <f t="shared" si="9"/>
        <v>1</v>
      </c>
      <c r="T1178">
        <f t="shared" si="10"/>
        <v>0</v>
      </c>
    </row>
    <row r="1179">
      <c r="A1179" s="10" t="s">
        <v>199</v>
      </c>
      <c r="B1179" s="11">
        <v>0.0</v>
      </c>
      <c r="C1179" s="10" t="s">
        <v>25</v>
      </c>
      <c r="D1179" s="11">
        <v>1.0</v>
      </c>
      <c r="E1179" s="11">
        <v>1.0</v>
      </c>
      <c r="F1179" s="11">
        <v>0.0</v>
      </c>
      <c r="G1179" s="13"/>
      <c r="I1179" s="12" t="s">
        <v>199</v>
      </c>
      <c r="J1179">
        <f t="shared" si="2"/>
        <v>0</v>
      </c>
      <c r="K1179" s="10">
        <f t="shared" si="3"/>
        <v>1</v>
      </c>
      <c r="L1179">
        <f t="shared" si="4"/>
        <v>0</v>
      </c>
      <c r="M1179" s="12" t="s">
        <v>199</v>
      </c>
      <c r="N1179">
        <f t="shared" si="5"/>
        <v>1</v>
      </c>
      <c r="O1179">
        <f t="shared" si="6"/>
        <v>2</v>
      </c>
      <c r="P1179">
        <f t="shared" si="7"/>
        <v>1</v>
      </c>
      <c r="Q1179" s="12" t="s">
        <v>199</v>
      </c>
      <c r="R1179">
        <f t="shared" si="8"/>
        <v>0</v>
      </c>
      <c r="S1179">
        <f t="shared" si="9"/>
        <v>1</v>
      </c>
      <c r="T1179">
        <f t="shared" si="10"/>
        <v>0</v>
      </c>
    </row>
    <row r="1180">
      <c r="A1180" s="10" t="s">
        <v>81</v>
      </c>
      <c r="B1180" s="11">
        <v>0.0</v>
      </c>
      <c r="C1180" s="10" t="s">
        <v>25</v>
      </c>
      <c r="D1180" s="11">
        <v>1.0</v>
      </c>
      <c r="E1180" s="11">
        <v>1.0</v>
      </c>
      <c r="F1180" s="11">
        <v>0.0</v>
      </c>
      <c r="G1180" s="13"/>
      <c r="I1180" s="12" t="s">
        <v>81</v>
      </c>
      <c r="J1180">
        <f t="shared" si="2"/>
        <v>1</v>
      </c>
      <c r="K1180" s="10">
        <f t="shared" si="3"/>
        <v>2</v>
      </c>
      <c r="L1180">
        <f t="shared" si="4"/>
        <v>1</v>
      </c>
      <c r="M1180" s="12" t="s">
        <v>81</v>
      </c>
      <c r="N1180">
        <f t="shared" si="5"/>
        <v>0</v>
      </c>
      <c r="O1180">
        <f t="shared" si="6"/>
        <v>1</v>
      </c>
      <c r="P1180">
        <f t="shared" si="7"/>
        <v>0</v>
      </c>
      <c r="Q1180" s="12" t="s">
        <v>81</v>
      </c>
      <c r="R1180">
        <f t="shared" si="8"/>
        <v>0</v>
      </c>
      <c r="S1180">
        <f t="shared" si="9"/>
        <v>1</v>
      </c>
      <c r="T1180">
        <f t="shared" si="10"/>
        <v>0</v>
      </c>
    </row>
    <row r="1181">
      <c r="A1181" s="10" t="s">
        <v>31</v>
      </c>
      <c r="B1181" s="11">
        <v>1.0</v>
      </c>
      <c r="C1181" s="10" t="s">
        <v>25</v>
      </c>
      <c r="D1181" s="11">
        <v>1.0</v>
      </c>
      <c r="E1181" s="11">
        <v>2.0</v>
      </c>
      <c r="F1181" s="11">
        <v>1.0</v>
      </c>
      <c r="G1181" s="13"/>
      <c r="I1181" s="12" t="s">
        <v>31</v>
      </c>
      <c r="J1181">
        <f t="shared" si="2"/>
        <v>0</v>
      </c>
      <c r="K1181" s="10">
        <f t="shared" si="3"/>
        <v>1</v>
      </c>
      <c r="L1181">
        <f t="shared" si="4"/>
        <v>0</v>
      </c>
      <c r="M1181" s="12" t="s">
        <v>31</v>
      </c>
      <c r="N1181">
        <f t="shared" si="5"/>
        <v>0</v>
      </c>
      <c r="O1181">
        <f t="shared" si="6"/>
        <v>1</v>
      </c>
      <c r="P1181">
        <f t="shared" si="7"/>
        <v>0</v>
      </c>
      <c r="Q1181" s="12" t="s">
        <v>31</v>
      </c>
      <c r="R1181">
        <f t="shared" si="8"/>
        <v>0</v>
      </c>
      <c r="S1181">
        <f t="shared" si="9"/>
        <v>1</v>
      </c>
      <c r="T1181">
        <f t="shared" si="10"/>
        <v>0</v>
      </c>
    </row>
    <row r="1182">
      <c r="A1182" s="10" t="s">
        <v>770</v>
      </c>
      <c r="B1182" s="11">
        <v>0.0</v>
      </c>
      <c r="C1182" s="10" t="s">
        <v>25</v>
      </c>
      <c r="D1182" s="11">
        <v>1.0</v>
      </c>
      <c r="E1182" s="11">
        <v>1.0</v>
      </c>
      <c r="F1182" s="11">
        <v>0.0</v>
      </c>
      <c r="G1182" s="13"/>
      <c r="I1182" s="12" t="s">
        <v>770</v>
      </c>
      <c r="J1182">
        <f t="shared" si="2"/>
        <v>0</v>
      </c>
      <c r="K1182" s="10">
        <f t="shared" si="3"/>
        <v>1</v>
      </c>
      <c r="L1182">
        <f t="shared" si="4"/>
        <v>0</v>
      </c>
      <c r="M1182" s="12" t="s">
        <v>770</v>
      </c>
      <c r="N1182">
        <f t="shared" si="5"/>
        <v>0</v>
      </c>
      <c r="O1182">
        <f t="shared" si="6"/>
        <v>1</v>
      </c>
      <c r="P1182">
        <f t="shared" si="7"/>
        <v>0</v>
      </c>
      <c r="Q1182" s="12" t="s">
        <v>770</v>
      </c>
      <c r="R1182">
        <f t="shared" si="8"/>
        <v>1</v>
      </c>
      <c r="S1182">
        <f t="shared" si="9"/>
        <v>2</v>
      </c>
      <c r="T1182">
        <f t="shared" si="10"/>
        <v>1</v>
      </c>
    </row>
    <row r="1183">
      <c r="A1183" s="10" t="s">
        <v>199</v>
      </c>
      <c r="B1183" s="11">
        <v>0.0</v>
      </c>
      <c r="C1183" s="10" t="s">
        <v>25</v>
      </c>
      <c r="D1183" s="11">
        <v>1.0</v>
      </c>
      <c r="E1183" s="11">
        <v>1.0</v>
      </c>
      <c r="F1183" s="11">
        <v>0.0</v>
      </c>
      <c r="G1183" s="13"/>
      <c r="I1183" s="12" t="s">
        <v>199</v>
      </c>
      <c r="J1183">
        <f t="shared" si="2"/>
        <v>0</v>
      </c>
      <c r="K1183" s="10">
        <f t="shared" si="3"/>
        <v>1</v>
      </c>
      <c r="L1183">
        <f t="shared" si="4"/>
        <v>0</v>
      </c>
      <c r="M1183" s="12" t="s">
        <v>199</v>
      </c>
      <c r="N1183">
        <f t="shared" si="5"/>
        <v>1</v>
      </c>
      <c r="O1183">
        <f t="shared" si="6"/>
        <v>2</v>
      </c>
      <c r="P1183">
        <f t="shared" si="7"/>
        <v>1</v>
      </c>
      <c r="Q1183" s="12" t="s">
        <v>199</v>
      </c>
      <c r="R1183">
        <f t="shared" si="8"/>
        <v>0</v>
      </c>
      <c r="S1183">
        <f t="shared" si="9"/>
        <v>1</v>
      </c>
      <c r="T1183">
        <f t="shared" si="10"/>
        <v>0</v>
      </c>
    </row>
    <row r="1184">
      <c r="A1184" s="10" t="s">
        <v>81</v>
      </c>
      <c r="B1184" s="11">
        <v>0.0</v>
      </c>
      <c r="C1184" s="10" t="s">
        <v>25</v>
      </c>
      <c r="D1184" s="11">
        <v>1.0</v>
      </c>
      <c r="E1184" s="11">
        <v>1.0</v>
      </c>
      <c r="F1184" s="11">
        <v>0.0</v>
      </c>
      <c r="G1184" s="13"/>
      <c r="I1184" s="12" t="s">
        <v>81</v>
      </c>
      <c r="J1184">
        <f t="shared" si="2"/>
        <v>1</v>
      </c>
      <c r="K1184" s="10">
        <f t="shared" si="3"/>
        <v>2</v>
      </c>
      <c r="L1184">
        <f t="shared" si="4"/>
        <v>1</v>
      </c>
      <c r="M1184" s="12" t="s">
        <v>81</v>
      </c>
      <c r="N1184">
        <f t="shared" si="5"/>
        <v>0</v>
      </c>
      <c r="O1184">
        <f t="shared" si="6"/>
        <v>1</v>
      </c>
      <c r="P1184">
        <f t="shared" si="7"/>
        <v>0</v>
      </c>
      <c r="Q1184" s="12" t="s">
        <v>81</v>
      </c>
      <c r="R1184">
        <f t="shared" si="8"/>
        <v>0</v>
      </c>
      <c r="S1184">
        <f t="shared" si="9"/>
        <v>1</v>
      </c>
      <c r="T1184">
        <f t="shared" si="10"/>
        <v>0</v>
      </c>
    </row>
    <row r="1185">
      <c r="A1185" s="10" t="s">
        <v>31</v>
      </c>
      <c r="B1185" s="11">
        <v>1.0</v>
      </c>
      <c r="C1185" s="10" t="s">
        <v>65</v>
      </c>
      <c r="D1185" s="11">
        <v>0.0</v>
      </c>
      <c r="E1185" s="11">
        <v>1.0</v>
      </c>
      <c r="F1185" s="11">
        <v>0.0</v>
      </c>
      <c r="G1185" s="13"/>
      <c r="I1185" s="12" t="s">
        <v>31</v>
      </c>
      <c r="J1185">
        <f t="shared" si="2"/>
        <v>0</v>
      </c>
      <c r="K1185" s="10">
        <f t="shared" si="3"/>
        <v>0</v>
      </c>
      <c r="L1185">
        <f t="shared" si="4"/>
        <v>0</v>
      </c>
      <c r="M1185" s="12" t="s">
        <v>31</v>
      </c>
      <c r="N1185">
        <f t="shared" si="5"/>
        <v>0</v>
      </c>
      <c r="O1185">
        <f t="shared" si="6"/>
        <v>0</v>
      </c>
      <c r="P1185">
        <f t="shared" si="7"/>
        <v>0</v>
      </c>
      <c r="Q1185" s="12" t="s">
        <v>31</v>
      </c>
      <c r="R1185">
        <f t="shared" si="8"/>
        <v>0</v>
      </c>
      <c r="S1185">
        <f t="shared" si="9"/>
        <v>0</v>
      </c>
      <c r="T1185">
        <f t="shared" si="10"/>
        <v>0</v>
      </c>
    </row>
    <row r="1186">
      <c r="A1186" s="10" t="s">
        <v>31</v>
      </c>
      <c r="B1186" s="11">
        <v>1.0</v>
      </c>
      <c r="C1186" s="10" t="s">
        <v>65</v>
      </c>
      <c r="D1186" s="11">
        <v>0.0</v>
      </c>
      <c r="E1186" s="11">
        <v>1.0</v>
      </c>
      <c r="F1186" s="11">
        <v>0.0</v>
      </c>
      <c r="G1186" s="13"/>
      <c r="I1186" s="12" t="s">
        <v>31</v>
      </c>
      <c r="J1186">
        <f t="shared" si="2"/>
        <v>0</v>
      </c>
      <c r="K1186" s="10">
        <f t="shared" si="3"/>
        <v>0</v>
      </c>
      <c r="L1186">
        <f t="shared" si="4"/>
        <v>0</v>
      </c>
      <c r="M1186" s="12" t="s">
        <v>31</v>
      </c>
      <c r="N1186">
        <f t="shared" si="5"/>
        <v>0</v>
      </c>
      <c r="O1186">
        <f t="shared" si="6"/>
        <v>0</v>
      </c>
      <c r="P1186">
        <f t="shared" si="7"/>
        <v>0</v>
      </c>
      <c r="Q1186" s="12" t="s">
        <v>31</v>
      </c>
      <c r="R1186">
        <f t="shared" si="8"/>
        <v>0</v>
      </c>
      <c r="S1186">
        <f t="shared" si="9"/>
        <v>0</v>
      </c>
      <c r="T1186">
        <f t="shared" si="10"/>
        <v>0</v>
      </c>
    </row>
    <row r="1187">
      <c r="A1187" s="10" t="s">
        <v>31</v>
      </c>
      <c r="B1187" s="11">
        <v>1.0</v>
      </c>
      <c r="C1187" s="10" t="s">
        <v>25</v>
      </c>
      <c r="D1187" s="11">
        <v>1.0</v>
      </c>
      <c r="E1187" s="11">
        <v>2.0</v>
      </c>
      <c r="F1187" s="11">
        <v>1.0</v>
      </c>
      <c r="G1187" s="13"/>
      <c r="I1187" s="12" t="s">
        <v>31</v>
      </c>
      <c r="J1187">
        <f t="shared" si="2"/>
        <v>0</v>
      </c>
      <c r="K1187" s="10">
        <f t="shared" si="3"/>
        <v>1</v>
      </c>
      <c r="L1187">
        <f t="shared" si="4"/>
        <v>0</v>
      </c>
      <c r="M1187" s="12" t="s">
        <v>31</v>
      </c>
      <c r="N1187">
        <f t="shared" si="5"/>
        <v>0</v>
      </c>
      <c r="O1187">
        <f t="shared" si="6"/>
        <v>1</v>
      </c>
      <c r="P1187">
        <f t="shared" si="7"/>
        <v>0</v>
      </c>
      <c r="Q1187" s="12" t="s">
        <v>31</v>
      </c>
      <c r="R1187">
        <f t="shared" si="8"/>
        <v>0</v>
      </c>
      <c r="S1187">
        <f t="shared" si="9"/>
        <v>1</v>
      </c>
      <c r="T1187">
        <f t="shared" si="10"/>
        <v>0</v>
      </c>
    </row>
    <row r="1188">
      <c r="A1188" s="10" t="s">
        <v>81</v>
      </c>
      <c r="B1188" s="11">
        <v>0.0</v>
      </c>
      <c r="C1188" s="10" t="s">
        <v>25</v>
      </c>
      <c r="D1188" s="11">
        <v>1.0</v>
      </c>
      <c r="E1188" s="11">
        <v>1.0</v>
      </c>
      <c r="F1188" s="11">
        <v>0.0</v>
      </c>
      <c r="G1188" s="13"/>
      <c r="I1188" s="12" t="s">
        <v>81</v>
      </c>
      <c r="J1188">
        <f t="shared" si="2"/>
        <v>1</v>
      </c>
      <c r="K1188" s="10">
        <f t="shared" si="3"/>
        <v>2</v>
      </c>
      <c r="L1188">
        <f t="shared" si="4"/>
        <v>1</v>
      </c>
      <c r="M1188" s="12" t="s">
        <v>81</v>
      </c>
      <c r="N1188">
        <f t="shared" si="5"/>
        <v>0</v>
      </c>
      <c r="O1188">
        <f t="shared" si="6"/>
        <v>1</v>
      </c>
      <c r="P1188">
        <f t="shared" si="7"/>
        <v>0</v>
      </c>
      <c r="Q1188" s="12" t="s">
        <v>81</v>
      </c>
      <c r="R1188">
        <f t="shared" si="8"/>
        <v>0</v>
      </c>
      <c r="S1188">
        <f t="shared" si="9"/>
        <v>1</v>
      </c>
      <c r="T1188">
        <f t="shared" si="10"/>
        <v>0</v>
      </c>
    </row>
    <row r="1189">
      <c r="A1189" s="10" t="s">
        <v>31</v>
      </c>
      <c r="B1189" s="11">
        <v>1.0</v>
      </c>
      <c r="C1189" s="10" t="s">
        <v>25</v>
      </c>
      <c r="D1189" s="11">
        <v>1.0</v>
      </c>
      <c r="E1189" s="11">
        <v>2.0</v>
      </c>
      <c r="F1189" s="11">
        <v>1.0</v>
      </c>
      <c r="G1189" s="13"/>
      <c r="I1189" s="12" t="s">
        <v>31</v>
      </c>
      <c r="J1189">
        <f t="shared" si="2"/>
        <v>0</v>
      </c>
      <c r="K1189" s="10">
        <f t="shared" si="3"/>
        <v>1</v>
      </c>
      <c r="L1189">
        <f t="shared" si="4"/>
        <v>0</v>
      </c>
      <c r="M1189" s="12" t="s">
        <v>31</v>
      </c>
      <c r="N1189">
        <f t="shared" si="5"/>
        <v>0</v>
      </c>
      <c r="O1189">
        <f t="shared" si="6"/>
        <v>1</v>
      </c>
      <c r="P1189">
        <f t="shared" si="7"/>
        <v>0</v>
      </c>
      <c r="Q1189" s="12" t="s">
        <v>31</v>
      </c>
      <c r="R1189">
        <f t="shared" si="8"/>
        <v>0</v>
      </c>
      <c r="S1189">
        <f t="shared" si="9"/>
        <v>1</v>
      </c>
      <c r="T1189">
        <f t="shared" si="10"/>
        <v>0</v>
      </c>
    </row>
    <row r="1190">
      <c r="A1190" s="10" t="s">
        <v>199</v>
      </c>
      <c r="B1190" s="11">
        <v>0.0</v>
      </c>
      <c r="C1190" s="10" t="s">
        <v>25</v>
      </c>
      <c r="D1190" s="11">
        <v>1.0</v>
      </c>
      <c r="E1190" s="11">
        <v>1.0</v>
      </c>
      <c r="F1190" s="11">
        <v>0.0</v>
      </c>
      <c r="G1190" s="13"/>
      <c r="I1190" s="12" t="s">
        <v>199</v>
      </c>
      <c r="J1190">
        <f t="shared" si="2"/>
        <v>0</v>
      </c>
      <c r="K1190" s="10">
        <f t="shared" si="3"/>
        <v>1</v>
      </c>
      <c r="L1190">
        <f t="shared" si="4"/>
        <v>0</v>
      </c>
      <c r="M1190" s="12" t="s">
        <v>199</v>
      </c>
      <c r="N1190">
        <f t="shared" si="5"/>
        <v>1</v>
      </c>
      <c r="O1190">
        <f t="shared" si="6"/>
        <v>2</v>
      </c>
      <c r="P1190">
        <f t="shared" si="7"/>
        <v>1</v>
      </c>
      <c r="Q1190" s="12" t="s">
        <v>199</v>
      </c>
      <c r="R1190">
        <f t="shared" si="8"/>
        <v>0</v>
      </c>
      <c r="S1190">
        <f t="shared" si="9"/>
        <v>1</v>
      </c>
      <c r="T1190">
        <f t="shared" si="10"/>
        <v>0</v>
      </c>
    </row>
    <row r="1191">
      <c r="A1191" s="10" t="s">
        <v>199</v>
      </c>
      <c r="B1191" s="11">
        <v>0.0</v>
      </c>
      <c r="C1191" s="10" t="s">
        <v>25</v>
      </c>
      <c r="D1191" s="11">
        <v>1.0</v>
      </c>
      <c r="E1191" s="11">
        <v>1.0</v>
      </c>
      <c r="F1191" s="11">
        <v>0.0</v>
      </c>
      <c r="G1191" s="13"/>
      <c r="I1191" s="12" t="s">
        <v>199</v>
      </c>
      <c r="J1191">
        <f t="shared" si="2"/>
        <v>0</v>
      </c>
      <c r="K1191" s="10">
        <f t="shared" si="3"/>
        <v>1</v>
      </c>
      <c r="L1191">
        <f t="shared" si="4"/>
        <v>0</v>
      </c>
      <c r="M1191" s="12" t="s">
        <v>199</v>
      </c>
      <c r="N1191">
        <f t="shared" si="5"/>
        <v>1</v>
      </c>
      <c r="O1191">
        <f t="shared" si="6"/>
        <v>2</v>
      </c>
      <c r="P1191">
        <f t="shared" si="7"/>
        <v>1</v>
      </c>
      <c r="Q1191" s="12" t="s">
        <v>199</v>
      </c>
      <c r="R1191">
        <f t="shared" si="8"/>
        <v>0</v>
      </c>
      <c r="S1191">
        <f t="shared" si="9"/>
        <v>1</v>
      </c>
      <c r="T1191">
        <f t="shared" si="10"/>
        <v>0</v>
      </c>
    </row>
    <row r="1192">
      <c r="A1192" s="10" t="s">
        <v>199</v>
      </c>
      <c r="B1192" s="11">
        <v>0.0</v>
      </c>
      <c r="C1192" s="10" t="s">
        <v>25</v>
      </c>
      <c r="D1192" s="11">
        <v>1.0</v>
      </c>
      <c r="E1192" s="11">
        <v>1.0</v>
      </c>
      <c r="F1192" s="11">
        <v>0.0</v>
      </c>
      <c r="G1192" s="13"/>
      <c r="I1192" s="12" t="s">
        <v>199</v>
      </c>
      <c r="J1192">
        <f t="shared" si="2"/>
        <v>0</v>
      </c>
      <c r="K1192" s="10">
        <f t="shared" si="3"/>
        <v>1</v>
      </c>
      <c r="L1192">
        <f t="shared" si="4"/>
        <v>0</v>
      </c>
      <c r="M1192" s="12" t="s">
        <v>199</v>
      </c>
      <c r="N1192">
        <f t="shared" si="5"/>
        <v>1</v>
      </c>
      <c r="O1192">
        <f t="shared" si="6"/>
        <v>2</v>
      </c>
      <c r="P1192">
        <f t="shared" si="7"/>
        <v>1</v>
      </c>
      <c r="Q1192" s="12" t="s">
        <v>199</v>
      </c>
      <c r="R1192">
        <f t="shared" si="8"/>
        <v>0</v>
      </c>
      <c r="S1192">
        <f t="shared" si="9"/>
        <v>1</v>
      </c>
      <c r="T1192">
        <f t="shared" si="10"/>
        <v>0</v>
      </c>
    </row>
    <row r="1193">
      <c r="A1193" s="10" t="s">
        <v>199</v>
      </c>
      <c r="B1193" s="11">
        <v>0.0</v>
      </c>
      <c r="C1193" s="10" t="s">
        <v>25</v>
      </c>
      <c r="D1193" s="11">
        <v>1.0</v>
      </c>
      <c r="E1193" s="11">
        <v>1.0</v>
      </c>
      <c r="F1193" s="11">
        <v>0.0</v>
      </c>
      <c r="G1193" s="13"/>
      <c r="I1193" s="12" t="s">
        <v>199</v>
      </c>
      <c r="J1193">
        <f t="shared" si="2"/>
        <v>0</v>
      </c>
      <c r="K1193" s="10">
        <f t="shared" si="3"/>
        <v>1</v>
      </c>
      <c r="L1193">
        <f t="shared" si="4"/>
        <v>0</v>
      </c>
      <c r="M1193" s="12" t="s">
        <v>199</v>
      </c>
      <c r="N1193">
        <f t="shared" si="5"/>
        <v>1</v>
      </c>
      <c r="O1193">
        <f t="shared" si="6"/>
        <v>2</v>
      </c>
      <c r="P1193">
        <f t="shared" si="7"/>
        <v>1</v>
      </c>
      <c r="Q1193" s="12" t="s">
        <v>199</v>
      </c>
      <c r="R1193">
        <f t="shared" si="8"/>
        <v>0</v>
      </c>
      <c r="S1193">
        <f t="shared" si="9"/>
        <v>1</v>
      </c>
      <c r="T1193">
        <f t="shared" si="10"/>
        <v>0</v>
      </c>
    </row>
    <row r="1194">
      <c r="A1194" s="10" t="s">
        <v>199</v>
      </c>
      <c r="B1194" s="11">
        <v>0.0</v>
      </c>
      <c r="C1194" s="10" t="s">
        <v>25</v>
      </c>
      <c r="D1194" s="11">
        <v>1.0</v>
      </c>
      <c r="E1194" s="11">
        <v>1.0</v>
      </c>
      <c r="F1194" s="11">
        <v>0.0</v>
      </c>
      <c r="G1194" s="13"/>
      <c r="I1194" s="12" t="s">
        <v>199</v>
      </c>
      <c r="J1194">
        <f t="shared" si="2"/>
        <v>0</v>
      </c>
      <c r="K1194" s="10">
        <f t="shared" si="3"/>
        <v>1</v>
      </c>
      <c r="L1194">
        <f t="shared" si="4"/>
        <v>0</v>
      </c>
      <c r="M1194" s="12" t="s">
        <v>199</v>
      </c>
      <c r="N1194">
        <f t="shared" si="5"/>
        <v>1</v>
      </c>
      <c r="O1194">
        <f t="shared" si="6"/>
        <v>2</v>
      </c>
      <c r="P1194">
        <f t="shared" si="7"/>
        <v>1</v>
      </c>
      <c r="Q1194" s="12" t="s">
        <v>199</v>
      </c>
      <c r="R1194">
        <f t="shared" si="8"/>
        <v>0</v>
      </c>
      <c r="S1194">
        <f t="shared" si="9"/>
        <v>1</v>
      </c>
      <c r="T1194">
        <f t="shared" si="10"/>
        <v>0</v>
      </c>
    </row>
    <row r="1195">
      <c r="A1195" s="10" t="s">
        <v>81</v>
      </c>
      <c r="B1195" s="11">
        <v>0.0</v>
      </c>
      <c r="C1195" s="10" t="s">
        <v>25</v>
      </c>
      <c r="D1195" s="11">
        <v>1.0</v>
      </c>
      <c r="E1195" s="11">
        <v>1.0</v>
      </c>
      <c r="F1195" s="11">
        <v>0.0</v>
      </c>
      <c r="G1195" s="13"/>
      <c r="I1195" s="12" t="s">
        <v>81</v>
      </c>
      <c r="J1195">
        <f t="shared" si="2"/>
        <v>1</v>
      </c>
      <c r="K1195" s="10">
        <f t="shared" si="3"/>
        <v>2</v>
      </c>
      <c r="L1195">
        <f t="shared" si="4"/>
        <v>1</v>
      </c>
      <c r="M1195" s="12" t="s">
        <v>81</v>
      </c>
      <c r="N1195">
        <f t="shared" si="5"/>
        <v>0</v>
      </c>
      <c r="O1195">
        <f t="shared" si="6"/>
        <v>1</v>
      </c>
      <c r="P1195">
        <f t="shared" si="7"/>
        <v>0</v>
      </c>
      <c r="Q1195" s="12" t="s">
        <v>81</v>
      </c>
      <c r="R1195">
        <f t="shared" si="8"/>
        <v>0</v>
      </c>
      <c r="S1195">
        <f t="shared" si="9"/>
        <v>1</v>
      </c>
      <c r="T1195">
        <f t="shared" si="10"/>
        <v>0</v>
      </c>
    </row>
    <row r="1196">
      <c r="A1196" s="10" t="s">
        <v>31</v>
      </c>
      <c r="B1196" s="11">
        <v>1.0</v>
      </c>
      <c r="C1196" s="10" t="s">
        <v>65</v>
      </c>
      <c r="D1196" s="11">
        <v>0.0</v>
      </c>
      <c r="E1196" s="11">
        <v>1.0</v>
      </c>
      <c r="F1196" s="11">
        <v>0.0</v>
      </c>
      <c r="G1196" s="13"/>
      <c r="I1196" s="12" t="s">
        <v>31</v>
      </c>
      <c r="J1196">
        <f t="shared" si="2"/>
        <v>0</v>
      </c>
      <c r="K1196" s="10">
        <f t="shared" si="3"/>
        <v>0</v>
      </c>
      <c r="L1196">
        <f t="shared" si="4"/>
        <v>0</v>
      </c>
      <c r="M1196" s="12" t="s">
        <v>31</v>
      </c>
      <c r="N1196">
        <f t="shared" si="5"/>
        <v>0</v>
      </c>
      <c r="O1196">
        <f t="shared" si="6"/>
        <v>0</v>
      </c>
      <c r="P1196">
        <f t="shared" si="7"/>
        <v>0</v>
      </c>
      <c r="Q1196" s="12" t="s">
        <v>31</v>
      </c>
      <c r="R1196">
        <f t="shared" si="8"/>
        <v>0</v>
      </c>
      <c r="S1196">
        <f t="shared" si="9"/>
        <v>0</v>
      </c>
      <c r="T1196">
        <f t="shared" si="10"/>
        <v>0</v>
      </c>
    </row>
    <row r="1197">
      <c r="A1197" s="10" t="s">
        <v>31</v>
      </c>
      <c r="B1197" s="11">
        <v>1.0</v>
      </c>
      <c r="C1197" s="10" t="s">
        <v>25</v>
      </c>
      <c r="D1197" s="11">
        <v>1.0</v>
      </c>
      <c r="E1197" s="11">
        <v>2.0</v>
      </c>
      <c r="F1197" s="11">
        <v>1.0</v>
      </c>
      <c r="G1197" s="13"/>
      <c r="I1197" s="12" t="s">
        <v>31</v>
      </c>
      <c r="J1197">
        <f t="shared" si="2"/>
        <v>0</v>
      </c>
      <c r="K1197" s="10">
        <f t="shared" si="3"/>
        <v>1</v>
      </c>
      <c r="L1197">
        <f t="shared" si="4"/>
        <v>0</v>
      </c>
      <c r="M1197" s="12" t="s">
        <v>31</v>
      </c>
      <c r="N1197">
        <f t="shared" si="5"/>
        <v>0</v>
      </c>
      <c r="O1197">
        <f t="shared" si="6"/>
        <v>1</v>
      </c>
      <c r="P1197">
        <f t="shared" si="7"/>
        <v>0</v>
      </c>
      <c r="Q1197" s="12" t="s">
        <v>31</v>
      </c>
      <c r="R1197">
        <f t="shared" si="8"/>
        <v>0</v>
      </c>
      <c r="S1197">
        <f t="shared" si="9"/>
        <v>1</v>
      </c>
      <c r="T1197">
        <f t="shared" si="10"/>
        <v>0</v>
      </c>
    </row>
    <row r="1198">
      <c r="A1198" s="10" t="s">
        <v>81</v>
      </c>
      <c r="B1198" s="11">
        <v>0.0</v>
      </c>
      <c r="C1198" s="10" t="s">
        <v>25</v>
      </c>
      <c r="D1198" s="11">
        <v>1.0</v>
      </c>
      <c r="E1198" s="11">
        <v>1.0</v>
      </c>
      <c r="F1198" s="11">
        <v>0.0</v>
      </c>
      <c r="G1198" s="13"/>
      <c r="I1198" s="12" t="s">
        <v>81</v>
      </c>
      <c r="J1198">
        <f t="shared" si="2"/>
        <v>1</v>
      </c>
      <c r="K1198" s="10">
        <f t="shared" si="3"/>
        <v>2</v>
      </c>
      <c r="L1198">
        <f t="shared" si="4"/>
        <v>1</v>
      </c>
      <c r="M1198" s="12" t="s">
        <v>81</v>
      </c>
      <c r="N1198">
        <f t="shared" si="5"/>
        <v>0</v>
      </c>
      <c r="O1198">
        <f t="shared" si="6"/>
        <v>1</v>
      </c>
      <c r="P1198">
        <f t="shared" si="7"/>
        <v>0</v>
      </c>
      <c r="Q1198" s="12" t="s">
        <v>81</v>
      </c>
      <c r="R1198">
        <f t="shared" si="8"/>
        <v>0</v>
      </c>
      <c r="S1198">
        <f t="shared" si="9"/>
        <v>1</v>
      </c>
      <c r="T1198">
        <f t="shared" si="10"/>
        <v>0</v>
      </c>
    </row>
    <row r="1199">
      <c r="A1199" s="10" t="s">
        <v>199</v>
      </c>
      <c r="B1199" s="11">
        <v>0.0</v>
      </c>
      <c r="C1199" s="10" t="s">
        <v>25</v>
      </c>
      <c r="D1199" s="11">
        <v>1.0</v>
      </c>
      <c r="E1199" s="11">
        <v>1.0</v>
      </c>
      <c r="F1199" s="11">
        <v>0.0</v>
      </c>
      <c r="G1199" s="13"/>
      <c r="I1199" s="12" t="s">
        <v>199</v>
      </c>
      <c r="J1199">
        <f t="shared" si="2"/>
        <v>0</v>
      </c>
      <c r="K1199" s="10">
        <f t="shared" si="3"/>
        <v>1</v>
      </c>
      <c r="L1199">
        <f t="shared" si="4"/>
        <v>0</v>
      </c>
      <c r="M1199" s="12" t="s">
        <v>199</v>
      </c>
      <c r="N1199">
        <f t="shared" si="5"/>
        <v>1</v>
      </c>
      <c r="O1199">
        <f t="shared" si="6"/>
        <v>2</v>
      </c>
      <c r="P1199">
        <f t="shared" si="7"/>
        <v>1</v>
      </c>
      <c r="Q1199" s="12" t="s">
        <v>199</v>
      </c>
      <c r="R1199">
        <f t="shared" si="8"/>
        <v>0</v>
      </c>
      <c r="S1199">
        <f t="shared" si="9"/>
        <v>1</v>
      </c>
      <c r="T1199">
        <f t="shared" si="10"/>
        <v>0</v>
      </c>
    </row>
    <row r="1200">
      <c r="A1200" s="10" t="s">
        <v>199</v>
      </c>
      <c r="B1200" s="11">
        <v>0.0</v>
      </c>
      <c r="C1200" s="10" t="s">
        <v>25</v>
      </c>
      <c r="D1200" s="11">
        <v>1.0</v>
      </c>
      <c r="E1200" s="11">
        <v>1.0</v>
      </c>
      <c r="F1200" s="11">
        <v>0.0</v>
      </c>
      <c r="G1200" s="13"/>
      <c r="I1200" s="12" t="s">
        <v>199</v>
      </c>
      <c r="J1200">
        <f t="shared" si="2"/>
        <v>0</v>
      </c>
      <c r="K1200" s="10">
        <f t="shared" si="3"/>
        <v>1</v>
      </c>
      <c r="L1200">
        <f t="shared" si="4"/>
        <v>0</v>
      </c>
      <c r="M1200" s="12" t="s">
        <v>199</v>
      </c>
      <c r="N1200">
        <f t="shared" si="5"/>
        <v>1</v>
      </c>
      <c r="O1200">
        <f t="shared" si="6"/>
        <v>2</v>
      </c>
      <c r="P1200">
        <f t="shared" si="7"/>
        <v>1</v>
      </c>
      <c r="Q1200" s="12" t="s">
        <v>199</v>
      </c>
      <c r="R1200">
        <f t="shared" si="8"/>
        <v>0</v>
      </c>
      <c r="S1200">
        <f t="shared" si="9"/>
        <v>1</v>
      </c>
      <c r="T1200">
        <f t="shared" si="10"/>
        <v>0</v>
      </c>
    </row>
    <row r="1201">
      <c r="A1201" s="10" t="s">
        <v>199</v>
      </c>
      <c r="B1201" s="11">
        <v>0.0</v>
      </c>
      <c r="C1201" s="10" t="s">
        <v>25</v>
      </c>
      <c r="D1201" s="11">
        <v>1.0</v>
      </c>
      <c r="E1201" s="11">
        <v>1.0</v>
      </c>
      <c r="F1201" s="11">
        <v>0.0</v>
      </c>
      <c r="G1201" s="13"/>
      <c r="I1201" s="12" t="s">
        <v>199</v>
      </c>
      <c r="J1201">
        <f t="shared" si="2"/>
        <v>0</v>
      </c>
      <c r="K1201" s="10">
        <f t="shared" si="3"/>
        <v>1</v>
      </c>
      <c r="L1201">
        <f t="shared" si="4"/>
        <v>0</v>
      </c>
      <c r="M1201" s="12" t="s">
        <v>199</v>
      </c>
      <c r="N1201">
        <f t="shared" si="5"/>
        <v>1</v>
      </c>
      <c r="O1201">
        <f t="shared" si="6"/>
        <v>2</v>
      </c>
      <c r="P1201">
        <f t="shared" si="7"/>
        <v>1</v>
      </c>
      <c r="Q1201" s="12" t="s">
        <v>199</v>
      </c>
      <c r="R1201">
        <f t="shared" si="8"/>
        <v>0</v>
      </c>
      <c r="S1201">
        <f t="shared" si="9"/>
        <v>1</v>
      </c>
      <c r="T1201">
        <f t="shared" si="10"/>
        <v>0</v>
      </c>
    </row>
    <row r="1202">
      <c r="A1202" s="10" t="s">
        <v>31</v>
      </c>
      <c r="B1202" s="11">
        <v>1.0</v>
      </c>
      <c r="C1202" s="10" t="s">
        <v>25</v>
      </c>
      <c r="D1202" s="11">
        <v>1.0</v>
      </c>
      <c r="E1202" s="11">
        <v>2.0</v>
      </c>
      <c r="F1202" s="11">
        <v>1.0</v>
      </c>
      <c r="G1202" s="13"/>
      <c r="I1202" s="12" t="s">
        <v>31</v>
      </c>
      <c r="J1202">
        <f t="shared" si="2"/>
        <v>0</v>
      </c>
      <c r="K1202" s="10">
        <f t="shared" si="3"/>
        <v>1</v>
      </c>
      <c r="L1202">
        <f t="shared" si="4"/>
        <v>0</v>
      </c>
      <c r="M1202" s="12" t="s">
        <v>31</v>
      </c>
      <c r="N1202">
        <f t="shared" si="5"/>
        <v>0</v>
      </c>
      <c r="O1202">
        <f t="shared" si="6"/>
        <v>1</v>
      </c>
      <c r="P1202">
        <f t="shared" si="7"/>
        <v>0</v>
      </c>
      <c r="Q1202" s="12" t="s">
        <v>31</v>
      </c>
      <c r="R1202">
        <f t="shared" si="8"/>
        <v>0</v>
      </c>
      <c r="S1202">
        <f t="shared" si="9"/>
        <v>1</v>
      </c>
      <c r="T1202">
        <f t="shared" si="10"/>
        <v>0</v>
      </c>
    </row>
    <row r="1203">
      <c r="A1203" s="10" t="s">
        <v>31</v>
      </c>
      <c r="B1203" s="11">
        <v>1.0</v>
      </c>
      <c r="C1203" s="10" t="s">
        <v>25</v>
      </c>
      <c r="D1203" s="11">
        <v>1.0</v>
      </c>
      <c r="E1203" s="11">
        <v>2.0</v>
      </c>
      <c r="F1203" s="11">
        <v>1.0</v>
      </c>
      <c r="G1203" s="13"/>
      <c r="I1203" s="12" t="s">
        <v>31</v>
      </c>
      <c r="J1203">
        <f t="shared" si="2"/>
        <v>0</v>
      </c>
      <c r="K1203" s="10">
        <f t="shared" si="3"/>
        <v>1</v>
      </c>
      <c r="L1203">
        <f t="shared" si="4"/>
        <v>0</v>
      </c>
      <c r="M1203" s="12" t="s">
        <v>31</v>
      </c>
      <c r="N1203">
        <f t="shared" si="5"/>
        <v>0</v>
      </c>
      <c r="O1203">
        <f t="shared" si="6"/>
        <v>1</v>
      </c>
      <c r="P1203">
        <f t="shared" si="7"/>
        <v>0</v>
      </c>
      <c r="Q1203" s="12" t="s">
        <v>31</v>
      </c>
      <c r="R1203">
        <f t="shared" si="8"/>
        <v>0</v>
      </c>
      <c r="S1203">
        <f t="shared" si="9"/>
        <v>1</v>
      </c>
      <c r="T1203">
        <f t="shared" si="10"/>
        <v>0</v>
      </c>
    </row>
    <row r="1204">
      <c r="A1204" s="10" t="s">
        <v>199</v>
      </c>
      <c r="B1204" s="11">
        <v>0.0</v>
      </c>
      <c r="C1204" s="10" t="s">
        <v>25</v>
      </c>
      <c r="D1204" s="11">
        <v>1.0</v>
      </c>
      <c r="E1204" s="11">
        <v>1.0</v>
      </c>
      <c r="F1204" s="11">
        <v>0.0</v>
      </c>
      <c r="G1204" s="13"/>
      <c r="I1204" s="12" t="s">
        <v>199</v>
      </c>
      <c r="J1204">
        <f t="shared" si="2"/>
        <v>0</v>
      </c>
      <c r="K1204" s="10">
        <f t="shared" si="3"/>
        <v>1</v>
      </c>
      <c r="L1204">
        <f t="shared" si="4"/>
        <v>0</v>
      </c>
      <c r="M1204" s="12" t="s">
        <v>199</v>
      </c>
      <c r="N1204">
        <f t="shared" si="5"/>
        <v>1</v>
      </c>
      <c r="O1204">
        <f t="shared" si="6"/>
        <v>2</v>
      </c>
      <c r="P1204">
        <f t="shared" si="7"/>
        <v>1</v>
      </c>
      <c r="Q1204" s="12" t="s">
        <v>199</v>
      </c>
      <c r="R1204">
        <f t="shared" si="8"/>
        <v>0</v>
      </c>
      <c r="S1204">
        <f t="shared" si="9"/>
        <v>1</v>
      </c>
      <c r="T1204">
        <f t="shared" si="10"/>
        <v>0</v>
      </c>
    </row>
    <row r="1205">
      <c r="A1205" s="10" t="s">
        <v>199</v>
      </c>
      <c r="B1205" s="11">
        <v>0.0</v>
      </c>
      <c r="C1205" s="10" t="s">
        <v>25</v>
      </c>
      <c r="D1205" s="11">
        <v>1.0</v>
      </c>
      <c r="E1205" s="11">
        <v>1.0</v>
      </c>
      <c r="F1205" s="11">
        <v>0.0</v>
      </c>
      <c r="G1205" s="13"/>
      <c r="I1205" s="12" t="s">
        <v>199</v>
      </c>
      <c r="J1205">
        <f t="shared" si="2"/>
        <v>0</v>
      </c>
      <c r="K1205" s="10">
        <f t="shared" si="3"/>
        <v>1</v>
      </c>
      <c r="L1205">
        <f t="shared" si="4"/>
        <v>0</v>
      </c>
      <c r="M1205" s="12" t="s">
        <v>199</v>
      </c>
      <c r="N1205">
        <f t="shared" si="5"/>
        <v>1</v>
      </c>
      <c r="O1205">
        <f t="shared" si="6"/>
        <v>2</v>
      </c>
      <c r="P1205">
        <f t="shared" si="7"/>
        <v>1</v>
      </c>
      <c r="Q1205" s="12" t="s">
        <v>199</v>
      </c>
      <c r="R1205">
        <f t="shared" si="8"/>
        <v>0</v>
      </c>
      <c r="S1205">
        <f t="shared" si="9"/>
        <v>1</v>
      </c>
      <c r="T1205">
        <f t="shared" si="10"/>
        <v>0</v>
      </c>
    </row>
    <row r="1206">
      <c r="A1206" s="10" t="s">
        <v>199</v>
      </c>
      <c r="B1206" s="11">
        <v>0.0</v>
      </c>
      <c r="C1206" s="10" t="s">
        <v>25</v>
      </c>
      <c r="D1206" s="11">
        <v>1.0</v>
      </c>
      <c r="E1206" s="11">
        <v>1.0</v>
      </c>
      <c r="F1206" s="11">
        <v>0.0</v>
      </c>
      <c r="G1206" s="13"/>
      <c r="I1206" s="12" t="s">
        <v>199</v>
      </c>
      <c r="J1206">
        <f t="shared" si="2"/>
        <v>0</v>
      </c>
      <c r="K1206" s="10">
        <f t="shared" si="3"/>
        <v>1</v>
      </c>
      <c r="L1206">
        <f t="shared" si="4"/>
        <v>0</v>
      </c>
      <c r="M1206" s="12" t="s">
        <v>199</v>
      </c>
      <c r="N1206">
        <f t="shared" si="5"/>
        <v>1</v>
      </c>
      <c r="O1206">
        <f t="shared" si="6"/>
        <v>2</v>
      </c>
      <c r="P1206">
        <f t="shared" si="7"/>
        <v>1</v>
      </c>
      <c r="Q1206" s="12" t="s">
        <v>199</v>
      </c>
      <c r="R1206">
        <f t="shared" si="8"/>
        <v>0</v>
      </c>
      <c r="S1206">
        <f t="shared" si="9"/>
        <v>1</v>
      </c>
      <c r="T1206">
        <f t="shared" si="10"/>
        <v>0</v>
      </c>
    </row>
    <row r="1207">
      <c r="A1207" s="10" t="s">
        <v>199</v>
      </c>
      <c r="B1207" s="11">
        <v>0.0</v>
      </c>
      <c r="C1207" s="10" t="s">
        <v>25</v>
      </c>
      <c r="D1207" s="11">
        <v>1.0</v>
      </c>
      <c r="E1207" s="11">
        <v>1.0</v>
      </c>
      <c r="F1207" s="11">
        <v>0.0</v>
      </c>
      <c r="G1207" s="13"/>
      <c r="I1207" s="12" t="s">
        <v>199</v>
      </c>
      <c r="J1207">
        <f t="shared" si="2"/>
        <v>0</v>
      </c>
      <c r="K1207" s="10">
        <f t="shared" si="3"/>
        <v>1</v>
      </c>
      <c r="L1207">
        <f t="shared" si="4"/>
        <v>0</v>
      </c>
      <c r="M1207" s="12" t="s">
        <v>199</v>
      </c>
      <c r="N1207">
        <f t="shared" si="5"/>
        <v>1</v>
      </c>
      <c r="O1207">
        <f t="shared" si="6"/>
        <v>2</v>
      </c>
      <c r="P1207">
        <f t="shared" si="7"/>
        <v>1</v>
      </c>
      <c r="Q1207" s="12" t="s">
        <v>199</v>
      </c>
      <c r="R1207">
        <f t="shared" si="8"/>
        <v>0</v>
      </c>
      <c r="S1207">
        <f t="shared" si="9"/>
        <v>1</v>
      </c>
      <c r="T1207">
        <f t="shared" si="10"/>
        <v>0</v>
      </c>
    </row>
    <row r="1208">
      <c r="A1208" s="10" t="s">
        <v>31</v>
      </c>
      <c r="B1208" s="11">
        <v>1.0</v>
      </c>
      <c r="C1208" s="10" t="s">
        <v>25</v>
      </c>
      <c r="D1208" s="11">
        <v>1.0</v>
      </c>
      <c r="E1208" s="11">
        <v>2.0</v>
      </c>
      <c r="F1208" s="11">
        <v>1.0</v>
      </c>
      <c r="G1208" s="13"/>
      <c r="I1208" s="12" t="s">
        <v>31</v>
      </c>
      <c r="J1208">
        <f t="shared" si="2"/>
        <v>0</v>
      </c>
      <c r="K1208" s="10">
        <f t="shared" si="3"/>
        <v>1</v>
      </c>
      <c r="L1208">
        <f t="shared" si="4"/>
        <v>0</v>
      </c>
      <c r="M1208" s="12" t="s">
        <v>31</v>
      </c>
      <c r="N1208">
        <f t="shared" si="5"/>
        <v>0</v>
      </c>
      <c r="O1208">
        <f t="shared" si="6"/>
        <v>1</v>
      </c>
      <c r="P1208">
        <f t="shared" si="7"/>
        <v>0</v>
      </c>
      <c r="Q1208" s="12" t="s">
        <v>31</v>
      </c>
      <c r="R1208">
        <f t="shared" si="8"/>
        <v>0</v>
      </c>
      <c r="S1208">
        <f t="shared" si="9"/>
        <v>1</v>
      </c>
      <c r="T1208">
        <f t="shared" si="10"/>
        <v>0</v>
      </c>
    </row>
    <row r="1209">
      <c r="A1209" s="10" t="s">
        <v>199</v>
      </c>
      <c r="B1209" s="11">
        <v>0.0</v>
      </c>
      <c r="C1209" s="10" t="s">
        <v>25</v>
      </c>
      <c r="D1209" s="11">
        <v>1.0</v>
      </c>
      <c r="E1209" s="11">
        <v>1.0</v>
      </c>
      <c r="F1209" s="11">
        <v>0.0</v>
      </c>
      <c r="G1209" s="13"/>
      <c r="I1209" s="12" t="s">
        <v>199</v>
      </c>
      <c r="J1209">
        <f t="shared" si="2"/>
        <v>0</v>
      </c>
      <c r="K1209" s="10">
        <f t="shared" si="3"/>
        <v>1</v>
      </c>
      <c r="L1209">
        <f t="shared" si="4"/>
        <v>0</v>
      </c>
      <c r="M1209" s="12" t="s">
        <v>199</v>
      </c>
      <c r="N1209">
        <f t="shared" si="5"/>
        <v>1</v>
      </c>
      <c r="O1209">
        <f t="shared" si="6"/>
        <v>2</v>
      </c>
      <c r="P1209">
        <f t="shared" si="7"/>
        <v>1</v>
      </c>
      <c r="Q1209" s="12" t="s">
        <v>199</v>
      </c>
      <c r="R1209">
        <f t="shared" si="8"/>
        <v>0</v>
      </c>
      <c r="S1209">
        <f t="shared" si="9"/>
        <v>1</v>
      </c>
      <c r="T1209">
        <f t="shared" si="10"/>
        <v>0</v>
      </c>
    </row>
    <row r="1210">
      <c r="A1210" s="10" t="s">
        <v>199</v>
      </c>
      <c r="B1210" s="11">
        <v>0.0</v>
      </c>
      <c r="C1210" s="10" t="s">
        <v>25</v>
      </c>
      <c r="D1210" s="11">
        <v>1.0</v>
      </c>
      <c r="E1210" s="11">
        <v>1.0</v>
      </c>
      <c r="F1210" s="11">
        <v>0.0</v>
      </c>
      <c r="G1210" s="13"/>
      <c r="I1210" s="12" t="s">
        <v>199</v>
      </c>
      <c r="J1210">
        <f t="shared" si="2"/>
        <v>0</v>
      </c>
      <c r="K1210" s="10">
        <f t="shared" si="3"/>
        <v>1</v>
      </c>
      <c r="L1210">
        <f t="shared" si="4"/>
        <v>0</v>
      </c>
      <c r="M1210" s="12" t="s">
        <v>199</v>
      </c>
      <c r="N1210">
        <f t="shared" si="5"/>
        <v>1</v>
      </c>
      <c r="O1210">
        <f t="shared" si="6"/>
        <v>2</v>
      </c>
      <c r="P1210">
        <f t="shared" si="7"/>
        <v>1</v>
      </c>
      <c r="Q1210" s="12" t="s">
        <v>199</v>
      </c>
      <c r="R1210">
        <f t="shared" si="8"/>
        <v>0</v>
      </c>
      <c r="S1210">
        <f t="shared" si="9"/>
        <v>1</v>
      </c>
      <c r="T1210">
        <f t="shared" si="10"/>
        <v>0</v>
      </c>
    </row>
    <row r="1211">
      <c r="A1211" s="10" t="s">
        <v>31</v>
      </c>
      <c r="B1211" s="11">
        <v>1.0</v>
      </c>
      <c r="C1211" s="10" t="s">
        <v>25</v>
      </c>
      <c r="D1211" s="11">
        <v>1.0</v>
      </c>
      <c r="E1211" s="11">
        <v>2.0</v>
      </c>
      <c r="F1211" s="11">
        <v>1.0</v>
      </c>
      <c r="G1211" s="13"/>
      <c r="I1211" s="12" t="s">
        <v>31</v>
      </c>
      <c r="J1211">
        <f t="shared" si="2"/>
        <v>0</v>
      </c>
      <c r="K1211" s="10">
        <f t="shared" si="3"/>
        <v>1</v>
      </c>
      <c r="L1211">
        <f t="shared" si="4"/>
        <v>0</v>
      </c>
      <c r="M1211" s="12" t="s">
        <v>31</v>
      </c>
      <c r="N1211">
        <f t="shared" si="5"/>
        <v>0</v>
      </c>
      <c r="O1211">
        <f t="shared" si="6"/>
        <v>1</v>
      </c>
      <c r="P1211">
        <f t="shared" si="7"/>
        <v>0</v>
      </c>
      <c r="Q1211" s="12" t="s">
        <v>31</v>
      </c>
      <c r="R1211">
        <f t="shared" si="8"/>
        <v>0</v>
      </c>
      <c r="S1211">
        <f t="shared" si="9"/>
        <v>1</v>
      </c>
      <c r="T1211">
        <f t="shared" si="10"/>
        <v>0</v>
      </c>
    </row>
    <row r="1212">
      <c r="A1212" s="10" t="s">
        <v>31</v>
      </c>
      <c r="B1212" s="11">
        <v>1.0</v>
      </c>
      <c r="C1212" s="10" t="s">
        <v>25</v>
      </c>
      <c r="D1212" s="11">
        <v>1.0</v>
      </c>
      <c r="E1212" s="11">
        <v>2.0</v>
      </c>
      <c r="F1212" s="11">
        <v>1.0</v>
      </c>
      <c r="G1212" s="13"/>
      <c r="I1212" s="12" t="s">
        <v>31</v>
      </c>
      <c r="J1212">
        <f t="shared" si="2"/>
        <v>0</v>
      </c>
      <c r="K1212" s="10">
        <f t="shared" si="3"/>
        <v>1</v>
      </c>
      <c r="L1212">
        <f t="shared" si="4"/>
        <v>0</v>
      </c>
      <c r="M1212" s="12" t="s">
        <v>31</v>
      </c>
      <c r="N1212">
        <f t="shared" si="5"/>
        <v>0</v>
      </c>
      <c r="O1212">
        <f t="shared" si="6"/>
        <v>1</v>
      </c>
      <c r="P1212">
        <f t="shared" si="7"/>
        <v>0</v>
      </c>
      <c r="Q1212" s="12" t="s">
        <v>31</v>
      </c>
      <c r="R1212">
        <f t="shared" si="8"/>
        <v>0</v>
      </c>
      <c r="S1212">
        <f t="shared" si="9"/>
        <v>1</v>
      </c>
      <c r="T1212">
        <f t="shared" si="10"/>
        <v>0</v>
      </c>
    </row>
    <row r="1213">
      <c r="A1213" s="10" t="s">
        <v>81</v>
      </c>
      <c r="B1213" s="11">
        <v>0.0</v>
      </c>
      <c r="C1213" s="10" t="s">
        <v>25</v>
      </c>
      <c r="D1213" s="11">
        <v>1.0</v>
      </c>
      <c r="E1213" s="11">
        <v>1.0</v>
      </c>
      <c r="F1213" s="11">
        <v>0.0</v>
      </c>
      <c r="G1213" s="13"/>
      <c r="I1213" s="12" t="s">
        <v>81</v>
      </c>
      <c r="J1213">
        <f t="shared" si="2"/>
        <v>1</v>
      </c>
      <c r="K1213" s="10">
        <f t="shared" si="3"/>
        <v>2</v>
      </c>
      <c r="L1213">
        <f t="shared" si="4"/>
        <v>1</v>
      </c>
      <c r="M1213" s="12" t="s">
        <v>81</v>
      </c>
      <c r="N1213">
        <f t="shared" si="5"/>
        <v>0</v>
      </c>
      <c r="O1213">
        <f t="shared" si="6"/>
        <v>1</v>
      </c>
      <c r="P1213">
        <f t="shared" si="7"/>
        <v>0</v>
      </c>
      <c r="Q1213" s="12" t="s">
        <v>81</v>
      </c>
      <c r="R1213">
        <f t="shared" si="8"/>
        <v>0</v>
      </c>
      <c r="S1213">
        <f t="shared" si="9"/>
        <v>1</v>
      </c>
      <c r="T1213">
        <f t="shared" si="10"/>
        <v>0</v>
      </c>
    </row>
    <row r="1214">
      <c r="A1214" s="10" t="s">
        <v>199</v>
      </c>
      <c r="B1214" s="11">
        <v>0.0</v>
      </c>
      <c r="C1214" s="10" t="s">
        <v>25</v>
      </c>
      <c r="D1214" s="11">
        <v>1.0</v>
      </c>
      <c r="E1214" s="11">
        <v>1.0</v>
      </c>
      <c r="F1214" s="11">
        <v>0.0</v>
      </c>
      <c r="G1214" s="13"/>
      <c r="I1214" s="12" t="s">
        <v>199</v>
      </c>
      <c r="J1214">
        <f t="shared" si="2"/>
        <v>0</v>
      </c>
      <c r="K1214" s="10">
        <f t="shared" si="3"/>
        <v>1</v>
      </c>
      <c r="L1214">
        <f t="shared" si="4"/>
        <v>0</v>
      </c>
      <c r="M1214" s="12" t="s">
        <v>199</v>
      </c>
      <c r="N1214">
        <f t="shared" si="5"/>
        <v>1</v>
      </c>
      <c r="O1214">
        <f t="shared" si="6"/>
        <v>2</v>
      </c>
      <c r="P1214">
        <f t="shared" si="7"/>
        <v>1</v>
      </c>
      <c r="Q1214" s="12" t="s">
        <v>199</v>
      </c>
      <c r="R1214">
        <f t="shared" si="8"/>
        <v>0</v>
      </c>
      <c r="S1214">
        <f t="shared" si="9"/>
        <v>1</v>
      </c>
      <c r="T1214">
        <f t="shared" si="10"/>
        <v>0</v>
      </c>
    </row>
    <row r="1215">
      <c r="A1215" s="10" t="s">
        <v>199</v>
      </c>
      <c r="B1215" s="11">
        <v>0.0</v>
      </c>
      <c r="C1215" s="10" t="s">
        <v>25</v>
      </c>
      <c r="D1215" s="11">
        <v>1.0</v>
      </c>
      <c r="E1215" s="11">
        <v>1.0</v>
      </c>
      <c r="F1215" s="11">
        <v>0.0</v>
      </c>
      <c r="G1215" s="13"/>
      <c r="I1215" s="12" t="s">
        <v>199</v>
      </c>
      <c r="J1215">
        <f t="shared" si="2"/>
        <v>0</v>
      </c>
      <c r="K1215" s="10">
        <f t="shared" si="3"/>
        <v>1</v>
      </c>
      <c r="L1215">
        <f t="shared" si="4"/>
        <v>0</v>
      </c>
      <c r="M1215" s="12" t="s">
        <v>199</v>
      </c>
      <c r="N1215">
        <f t="shared" si="5"/>
        <v>1</v>
      </c>
      <c r="O1215">
        <f t="shared" si="6"/>
        <v>2</v>
      </c>
      <c r="P1215">
        <f t="shared" si="7"/>
        <v>1</v>
      </c>
      <c r="Q1215" s="12" t="s">
        <v>199</v>
      </c>
      <c r="R1215">
        <f t="shared" si="8"/>
        <v>0</v>
      </c>
      <c r="S1215">
        <f t="shared" si="9"/>
        <v>1</v>
      </c>
      <c r="T1215">
        <f t="shared" si="10"/>
        <v>0</v>
      </c>
    </row>
    <row r="1216">
      <c r="A1216" s="10" t="s">
        <v>81</v>
      </c>
      <c r="B1216" s="11">
        <v>0.0</v>
      </c>
      <c r="C1216" s="10" t="s">
        <v>25</v>
      </c>
      <c r="D1216" s="11">
        <v>1.0</v>
      </c>
      <c r="E1216" s="11">
        <v>1.0</v>
      </c>
      <c r="F1216" s="11">
        <v>0.0</v>
      </c>
      <c r="G1216" s="13"/>
      <c r="I1216" s="12" t="s">
        <v>81</v>
      </c>
      <c r="J1216">
        <f t="shared" si="2"/>
        <v>1</v>
      </c>
      <c r="K1216" s="10">
        <f t="shared" si="3"/>
        <v>2</v>
      </c>
      <c r="L1216">
        <f t="shared" si="4"/>
        <v>1</v>
      </c>
      <c r="M1216" s="12" t="s">
        <v>81</v>
      </c>
      <c r="N1216">
        <f t="shared" si="5"/>
        <v>0</v>
      </c>
      <c r="O1216">
        <f t="shared" si="6"/>
        <v>1</v>
      </c>
      <c r="P1216">
        <f t="shared" si="7"/>
        <v>0</v>
      </c>
      <c r="Q1216" s="12" t="s">
        <v>81</v>
      </c>
      <c r="R1216">
        <f t="shared" si="8"/>
        <v>0</v>
      </c>
      <c r="S1216">
        <f t="shared" si="9"/>
        <v>1</v>
      </c>
      <c r="T1216">
        <f t="shared" si="10"/>
        <v>0</v>
      </c>
    </row>
    <row r="1217">
      <c r="A1217" s="10" t="s">
        <v>31</v>
      </c>
      <c r="B1217" s="11">
        <v>1.0</v>
      </c>
      <c r="C1217" s="10" t="s">
        <v>25</v>
      </c>
      <c r="D1217" s="11">
        <v>1.0</v>
      </c>
      <c r="E1217" s="11">
        <v>2.0</v>
      </c>
      <c r="F1217" s="11">
        <v>1.0</v>
      </c>
      <c r="G1217" s="13"/>
      <c r="I1217" s="12" t="s">
        <v>31</v>
      </c>
      <c r="J1217">
        <f t="shared" si="2"/>
        <v>0</v>
      </c>
      <c r="K1217" s="10">
        <f t="shared" si="3"/>
        <v>1</v>
      </c>
      <c r="L1217">
        <f t="shared" si="4"/>
        <v>0</v>
      </c>
      <c r="M1217" s="12" t="s">
        <v>31</v>
      </c>
      <c r="N1217">
        <f t="shared" si="5"/>
        <v>0</v>
      </c>
      <c r="O1217">
        <f t="shared" si="6"/>
        <v>1</v>
      </c>
      <c r="P1217">
        <f t="shared" si="7"/>
        <v>0</v>
      </c>
      <c r="Q1217" s="12" t="s">
        <v>31</v>
      </c>
      <c r="R1217">
        <f t="shared" si="8"/>
        <v>0</v>
      </c>
      <c r="S1217">
        <f t="shared" si="9"/>
        <v>1</v>
      </c>
      <c r="T1217">
        <f t="shared" si="10"/>
        <v>0</v>
      </c>
    </row>
    <row r="1218">
      <c r="A1218" s="10" t="s">
        <v>81</v>
      </c>
      <c r="B1218" s="11">
        <v>0.0</v>
      </c>
      <c r="C1218" s="10" t="s">
        <v>25</v>
      </c>
      <c r="D1218" s="11">
        <v>1.0</v>
      </c>
      <c r="E1218" s="11">
        <v>1.0</v>
      </c>
      <c r="F1218" s="11">
        <v>0.0</v>
      </c>
      <c r="G1218" s="13"/>
      <c r="I1218" s="12" t="s">
        <v>81</v>
      </c>
      <c r="J1218">
        <f t="shared" si="2"/>
        <v>1</v>
      </c>
      <c r="K1218" s="10">
        <f t="shared" si="3"/>
        <v>2</v>
      </c>
      <c r="L1218">
        <f t="shared" si="4"/>
        <v>1</v>
      </c>
      <c r="M1218" s="12" t="s">
        <v>81</v>
      </c>
      <c r="N1218">
        <f t="shared" si="5"/>
        <v>0</v>
      </c>
      <c r="O1218">
        <f t="shared" si="6"/>
        <v>1</v>
      </c>
      <c r="P1218">
        <f t="shared" si="7"/>
        <v>0</v>
      </c>
      <c r="Q1218" s="12" t="s">
        <v>81</v>
      </c>
      <c r="R1218">
        <f t="shared" si="8"/>
        <v>0</v>
      </c>
      <c r="S1218">
        <f t="shared" si="9"/>
        <v>1</v>
      </c>
      <c r="T1218">
        <f t="shared" si="10"/>
        <v>0</v>
      </c>
    </row>
    <row r="1219">
      <c r="A1219" s="10" t="s">
        <v>31</v>
      </c>
      <c r="B1219" s="11">
        <v>1.0</v>
      </c>
      <c r="C1219" s="10" t="s">
        <v>25</v>
      </c>
      <c r="D1219" s="11">
        <v>1.0</v>
      </c>
      <c r="E1219" s="11">
        <v>2.0</v>
      </c>
      <c r="F1219" s="11">
        <v>1.0</v>
      </c>
      <c r="G1219" s="13"/>
      <c r="I1219" s="12" t="s">
        <v>31</v>
      </c>
      <c r="J1219">
        <f t="shared" si="2"/>
        <v>0</v>
      </c>
      <c r="K1219" s="10">
        <f t="shared" si="3"/>
        <v>1</v>
      </c>
      <c r="L1219">
        <f t="shared" si="4"/>
        <v>0</v>
      </c>
      <c r="M1219" s="12" t="s">
        <v>31</v>
      </c>
      <c r="N1219">
        <f t="shared" si="5"/>
        <v>0</v>
      </c>
      <c r="O1219">
        <f t="shared" si="6"/>
        <v>1</v>
      </c>
      <c r="P1219">
        <f t="shared" si="7"/>
        <v>0</v>
      </c>
      <c r="Q1219" s="12" t="s">
        <v>31</v>
      </c>
      <c r="R1219">
        <f t="shared" si="8"/>
        <v>0</v>
      </c>
      <c r="S1219">
        <f t="shared" si="9"/>
        <v>1</v>
      </c>
      <c r="T1219">
        <f t="shared" si="10"/>
        <v>0</v>
      </c>
    </row>
    <row r="1220">
      <c r="A1220" s="10" t="s">
        <v>199</v>
      </c>
      <c r="B1220" s="11">
        <v>0.0</v>
      </c>
      <c r="C1220" s="10" t="s">
        <v>25</v>
      </c>
      <c r="D1220" s="11">
        <v>1.0</v>
      </c>
      <c r="E1220" s="11">
        <v>1.0</v>
      </c>
      <c r="F1220" s="11">
        <v>0.0</v>
      </c>
      <c r="G1220" s="13"/>
      <c r="I1220" s="12" t="s">
        <v>199</v>
      </c>
      <c r="J1220">
        <f t="shared" si="2"/>
        <v>0</v>
      </c>
      <c r="K1220" s="10">
        <f t="shared" si="3"/>
        <v>1</v>
      </c>
      <c r="L1220">
        <f t="shared" si="4"/>
        <v>0</v>
      </c>
      <c r="M1220" s="12" t="s">
        <v>199</v>
      </c>
      <c r="N1220">
        <f t="shared" si="5"/>
        <v>1</v>
      </c>
      <c r="O1220">
        <f t="shared" si="6"/>
        <v>2</v>
      </c>
      <c r="P1220">
        <f t="shared" si="7"/>
        <v>1</v>
      </c>
      <c r="Q1220" s="12" t="s">
        <v>199</v>
      </c>
      <c r="R1220">
        <f t="shared" si="8"/>
        <v>0</v>
      </c>
      <c r="S1220">
        <f t="shared" si="9"/>
        <v>1</v>
      </c>
      <c r="T1220">
        <f t="shared" si="10"/>
        <v>0</v>
      </c>
    </row>
    <row r="1221">
      <c r="A1221" s="10" t="s">
        <v>31</v>
      </c>
      <c r="B1221" s="11">
        <v>1.0</v>
      </c>
      <c r="C1221" s="10" t="s">
        <v>25</v>
      </c>
      <c r="D1221" s="11">
        <v>1.0</v>
      </c>
      <c r="E1221" s="11">
        <v>2.0</v>
      </c>
      <c r="F1221" s="11">
        <v>1.0</v>
      </c>
      <c r="G1221" s="13"/>
      <c r="I1221" s="12" t="s">
        <v>31</v>
      </c>
      <c r="J1221">
        <f t="shared" si="2"/>
        <v>0</v>
      </c>
      <c r="K1221" s="10">
        <f t="shared" si="3"/>
        <v>1</v>
      </c>
      <c r="L1221">
        <f t="shared" si="4"/>
        <v>0</v>
      </c>
      <c r="M1221" s="12" t="s">
        <v>31</v>
      </c>
      <c r="N1221">
        <f t="shared" si="5"/>
        <v>0</v>
      </c>
      <c r="O1221">
        <f t="shared" si="6"/>
        <v>1</v>
      </c>
      <c r="P1221">
        <f t="shared" si="7"/>
        <v>0</v>
      </c>
      <c r="Q1221" s="12" t="s">
        <v>31</v>
      </c>
      <c r="R1221">
        <f t="shared" si="8"/>
        <v>0</v>
      </c>
      <c r="S1221">
        <f t="shared" si="9"/>
        <v>1</v>
      </c>
      <c r="T1221">
        <f t="shared" si="10"/>
        <v>0</v>
      </c>
    </row>
    <row r="1222">
      <c r="A1222" s="10" t="s">
        <v>81</v>
      </c>
      <c r="B1222" s="11">
        <v>0.0</v>
      </c>
      <c r="C1222" s="10" t="s">
        <v>25</v>
      </c>
      <c r="D1222" s="11">
        <v>1.0</v>
      </c>
      <c r="E1222" s="11">
        <v>1.0</v>
      </c>
      <c r="F1222" s="11">
        <v>0.0</v>
      </c>
      <c r="G1222" s="13"/>
      <c r="I1222" s="12" t="s">
        <v>81</v>
      </c>
      <c r="J1222">
        <f t="shared" si="2"/>
        <v>1</v>
      </c>
      <c r="K1222" s="10">
        <f t="shared" si="3"/>
        <v>2</v>
      </c>
      <c r="L1222">
        <f t="shared" si="4"/>
        <v>1</v>
      </c>
      <c r="M1222" s="12" t="s">
        <v>81</v>
      </c>
      <c r="N1222">
        <f t="shared" si="5"/>
        <v>0</v>
      </c>
      <c r="O1222">
        <f t="shared" si="6"/>
        <v>1</v>
      </c>
      <c r="P1222">
        <f t="shared" si="7"/>
        <v>0</v>
      </c>
      <c r="Q1222" s="12" t="s">
        <v>81</v>
      </c>
      <c r="R1222">
        <f t="shared" si="8"/>
        <v>0</v>
      </c>
      <c r="S1222">
        <f t="shared" si="9"/>
        <v>1</v>
      </c>
      <c r="T1222">
        <f t="shared" si="10"/>
        <v>0</v>
      </c>
    </row>
    <row r="1223">
      <c r="A1223" s="10" t="s">
        <v>31</v>
      </c>
      <c r="B1223" s="11">
        <v>1.0</v>
      </c>
      <c r="C1223" s="10" t="s">
        <v>25</v>
      </c>
      <c r="D1223" s="11">
        <v>1.0</v>
      </c>
      <c r="E1223" s="11">
        <v>2.0</v>
      </c>
      <c r="F1223" s="11">
        <v>1.0</v>
      </c>
      <c r="G1223" s="13"/>
      <c r="I1223" s="12" t="s">
        <v>31</v>
      </c>
      <c r="J1223">
        <f t="shared" si="2"/>
        <v>0</v>
      </c>
      <c r="K1223" s="10">
        <f t="shared" si="3"/>
        <v>1</v>
      </c>
      <c r="L1223">
        <f t="shared" si="4"/>
        <v>0</v>
      </c>
      <c r="M1223" s="12" t="s">
        <v>31</v>
      </c>
      <c r="N1223">
        <f t="shared" si="5"/>
        <v>0</v>
      </c>
      <c r="O1223">
        <f t="shared" si="6"/>
        <v>1</v>
      </c>
      <c r="P1223">
        <f t="shared" si="7"/>
        <v>0</v>
      </c>
      <c r="Q1223" s="12" t="s">
        <v>31</v>
      </c>
      <c r="R1223">
        <f t="shared" si="8"/>
        <v>0</v>
      </c>
      <c r="S1223">
        <f t="shared" si="9"/>
        <v>1</v>
      </c>
      <c r="T1223">
        <f t="shared" si="10"/>
        <v>0</v>
      </c>
    </row>
    <row r="1224">
      <c r="A1224" s="10" t="s">
        <v>81</v>
      </c>
      <c r="B1224" s="11">
        <v>0.0</v>
      </c>
      <c r="C1224" s="10" t="s">
        <v>25</v>
      </c>
      <c r="D1224" s="11">
        <v>1.0</v>
      </c>
      <c r="E1224" s="11">
        <v>1.0</v>
      </c>
      <c r="F1224" s="11">
        <v>0.0</v>
      </c>
      <c r="G1224" s="13"/>
      <c r="I1224" s="12" t="s">
        <v>81</v>
      </c>
      <c r="J1224">
        <f t="shared" si="2"/>
        <v>1</v>
      </c>
      <c r="K1224" s="10">
        <f t="shared" si="3"/>
        <v>2</v>
      </c>
      <c r="L1224">
        <f t="shared" si="4"/>
        <v>1</v>
      </c>
      <c r="M1224" s="12" t="s">
        <v>81</v>
      </c>
      <c r="N1224">
        <f t="shared" si="5"/>
        <v>0</v>
      </c>
      <c r="O1224">
        <f t="shared" si="6"/>
        <v>1</v>
      </c>
      <c r="P1224">
        <f t="shared" si="7"/>
        <v>0</v>
      </c>
      <c r="Q1224" s="12" t="s">
        <v>81</v>
      </c>
      <c r="R1224">
        <f t="shared" si="8"/>
        <v>0</v>
      </c>
      <c r="S1224">
        <f t="shared" si="9"/>
        <v>1</v>
      </c>
      <c r="T1224">
        <f t="shared" si="10"/>
        <v>0</v>
      </c>
    </row>
    <row r="1225">
      <c r="A1225" s="10" t="s">
        <v>81</v>
      </c>
      <c r="B1225" s="11">
        <v>0.0</v>
      </c>
      <c r="C1225" s="10" t="s">
        <v>25</v>
      </c>
      <c r="D1225" s="11">
        <v>1.0</v>
      </c>
      <c r="E1225" s="11">
        <v>1.0</v>
      </c>
      <c r="F1225" s="11">
        <v>0.0</v>
      </c>
      <c r="G1225" s="13"/>
      <c r="I1225" s="12" t="s">
        <v>81</v>
      </c>
      <c r="J1225">
        <f t="shared" si="2"/>
        <v>1</v>
      </c>
      <c r="K1225" s="10">
        <f t="shared" si="3"/>
        <v>2</v>
      </c>
      <c r="L1225">
        <f t="shared" si="4"/>
        <v>1</v>
      </c>
      <c r="M1225" s="12" t="s">
        <v>81</v>
      </c>
      <c r="N1225">
        <f t="shared" si="5"/>
        <v>0</v>
      </c>
      <c r="O1225">
        <f t="shared" si="6"/>
        <v>1</v>
      </c>
      <c r="P1225">
        <f t="shared" si="7"/>
        <v>0</v>
      </c>
      <c r="Q1225" s="12" t="s">
        <v>81</v>
      </c>
      <c r="R1225">
        <f t="shared" si="8"/>
        <v>0</v>
      </c>
      <c r="S1225">
        <f t="shared" si="9"/>
        <v>1</v>
      </c>
      <c r="T1225">
        <f t="shared" si="10"/>
        <v>0</v>
      </c>
    </row>
    <row r="1226">
      <c r="A1226" s="10" t="s">
        <v>199</v>
      </c>
      <c r="B1226" s="11">
        <v>0.0</v>
      </c>
      <c r="C1226" s="10" t="s">
        <v>25</v>
      </c>
      <c r="D1226" s="11">
        <v>1.0</v>
      </c>
      <c r="E1226" s="11">
        <v>1.0</v>
      </c>
      <c r="F1226" s="11">
        <v>0.0</v>
      </c>
      <c r="G1226" s="13"/>
      <c r="I1226" s="12" t="s">
        <v>199</v>
      </c>
      <c r="J1226">
        <f t="shared" si="2"/>
        <v>0</v>
      </c>
      <c r="K1226" s="10">
        <f t="shared" si="3"/>
        <v>1</v>
      </c>
      <c r="L1226">
        <f t="shared" si="4"/>
        <v>0</v>
      </c>
      <c r="M1226" s="12" t="s">
        <v>199</v>
      </c>
      <c r="N1226">
        <f t="shared" si="5"/>
        <v>1</v>
      </c>
      <c r="O1226">
        <f t="shared" si="6"/>
        <v>2</v>
      </c>
      <c r="P1226">
        <f t="shared" si="7"/>
        <v>1</v>
      </c>
      <c r="Q1226" s="12" t="s">
        <v>199</v>
      </c>
      <c r="R1226">
        <f t="shared" si="8"/>
        <v>0</v>
      </c>
      <c r="S1226">
        <f t="shared" si="9"/>
        <v>1</v>
      </c>
      <c r="T1226">
        <f t="shared" si="10"/>
        <v>0</v>
      </c>
    </row>
    <row r="1227">
      <c r="A1227" s="10" t="s">
        <v>81</v>
      </c>
      <c r="B1227" s="11">
        <v>0.0</v>
      </c>
      <c r="C1227" s="10" t="s">
        <v>25</v>
      </c>
      <c r="D1227" s="11">
        <v>1.0</v>
      </c>
      <c r="E1227" s="11">
        <v>1.0</v>
      </c>
      <c r="F1227" s="11">
        <v>0.0</v>
      </c>
      <c r="G1227" s="13"/>
      <c r="I1227" s="12" t="s">
        <v>81</v>
      </c>
      <c r="J1227">
        <f t="shared" si="2"/>
        <v>1</v>
      </c>
      <c r="K1227" s="10">
        <f t="shared" si="3"/>
        <v>2</v>
      </c>
      <c r="L1227">
        <f t="shared" si="4"/>
        <v>1</v>
      </c>
      <c r="M1227" s="12" t="s">
        <v>81</v>
      </c>
      <c r="N1227">
        <f t="shared" si="5"/>
        <v>0</v>
      </c>
      <c r="O1227">
        <f t="shared" si="6"/>
        <v>1</v>
      </c>
      <c r="P1227">
        <f t="shared" si="7"/>
        <v>0</v>
      </c>
      <c r="Q1227" s="12" t="s">
        <v>81</v>
      </c>
      <c r="R1227">
        <f t="shared" si="8"/>
        <v>0</v>
      </c>
      <c r="S1227">
        <f t="shared" si="9"/>
        <v>1</v>
      </c>
      <c r="T1227">
        <f t="shared" si="10"/>
        <v>0</v>
      </c>
    </row>
    <row r="1228">
      <c r="A1228" s="10" t="s">
        <v>81</v>
      </c>
      <c r="B1228" s="11">
        <v>0.0</v>
      </c>
      <c r="C1228" s="10" t="s">
        <v>25</v>
      </c>
      <c r="D1228" s="11">
        <v>1.0</v>
      </c>
      <c r="E1228" s="11">
        <v>1.0</v>
      </c>
      <c r="F1228" s="11">
        <v>0.0</v>
      </c>
      <c r="G1228" s="13"/>
      <c r="I1228" s="12" t="s">
        <v>81</v>
      </c>
      <c r="J1228">
        <f t="shared" si="2"/>
        <v>1</v>
      </c>
      <c r="K1228" s="10">
        <f t="shared" si="3"/>
        <v>2</v>
      </c>
      <c r="L1228">
        <f t="shared" si="4"/>
        <v>1</v>
      </c>
      <c r="M1228" s="12" t="s">
        <v>81</v>
      </c>
      <c r="N1228">
        <f t="shared" si="5"/>
        <v>0</v>
      </c>
      <c r="O1228">
        <f t="shared" si="6"/>
        <v>1</v>
      </c>
      <c r="P1228">
        <f t="shared" si="7"/>
        <v>0</v>
      </c>
      <c r="Q1228" s="12" t="s">
        <v>81</v>
      </c>
      <c r="R1228">
        <f t="shared" si="8"/>
        <v>0</v>
      </c>
      <c r="S1228">
        <f t="shared" si="9"/>
        <v>1</v>
      </c>
      <c r="T1228">
        <f t="shared" si="10"/>
        <v>0</v>
      </c>
    </row>
    <row r="1229">
      <c r="A1229" s="10" t="s">
        <v>199</v>
      </c>
      <c r="B1229" s="11">
        <v>0.0</v>
      </c>
      <c r="C1229" s="10" t="s">
        <v>25</v>
      </c>
      <c r="D1229" s="11">
        <v>1.0</v>
      </c>
      <c r="E1229" s="11">
        <v>1.0</v>
      </c>
      <c r="F1229" s="11">
        <v>0.0</v>
      </c>
      <c r="G1229" s="13"/>
      <c r="I1229" s="12" t="s">
        <v>199</v>
      </c>
      <c r="J1229">
        <f t="shared" si="2"/>
        <v>0</v>
      </c>
      <c r="K1229" s="10">
        <f t="shared" si="3"/>
        <v>1</v>
      </c>
      <c r="L1229">
        <f t="shared" si="4"/>
        <v>0</v>
      </c>
      <c r="M1229" s="12" t="s">
        <v>199</v>
      </c>
      <c r="N1229">
        <f t="shared" si="5"/>
        <v>1</v>
      </c>
      <c r="O1229">
        <f t="shared" si="6"/>
        <v>2</v>
      </c>
      <c r="P1229">
        <f t="shared" si="7"/>
        <v>1</v>
      </c>
      <c r="Q1229" s="12" t="s">
        <v>199</v>
      </c>
      <c r="R1229">
        <f t="shared" si="8"/>
        <v>0</v>
      </c>
      <c r="S1229">
        <f t="shared" si="9"/>
        <v>1</v>
      </c>
      <c r="T1229">
        <f t="shared" si="10"/>
        <v>0</v>
      </c>
    </row>
    <row r="1230">
      <c r="A1230" s="10" t="s">
        <v>199</v>
      </c>
      <c r="B1230" s="11">
        <v>0.0</v>
      </c>
      <c r="C1230" s="10" t="s">
        <v>25</v>
      </c>
      <c r="D1230" s="11">
        <v>1.0</v>
      </c>
      <c r="E1230" s="11">
        <v>1.0</v>
      </c>
      <c r="F1230" s="11">
        <v>0.0</v>
      </c>
      <c r="G1230" s="13"/>
      <c r="I1230" s="12" t="s">
        <v>199</v>
      </c>
      <c r="J1230">
        <f t="shared" si="2"/>
        <v>0</v>
      </c>
      <c r="K1230" s="10">
        <f t="shared" si="3"/>
        <v>1</v>
      </c>
      <c r="L1230">
        <f t="shared" si="4"/>
        <v>0</v>
      </c>
      <c r="M1230" s="12" t="s">
        <v>199</v>
      </c>
      <c r="N1230">
        <f t="shared" si="5"/>
        <v>1</v>
      </c>
      <c r="O1230">
        <f t="shared" si="6"/>
        <v>2</v>
      </c>
      <c r="P1230">
        <f t="shared" si="7"/>
        <v>1</v>
      </c>
      <c r="Q1230" s="12" t="s">
        <v>199</v>
      </c>
      <c r="R1230">
        <f t="shared" si="8"/>
        <v>0</v>
      </c>
      <c r="S1230">
        <f t="shared" si="9"/>
        <v>1</v>
      </c>
      <c r="T1230">
        <f t="shared" si="10"/>
        <v>0</v>
      </c>
    </row>
    <row r="1231">
      <c r="A1231" s="10" t="s">
        <v>199</v>
      </c>
      <c r="B1231" s="11">
        <v>0.0</v>
      </c>
      <c r="C1231" s="10" t="s">
        <v>25</v>
      </c>
      <c r="D1231" s="11">
        <v>1.0</v>
      </c>
      <c r="E1231" s="11">
        <v>1.0</v>
      </c>
      <c r="F1231" s="11">
        <v>0.0</v>
      </c>
      <c r="G1231" s="13"/>
      <c r="I1231" s="12" t="s">
        <v>199</v>
      </c>
      <c r="J1231">
        <f t="shared" si="2"/>
        <v>0</v>
      </c>
      <c r="K1231" s="10">
        <f t="shared" si="3"/>
        <v>1</v>
      </c>
      <c r="L1231">
        <f t="shared" si="4"/>
        <v>0</v>
      </c>
      <c r="M1231" s="12" t="s">
        <v>199</v>
      </c>
      <c r="N1231">
        <f t="shared" si="5"/>
        <v>1</v>
      </c>
      <c r="O1231">
        <f t="shared" si="6"/>
        <v>2</v>
      </c>
      <c r="P1231">
        <f t="shared" si="7"/>
        <v>1</v>
      </c>
      <c r="Q1231" s="12" t="s">
        <v>199</v>
      </c>
      <c r="R1231">
        <f t="shared" si="8"/>
        <v>0</v>
      </c>
      <c r="S1231">
        <f t="shared" si="9"/>
        <v>1</v>
      </c>
      <c r="T1231">
        <f t="shared" si="10"/>
        <v>0</v>
      </c>
    </row>
    <row r="1232">
      <c r="A1232" s="10" t="s">
        <v>199</v>
      </c>
      <c r="B1232" s="11">
        <v>0.0</v>
      </c>
      <c r="C1232" s="10" t="s">
        <v>25</v>
      </c>
      <c r="D1232" s="11">
        <v>1.0</v>
      </c>
      <c r="E1232" s="11">
        <v>1.0</v>
      </c>
      <c r="F1232" s="11">
        <v>0.0</v>
      </c>
      <c r="G1232" s="13"/>
      <c r="I1232" s="12" t="s">
        <v>199</v>
      </c>
      <c r="J1232">
        <f t="shared" si="2"/>
        <v>0</v>
      </c>
      <c r="K1232" s="10">
        <f t="shared" si="3"/>
        <v>1</v>
      </c>
      <c r="L1232">
        <f t="shared" si="4"/>
        <v>0</v>
      </c>
      <c r="M1232" s="12" t="s">
        <v>199</v>
      </c>
      <c r="N1232">
        <f t="shared" si="5"/>
        <v>1</v>
      </c>
      <c r="O1232">
        <f t="shared" si="6"/>
        <v>2</v>
      </c>
      <c r="P1232">
        <f t="shared" si="7"/>
        <v>1</v>
      </c>
      <c r="Q1232" s="12" t="s">
        <v>199</v>
      </c>
      <c r="R1232">
        <f t="shared" si="8"/>
        <v>0</v>
      </c>
      <c r="S1232">
        <f t="shared" si="9"/>
        <v>1</v>
      </c>
      <c r="T1232">
        <f t="shared" si="10"/>
        <v>0</v>
      </c>
    </row>
    <row r="1233">
      <c r="A1233" s="10" t="s">
        <v>31</v>
      </c>
      <c r="B1233" s="11">
        <v>1.0</v>
      </c>
      <c r="C1233" s="10" t="s">
        <v>25</v>
      </c>
      <c r="D1233" s="11">
        <v>1.0</v>
      </c>
      <c r="E1233" s="11">
        <v>2.0</v>
      </c>
      <c r="F1233" s="11">
        <v>1.0</v>
      </c>
      <c r="G1233" s="13"/>
      <c r="I1233" s="12" t="s">
        <v>31</v>
      </c>
      <c r="J1233">
        <f t="shared" si="2"/>
        <v>0</v>
      </c>
      <c r="K1233" s="10">
        <f t="shared" si="3"/>
        <v>1</v>
      </c>
      <c r="L1233">
        <f t="shared" si="4"/>
        <v>0</v>
      </c>
      <c r="M1233" s="12" t="s">
        <v>31</v>
      </c>
      <c r="N1233">
        <f t="shared" si="5"/>
        <v>0</v>
      </c>
      <c r="O1233">
        <f t="shared" si="6"/>
        <v>1</v>
      </c>
      <c r="P1233">
        <f t="shared" si="7"/>
        <v>0</v>
      </c>
      <c r="Q1233" s="12" t="s">
        <v>31</v>
      </c>
      <c r="R1233">
        <f t="shared" si="8"/>
        <v>0</v>
      </c>
      <c r="S1233">
        <f t="shared" si="9"/>
        <v>1</v>
      </c>
      <c r="T1233">
        <f t="shared" si="10"/>
        <v>0</v>
      </c>
    </row>
    <row r="1234">
      <c r="A1234" s="10" t="s">
        <v>199</v>
      </c>
      <c r="B1234" s="11">
        <v>0.0</v>
      </c>
      <c r="C1234" s="10" t="s">
        <v>25</v>
      </c>
      <c r="D1234" s="11">
        <v>1.0</v>
      </c>
      <c r="E1234" s="11">
        <v>1.0</v>
      </c>
      <c r="F1234" s="11">
        <v>0.0</v>
      </c>
      <c r="G1234" s="13"/>
      <c r="I1234" s="12" t="s">
        <v>199</v>
      </c>
      <c r="J1234">
        <f t="shared" si="2"/>
        <v>0</v>
      </c>
      <c r="K1234" s="10">
        <f t="shared" si="3"/>
        <v>1</v>
      </c>
      <c r="L1234">
        <f t="shared" si="4"/>
        <v>0</v>
      </c>
      <c r="M1234" s="12" t="s">
        <v>199</v>
      </c>
      <c r="N1234">
        <f t="shared" si="5"/>
        <v>1</v>
      </c>
      <c r="O1234">
        <f t="shared" si="6"/>
        <v>2</v>
      </c>
      <c r="P1234">
        <f t="shared" si="7"/>
        <v>1</v>
      </c>
      <c r="Q1234" s="12" t="s">
        <v>199</v>
      </c>
      <c r="R1234">
        <f t="shared" si="8"/>
        <v>0</v>
      </c>
      <c r="S1234">
        <f t="shared" si="9"/>
        <v>1</v>
      </c>
      <c r="T1234">
        <f t="shared" si="10"/>
        <v>0</v>
      </c>
    </row>
    <row r="1235">
      <c r="A1235" s="10" t="s">
        <v>31</v>
      </c>
      <c r="B1235" s="11">
        <v>1.0</v>
      </c>
      <c r="C1235" s="10" t="s">
        <v>25</v>
      </c>
      <c r="D1235" s="11">
        <v>1.0</v>
      </c>
      <c r="E1235" s="11">
        <v>2.0</v>
      </c>
      <c r="F1235" s="11">
        <v>1.0</v>
      </c>
      <c r="G1235" s="13"/>
      <c r="I1235" s="12" t="s">
        <v>31</v>
      </c>
      <c r="J1235">
        <f t="shared" si="2"/>
        <v>0</v>
      </c>
      <c r="K1235" s="10">
        <f t="shared" si="3"/>
        <v>1</v>
      </c>
      <c r="L1235">
        <f t="shared" si="4"/>
        <v>0</v>
      </c>
      <c r="M1235" s="12" t="s">
        <v>31</v>
      </c>
      <c r="N1235">
        <f t="shared" si="5"/>
        <v>0</v>
      </c>
      <c r="O1235">
        <f t="shared" si="6"/>
        <v>1</v>
      </c>
      <c r="P1235">
        <f t="shared" si="7"/>
        <v>0</v>
      </c>
      <c r="Q1235" s="12" t="s">
        <v>31</v>
      </c>
      <c r="R1235">
        <f t="shared" si="8"/>
        <v>0</v>
      </c>
      <c r="S1235">
        <f t="shared" si="9"/>
        <v>1</v>
      </c>
      <c r="T1235">
        <f t="shared" si="10"/>
        <v>0</v>
      </c>
    </row>
    <row r="1236">
      <c r="A1236" s="10" t="s">
        <v>81</v>
      </c>
      <c r="B1236" s="11">
        <v>0.0</v>
      </c>
      <c r="C1236" s="10" t="s">
        <v>25</v>
      </c>
      <c r="D1236" s="11">
        <v>1.0</v>
      </c>
      <c r="E1236" s="11">
        <v>1.0</v>
      </c>
      <c r="F1236" s="11">
        <v>0.0</v>
      </c>
      <c r="G1236" s="13"/>
      <c r="I1236" s="12" t="s">
        <v>81</v>
      </c>
      <c r="J1236">
        <f t="shared" si="2"/>
        <v>1</v>
      </c>
      <c r="K1236" s="10">
        <f t="shared" si="3"/>
        <v>2</v>
      </c>
      <c r="L1236">
        <f t="shared" si="4"/>
        <v>1</v>
      </c>
      <c r="M1236" s="12" t="s">
        <v>81</v>
      </c>
      <c r="N1236">
        <f t="shared" si="5"/>
        <v>0</v>
      </c>
      <c r="O1236">
        <f t="shared" si="6"/>
        <v>1</v>
      </c>
      <c r="P1236">
        <f t="shared" si="7"/>
        <v>0</v>
      </c>
      <c r="Q1236" s="12" t="s">
        <v>81</v>
      </c>
      <c r="R1236">
        <f t="shared" si="8"/>
        <v>0</v>
      </c>
      <c r="S1236">
        <f t="shared" si="9"/>
        <v>1</v>
      </c>
      <c r="T1236">
        <f t="shared" si="10"/>
        <v>0</v>
      </c>
    </row>
    <row r="1237">
      <c r="A1237" s="10" t="s">
        <v>31</v>
      </c>
      <c r="B1237" s="11">
        <v>1.0</v>
      </c>
      <c r="C1237" s="10" t="s">
        <v>25</v>
      </c>
      <c r="D1237" s="11">
        <v>1.0</v>
      </c>
      <c r="E1237" s="11">
        <v>2.0</v>
      </c>
      <c r="F1237" s="11">
        <v>1.0</v>
      </c>
      <c r="G1237" s="13"/>
      <c r="I1237" s="12" t="s">
        <v>31</v>
      </c>
      <c r="J1237">
        <f t="shared" si="2"/>
        <v>0</v>
      </c>
      <c r="K1237" s="10">
        <f t="shared" si="3"/>
        <v>1</v>
      </c>
      <c r="L1237">
        <f t="shared" si="4"/>
        <v>0</v>
      </c>
      <c r="M1237" s="12" t="s">
        <v>31</v>
      </c>
      <c r="N1237">
        <f t="shared" si="5"/>
        <v>0</v>
      </c>
      <c r="O1237">
        <f t="shared" si="6"/>
        <v>1</v>
      </c>
      <c r="P1237">
        <f t="shared" si="7"/>
        <v>0</v>
      </c>
      <c r="Q1237" s="12" t="s">
        <v>31</v>
      </c>
      <c r="R1237">
        <f t="shared" si="8"/>
        <v>0</v>
      </c>
      <c r="S1237">
        <f t="shared" si="9"/>
        <v>1</v>
      </c>
      <c r="T1237">
        <f t="shared" si="10"/>
        <v>0</v>
      </c>
    </row>
    <row r="1238">
      <c r="A1238" s="10" t="s">
        <v>81</v>
      </c>
      <c r="B1238" s="11">
        <v>0.0</v>
      </c>
      <c r="C1238" s="10" t="s">
        <v>25</v>
      </c>
      <c r="D1238" s="11">
        <v>1.0</v>
      </c>
      <c r="E1238" s="11">
        <v>1.0</v>
      </c>
      <c r="F1238" s="11">
        <v>0.0</v>
      </c>
      <c r="G1238" s="13"/>
      <c r="I1238" s="12" t="s">
        <v>81</v>
      </c>
      <c r="J1238">
        <f t="shared" si="2"/>
        <v>1</v>
      </c>
      <c r="K1238" s="10">
        <f t="shared" si="3"/>
        <v>2</v>
      </c>
      <c r="L1238">
        <f t="shared" si="4"/>
        <v>1</v>
      </c>
      <c r="M1238" s="12" t="s">
        <v>81</v>
      </c>
      <c r="N1238">
        <f t="shared" si="5"/>
        <v>0</v>
      </c>
      <c r="O1238">
        <f t="shared" si="6"/>
        <v>1</v>
      </c>
      <c r="P1238">
        <f t="shared" si="7"/>
        <v>0</v>
      </c>
      <c r="Q1238" s="12" t="s">
        <v>81</v>
      </c>
      <c r="R1238">
        <f t="shared" si="8"/>
        <v>0</v>
      </c>
      <c r="S1238">
        <f t="shared" si="9"/>
        <v>1</v>
      </c>
      <c r="T1238">
        <f t="shared" si="10"/>
        <v>0</v>
      </c>
    </row>
    <row r="1239">
      <c r="A1239" s="10" t="s">
        <v>81</v>
      </c>
      <c r="B1239" s="11">
        <v>0.0</v>
      </c>
      <c r="C1239" s="10" t="s">
        <v>25</v>
      </c>
      <c r="D1239" s="11">
        <v>1.0</v>
      </c>
      <c r="E1239" s="11">
        <v>1.0</v>
      </c>
      <c r="F1239" s="11">
        <v>0.0</v>
      </c>
      <c r="G1239" s="13"/>
      <c r="I1239" s="12" t="s">
        <v>81</v>
      </c>
      <c r="J1239">
        <f t="shared" si="2"/>
        <v>1</v>
      </c>
      <c r="K1239" s="10">
        <f t="shared" si="3"/>
        <v>2</v>
      </c>
      <c r="L1239">
        <f t="shared" si="4"/>
        <v>1</v>
      </c>
      <c r="M1239" s="12" t="s">
        <v>81</v>
      </c>
      <c r="N1239">
        <f t="shared" si="5"/>
        <v>0</v>
      </c>
      <c r="O1239">
        <f t="shared" si="6"/>
        <v>1</v>
      </c>
      <c r="P1239">
        <f t="shared" si="7"/>
        <v>0</v>
      </c>
      <c r="Q1239" s="12" t="s">
        <v>81</v>
      </c>
      <c r="R1239">
        <f t="shared" si="8"/>
        <v>0</v>
      </c>
      <c r="S1239">
        <f t="shared" si="9"/>
        <v>1</v>
      </c>
      <c r="T1239">
        <f t="shared" si="10"/>
        <v>0</v>
      </c>
    </row>
    <row r="1240">
      <c r="A1240" s="10" t="s">
        <v>31</v>
      </c>
      <c r="B1240" s="11">
        <v>1.0</v>
      </c>
      <c r="C1240" s="10" t="s">
        <v>65</v>
      </c>
      <c r="D1240" s="11">
        <v>0.0</v>
      </c>
      <c r="E1240" s="11">
        <v>1.0</v>
      </c>
      <c r="F1240" s="11">
        <v>0.0</v>
      </c>
      <c r="G1240" s="13"/>
      <c r="I1240" s="12" t="s">
        <v>31</v>
      </c>
      <c r="J1240">
        <f t="shared" si="2"/>
        <v>0</v>
      </c>
      <c r="K1240" s="10">
        <f t="shared" si="3"/>
        <v>0</v>
      </c>
      <c r="L1240">
        <f t="shared" si="4"/>
        <v>0</v>
      </c>
      <c r="M1240" s="12" t="s">
        <v>31</v>
      </c>
      <c r="N1240">
        <f t="shared" si="5"/>
        <v>0</v>
      </c>
      <c r="O1240">
        <f t="shared" si="6"/>
        <v>0</v>
      </c>
      <c r="P1240">
        <f t="shared" si="7"/>
        <v>0</v>
      </c>
      <c r="Q1240" s="12" t="s">
        <v>31</v>
      </c>
      <c r="R1240">
        <f t="shared" si="8"/>
        <v>0</v>
      </c>
      <c r="S1240">
        <f t="shared" si="9"/>
        <v>0</v>
      </c>
      <c r="T1240">
        <f t="shared" si="10"/>
        <v>0</v>
      </c>
    </row>
    <row r="1241">
      <c r="A1241" s="10" t="s">
        <v>81</v>
      </c>
      <c r="B1241" s="11">
        <v>0.0</v>
      </c>
      <c r="C1241" s="10" t="s">
        <v>25</v>
      </c>
      <c r="D1241" s="11">
        <v>1.0</v>
      </c>
      <c r="E1241" s="11">
        <v>1.0</v>
      </c>
      <c r="F1241" s="11">
        <v>0.0</v>
      </c>
      <c r="G1241" s="13"/>
      <c r="I1241" s="12" t="s">
        <v>81</v>
      </c>
      <c r="J1241">
        <f t="shared" si="2"/>
        <v>1</v>
      </c>
      <c r="K1241" s="10">
        <f t="shared" si="3"/>
        <v>2</v>
      </c>
      <c r="L1241">
        <f t="shared" si="4"/>
        <v>1</v>
      </c>
      <c r="M1241" s="12" t="s">
        <v>81</v>
      </c>
      <c r="N1241">
        <f t="shared" si="5"/>
        <v>0</v>
      </c>
      <c r="O1241">
        <f t="shared" si="6"/>
        <v>1</v>
      </c>
      <c r="P1241">
        <f t="shared" si="7"/>
        <v>0</v>
      </c>
      <c r="Q1241" s="12" t="s">
        <v>81</v>
      </c>
      <c r="R1241">
        <f t="shared" si="8"/>
        <v>0</v>
      </c>
      <c r="S1241">
        <f t="shared" si="9"/>
        <v>1</v>
      </c>
      <c r="T1241">
        <f t="shared" si="10"/>
        <v>0</v>
      </c>
    </row>
    <row r="1242">
      <c r="A1242" s="10" t="s">
        <v>199</v>
      </c>
      <c r="B1242" s="11">
        <v>0.0</v>
      </c>
      <c r="C1242" s="10" t="s">
        <v>25</v>
      </c>
      <c r="D1242" s="11">
        <v>1.0</v>
      </c>
      <c r="E1242" s="11">
        <v>1.0</v>
      </c>
      <c r="F1242" s="11">
        <v>0.0</v>
      </c>
      <c r="G1242" s="13"/>
      <c r="I1242" s="12" t="s">
        <v>199</v>
      </c>
      <c r="J1242">
        <f t="shared" si="2"/>
        <v>0</v>
      </c>
      <c r="K1242" s="10">
        <f t="shared" si="3"/>
        <v>1</v>
      </c>
      <c r="L1242">
        <f t="shared" si="4"/>
        <v>0</v>
      </c>
      <c r="M1242" s="12" t="s">
        <v>199</v>
      </c>
      <c r="N1242">
        <f t="shared" si="5"/>
        <v>1</v>
      </c>
      <c r="O1242">
        <f t="shared" si="6"/>
        <v>2</v>
      </c>
      <c r="P1242">
        <f t="shared" si="7"/>
        <v>1</v>
      </c>
      <c r="Q1242" s="12" t="s">
        <v>199</v>
      </c>
      <c r="R1242">
        <f t="shared" si="8"/>
        <v>0</v>
      </c>
      <c r="S1242">
        <f t="shared" si="9"/>
        <v>1</v>
      </c>
      <c r="T1242">
        <f t="shared" si="10"/>
        <v>0</v>
      </c>
    </row>
    <row r="1243">
      <c r="A1243" s="10" t="s">
        <v>199</v>
      </c>
      <c r="B1243" s="11">
        <v>0.0</v>
      </c>
      <c r="C1243" s="10" t="s">
        <v>25</v>
      </c>
      <c r="D1243" s="11">
        <v>1.0</v>
      </c>
      <c r="E1243" s="11">
        <v>1.0</v>
      </c>
      <c r="F1243" s="11">
        <v>0.0</v>
      </c>
      <c r="G1243" s="13"/>
      <c r="I1243" s="12" t="s">
        <v>199</v>
      </c>
      <c r="J1243">
        <f t="shared" si="2"/>
        <v>0</v>
      </c>
      <c r="K1243" s="10">
        <f t="shared" si="3"/>
        <v>1</v>
      </c>
      <c r="L1243">
        <f t="shared" si="4"/>
        <v>0</v>
      </c>
      <c r="M1243" s="12" t="s">
        <v>199</v>
      </c>
      <c r="N1243">
        <f t="shared" si="5"/>
        <v>1</v>
      </c>
      <c r="O1243">
        <f t="shared" si="6"/>
        <v>2</v>
      </c>
      <c r="P1243">
        <f t="shared" si="7"/>
        <v>1</v>
      </c>
      <c r="Q1243" s="12" t="s">
        <v>199</v>
      </c>
      <c r="R1243">
        <f t="shared" si="8"/>
        <v>0</v>
      </c>
      <c r="S1243">
        <f t="shared" si="9"/>
        <v>1</v>
      </c>
      <c r="T1243">
        <f t="shared" si="10"/>
        <v>0</v>
      </c>
    </row>
    <row r="1244">
      <c r="A1244" s="10" t="s">
        <v>81</v>
      </c>
      <c r="B1244" s="11">
        <v>0.0</v>
      </c>
      <c r="C1244" s="10" t="s">
        <v>25</v>
      </c>
      <c r="D1244" s="11">
        <v>1.0</v>
      </c>
      <c r="E1244" s="11">
        <v>1.0</v>
      </c>
      <c r="F1244" s="11">
        <v>0.0</v>
      </c>
      <c r="G1244" s="13"/>
      <c r="I1244" s="12" t="s">
        <v>81</v>
      </c>
      <c r="J1244">
        <f t="shared" si="2"/>
        <v>1</v>
      </c>
      <c r="K1244" s="10">
        <f t="shared" si="3"/>
        <v>2</v>
      </c>
      <c r="L1244">
        <f t="shared" si="4"/>
        <v>1</v>
      </c>
      <c r="M1244" s="12" t="s">
        <v>81</v>
      </c>
      <c r="N1244">
        <f t="shared" si="5"/>
        <v>0</v>
      </c>
      <c r="O1244">
        <f t="shared" si="6"/>
        <v>1</v>
      </c>
      <c r="P1244">
        <f t="shared" si="7"/>
        <v>0</v>
      </c>
      <c r="Q1244" s="12" t="s">
        <v>81</v>
      </c>
      <c r="R1244">
        <f t="shared" si="8"/>
        <v>0</v>
      </c>
      <c r="S1244">
        <f t="shared" si="9"/>
        <v>1</v>
      </c>
      <c r="T1244">
        <f t="shared" si="10"/>
        <v>0</v>
      </c>
    </row>
    <row r="1245">
      <c r="A1245" s="10" t="s">
        <v>31</v>
      </c>
      <c r="B1245" s="11">
        <v>1.0</v>
      </c>
      <c r="C1245" s="10" t="s">
        <v>65</v>
      </c>
      <c r="D1245" s="11">
        <v>0.0</v>
      </c>
      <c r="E1245" s="11">
        <v>1.0</v>
      </c>
      <c r="F1245" s="11">
        <v>0.0</v>
      </c>
      <c r="G1245" s="13"/>
      <c r="I1245" s="12" t="s">
        <v>31</v>
      </c>
      <c r="J1245">
        <f t="shared" si="2"/>
        <v>0</v>
      </c>
      <c r="K1245" s="10">
        <f t="shared" si="3"/>
        <v>0</v>
      </c>
      <c r="L1245">
        <f t="shared" si="4"/>
        <v>0</v>
      </c>
      <c r="M1245" s="12" t="s">
        <v>31</v>
      </c>
      <c r="N1245">
        <f t="shared" si="5"/>
        <v>0</v>
      </c>
      <c r="O1245">
        <f t="shared" si="6"/>
        <v>0</v>
      </c>
      <c r="P1245">
        <f t="shared" si="7"/>
        <v>0</v>
      </c>
      <c r="Q1245" s="12" t="s">
        <v>31</v>
      </c>
      <c r="R1245">
        <f t="shared" si="8"/>
        <v>0</v>
      </c>
      <c r="S1245">
        <f t="shared" si="9"/>
        <v>0</v>
      </c>
      <c r="T1245">
        <f t="shared" si="10"/>
        <v>0</v>
      </c>
    </row>
    <row r="1246">
      <c r="A1246" s="10" t="s">
        <v>81</v>
      </c>
      <c r="B1246" s="11">
        <v>0.0</v>
      </c>
      <c r="C1246" s="10" t="s">
        <v>65</v>
      </c>
      <c r="D1246" s="11">
        <v>0.0</v>
      </c>
      <c r="E1246" s="11">
        <v>0.0</v>
      </c>
      <c r="F1246" s="11">
        <v>0.0</v>
      </c>
      <c r="G1246" s="13"/>
      <c r="I1246" s="12" t="s">
        <v>81</v>
      </c>
      <c r="J1246">
        <f t="shared" si="2"/>
        <v>1</v>
      </c>
      <c r="K1246" s="10">
        <f t="shared" si="3"/>
        <v>1</v>
      </c>
      <c r="L1246">
        <f t="shared" si="4"/>
        <v>0</v>
      </c>
      <c r="M1246" s="12" t="s">
        <v>81</v>
      </c>
      <c r="N1246">
        <f t="shared" si="5"/>
        <v>0</v>
      </c>
      <c r="O1246">
        <f t="shared" si="6"/>
        <v>0</v>
      </c>
      <c r="P1246">
        <f t="shared" si="7"/>
        <v>0</v>
      </c>
      <c r="Q1246" s="12" t="s">
        <v>81</v>
      </c>
      <c r="R1246">
        <f t="shared" si="8"/>
        <v>0</v>
      </c>
      <c r="S1246">
        <f t="shared" si="9"/>
        <v>0</v>
      </c>
      <c r="T1246">
        <f t="shared" si="10"/>
        <v>0</v>
      </c>
    </row>
    <row r="1247">
      <c r="A1247" s="10" t="s">
        <v>81</v>
      </c>
      <c r="B1247" s="11">
        <v>0.0</v>
      </c>
      <c r="C1247" s="10" t="s">
        <v>25</v>
      </c>
      <c r="D1247" s="11">
        <v>1.0</v>
      </c>
      <c r="E1247" s="11">
        <v>1.0</v>
      </c>
      <c r="F1247" s="11">
        <v>0.0</v>
      </c>
      <c r="G1247" s="13"/>
      <c r="I1247" s="12" t="s">
        <v>81</v>
      </c>
      <c r="J1247">
        <f t="shared" si="2"/>
        <v>1</v>
      </c>
      <c r="K1247" s="10">
        <f t="shared" si="3"/>
        <v>2</v>
      </c>
      <c r="L1247">
        <f t="shared" si="4"/>
        <v>1</v>
      </c>
      <c r="M1247" s="12" t="s">
        <v>81</v>
      </c>
      <c r="N1247">
        <f t="shared" si="5"/>
        <v>0</v>
      </c>
      <c r="O1247">
        <f t="shared" si="6"/>
        <v>1</v>
      </c>
      <c r="P1247">
        <f t="shared" si="7"/>
        <v>0</v>
      </c>
      <c r="Q1247" s="12" t="s">
        <v>81</v>
      </c>
      <c r="R1247">
        <f t="shared" si="8"/>
        <v>0</v>
      </c>
      <c r="S1247">
        <f t="shared" si="9"/>
        <v>1</v>
      </c>
      <c r="T1247">
        <f t="shared" si="10"/>
        <v>0</v>
      </c>
    </row>
    <row r="1248">
      <c r="A1248" s="10" t="s">
        <v>31</v>
      </c>
      <c r="B1248" s="11">
        <v>1.0</v>
      </c>
      <c r="C1248" s="10" t="s">
        <v>25</v>
      </c>
      <c r="D1248" s="11">
        <v>1.0</v>
      </c>
      <c r="E1248" s="11">
        <v>2.0</v>
      </c>
      <c r="F1248" s="11">
        <v>1.0</v>
      </c>
      <c r="G1248" s="13"/>
      <c r="I1248" s="12" t="s">
        <v>31</v>
      </c>
      <c r="J1248">
        <f t="shared" si="2"/>
        <v>0</v>
      </c>
      <c r="K1248" s="10">
        <f t="shared" si="3"/>
        <v>1</v>
      </c>
      <c r="L1248">
        <f t="shared" si="4"/>
        <v>0</v>
      </c>
      <c r="M1248" s="12" t="s">
        <v>31</v>
      </c>
      <c r="N1248">
        <f t="shared" si="5"/>
        <v>0</v>
      </c>
      <c r="O1248">
        <f t="shared" si="6"/>
        <v>1</v>
      </c>
      <c r="P1248">
        <f t="shared" si="7"/>
        <v>0</v>
      </c>
      <c r="Q1248" s="12" t="s">
        <v>31</v>
      </c>
      <c r="R1248">
        <f t="shared" si="8"/>
        <v>0</v>
      </c>
      <c r="S1248">
        <f t="shared" si="9"/>
        <v>1</v>
      </c>
      <c r="T1248">
        <f t="shared" si="10"/>
        <v>0</v>
      </c>
    </row>
    <row r="1249">
      <c r="A1249" s="10" t="s">
        <v>199</v>
      </c>
      <c r="B1249" s="11">
        <v>0.0</v>
      </c>
      <c r="C1249" s="10" t="s">
        <v>25</v>
      </c>
      <c r="D1249" s="11">
        <v>1.0</v>
      </c>
      <c r="E1249" s="11">
        <v>1.0</v>
      </c>
      <c r="F1249" s="11">
        <v>0.0</v>
      </c>
      <c r="G1249" s="13"/>
      <c r="I1249" s="12" t="s">
        <v>199</v>
      </c>
      <c r="J1249">
        <f t="shared" si="2"/>
        <v>0</v>
      </c>
      <c r="K1249" s="10">
        <f t="shared" si="3"/>
        <v>1</v>
      </c>
      <c r="L1249">
        <f t="shared" si="4"/>
        <v>0</v>
      </c>
      <c r="M1249" s="12" t="s">
        <v>199</v>
      </c>
      <c r="N1249">
        <f t="shared" si="5"/>
        <v>1</v>
      </c>
      <c r="O1249">
        <f t="shared" si="6"/>
        <v>2</v>
      </c>
      <c r="P1249">
        <f t="shared" si="7"/>
        <v>1</v>
      </c>
      <c r="Q1249" s="12" t="s">
        <v>199</v>
      </c>
      <c r="R1249">
        <f t="shared" si="8"/>
        <v>0</v>
      </c>
      <c r="S1249">
        <f t="shared" si="9"/>
        <v>1</v>
      </c>
      <c r="T1249">
        <f t="shared" si="10"/>
        <v>0</v>
      </c>
    </row>
    <row r="1250">
      <c r="A1250" s="10" t="s">
        <v>199</v>
      </c>
      <c r="B1250" s="11">
        <v>0.0</v>
      </c>
      <c r="C1250" s="10" t="s">
        <v>25</v>
      </c>
      <c r="D1250" s="11">
        <v>1.0</v>
      </c>
      <c r="E1250" s="11">
        <v>1.0</v>
      </c>
      <c r="F1250" s="11">
        <v>0.0</v>
      </c>
      <c r="G1250" s="13"/>
      <c r="I1250" s="12" t="s">
        <v>199</v>
      </c>
      <c r="J1250">
        <f t="shared" si="2"/>
        <v>0</v>
      </c>
      <c r="K1250" s="10">
        <f t="shared" si="3"/>
        <v>1</v>
      </c>
      <c r="L1250">
        <f t="shared" si="4"/>
        <v>0</v>
      </c>
      <c r="M1250" s="12" t="s">
        <v>199</v>
      </c>
      <c r="N1250">
        <f t="shared" si="5"/>
        <v>1</v>
      </c>
      <c r="O1250">
        <f t="shared" si="6"/>
        <v>2</v>
      </c>
      <c r="P1250">
        <f t="shared" si="7"/>
        <v>1</v>
      </c>
      <c r="Q1250" s="12" t="s">
        <v>199</v>
      </c>
      <c r="R1250">
        <f t="shared" si="8"/>
        <v>0</v>
      </c>
      <c r="S1250">
        <f t="shared" si="9"/>
        <v>1</v>
      </c>
      <c r="T1250">
        <f t="shared" si="10"/>
        <v>0</v>
      </c>
    </row>
    <row r="1251">
      <c r="A1251" s="10" t="s">
        <v>199</v>
      </c>
      <c r="B1251" s="11">
        <v>0.0</v>
      </c>
      <c r="C1251" s="10" t="s">
        <v>25</v>
      </c>
      <c r="D1251" s="11">
        <v>1.0</v>
      </c>
      <c r="E1251" s="11">
        <v>1.0</v>
      </c>
      <c r="F1251" s="11">
        <v>0.0</v>
      </c>
      <c r="G1251" s="13"/>
      <c r="I1251" s="12" t="s">
        <v>199</v>
      </c>
      <c r="J1251">
        <f t="shared" si="2"/>
        <v>0</v>
      </c>
      <c r="K1251" s="10">
        <f t="shared" si="3"/>
        <v>1</v>
      </c>
      <c r="L1251">
        <f t="shared" si="4"/>
        <v>0</v>
      </c>
      <c r="M1251" s="12" t="s">
        <v>199</v>
      </c>
      <c r="N1251">
        <f t="shared" si="5"/>
        <v>1</v>
      </c>
      <c r="O1251">
        <f t="shared" si="6"/>
        <v>2</v>
      </c>
      <c r="P1251">
        <f t="shared" si="7"/>
        <v>1</v>
      </c>
      <c r="Q1251" s="12" t="s">
        <v>199</v>
      </c>
      <c r="R1251">
        <f t="shared" si="8"/>
        <v>0</v>
      </c>
      <c r="S1251">
        <f t="shared" si="9"/>
        <v>1</v>
      </c>
      <c r="T1251">
        <f t="shared" si="10"/>
        <v>0</v>
      </c>
    </row>
    <row r="1252">
      <c r="A1252" s="10" t="s">
        <v>81</v>
      </c>
      <c r="B1252" s="11">
        <v>0.0</v>
      </c>
      <c r="C1252" s="10" t="s">
        <v>25</v>
      </c>
      <c r="D1252" s="11">
        <v>1.0</v>
      </c>
      <c r="E1252" s="11">
        <v>1.0</v>
      </c>
      <c r="F1252" s="11">
        <v>0.0</v>
      </c>
      <c r="G1252" s="13"/>
      <c r="I1252" s="12" t="s">
        <v>81</v>
      </c>
      <c r="J1252">
        <f t="shared" si="2"/>
        <v>1</v>
      </c>
      <c r="K1252" s="10">
        <f t="shared" si="3"/>
        <v>2</v>
      </c>
      <c r="L1252">
        <f t="shared" si="4"/>
        <v>1</v>
      </c>
      <c r="M1252" s="12" t="s">
        <v>81</v>
      </c>
      <c r="N1252">
        <f t="shared" si="5"/>
        <v>0</v>
      </c>
      <c r="O1252">
        <f t="shared" si="6"/>
        <v>1</v>
      </c>
      <c r="P1252">
        <f t="shared" si="7"/>
        <v>0</v>
      </c>
      <c r="Q1252" s="12" t="s">
        <v>81</v>
      </c>
      <c r="R1252">
        <f t="shared" si="8"/>
        <v>0</v>
      </c>
      <c r="S1252">
        <f t="shared" si="9"/>
        <v>1</v>
      </c>
      <c r="T1252">
        <f t="shared" si="10"/>
        <v>0</v>
      </c>
    </row>
    <row r="1253">
      <c r="A1253" s="10" t="s">
        <v>81</v>
      </c>
      <c r="B1253" s="11">
        <v>0.0</v>
      </c>
      <c r="C1253" s="10" t="s">
        <v>25</v>
      </c>
      <c r="D1253" s="11">
        <v>1.0</v>
      </c>
      <c r="E1253" s="11">
        <v>1.0</v>
      </c>
      <c r="F1253" s="11">
        <v>0.0</v>
      </c>
      <c r="G1253" s="13"/>
      <c r="I1253" s="12" t="s">
        <v>81</v>
      </c>
      <c r="J1253">
        <f t="shared" si="2"/>
        <v>1</v>
      </c>
      <c r="K1253" s="10">
        <f t="shared" si="3"/>
        <v>2</v>
      </c>
      <c r="L1253">
        <f t="shared" si="4"/>
        <v>1</v>
      </c>
      <c r="M1253" s="12" t="s">
        <v>81</v>
      </c>
      <c r="N1253">
        <f t="shared" si="5"/>
        <v>0</v>
      </c>
      <c r="O1253">
        <f t="shared" si="6"/>
        <v>1</v>
      </c>
      <c r="P1253">
        <f t="shared" si="7"/>
        <v>0</v>
      </c>
      <c r="Q1253" s="12" t="s">
        <v>81</v>
      </c>
      <c r="R1253">
        <f t="shared" si="8"/>
        <v>0</v>
      </c>
      <c r="S1253">
        <f t="shared" si="9"/>
        <v>1</v>
      </c>
      <c r="T1253">
        <f t="shared" si="10"/>
        <v>0</v>
      </c>
    </row>
    <row r="1254">
      <c r="A1254" s="10" t="s">
        <v>81</v>
      </c>
      <c r="B1254" s="11">
        <v>0.0</v>
      </c>
      <c r="C1254" s="10" t="s">
        <v>25</v>
      </c>
      <c r="D1254" s="11">
        <v>1.0</v>
      </c>
      <c r="E1254" s="11">
        <v>1.0</v>
      </c>
      <c r="F1254" s="11">
        <v>0.0</v>
      </c>
      <c r="G1254" s="13"/>
      <c r="I1254" s="12" t="s">
        <v>81</v>
      </c>
      <c r="J1254">
        <f t="shared" si="2"/>
        <v>1</v>
      </c>
      <c r="K1254" s="10">
        <f t="shared" si="3"/>
        <v>2</v>
      </c>
      <c r="L1254">
        <f t="shared" si="4"/>
        <v>1</v>
      </c>
      <c r="M1254" s="12" t="s">
        <v>81</v>
      </c>
      <c r="N1254">
        <f t="shared" si="5"/>
        <v>0</v>
      </c>
      <c r="O1254">
        <f t="shared" si="6"/>
        <v>1</v>
      </c>
      <c r="P1254">
        <f t="shared" si="7"/>
        <v>0</v>
      </c>
      <c r="Q1254" s="12" t="s">
        <v>81</v>
      </c>
      <c r="R1254">
        <f t="shared" si="8"/>
        <v>0</v>
      </c>
      <c r="S1254">
        <f t="shared" si="9"/>
        <v>1</v>
      </c>
      <c r="T1254">
        <f t="shared" si="10"/>
        <v>0</v>
      </c>
    </row>
    <row r="1255">
      <c r="A1255" s="10" t="s">
        <v>31</v>
      </c>
      <c r="B1255" s="11">
        <v>1.0</v>
      </c>
      <c r="C1255" s="10" t="s">
        <v>25</v>
      </c>
      <c r="D1255" s="11">
        <v>1.0</v>
      </c>
      <c r="E1255" s="11">
        <v>2.0</v>
      </c>
      <c r="F1255" s="11">
        <v>1.0</v>
      </c>
      <c r="G1255" s="13"/>
      <c r="I1255" s="12" t="s">
        <v>31</v>
      </c>
      <c r="J1255">
        <f t="shared" si="2"/>
        <v>0</v>
      </c>
      <c r="K1255" s="10">
        <f t="shared" si="3"/>
        <v>1</v>
      </c>
      <c r="L1255">
        <f t="shared" si="4"/>
        <v>0</v>
      </c>
      <c r="M1255" s="12" t="s">
        <v>31</v>
      </c>
      <c r="N1255">
        <f t="shared" si="5"/>
        <v>0</v>
      </c>
      <c r="O1255">
        <f t="shared" si="6"/>
        <v>1</v>
      </c>
      <c r="P1255">
        <f t="shared" si="7"/>
        <v>0</v>
      </c>
      <c r="Q1255" s="12" t="s">
        <v>31</v>
      </c>
      <c r="R1255">
        <f t="shared" si="8"/>
        <v>0</v>
      </c>
      <c r="S1255">
        <f t="shared" si="9"/>
        <v>1</v>
      </c>
      <c r="T1255">
        <f t="shared" si="10"/>
        <v>0</v>
      </c>
    </row>
    <row r="1256">
      <c r="A1256" s="10" t="s">
        <v>31</v>
      </c>
      <c r="B1256" s="11">
        <v>1.0</v>
      </c>
      <c r="C1256" s="10" t="s">
        <v>25</v>
      </c>
      <c r="D1256" s="11">
        <v>1.0</v>
      </c>
      <c r="E1256" s="11">
        <v>2.0</v>
      </c>
      <c r="F1256" s="11">
        <v>1.0</v>
      </c>
      <c r="G1256" s="13"/>
      <c r="I1256" s="12" t="s">
        <v>31</v>
      </c>
      <c r="J1256">
        <f t="shared" si="2"/>
        <v>0</v>
      </c>
      <c r="K1256" s="10">
        <f t="shared" si="3"/>
        <v>1</v>
      </c>
      <c r="L1256">
        <f t="shared" si="4"/>
        <v>0</v>
      </c>
      <c r="M1256" s="12" t="s">
        <v>31</v>
      </c>
      <c r="N1256">
        <f t="shared" si="5"/>
        <v>0</v>
      </c>
      <c r="O1256">
        <f t="shared" si="6"/>
        <v>1</v>
      </c>
      <c r="P1256">
        <f t="shared" si="7"/>
        <v>0</v>
      </c>
      <c r="Q1256" s="12" t="s">
        <v>31</v>
      </c>
      <c r="R1256">
        <f t="shared" si="8"/>
        <v>0</v>
      </c>
      <c r="S1256">
        <f t="shared" si="9"/>
        <v>1</v>
      </c>
      <c r="T1256">
        <f t="shared" si="10"/>
        <v>0</v>
      </c>
    </row>
    <row r="1257">
      <c r="A1257" s="10" t="s">
        <v>199</v>
      </c>
      <c r="B1257" s="11">
        <v>0.0</v>
      </c>
      <c r="C1257" s="10" t="s">
        <v>25</v>
      </c>
      <c r="D1257" s="11">
        <v>1.0</v>
      </c>
      <c r="E1257" s="11">
        <v>1.0</v>
      </c>
      <c r="F1257" s="11">
        <v>0.0</v>
      </c>
      <c r="G1257" s="13"/>
      <c r="I1257" s="12" t="s">
        <v>199</v>
      </c>
      <c r="J1257">
        <f t="shared" si="2"/>
        <v>0</v>
      </c>
      <c r="K1257" s="10">
        <f t="shared" si="3"/>
        <v>1</v>
      </c>
      <c r="L1257">
        <f t="shared" si="4"/>
        <v>0</v>
      </c>
      <c r="M1257" s="12" t="s">
        <v>199</v>
      </c>
      <c r="N1257">
        <f t="shared" si="5"/>
        <v>1</v>
      </c>
      <c r="O1257">
        <f t="shared" si="6"/>
        <v>2</v>
      </c>
      <c r="P1257">
        <f t="shared" si="7"/>
        <v>1</v>
      </c>
      <c r="Q1257" s="12" t="s">
        <v>199</v>
      </c>
      <c r="R1257">
        <f t="shared" si="8"/>
        <v>0</v>
      </c>
      <c r="S1257">
        <f t="shared" si="9"/>
        <v>1</v>
      </c>
      <c r="T1257">
        <f t="shared" si="10"/>
        <v>0</v>
      </c>
    </row>
    <row r="1258">
      <c r="A1258" s="10" t="s">
        <v>81</v>
      </c>
      <c r="B1258" s="11">
        <v>0.0</v>
      </c>
      <c r="C1258" s="10" t="s">
        <v>25</v>
      </c>
      <c r="D1258" s="11">
        <v>1.0</v>
      </c>
      <c r="E1258" s="11">
        <v>1.0</v>
      </c>
      <c r="F1258" s="11">
        <v>0.0</v>
      </c>
      <c r="G1258" s="13"/>
      <c r="I1258" s="12" t="s">
        <v>81</v>
      </c>
      <c r="J1258">
        <f t="shared" si="2"/>
        <v>1</v>
      </c>
      <c r="K1258" s="10">
        <f t="shared" si="3"/>
        <v>2</v>
      </c>
      <c r="L1258">
        <f t="shared" si="4"/>
        <v>1</v>
      </c>
      <c r="M1258" s="12" t="s">
        <v>81</v>
      </c>
      <c r="N1258">
        <f t="shared" si="5"/>
        <v>0</v>
      </c>
      <c r="O1258">
        <f t="shared" si="6"/>
        <v>1</v>
      </c>
      <c r="P1258">
        <f t="shared" si="7"/>
        <v>0</v>
      </c>
      <c r="Q1258" s="12" t="s">
        <v>81</v>
      </c>
      <c r="R1258">
        <f t="shared" si="8"/>
        <v>0</v>
      </c>
      <c r="S1258">
        <f t="shared" si="9"/>
        <v>1</v>
      </c>
      <c r="T1258">
        <f t="shared" si="10"/>
        <v>0</v>
      </c>
    </row>
    <row r="1259">
      <c r="A1259" s="10" t="s">
        <v>81</v>
      </c>
      <c r="B1259" s="11">
        <v>0.0</v>
      </c>
      <c r="C1259" s="10" t="s">
        <v>25</v>
      </c>
      <c r="D1259" s="11">
        <v>1.0</v>
      </c>
      <c r="E1259" s="11">
        <v>1.0</v>
      </c>
      <c r="F1259" s="11">
        <v>0.0</v>
      </c>
      <c r="G1259" s="13"/>
      <c r="I1259" s="12" t="s">
        <v>81</v>
      </c>
      <c r="J1259">
        <f t="shared" si="2"/>
        <v>1</v>
      </c>
      <c r="K1259" s="10">
        <f t="shared" si="3"/>
        <v>2</v>
      </c>
      <c r="L1259">
        <f t="shared" si="4"/>
        <v>1</v>
      </c>
      <c r="M1259" s="12" t="s">
        <v>81</v>
      </c>
      <c r="N1259">
        <f t="shared" si="5"/>
        <v>0</v>
      </c>
      <c r="O1259">
        <f t="shared" si="6"/>
        <v>1</v>
      </c>
      <c r="P1259">
        <f t="shared" si="7"/>
        <v>0</v>
      </c>
      <c r="Q1259" s="12" t="s">
        <v>81</v>
      </c>
      <c r="R1259">
        <f t="shared" si="8"/>
        <v>0</v>
      </c>
      <c r="S1259">
        <f t="shared" si="9"/>
        <v>1</v>
      </c>
      <c r="T1259">
        <f t="shared" si="10"/>
        <v>0</v>
      </c>
    </row>
    <row r="1260">
      <c r="A1260" s="10" t="s">
        <v>31</v>
      </c>
      <c r="B1260" s="11">
        <v>1.0</v>
      </c>
      <c r="C1260" s="10" t="s">
        <v>25</v>
      </c>
      <c r="D1260" s="11">
        <v>1.0</v>
      </c>
      <c r="E1260" s="11">
        <v>2.0</v>
      </c>
      <c r="F1260" s="11">
        <v>1.0</v>
      </c>
      <c r="G1260" s="13"/>
      <c r="I1260" s="12" t="s">
        <v>31</v>
      </c>
      <c r="J1260">
        <f t="shared" si="2"/>
        <v>0</v>
      </c>
      <c r="K1260" s="10">
        <f t="shared" si="3"/>
        <v>1</v>
      </c>
      <c r="L1260">
        <f t="shared" si="4"/>
        <v>0</v>
      </c>
      <c r="M1260" s="12" t="s">
        <v>31</v>
      </c>
      <c r="N1260">
        <f t="shared" si="5"/>
        <v>0</v>
      </c>
      <c r="O1260">
        <f t="shared" si="6"/>
        <v>1</v>
      </c>
      <c r="P1260">
        <f t="shared" si="7"/>
        <v>0</v>
      </c>
      <c r="Q1260" s="12" t="s">
        <v>31</v>
      </c>
      <c r="R1260">
        <f t="shared" si="8"/>
        <v>0</v>
      </c>
      <c r="S1260">
        <f t="shared" si="9"/>
        <v>1</v>
      </c>
      <c r="T1260">
        <f t="shared" si="10"/>
        <v>0</v>
      </c>
    </row>
    <row r="1261">
      <c r="A1261" s="10" t="s">
        <v>199</v>
      </c>
      <c r="B1261" s="11">
        <v>0.0</v>
      </c>
      <c r="C1261" s="10" t="s">
        <v>25</v>
      </c>
      <c r="D1261" s="11">
        <v>1.0</v>
      </c>
      <c r="E1261" s="11">
        <v>1.0</v>
      </c>
      <c r="F1261" s="11">
        <v>0.0</v>
      </c>
      <c r="G1261" s="13"/>
      <c r="I1261" s="12" t="s">
        <v>199</v>
      </c>
      <c r="J1261">
        <f t="shared" si="2"/>
        <v>0</v>
      </c>
      <c r="K1261" s="10">
        <f t="shared" si="3"/>
        <v>1</v>
      </c>
      <c r="L1261">
        <f t="shared" si="4"/>
        <v>0</v>
      </c>
      <c r="M1261" s="12" t="s">
        <v>199</v>
      </c>
      <c r="N1261">
        <f t="shared" si="5"/>
        <v>1</v>
      </c>
      <c r="O1261">
        <f t="shared" si="6"/>
        <v>2</v>
      </c>
      <c r="P1261">
        <f t="shared" si="7"/>
        <v>1</v>
      </c>
      <c r="Q1261" s="12" t="s">
        <v>199</v>
      </c>
      <c r="R1261">
        <f t="shared" si="8"/>
        <v>0</v>
      </c>
      <c r="S1261">
        <f t="shared" si="9"/>
        <v>1</v>
      </c>
      <c r="T1261">
        <f t="shared" si="10"/>
        <v>0</v>
      </c>
    </row>
    <row r="1262">
      <c r="A1262" s="10" t="s">
        <v>199</v>
      </c>
      <c r="B1262" s="11">
        <v>0.0</v>
      </c>
      <c r="C1262" s="10" t="s">
        <v>25</v>
      </c>
      <c r="D1262" s="11">
        <v>1.0</v>
      </c>
      <c r="E1262" s="11">
        <v>1.0</v>
      </c>
      <c r="F1262" s="11">
        <v>0.0</v>
      </c>
      <c r="G1262" s="13"/>
      <c r="I1262" s="12" t="s">
        <v>199</v>
      </c>
      <c r="J1262">
        <f t="shared" si="2"/>
        <v>0</v>
      </c>
      <c r="K1262" s="10">
        <f t="shared" si="3"/>
        <v>1</v>
      </c>
      <c r="L1262">
        <f t="shared" si="4"/>
        <v>0</v>
      </c>
      <c r="M1262" s="12" t="s">
        <v>199</v>
      </c>
      <c r="N1262">
        <f t="shared" si="5"/>
        <v>1</v>
      </c>
      <c r="O1262">
        <f t="shared" si="6"/>
        <v>2</v>
      </c>
      <c r="P1262">
        <f t="shared" si="7"/>
        <v>1</v>
      </c>
      <c r="Q1262" s="12" t="s">
        <v>199</v>
      </c>
      <c r="R1262">
        <f t="shared" si="8"/>
        <v>0</v>
      </c>
      <c r="S1262">
        <f t="shared" si="9"/>
        <v>1</v>
      </c>
      <c r="T1262">
        <f t="shared" si="10"/>
        <v>0</v>
      </c>
    </row>
    <row r="1263">
      <c r="A1263" s="10" t="s">
        <v>31</v>
      </c>
      <c r="B1263" s="11">
        <v>1.0</v>
      </c>
      <c r="C1263" s="10" t="s">
        <v>25</v>
      </c>
      <c r="D1263" s="11">
        <v>1.0</v>
      </c>
      <c r="E1263" s="11">
        <v>2.0</v>
      </c>
      <c r="F1263" s="11">
        <v>1.0</v>
      </c>
      <c r="G1263" s="13"/>
      <c r="I1263" s="12" t="s">
        <v>31</v>
      </c>
      <c r="J1263">
        <f t="shared" si="2"/>
        <v>0</v>
      </c>
      <c r="K1263" s="10">
        <f t="shared" si="3"/>
        <v>1</v>
      </c>
      <c r="L1263">
        <f t="shared" si="4"/>
        <v>0</v>
      </c>
      <c r="M1263" s="12" t="s">
        <v>31</v>
      </c>
      <c r="N1263">
        <f t="shared" si="5"/>
        <v>0</v>
      </c>
      <c r="O1263">
        <f t="shared" si="6"/>
        <v>1</v>
      </c>
      <c r="P1263">
        <f t="shared" si="7"/>
        <v>0</v>
      </c>
      <c r="Q1263" s="12" t="s">
        <v>31</v>
      </c>
      <c r="R1263">
        <f t="shared" si="8"/>
        <v>0</v>
      </c>
      <c r="S1263">
        <f t="shared" si="9"/>
        <v>1</v>
      </c>
      <c r="T1263">
        <f t="shared" si="10"/>
        <v>0</v>
      </c>
    </row>
    <row r="1264">
      <c r="A1264" s="10" t="s">
        <v>199</v>
      </c>
      <c r="B1264" s="11">
        <v>0.0</v>
      </c>
      <c r="C1264" s="10" t="s">
        <v>25</v>
      </c>
      <c r="D1264" s="11">
        <v>1.0</v>
      </c>
      <c r="E1264" s="11">
        <v>1.0</v>
      </c>
      <c r="F1264" s="11">
        <v>0.0</v>
      </c>
      <c r="G1264" s="13"/>
      <c r="I1264" s="12" t="s">
        <v>199</v>
      </c>
      <c r="J1264">
        <f t="shared" si="2"/>
        <v>0</v>
      </c>
      <c r="K1264" s="10">
        <f t="shared" si="3"/>
        <v>1</v>
      </c>
      <c r="L1264">
        <f t="shared" si="4"/>
        <v>0</v>
      </c>
      <c r="M1264" s="12" t="s">
        <v>199</v>
      </c>
      <c r="N1264">
        <f t="shared" si="5"/>
        <v>1</v>
      </c>
      <c r="O1264">
        <f t="shared" si="6"/>
        <v>2</v>
      </c>
      <c r="P1264">
        <f t="shared" si="7"/>
        <v>1</v>
      </c>
      <c r="Q1264" s="12" t="s">
        <v>199</v>
      </c>
      <c r="R1264">
        <f t="shared" si="8"/>
        <v>0</v>
      </c>
      <c r="S1264">
        <f t="shared" si="9"/>
        <v>1</v>
      </c>
      <c r="T1264">
        <f t="shared" si="10"/>
        <v>0</v>
      </c>
    </row>
    <row r="1265">
      <c r="A1265" s="10" t="s">
        <v>199</v>
      </c>
      <c r="B1265" s="11">
        <v>0.0</v>
      </c>
      <c r="C1265" s="10" t="s">
        <v>25</v>
      </c>
      <c r="D1265" s="11">
        <v>1.0</v>
      </c>
      <c r="E1265" s="11">
        <v>1.0</v>
      </c>
      <c r="F1265" s="11">
        <v>0.0</v>
      </c>
      <c r="G1265" s="13"/>
      <c r="I1265" s="12" t="s">
        <v>199</v>
      </c>
      <c r="J1265">
        <f t="shared" si="2"/>
        <v>0</v>
      </c>
      <c r="K1265" s="10">
        <f t="shared" si="3"/>
        <v>1</v>
      </c>
      <c r="L1265">
        <f t="shared" si="4"/>
        <v>0</v>
      </c>
      <c r="M1265" s="12" t="s">
        <v>199</v>
      </c>
      <c r="N1265">
        <f t="shared" si="5"/>
        <v>1</v>
      </c>
      <c r="O1265">
        <f t="shared" si="6"/>
        <v>2</v>
      </c>
      <c r="P1265">
        <f t="shared" si="7"/>
        <v>1</v>
      </c>
      <c r="Q1265" s="12" t="s">
        <v>199</v>
      </c>
      <c r="R1265">
        <f t="shared" si="8"/>
        <v>0</v>
      </c>
      <c r="S1265">
        <f t="shared" si="9"/>
        <v>1</v>
      </c>
      <c r="T1265">
        <f t="shared" si="10"/>
        <v>0</v>
      </c>
    </row>
    <row r="1266">
      <c r="A1266" s="10" t="s">
        <v>81</v>
      </c>
      <c r="B1266" s="11">
        <v>0.0</v>
      </c>
      <c r="C1266" s="10" t="s">
        <v>65</v>
      </c>
      <c r="D1266" s="11">
        <v>0.0</v>
      </c>
      <c r="E1266" s="11">
        <v>0.0</v>
      </c>
      <c r="F1266" s="11">
        <v>0.0</v>
      </c>
      <c r="G1266" s="13"/>
      <c r="I1266" s="12" t="s">
        <v>81</v>
      </c>
      <c r="J1266">
        <f t="shared" si="2"/>
        <v>1</v>
      </c>
      <c r="K1266" s="10">
        <f t="shared" si="3"/>
        <v>1</v>
      </c>
      <c r="L1266">
        <f t="shared" si="4"/>
        <v>0</v>
      </c>
      <c r="M1266" s="12" t="s">
        <v>81</v>
      </c>
      <c r="N1266">
        <f t="shared" si="5"/>
        <v>0</v>
      </c>
      <c r="O1266">
        <f t="shared" si="6"/>
        <v>0</v>
      </c>
      <c r="P1266">
        <f t="shared" si="7"/>
        <v>0</v>
      </c>
      <c r="Q1266" s="12" t="s">
        <v>81</v>
      </c>
      <c r="R1266">
        <f t="shared" si="8"/>
        <v>0</v>
      </c>
      <c r="S1266">
        <f t="shared" si="9"/>
        <v>0</v>
      </c>
      <c r="T1266">
        <f t="shared" si="10"/>
        <v>0</v>
      </c>
    </row>
    <row r="1267">
      <c r="A1267" s="10" t="s">
        <v>199</v>
      </c>
      <c r="B1267" s="11">
        <v>0.0</v>
      </c>
      <c r="C1267" s="10" t="s">
        <v>65</v>
      </c>
      <c r="D1267" s="11">
        <v>0.0</v>
      </c>
      <c r="E1267" s="11">
        <v>0.0</v>
      </c>
      <c r="F1267" s="11">
        <v>0.0</v>
      </c>
      <c r="G1267" s="13"/>
      <c r="I1267" s="12" t="s">
        <v>199</v>
      </c>
      <c r="J1267">
        <f t="shared" si="2"/>
        <v>0</v>
      </c>
      <c r="K1267" s="10">
        <f t="shared" si="3"/>
        <v>0</v>
      </c>
      <c r="L1267">
        <f t="shared" si="4"/>
        <v>0</v>
      </c>
      <c r="M1267" s="12" t="s">
        <v>199</v>
      </c>
      <c r="N1267">
        <f t="shared" si="5"/>
        <v>1</v>
      </c>
      <c r="O1267">
        <f t="shared" si="6"/>
        <v>1</v>
      </c>
      <c r="P1267">
        <f t="shared" si="7"/>
        <v>0</v>
      </c>
      <c r="Q1267" s="12" t="s">
        <v>199</v>
      </c>
      <c r="R1267">
        <f t="shared" si="8"/>
        <v>0</v>
      </c>
      <c r="S1267">
        <f t="shared" si="9"/>
        <v>0</v>
      </c>
      <c r="T1267">
        <f t="shared" si="10"/>
        <v>0</v>
      </c>
    </row>
    <row r="1268">
      <c r="A1268" s="10" t="s">
        <v>81</v>
      </c>
      <c r="B1268" s="11">
        <v>0.0</v>
      </c>
      <c r="C1268" s="10" t="s">
        <v>25</v>
      </c>
      <c r="D1268" s="11">
        <v>1.0</v>
      </c>
      <c r="E1268" s="11">
        <v>1.0</v>
      </c>
      <c r="F1268" s="11">
        <v>0.0</v>
      </c>
      <c r="G1268" s="13"/>
      <c r="I1268" s="12" t="s">
        <v>81</v>
      </c>
      <c r="J1268">
        <f t="shared" si="2"/>
        <v>1</v>
      </c>
      <c r="K1268" s="10">
        <f t="shared" si="3"/>
        <v>2</v>
      </c>
      <c r="L1268">
        <f t="shared" si="4"/>
        <v>1</v>
      </c>
      <c r="M1268" s="12" t="s">
        <v>81</v>
      </c>
      <c r="N1268">
        <f t="shared" si="5"/>
        <v>0</v>
      </c>
      <c r="O1268">
        <f t="shared" si="6"/>
        <v>1</v>
      </c>
      <c r="P1268">
        <f t="shared" si="7"/>
        <v>0</v>
      </c>
      <c r="Q1268" s="12" t="s">
        <v>81</v>
      </c>
      <c r="R1268">
        <f t="shared" si="8"/>
        <v>0</v>
      </c>
      <c r="S1268">
        <f t="shared" si="9"/>
        <v>1</v>
      </c>
      <c r="T1268">
        <f t="shared" si="10"/>
        <v>0</v>
      </c>
    </row>
    <row r="1269">
      <c r="A1269" s="10" t="s">
        <v>81</v>
      </c>
      <c r="B1269" s="11">
        <v>0.0</v>
      </c>
      <c r="C1269" s="10" t="s">
        <v>25</v>
      </c>
      <c r="D1269" s="11">
        <v>1.0</v>
      </c>
      <c r="E1269" s="11">
        <v>1.0</v>
      </c>
      <c r="F1269" s="11">
        <v>0.0</v>
      </c>
      <c r="G1269" s="13"/>
      <c r="I1269" s="12" t="s">
        <v>81</v>
      </c>
      <c r="J1269">
        <f t="shared" si="2"/>
        <v>1</v>
      </c>
      <c r="K1269" s="10">
        <f t="shared" si="3"/>
        <v>2</v>
      </c>
      <c r="L1269">
        <f t="shared" si="4"/>
        <v>1</v>
      </c>
      <c r="M1269" s="12" t="s">
        <v>81</v>
      </c>
      <c r="N1269">
        <f t="shared" si="5"/>
        <v>0</v>
      </c>
      <c r="O1269">
        <f t="shared" si="6"/>
        <v>1</v>
      </c>
      <c r="P1269">
        <f t="shared" si="7"/>
        <v>0</v>
      </c>
      <c r="Q1269" s="12" t="s">
        <v>81</v>
      </c>
      <c r="R1269">
        <f t="shared" si="8"/>
        <v>0</v>
      </c>
      <c r="S1269">
        <f t="shared" si="9"/>
        <v>1</v>
      </c>
      <c r="T1269">
        <f t="shared" si="10"/>
        <v>0</v>
      </c>
    </row>
    <row r="1270">
      <c r="A1270" s="10" t="s">
        <v>81</v>
      </c>
      <c r="B1270" s="11">
        <v>0.0</v>
      </c>
      <c r="C1270" s="10" t="s">
        <v>25</v>
      </c>
      <c r="D1270" s="11">
        <v>1.0</v>
      </c>
      <c r="E1270" s="11">
        <v>1.0</v>
      </c>
      <c r="F1270" s="11">
        <v>0.0</v>
      </c>
      <c r="G1270" s="13"/>
      <c r="I1270" s="12" t="s">
        <v>81</v>
      </c>
      <c r="J1270">
        <f t="shared" si="2"/>
        <v>1</v>
      </c>
      <c r="K1270" s="10">
        <f t="shared" si="3"/>
        <v>2</v>
      </c>
      <c r="L1270">
        <f t="shared" si="4"/>
        <v>1</v>
      </c>
      <c r="M1270" s="12" t="s">
        <v>81</v>
      </c>
      <c r="N1270">
        <f t="shared" si="5"/>
        <v>0</v>
      </c>
      <c r="O1270">
        <f t="shared" si="6"/>
        <v>1</v>
      </c>
      <c r="P1270">
        <f t="shared" si="7"/>
        <v>0</v>
      </c>
      <c r="Q1270" s="12" t="s">
        <v>81</v>
      </c>
      <c r="R1270">
        <f t="shared" si="8"/>
        <v>0</v>
      </c>
      <c r="S1270">
        <f t="shared" si="9"/>
        <v>1</v>
      </c>
      <c r="T1270">
        <f t="shared" si="10"/>
        <v>0</v>
      </c>
    </row>
    <row r="1271">
      <c r="A1271" s="10" t="s">
        <v>81</v>
      </c>
      <c r="B1271" s="11">
        <v>0.0</v>
      </c>
      <c r="C1271" s="10" t="s">
        <v>25</v>
      </c>
      <c r="D1271" s="11">
        <v>1.0</v>
      </c>
      <c r="E1271" s="11">
        <v>1.0</v>
      </c>
      <c r="F1271" s="11">
        <v>0.0</v>
      </c>
      <c r="G1271" s="13"/>
      <c r="I1271" s="12" t="s">
        <v>81</v>
      </c>
      <c r="J1271">
        <f t="shared" si="2"/>
        <v>1</v>
      </c>
      <c r="K1271" s="10">
        <f t="shared" si="3"/>
        <v>2</v>
      </c>
      <c r="L1271">
        <f t="shared" si="4"/>
        <v>1</v>
      </c>
      <c r="M1271" s="12" t="s">
        <v>81</v>
      </c>
      <c r="N1271">
        <f t="shared" si="5"/>
        <v>0</v>
      </c>
      <c r="O1271">
        <f t="shared" si="6"/>
        <v>1</v>
      </c>
      <c r="P1271">
        <f t="shared" si="7"/>
        <v>0</v>
      </c>
      <c r="Q1271" s="12" t="s">
        <v>81</v>
      </c>
      <c r="R1271">
        <f t="shared" si="8"/>
        <v>0</v>
      </c>
      <c r="S1271">
        <f t="shared" si="9"/>
        <v>1</v>
      </c>
      <c r="T1271">
        <f t="shared" si="10"/>
        <v>0</v>
      </c>
    </row>
    <row r="1272">
      <c r="A1272" s="10" t="s">
        <v>199</v>
      </c>
      <c r="B1272" s="11">
        <v>0.0</v>
      </c>
      <c r="C1272" s="10" t="s">
        <v>25</v>
      </c>
      <c r="D1272" s="11">
        <v>1.0</v>
      </c>
      <c r="E1272" s="11">
        <v>1.0</v>
      </c>
      <c r="F1272" s="11">
        <v>0.0</v>
      </c>
      <c r="G1272" s="13"/>
      <c r="I1272" s="12" t="s">
        <v>199</v>
      </c>
      <c r="J1272">
        <f t="shared" si="2"/>
        <v>0</v>
      </c>
      <c r="K1272" s="10">
        <f t="shared" si="3"/>
        <v>1</v>
      </c>
      <c r="L1272">
        <f t="shared" si="4"/>
        <v>0</v>
      </c>
      <c r="M1272" s="12" t="s">
        <v>199</v>
      </c>
      <c r="N1272">
        <f t="shared" si="5"/>
        <v>1</v>
      </c>
      <c r="O1272">
        <f t="shared" si="6"/>
        <v>2</v>
      </c>
      <c r="P1272">
        <f t="shared" si="7"/>
        <v>1</v>
      </c>
      <c r="Q1272" s="12" t="s">
        <v>199</v>
      </c>
      <c r="R1272">
        <f t="shared" si="8"/>
        <v>0</v>
      </c>
      <c r="S1272">
        <f t="shared" si="9"/>
        <v>1</v>
      </c>
      <c r="T1272">
        <f t="shared" si="10"/>
        <v>0</v>
      </c>
    </row>
    <row r="1273">
      <c r="A1273" s="10" t="s">
        <v>31</v>
      </c>
      <c r="B1273" s="11">
        <v>1.0</v>
      </c>
      <c r="C1273" s="10" t="s">
        <v>65</v>
      </c>
      <c r="D1273" s="11">
        <v>0.0</v>
      </c>
      <c r="E1273" s="11">
        <v>1.0</v>
      </c>
      <c r="F1273" s="11">
        <v>0.0</v>
      </c>
      <c r="G1273" s="13"/>
      <c r="I1273" s="12" t="s">
        <v>31</v>
      </c>
      <c r="J1273">
        <f t="shared" si="2"/>
        <v>0</v>
      </c>
      <c r="K1273" s="10">
        <f t="shared" si="3"/>
        <v>0</v>
      </c>
      <c r="L1273">
        <f t="shared" si="4"/>
        <v>0</v>
      </c>
      <c r="M1273" s="12" t="s">
        <v>31</v>
      </c>
      <c r="N1273">
        <f t="shared" si="5"/>
        <v>0</v>
      </c>
      <c r="O1273">
        <f t="shared" si="6"/>
        <v>0</v>
      </c>
      <c r="P1273">
        <f t="shared" si="7"/>
        <v>0</v>
      </c>
      <c r="Q1273" s="12" t="s">
        <v>31</v>
      </c>
      <c r="R1273">
        <f t="shared" si="8"/>
        <v>0</v>
      </c>
      <c r="S1273">
        <f t="shared" si="9"/>
        <v>0</v>
      </c>
      <c r="T1273">
        <f t="shared" si="10"/>
        <v>0</v>
      </c>
    </row>
    <row r="1274">
      <c r="A1274" s="10" t="s">
        <v>199</v>
      </c>
      <c r="B1274" s="11">
        <v>0.0</v>
      </c>
      <c r="C1274" s="10" t="s">
        <v>25</v>
      </c>
      <c r="D1274" s="11">
        <v>1.0</v>
      </c>
      <c r="E1274" s="11">
        <v>1.0</v>
      </c>
      <c r="F1274" s="11">
        <v>0.0</v>
      </c>
      <c r="G1274" s="13"/>
      <c r="I1274" s="12" t="s">
        <v>199</v>
      </c>
      <c r="J1274">
        <f t="shared" si="2"/>
        <v>0</v>
      </c>
      <c r="K1274" s="10">
        <f t="shared" si="3"/>
        <v>1</v>
      </c>
      <c r="L1274">
        <f t="shared" si="4"/>
        <v>0</v>
      </c>
      <c r="M1274" s="12" t="s">
        <v>199</v>
      </c>
      <c r="N1274">
        <f t="shared" si="5"/>
        <v>1</v>
      </c>
      <c r="O1274">
        <f t="shared" si="6"/>
        <v>2</v>
      </c>
      <c r="P1274">
        <f t="shared" si="7"/>
        <v>1</v>
      </c>
      <c r="Q1274" s="12" t="s">
        <v>199</v>
      </c>
      <c r="R1274">
        <f t="shared" si="8"/>
        <v>0</v>
      </c>
      <c r="S1274">
        <f t="shared" si="9"/>
        <v>1</v>
      </c>
      <c r="T1274">
        <f t="shared" si="10"/>
        <v>0</v>
      </c>
    </row>
    <row r="1275">
      <c r="A1275" s="10" t="s">
        <v>199</v>
      </c>
      <c r="B1275" s="11">
        <v>0.0</v>
      </c>
      <c r="C1275" s="10" t="s">
        <v>25</v>
      </c>
      <c r="D1275" s="11">
        <v>1.0</v>
      </c>
      <c r="E1275" s="11">
        <v>1.0</v>
      </c>
      <c r="F1275" s="11">
        <v>0.0</v>
      </c>
      <c r="G1275" s="13"/>
      <c r="I1275" s="12" t="s">
        <v>199</v>
      </c>
      <c r="J1275">
        <f t="shared" si="2"/>
        <v>0</v>
      </c>
      <c r="K1275" s="10">
        <f t="shared" si="3"/>
        <v>1</v>
      </c>
      <c r="L1275">
        <f t="shared" si="4"/>
        <v>0</v>
      </c>
      <c r="M1275" s="12" t="s">
        <v>199</v>
      </c>
      <c r="N1275">
        <f t="shared" si="5"/>
        <v>1</v>
      </c>
      <c r="O1275">
        <f t="shared" si="6"/>
        <v>2</v>
      </c>
      <c r="P1275">
        <f t="shared" si="7"/>
        <v>1</v>
      </c>
      <c r="Q1275" s="12" t="s">
        <v>199</v>
      </c>
      <c r="R1275">
        <f t="shared" si="8"/>
        <v>0</v>
      </c>
      <c r="S1275">
        <f t="shared" si="9"/>
        <v>1</v>
      </c>
      <c r="T1275">
        <f t="shared" si="10"/>
        <v>0</v>
      </c>
    </row>
    <row r="1276">
      <c r="A1276" s="10" t="s">
        <v>81</v>
      </c>
      <c r="B1276" s="11">
        <v>0.0</v>
      </c>
      <c r="C1276" s="10" t="s">
        <v>25</v>
      </c>
      <c r="D1276" s="11">
        <v>1.0</v>
      </c>
      <c r="E1276" s="11">
        <v>1.0</v>
      </c>
      <c r="F1276" s="11">
        <v>0.0</v>
      </c>
      <c r="G1276" s="13"/>
      <c r="I1276" s="12" t="s">
        <v>81</v>
      </c>
      <c r="J1276">
        <f t="shared" si="2"/>
        <v>1</v>
      </c>
      <c r="K1276" s="10">
        <f t="shared" si="3"/>
        <v>2</v>
      </c>
      <c r="L1276">
        <f t="shared" si="4"/>
        <v>1</v>
      </c>
      <c r="M1276" s="12" t="s">
        <v>81</v>
      </c>
      <c r="N1276">
        <f t="shared" si="5"/>
        <v>0</v>
      </c>
      <c r="O1276">
        <f t="shared" si="6"/>
        <v>1</v>
      </c>
      <c r="P1276">
        <f t="shared" si="7"/>
        <v>0</v>
      </c>
      <c r="Q1276" s="12" t="s">
        <v>81</v>
      </c>
      <c r="R1276">
        <f t="shared" si="8"/>
        <v>0</v>
      </c>
      <c r="S1276">
        <f t="shared" si="9"/>
        <v>1</v>
      </c>
      <c r="T1276">
        <f t="shared" si="10"/>
        <v>0</v>
      </c>
    </row>
    <row r="1277">
      <c r="A1277" s="10" t="s">
        <v>81</v>
      </c>
      <c r="B1277" s="11">
        <v>0.0</v>
      </c>
      <c r="C1277" s="10" t="s">
        <v>25</v>
      </c>
      <c r="D1277" s="11">
        <v>1.0</v>
      </c>
      <c r="E1277" s="11">
        <v>1.0</v>
      </c>
      <c r="F1277" s="11">
        <v>0.0</v>
      </c>
      <c r="G1277" s="13"/>
      <c r="I1277" s="12" t="s">
        <v>81</v>
      </c>
      <c r="J1277">
        <f t="shared" si="2"/>
        <v>1</v>
      </c>
      <c r="K1277" s="10">
        <f t="shared" si="3"/>
        <v>2</v>
      </c>
      <c r="L1277">
        <f t="shared" si="4"/>
        <v>1</v>
      </c>
      <c r="M1277" s="12" t="s">
        <v>81</v>
      </c>
      <c r="N1277">
        <f t="shared" si="5"/>
        <v>0</v>
      </c>
      <c r="O1277">
        <f t="shared" si="6"/>
        <v>1</v>
      </c>
      <c r="P1277">
        <f t="shared" si="7"/>
        <v>0</v>
      </c>
      <c r="Q1277" s="12" t="s">
        <v>81</v>
      </c>
      <c r="R1277">
        <f t="shared" si="8"/>
        <v>0</v>
      </c>
      <c r="S1277">
        <f t="shared" si="9"/>
        <v>1</v>
      </c>
      <c r="T1277">
        <f t="shared" si="10"/>
        <v>0</v>
      </c>
    </row>
    <row r="1278">
      <c r="A1278" s="10" t="s">
        <v>31</v>
      </c>
      <c r="B1278" s="11">
        <v>1.0</v>
      </c>
      <c r="C1278" s="10" t="s">
        <v>25</v>
      </c>
      <c r="D1278" s="11">
        <v>1.0</v>
      </c>
      <c r="E1278" s="11">
        <v>2.0</v>
      </c>
      <c r="F1278" s="11">
        <v>1.0</v>
      </c>
      <c r="G1278" s="13"/>
      <c r="I1278" s="12" t="s">
        <v>31</v>
      </c>
      <c r="J1278">
        <f t="shared" si="2"/>
        <v>0</v>
      </c>
      <c r="K1278" s="10">
        <f t="shared" si="3"/>
        <v>1</v>
      </c>
      <c r="L1278">
        <f t="shared" si="4"/>
        <v>0</v>
      </c>
      <c r="M1278" s="12" t="s">
        <v>31</v>
      </c>
      <c r="N1278">
        <f t="shared" si="5"/>
        <v>0</v>
      </c>
      <c r="O1278">
        <f t="shared" si="6"/>
        <v>1</v>
      </c>
      <c r="P1278">
        <f t="shared" si="7"/>
        <v>0</v>
      </c>
      <c r="Q1278" s="12" t="s">
        <v>31</v>
      </c>
      <c r="R1278">
        <f t="shared" si="8"/>
        <v>0</v>
      </c>
      <c r="S1278">
        <f t="shared" si="9"/>
        <v>1</v>
      </c>
      <c r="T1278">
        <f t="shared" si="10"/>
        <v>0</v>
      </c>
    </row>
    <row r="1279">
      <c r="A1279" s="10" t="s">
        <v>199</v>
      </c>
      <c r="B1279" s="11">
        <v>0.0</v>
      </c>
      <c r="C1279" s="10" t="s">
        <v>25</v>
      </c>
      <c r="D1279" s="11">
        <v>1.0</v>
      </c>
      <c r="E1279" s="11">
        <v>1.0</v>
      </c>
      <c r="F1279" s="11">
        <v>0.0</v>
      </c>
      <c r="G1279" s="13"/>
      <c r="I1279" s="12" t="s">
        <v>199</v>
      </c>
      <c r="J1279">
        <f t="shared" si="2"/>
        <v>0</v>
      </c>
      <c r="K1279" s="10">
        <f t="shared" si="3"/>
        <v>1</v>
      </c>
      <c r="L1279">
        <f t="shared" si="4"/>
        <v>0</v>
      </c>
      <c r="M1279" s="12" t="s">
        <v>199</v>
      </c>
      <c r="N1279">
        <f t="shared" si="5"/>
        <v>1</v>
      </c>
      <c r="O1279">
        <f t="shared" si="6"/>
        <v>2</v>
      </c>
      <c r="P1279">
        <f t="shared" si="7"/>
        <v>1</v>
      </c>
      <c r="Q1279" s="12" t="s">
        <v>199</v>
      </c>
      <c r="R1279">
        <f t="shared" si="8"/>
        <v>0</v>
      </c>
      <c r="S1279">
        <f t="shared" si="9"/>
        <v>1</v>
      </c>
      <c r="T1279">
        <f t="shared" si="10"/>
        <v>0</v>
      </c>
    </row>
    <row r="1280">
      <c r="A1280" s="10" t="s">
        <v>81</v>
      </c>
      <c r="B1280" s="11">
        <v>0.0</v>
      </c>
      <c r="C1280" s="10" t="s">
        <v>25</v>
      </c>
      <c r="D1280" s="11">
        <v>1.0</v>
      </c>
      <c r="E1280" s="11">
        <v>1.0</v>
      </c>
      <c r="F1280" s="11">
        <v>0.0</v>
      </c>
      <c r="G1280" s="13"/>
      <c r="I1280" s="12" t="s">
        <v>81</v>
      </c>
      <c r="J1280">
        <f t="shared" si="2"/>
        <v>1</v>
      </c>
      <c r="K1280" s="10">
        <f t="shared" si="3"/>
        <v>2</v>
      </c>
      <c r="L1280">
        <f t="shared" si="4"/>
        <v>1</v>
      </c>
      <c r="M1280" s="12" t="s">
        <v>81</v>
      </c>
      <c r="N1280">
        <f t="shared" si="5"/>
        <v>0</v>
      </c>
      <c r="O1280">
        <f t="shared" si="6"/>
        <v>1</v>
      </c>
      <c r="P1280">
        <f t="shared" si="7"/>
        <v>0</v>
      </c>
      <c r="Q1280" s="12" t="s">
        <v>81</v>
      </c>
      <c r="R1280">
        <f t="shared" si="8"/>
        <v>0</v>
      </c>
      <c r="S1280">
        <f t="shared" si="9"/>
        <v>1</v>
      </c>
      <c r="T1280">
        <f t="shared" si="10"/>
        <v>0</v>
      </c>
    </row>
    <row r="1281">
      <c r="A1281" s="10" t="s">
        <v>81</v>
      </c>
      <c r="B1281" s="11">
        <v>0.0</v>
      </c>
      <c r="C1281" s="10" t="s">
        <v>25</v>
      </c>
      <c r="D1281" s="11">
        <v>1.0</v>
      </c>
      <c r="E1281" s="11">
        <v>1.0</v>
      </c>
      <c r="F1281" s="11">
        <v>0.0</v>
      </c>
      <c r="G1281" s="13"/>
      <c r="I1281" s="12" t="s">
        <v>81</v>
      </c>
      <c r="J1281">
        <f t="shared" si="2"/>
        <v>1</v>
      </c>
      <c r="K1281" s="10">
        <f t="shared" si="3"/>
        <v>2</v>
      </c>
      <c r="L1281">
        <f t="shared" si="4"/>
        <v>1</v>
      </c>
      <c r="M1281" s="12" t="s">
        <v>81</v>
      </c>
      <c r="N1281">
        <f t="shared" si="5"/>
        <v>0</v>
      </c>
      <c r="O1281">
        <f t="shared" si="6"/>
        <v>1</v>
      </c>
      <c r="P1281">
        <f t="shared" si="7"/>
        <v>0</v>
      </c>
      <c r="Q1281" s="12" t="s">
        <v>81</v>
      </c>
      <c r="R1281">
        <f t="shared" si="8"/>
        <v>0</v>
      </c>
      <c r="S1281">
        <f t="shared" si="9"/>
        <v>1</v>
      </c>
      <c r="T1281">
        <f t="shared" si="10"/>
        <v>0</v>
      </c>
    </row>
    <row r="1282">
      <c r="A1282" s="10" t="s">
        <v>81</v>
      </c>
      <c r="B1282" s="11">
        <v>0.0</v>
      </c>
      <c r="C1282" s="10" t="s">
        <v>25</v>
      </c>
      <c r="D1282" s="11">
        <v>1.0</v>
      </c>
      <c r="E1282" s="11">
        <v>1.0</v>
      </c>
      <c r="F1282" s="11">
        <v>0.0</v>
      </c>
      <c r="G1282" s="13"/>
      <c r="I1282" s="12" t="s">
        <v>81</v>
      </c>
      <c r="J1282">
        <f t="shared" si="2"/>
        <v>1</v>
      </c>
      <c r="K1282" s="10">
        <f t="shared" si="3"/>
        <v>2</v>
      </c>
      <c r="L1282">
        <f t="shared" si="4"/>
        <v>1</v>
      </c>
      <c r="M1282" s="12" t="s">
        <v>81</v>
      </c>
      <c r="N1282">
        <f t="shared" si="5"/>
        <v>0</v>
      </c>
      <c r="O1282">
        <f t="shared" si="6"/>
        <v>1</v>
      </c>
      <c r="P1282">
        <f t="shared" si="7"/>
        <v>0</v>
      </c>
      <c r="Q1282" s="12" t="s">
        <v>81</v>
      </c>
      <c r="R1282">
        <f t="shared" si="8"/>
        <v>0</v>
      </c>
      <c r="S1282">
        <f t="shared" si="9"/>
        <v>1</v>
      </c>
      <c r="T1282">
        <f t="shared" si="10"/>
        <v>0</v>
      </c>
    </row>
    <row r="1283">
      <c r="A1283" s="10" t="s">
        <v>81</v>
      </c>
      <c r="B1283" s="11">
        <v>0.0</v>
      </c>
      <c r="C1283" s="10" t="s">
        <v>25</v>
      </c>
      <c r="D1283" s="11">
        <v>1.0</v>
      </c>
      <c r="E1283" s="11">
        <v>1.0</v>
      </c>
      <c r="F1283" s="11">
        <v>0.0</v>
      </c>
      <c r="G1283" s="13"/>
      <c r="I1283" s="12" t="s">
        <v>81</v>
      </c>
      <c r="J1283">
        <f t="shared" si="2"/>
        <v>1</v>
      </c>
      <c r="K1283" s="10">
        <f t="shared" si="3"/>
        <v>2</v>
      </c>
      <c r="L1283">
        <f t="shared" si="4"/>
        <v>1</v>
      </c>
      <c r="M1283" s="12" t="s">
        <v>81</v>
      </c>
      <c r="N1283">
        <f t="shared" si="5"/>
        <v>0</v>
      </c>
      <c r="O1283">
        <f t="shared" si="6"/>
        <v>1</v>
      </c>
      <c r="P1283">
        <f t="shared" si="7"/>
        <v>0</v>
      </c>
      <c r="Q1283" s="12" t="s">
        <v>81</v>
      </c>
      <c r="R1283">
        <f t="shared" si="8"/>
        <v>0</v>
      </c>
      <c r="S1283">
        <f t="shared" si="9"/>
        <v>1</v>
      </c>
      <c r="T1283">
        <f t="shared" si="10"/>
        <v>0</v>
      </c>
    </row>
    <row r="1284">
      <c r="A1284" s="10" t="s">
        <v>81</v>
      </c>
      <c r="B1284" s="11">
        <v>0.0</v>
      </c>
      <c r="C1284" s="10" t="s">
        <v>65</v>
      </c>
      <c r="D1284" s="11">
        <v>0.0</v>
      </c>
      <c r="E1284" s="11">
        <v>0.0</v>
      </c>
      <c r="F1284" s="11">
        <v>0.0</v>
      </c>
      <c r="G1284" s="13"/>
      <c r="I1284" s="12" t="s">
        <v>81</v>
      </c>
      <c r="J1284">
        <f t="shared" si="2"/>
        <v>1</v>
      </c>
      <c r="K1284" s="10">
        <f t="shared" si="3"/>
        <v>1</v>
      </c>
      <c r="L1284">
        <f t="shared" si="4"/>
        <v>0</v>
      </c>
      <c r="M1284" s="12" t="s">
        <v>81</v>
      </c>
      <c r="N1284">
        <f t="shared" si="5"/>
        <v>0</v>
      </c>
      <c r="O1284">
        <f t="shared" si="6"/>
        <v>0</v>
      </c>
      <c r="P1284">
        <f t="shared" si="7"/>
        <v>0</v>
      </c>
      <c r="Q1284" s="12" t="s">
        <v>81</v>
      </c>
      <c r="R1284">
        <f t="shared" si="8"/>
        <v>0</v>
      </c>
      <c r="S1284">
        <f t="shared" si="9"/>
        <v>0</v>
      </c>
      <c r="T1284">
        <f t="shared" si="10"/>
        <v>0</v>
      </c>
    </row>
    <row r="1285">
      <c r="A1285" s="10" t="s">
        <v>81</v>
      </c>
      <c r="B1285" s="11">
        <v>0.0</v>
      </c>
      <c r="C1285" s="10" t="s">
        <v>25</v>
      </c>
      <c r="D1285" s="11">
        <v>1.0</v>
      </c>
      <c r="E1285" s="11">
        <v>1.0</v>
      </c>
      <c r="F1285" s="11">
        <v>0.0</v>
      </c>
      <c r="G1285" s="13"/>
      <c r="I1285" s="12" t="s">
        <v>81</v>
      </c>
      <c r="J1285">
        <f t="shared" si="2"/>
        <v>1</v>
      </c>
      <c r="K1285" s="10">
        <f t="shared" si="3"/>
        <v>2</v>
      </c>
      <c r="L1285">
        <f t="shared" si="4"/>
        <v>1</v>
      </c>
      <c r="M1285" s="12" t="s">
        <v>81</v>
      </c>
      <c r="N1285">
        <f t="shared" si="5"/>
        <v>0</v>
      </c>
      <c r="O1285">
        <f t="shared" si="6"/>
        <v>1</v>
      </c>
      <c r="P1285">
        <f t="shared" si="7"/>
        <v>0</v>
      </c>
      <c r="Q1285" s="12" t="s">
        <v>81</v>
      </c>
      <c r="R1285">
        <f t="shared" si="8"/>
        <v>0</v>
      </c>
      <c r="S1285">
        <f t="shared" si="9"/>
        <v>1</v>
      </c>
      <c r="T1285">
        <f t="shared" si="10"/>
        <v>0</v>
      </c>
    </row>
    <row r="1286">
      <c r="A1286" s="10" t="s">
        <v>81</v>
      </c>
      <c r="B1286" s="11">
        <v>0.0</v>
      </c>
      <c r="C1286" s="10" t="s">
        <v>25</v>
      </c>
      <c r="D1286" s="11">
        <v>1.0</v>
      </c>
      <c r="E1286" s="11">
        <v>1.0</v>
      </c>
      <c r="F1286" s="11">
        <v>0.0</v>
      </c>
      <c r="G1286" s="13"/>
      <c r="I1286" s="12" t="s">
        <v>81</v>
      </c>
      <c r="J1286">
        <f t="shared" si="2"/>
        <v>1</v>
      </c>
      <c r="K1286" s="10">
        <f t="shared" si="3"/>
        <v>2</v>
      </c>
      <c r="L1286">
        <f t="shared" si="4"/>
        <v>1</v>
      </c>
      <c r="M1286" s="12" t="s">
        <v>81</v>
      </c>
      <c r="N1286">
        <f t="shared" si="5"/>
        <v>0</v>
      </c>
      <c r="O1286">
        <f t="shared" si="6"/>
        <v>1</v>
      </c>
      <c r="P1286">
        <f t="shared" si="7"/>
        <v>0</v>
      </c>
      <c r="Q1286" s="12" t="s">
        <v>81</v>
      </c>
      <c r="R1286">
        <f t="shared" si="8"/>
        <v>0</v>
      </c>
      <c r="S1286">
        <f t="shared" si="9"/>
        <v>1</v>
      </c>
      <c r="T1286">
        <f t="shared" si="10"/>
        <v>0</v>
      </c>
    </row>
    <row r="1287">
      <c r="A1287" s="10" t="s">
        <v>199</v>
      </c>
      <c r="B1287" s="11">
        <v>0.0</v>
      </c>
      <c r="C1287" s="10" t="s">
        <v>25</v>
      </c>
      <c r="D1287" s="11">
        <v>1.0</v>
      </c>
      <c r="E1287" s="11">
        <v>1.0</v>
      </c>
      <c r="F1287" s="11">
        <v>0.0</v>
      </c>
      <c r="G1287" s="13"/>
      <c r="I1287" s="12" t="s">
        <v>199</v>
      </c>
      <c r="J1287">
        <f t="shared" si="2"/>
        <v>0</v>
      </c>
      <c r="K1287" s="10">
        <f t="shared" si="3"/>
        <v>1</v>
      </c>
      <c r="L1287">
        <f t="shared" si="4"/>
        <v>0</v>
      </c>
      <c r="M1287" s="12" t="s">
        <v>199</v>
      </c>
      <c r="N1287">
        <f t="shared" si="5"/>
        <v>1</v>
      </c>
      <c r="O1287">
        <f t="shared" si="6"/>
        <v>2</v>
      </c>
      <c r="P1287">
        <f t="shared" si="7"/>
        <v>1</v>
      </c>
      <c r="Q1287" s="12" t="s">
        <v>199</v>
      </c>
      <c r="R1287">
        <f t="shared" si="8"/>
        <v>0</v>
      </c>
      <c r="S1287">
        <f t="shared" si="9"/>
        <v>1</v>
      </c>
      <c r="T1287">
        <f t="shared" si="10"/>
        <v>0</v>
      </c>
    </row>
    <row r="1288">
      <c r="A1288" s="10" t="s">
        <v>81</v>
      </c>
      <c r="B1288" s="11">
        <v>0.0</v>
      </c>
      <c r="C1288" s="10" t="s">
        <v>65</v>
      </c>
      <c r="D1288" s="11">
        <v>0.0</v>
      </c>
      <c r="E1288" s="11">
        <v>0.0</v>
      </c>
      <c r="F1288" s="11">
        <v>0.0</v>
      </c>
      <c r="G1288" s="13"/>
      <c r="I1288" s="12" t="s">
        <v>81</v>
      </c>
      <c r="J1288">
        <f t="shared" si="2"/>
        <v>1</v>
      </c>
      <c r="K1288" s="10">
        <f t="shared" si="3"/>
        <v>1</v>
      </c>
      <c r="L1288">
        <f t="shared" si="4"/>
        <v>0</v>
      </c>
      <c r="M1288" s="12" t="s">
        <v>81</v>
      </c>
      <c r="N1288">
        <f t="shared" si="5"/>
        <v>0</v>
      </c>
      <c r="O1288">
        <f t="shared" si="6"/>
        <v>0</v>
      </c>
      <c r="P1288">
        <f t="shared" si="7"/>
        <v>0</v>
      </c>
      <c r="Q1288" s="12" t="s">
        <v>81</v>
      </c>
      <c r="R1288">
        <f t="shared" si="8"/>
        <v>0</v>
      </c>
      <c r="S1288">
        <f t="shared" si="9"/>
        <v>0</v>
      </c>
      <c r="T1288">
        <f t="shared" si="10"/>
        <v>0</v>
      </c>
    </row>
    <row r="1289">
      <c r="A1289" s="10" t="s">
        <v>81</v>
      </c>
      <c r="B1289" s="11">
        <v>0.0</v>
      </c>
      <c r="C1289" s="10" t="s">
        <v>25</v>
      </c>
      <c r="D1289" s="11">
        <v>1.0</v>
      </c>
      <c r="E1289" s="11">
        <v>1.0</v>
      </c>
      <c r="F1289" s="11">
        <v>0.0</v>
      </c>
      <c r="G1289" s="13"/>
      <c r="I1289" s="12" t="s">
        <v>81</v>
      </c>
      <c r="J1289">
        <f t="shared" si="2"/>
        <v>1</v>
      </c>
      <c r="K1289" s="10">
        <f t="shared" si="3"/>
        <v>2</v>
      </c>
      <c r="L1289">
        <f t="shared" si="4"/>
        <v>1</v>
      </c>
      <c r="M1289" s="12" t="s">
        <v>81</v>
      </c>
      <c r="N1289">
        <f t="shared" si="5"/>
        <v>0</v>
      </c>
      <c r="O1289">
        <f t="shared" si="6"/>
        <v>1</v>
      </c>
      <c r="P1289">
        <f t="shared" si="7"/>
        <v>0</v>
      </c>
      <c r="Q1289" s="12" t="s">
        <v>81</v>
      </c>
      <c r="R1289">
        <f t="shared" si="8"/>
        <v>0</v>
      </c>
      <c r="S1289">
        <f t="shared" si="9"/>
        <v>1</v>
      </c>
      <c r="T1289">
        <f t="shared" si="10"/>
        <v>0</v>
      </c>
    </row>
    <row r="1290">
      <c r="A1290" s="10" t="s">
        <v>81</v>
      </c>
      <c r="B1290" s="11">
        <v>0.0</v>
      </c>
      <c r="C1290" s="10" t="s">
        <v>25</v>
      </c>
      <c r="D1290" s="11">
        <v>1.0</v>
      </c>
      <c r="E1290" s="11">
        <v>1.0</v>
      </c>
      <c r="F1290" s="11">
        <v>0.0</v>
      </c>
      <c r="G1290" s="13"/>
      <c r="I1290" s="12" t="s">
        <v>81</v>
      </c>
      <c r="J1290">
        <f t="shared" si="2"/>
        <v>1</v>
      </c>
      <c r="K1290" s="10">
        <f t="shared" si="3"/>
        <v>2</v>
      </c>
      <c r="L1290">
        <f t="shared" si="4"/>
        <v>1</v>
      </c>
      <c r="M1290" s="12" t="s">
        <v>81</v>
      </c>
      <c r="N1290">
        <f t="shared" si="5"/>
        <v>0</v>
      </c>
      <c r="O1290">
        <f t="shared" si="6"/>
        <v>1</v>
      </c>
      <c r="P1290">
        <f t="shared" si="7"/>
        <v>0</v>
      </c>
      <c r="Q1290" s="12" t="s">
        <v>81</v>
      </c>
      <c r="R1290">
        <f t="shared" si="8"/>
        <v>0</v>
      </c>
      <c r="S1290">
        <f t="shared" si="9"/>
        <v>1</v>
      </c>
      <c r="T1290">
        <f t="shared" si="10"/>
        <v>0</v>
      </c>
    </row>
    <row r="1291">
      <c r="A1291" s="10" t="s">
        <v>81</v>
      </c>
      <c r="B1291" s="11">
        <v>0.0</v>
      </c>
      <c r="C1291" s="10" t="s">
        <v>25</v>
      </c>
      <c r="D1291" s="11">
        <v>1.0</v>
      </c>
      <c r="E1291" s="11">
        <v>1.0</v>
      </c>
      <c r="F1291" s="11">
        <v>0.0</v>
      </c>
      <c r="G1291" s="13"/>
      <c r="I1291" s="12" t="s">
        <v>81</v>
      </c>
      <c r="J1291">
        <f t="shared" si="2"/>
        <v>1</v>
      </c>
      <c r="K1291" s="10">
        <f t="shared" si="3"/>
        <v>2</v>
      </c>
      <c r="L1291">
        <f t="shared" si="4"/>
        <v>1</v>
      </c>
      <c r="M1291" s="12" t="s">
        <v>81</v>
      </c>
      <c r="N1291">
        <f t="shared" si="5"/>
        <v>0</v>
      </c>
      <c r="O1291">
        <f t="shared" si="6"/>
        <v>1</v>
      </c>
      <c r="P1291">
        <f t="shared" si="7"/>
        <v>0</v>
      </c>
      <c r="Q1291" s="12" t="s">
        <v>81</v>
      </c>
      <c r="R1291">
        <f t="shared" si="8"/>
        <v>0</v>
      </c>
      <c r="S1291">
        <f t="shared" si="9"/>
        <v>1</v>
      </c>
      <c r="T1291">
        <f t="shared" si="10"/>
        <v>0</v>
      </c>
    </row>
    <row r="1292">
      <c r="A1292" s="10" t="s">
        <v>81</v>
      </c>
      <c r="B1292" s="11">
        <v>0.0</v>
      </c>
      <c r="C1292" s="10" t="s">
        <v>25</v>
      </c>
      <c r="D1292" s="11">
        <v>1.0</v>
      </c>
      <c r="E1292" s="11">
        <v>1.0</v>
      </c>
      <c r="F1292" s="11">
        <v>0.0</v>
      </c>
      <c r="G1292" s="13"/>
      <c r="I1292" s="12" t="s">
        <v>81</v>
      </c>
      <c r="J1292">
        <f t="shared" si="2"/>
        <v>1</v>
      </c>
      <c r="K1292" s="10">
        <f t="shared" si="3"/>
        <v>2</v>
      </c>
      <c r="L1292">
        <f t="shared" si="4"/>
        <v>1</v>
      </c>
      <c r="M1292" s="12" t="s">
        <v>81</v>
      </c>
      <c r="N1292">
        <f t="shared" si="5"/>
        <v>0</v>
      </c>
      <c r="O1292">
        <f t="shared" si="6"/>
        <v>1</v>
      </c>
      <c r="P1292">
        <f t="shared" si="7"/>
        <v>0</v>
      </c>
      <c r="Q1292" s="12" t="s">
        <v>81</v>
      </c>
      <c r="R1292">
        <f t="shared" si="8"/>
        <v>0</v>
      </c>
      <c r="S1292">
        <f t="shared" si="9"/>
        <v>1</v>
      </c>
      <c r="T1292">
        <f t="shared" si="10"/>
        <v>0</v>
      </c>
    </row>
    <row r="1293">
      <c r="A1293" s="10" t="s">
        <v>81</v>
      </c>
      <c r="B1293" s="11">
        <v>0.0</v>
      </c>
      <c r="C1293" s="10" t="s">
        <v>25</v>
      </c>
      <c r="D1293" s="11">
        <v>1.0</v>
      </c>
      <c r="E1293" s="11">
        <v>1.0</v>
      </c>
      <c r="F1293" s="11">
        <v>0.0</v>
      </c>
      <c r="G1293" s="13"/>
      <c r="I1293" s="12" t="s">
        <v>81</v>
      </c>
      <c r="J1293">
        <f t="shared" si="2"/>
        <v>1</v>
      </c>
      <c r="K1293" s="10">
        <f t="shared" si="3"/>
        <v>2</v>
      </c>
      <c r="L1293">
        <f t="shared" si="4"/>
        <v>1</v>
      </c>
      <c r="M1293" s="12" t="s">
        <v>81</v>
      </c>
      <c r="N1293">
        <f t="shared" si="5"/>
        <v>0</v>
      </c>
      <c r="O1293">
        <f t="shared" si="6"/>
        <v>1</v>
      </c>
      <c r="P1293">
        <f t="shared" si="7"/>
        <v>0</v>
      </c>
      <c r="Q1293" s="12" t="s">
        <v>81</v>
      </c>
      <c r="R1293">
        <f t="shared" si="8"/>
        <v>0</v>
      </c>
      <c r="S1293">
        <f t="shared" si="9"/>
        <v>1</v>
      </c>
      <c r="T1293">
        <f t="shared" si="10"/>
        <v>0</v>
      </c>
    </row>
    <row r="1294">
      <c r="A1294" s="10" t="s">
        <v>81</v>
      </c>
      <c r="B1294" s="11">
        <v>0.0</v>
      </c>
      <c r="C1294" s="10" t="s">
        <v>25</v>
      </c>
      <c r="D1294" s="11">
        <v>1.0</v>
      </c>
      <c r="E1294" s="11">
        <v>1.0</v>
      </c>
      <c r="F1294" s="11">
        <v>0.0</v>
      </c>
      <c r="G1294" s="13"/>
      <c r="I1294" s="12" t="s">
        <v>81</v>
      </c>
      <c r="J1294">
        <f t="shared" si="2"/>
        <v>1</v>
      </c>
      <c r="K1294" s="10">
        <f t="shared" si="3"/>
        <v>2</v>
      </c>
      <c r="L1294">
        <f t="shared" si="4"/>
        <v>1</v>
      </c>
      <c r="M1294" s="12" t="s">
        <v>81</v>
      </c>
      <c r="N1294">
        <f t="shared" si="5"/>
        <v>0</v>
      </c>
      <c r="O1294">
        <f t="shared" si="6"/>
        <v>1</v>
      </c>
      <c r="P1294">
        <f t="shared" si="7"/>
        <v>0</v>
      </c>
      <c r="Q1294" s="12" t="s">
        <v>81</v>
      </c>
      <c r="R1294">
        <f t="shared" si="8"/>
        <v>0</v>
      </c>
      <c r="S1294">
        <f t="shared" si="9"/>
        <v>1</v>
      </c>
      <c r="T1294">
        <f t="shared" si="10"/>
        <v>0</v>
      </c>
    </row>
    <row r="1295">
      <c r="A1295" s="10" t="s">
        <v>81</v>
      </c>
      <c r="B1295" s="11">
        <v>0.0</v>
      </c>
      <c r="C1295" s="10" t="s">
        <v>25</v>
      </c>
      <c r="D1295" s="11">
        <v>1.0</v>
      </c>
      <c r="E1295" s="11">
        <v>1.0</v>
      </c>
      <c r="F1295" s="11">
        <v>0.0</v>
      </c>
      <c r="G1295" s="13"/>
      <c r="I1295" s="12" t="s">
        <v>81</v>
      </c>
      <c r="J1295">
        <f t="shared" si="2"/>
        <v>1</v>
      </c>
      <c r="K1295" s="10">
        <f t="shared" si="3"/>
        <v>2</v>
      </c>
      <c r="L1295">
        <f t="shared" si="4"/>
        <v>1</v>
      </c>
      <c r="M1295" s="12" t="s">
        <v>81</v>
      </c>
      <c r="N1295">
        <f t="shared" si="5"/>
        <v>0</v>
      </c>
      <c r="O1295">
        <f t="shared" si="6"/>
        <v>1</v>
      </c>
      <c r="P1295">
        <f t="shared" si="7"/>
        <v>0</v>
      </c>
      <c r="Q1295" s="12" t="s">
        <v>81</v>
      </c>
      <c r="R1295">
        <f t="shared" si="8"/>
        <v>0</v>
      </c>
      <c r="S1295">
        <f t="shared" si="9"/>
        <v>1</v>
      </c>
      <c r="T1295">
        <f t="shared" si="10"/>
        <v>0</v>
      </c>
    </row>
    <row r="1296">
      <c r="A1296" s="10" t="s">
        <v>199</v>
      </c>
      <c r="B1296" s="11">
        <v>0.0</v>
      </c>
      <c r="C1296" s="10" t="s">
        <v>25</v>
      </c>
      <c r="D1296" s="11">
        <v>1.0</v>
      </c>
      <c r="E1296" s="11">
        <v>1.0</v>
      </c>
      <c r="F1296" s="11">
        <v>0.0</v>
      </c>
      <c r="G1296" s="13"/>
      <c r="I1296" s="12" t="s">
        <v>199</v>
      </c>
      <c r="J1296">
        <f t="shared" si="2"/>
        <v>0</v>
      </c>
      <c r="K1296" s="10">
        <f t="shared" si="3"/>
        <v>1</v>
      </c>
      <c r="L1296">
        <f t="shared" si="4"/>
        <v>0</v>
      </c>
      <c r="M1296" s="12" t="s">
        <v>199</v>
      </c>
      <c r="N1296">
        <f t="shared" si="5"/>
        <v>1</v>
      </c>
      <c r="O1296">
        <f t="shared" si="6"/>
        <v>2</v>
      </c>
      <c r="P1296">
        <f t="shared" si="7"/>
        <v>1</v>
      </c>
      <c r="Q1296" s="12" t="s">
        <v>199</v>
      </c>
      <c r="R1296">
        <f t="shared" si="8"/>
        <v>0</v>
      </c>
      <c r="S1296">
        <f t="shared" si="9"/>
        <v>1</v>
      </c>
      <c r="T1296">
        <f t="shared" si="10"/>
        <v>0</v>
      </c>
    </row>
    <row r="1297">
      <c r="A1297" s="10" t="s">
        <v>199</v>
      </c>
      <c r="B1297" s="11">
        <v>0.0</v>
      </c>
      <c r="C1297" s="10" t="s">
        <v>25</v>
      </c>
      <c r="D1297" s="11">
        <v>1.0</v>
      </c>
      <c r="E1297" s="11">
        <v>1.0</v>
      </c>
      <c r="F1297" s="11">
        <v>0.0</v>
      </c>
      <c r="G1297" s="13"/>
      <c r="I1297" s="12" t="s">
        <v>199</v>
      </c>
      <c r="J1297">
        <f t="shared" si="2"/>
        <v>0</v>
      </c>
      <c r="K1297" s="10">
        <f t="shared" si="3"/>
        <v>1</v>
      </c>
      <c r="L1297">
        <f t="shared" si="4"/>
        <v>0</v>
      </c>
      <c r="M1297" s="12" t="s">
        <v>199</v>
      </c>
      <c r="N1297">
        <f t="shared" si="5"/>
        <v>1</v>
      </c>
      <c r="O1297">
        <f t="shared" si="6"/>
        <v>2</v>
      </c>
      <c r="P1297">
        <f t="shared" si="7"/>
        <v>1</v>
      </c>
      <c r="Q1297" s="12" t="s">
        <v>199</v>
      </c>
      <c r="R1297">
        <f t="shared" si="8"/>
        <v>0</v>
      </c>
      <c r="S1297">
        <f t="shared" si="9"/>
        <v>1</v>
      </c>
      <c r="T1297">
        <f t="shared" si="10"/>
        <v>0</v>
      </c>
    </row>
    <row r="1298">
      <c r="A1298" s="10" t="s">
        <v>81</v>
      </c>
      <c r="B1298" s="11">
        <v>0.0</v>
      </c>
      <c r="C1298" s="10" t="s">
        <v>25</v>
      </c>
      <c r="D1298" s="11">
        <v>1.0</v>
      </c>
      <c r="E1298" s="11">
        <v>1.0</v>
      </c>
      <c r="F1298" s="11">
        <v>0.0</v>
      </c>
      <c r="G1298" s="13"/>
      <c r="I1298" s="12" t="s">
        <v>81</v>
      </c>
      <c r="J1298">
        <f t="shared" si="2"/>
        <v>1</v>
      </c>
      <c r="K1298" s="10">
        <f t="shared" si="3"/>
        <v>2</v>
      </c>
      <c r="L1298">
        <f t="shared" si="4"/>
        <v>1</v>
      </c>
      <c r="M1298" s="12" t="s">
        <v>81</v>
      </c>
      <c r="N1298">
        <f t="shared" si="5"/>
        <v>0</v>
      </c>
      <c r="O1298">
        <f t="shared" si="6"/>
        <v>1</v>
      </c>
      <c r="P1298">
        <f t="shared" si="7"/>
        <v>0</v>
      </c>
      <c r="Q1298" s="12" t="s">
        <v>81</v>
      </c>
      <c r="R1298">
        <f t="shared" si="8"/>
        <v>0</v>
      </c>
      <c r="S1298">
        <f t="shared" si="9"/>
        <v>1</v>
      </c>
      <c r="T1298">
        <f t="shared" si="10"/>
        <v>0</v>
      </c>
    </row>
    <row r="1299">
      <c r="A1299" s="10" t="s">
        <v>199</v>
      </c>
      <c r="B1299" s="11">
        <v>0.0</v>
      </c>
      <c r="C1299" s="10" t="s">
        <v>25</v>
      </c>
      <c r="D1299" s="11">
        <v>1.0</v>
      </c>
      <c r="E1299" s="11">
        <v>1.0</v>
      </c>
      <c r="F1299" s="11">
        <v>0.0</v>
      </c>
      <c r="G1299" s="13"/>
      <c r="I1299" s="12" t="s">
        <v>199</v>
      </c>
      <c r="J1299">
        <f t="shared" si="2"/>
        <v>0</v>
      </c>
      <c r="K1299" s="10">
        <f t="shared" si="3"/>
        <v>1</v>
      </c>
      <c r="L1299">
        <f t="shared" si="4"/>
        <v>0</v>
      </c>
      <c r="M1299" s="12" t="s">
        <v>199</v>
      </c>
      <c r="N1299">
        <f t="shared" si="5"/>
        <v>1</v>
      </c>
      <c r="O1299">
        <f t="shared" si="6"/>
        <v>2</v>
      </c>
      <c r="P1299">
        <f t="shared" si="7"/>
        <v>1</v>
      </c>
      <c r="Q1299" s="12" t="s">
        <v>199</v>
      </c>
      <c r="R1299">
        <f t="shared" si="8"/>
        <v>0</v>
      </c>
      <c r="S1299">
        <f t="shared" si="9"/>
        <v>1</v>
      </c>
      <c r="T1299">
        <f t="shared" si="10"/>
        <v>0</v>
      </c>
    </row>
    <row r="1300">
      <c r="A1300" s="10" t="s">
        <v>81</v>
      </c>
      <c r="B1300" s="11">
        <v>0.0</v>
      </c>
      <c r="C1300" s="10" t="s">
        <v>25</v>
      </c>
      <c r="D1300" s="11">
        <v>1.0</v>
      </c>
      <c r="E1300" s="11">
        <v>1.0</v>
      </c>
      <c r="F1300" s="11">
        <v>0.0</v>
      </c>
      <c r="G1300" s="13"/>
      <c r="I1300" s="12" t="s">
        <v>81</v>
      </c>
      <c r="J1300">
        <f t="shared" si="2"/>
        <v>1</v>
      </c>
      <c r="K1300" s="10">
        <f t="shared" si="3"/>
        <v>2</v>
      </c>
      <c r="L1300">
        <f t="shared" si="4"/>
        <v>1</v>
      </c>
      <c r="M1300" s="12" t="s">
        <v>81</v>
      </c>
      <c r="N1300">
        <f t="shared" si="5"/>
        <v>0</v>
      </c>
      <c r="O1300">
        <f t="shared" si="6"/>
        <v>1</v>
      </c>
      <c r="P1300">
        <f t="shared" si="7"/>
        <v>0</v>
      </c>
      <c r="Q1300" s="12" t="s">
        <v>81</v>
      </c>
      <c r="R1300">
        <f t="shared" si="8"/>
        <v>0</v>
      </c>
      <c r="S1300">
        <f t="shared" si="9"/>
        <v>1</v>
      </c>
      <c r="T1300">
        <f t="shared" si="10"/>
        <v>0</v>
      </c>
    </row>
    <row r="1301">
      <c r="A1301" s="10" t="s">
        <v>199</v>
      </c>
      <c r="B1301" s="11">
        <v>0.0</v>
      </c>
      <c r="C1301" s="10" t="s">
        <v>25</v>
      </c>
      <c r="D1301" s="11">
        <v>1.0</v>
      </c>
      <c r="E1301" s="11">
        <v>1.0</v>
      </c>
      <c r="F1301" s="11">
        <v>0.0</v>
      </c>
      <c r="G1301" s="13"/>
      <c r="I1301" s="12" t="s">
        <v>199</v>
      </c>
      <c r="J1301">
        <f t="shared" si="2"/>
        <v>0</v>
      </c>
      <c r="K1301" s="10">
        <f t="shared" si="3"/>
        <v>1</v>
      </c>
      <c r="L1301">
        <f t="shared" si="4"/>
        <v>0</v>
      </c>
      <c r="M1301" s="12" t="s">
        <v>199</v>
      </c>
      <c r="N1301">
        <f t="shared" si="5"/>
        <v>1</v>
      </c>
      <c r="O1301">
        <f t="shared" si="6"/>
        <v>2</v>
      </c>
      <c r="P1301">
        <f t="shared" si="7"/>
        <v>1</v>
      </c>
      <c r="Q1301" s="12" t="s">
        <v>199</v>
      </c>
      <c r="R1301">
        <f t="shared" si="8"/>
        <v>0</v>
      </c>
      <c r="S1301">
        <f t="shared" si="9"/>
        <v>1</v>
      </c>
      <c r="T1301">
        <f t="shared" si="10"/>
        <v>0</v>
      </c>
    </row>
    <row r="1302">
      <c r="A1302" s="10" t="s">
        <v>81</v>
      </c>
      <c r="B1302" s="11">
        <v>0.0</v>
      </c>
      <c r="C1302" s="10" t="s">
        <v>25</v>
      </c>
      <c r="D1302" s="11">
        <v>1.0</v>
      </c>
      <c r="E1302" s="11">
        <v>1.0</v>
      </c>
      <c r="F1302" s="11">
        <v>0.0</v>
      </c>
      <c r="G1302" s="13"/>
      <c r="I1302" s="12" t="s">
        <v>81</v>
      </c>
      <c r="J1302">
        <f t="shared" si="2"/>
        <v>1</v>
      </c>
      <c r="K1302" s="10">
        <f t="shared" si="3"/>
        <v>2</v>
      </c>
      <c r="L1302">
        <f t="shared" si="4"/>
        <v>1</v>
      </c>
      <c r="M1302" s="12" t="s">
        <v>81</v>
      </c>
      <c r="N1302">
        <f t="shared" si="5"/>
        <v>0</v>
      </c>
      <c r="O1302">
        <f t="shared" si="6"/>
        <v>1</v>
      </c>
      <c r="P1302">
        <f t="shared" si="7"/>
        <v>0</v>
      </c>
      <c r="Q1302" s="12" t="s">
        <v>81</v>
      </c>
      <c r="R1302">
        <f t="shared" si="8"/>
        <v>0</v>
      </c>
      <c r="S1302">
        <f t="shared" si="9"/>
        <v>1</v>
      </c>
      <c r="T1302">
        <f t="shared" si="10"/>
        <v>0</v>
      </c>
    </row>
    <row r="1303">
      <c r="A1303" s="10" t="s">
        <v>81</v>
      </c>
      <c r="B1303" s="11">
        <v>0.0</v>
      </c>
      <c r="C1303" s="10" t="s">
        <v>25</v>
      </c>
      <c r="D1303" s="11">
        <v>1.0</v>
      </c>
      <c r="E1303" s="11">
        <v>1.0</v>
      </c>
      <c r="F1303" s="11">
        <v>0.0</v>
      </c>
      <c r="G1303" s="13"/>
      <c r="I1303" s="12" t="s">
        <v>81</v>
      </c>
      <c r="J1303">
        <f t="shared" si="2"/>
        <v>1</v>
      </c>
      <c r="K1303" s="10">
        <f t="shared" si="3"/>
        <v>2</v>
      </c>
      <c r="L1303">
        <f t="shared" si="4"/>
        <v>1</v>
      </c>
      <c r="M1303" s="12" t="s">
        <v>81</v>
      </c>
      <c r="N1303">
        <f t="shared" si="5"/>
        <v>0</v>
      </c>
      <c r="O1303">
        <f t="shared" si="6"/>
        <v>1</v>
      </c>
      <c r="P1303">
        <f t="shared" si="7"/>
        <v>0</v>
      </c>
      <c r="Q1303" s="12" t="s">
        <v>81</v>
      </c>
      <c r="R1303">
        <f t="shared" si="8"/>
        <v>0</v>
      </c>
      <c r="S1303">
        <f t="shared" si="9"/>
        <v>1</v>
      </c>
      <c r="T1303">
        <f t="shared" si="10"/>
        <v>0</v>
      </c>
    </row>
    <row r="1304">
      <c r="A1304" s="10" t="s">
        <v>31</v>
      </c>
      <c r="B1304" s="11">
        <v>1.0</v>
      </c>
      <c r="C1304" s="10" t="s">
        <v>65</v>
      </c>
      <c r="D1304" s="11">
        <v>0.0</v>
      </c>
      <c r="E1304" s="11">
        <v>1.0</v>
      </c>
      <c r="F1304" s="11">
        <v>0.0</v>
      </c>
      <c r="G1304" s="13"/>
      <c r="I1304" s="12" t="s">
        <v>31</v>
      </c>
      <c r="J1304">
        <f t="shared" si="2"/>
        <v>0</v>
      </c>
      <c r="K1304" s="10">
        <f t="shared" si="3"/>
        <v>0</v>
      </c>
      <c r="L1304">
        <f t="shared" si="4"/>
        <v>0</v>
      </c>
      <c r="M1304" s="12" t="s">
        <v>31</v>
      </c>
      <c r="N1304">
        <f t="shared" si="5"/>
        <v>0</v>
      </c>
      <c r="O1304">
        <f t="shared" si="6"/>
        <v>0</v>
      </c>
      <c r="P1304">
        <f t="shared" si="7"/>
        <v>0</v>
      </c>
      <c r="Q1304" s="12" t="s">
        <v>31</v>
      </c>
      <c r="R1304">
        <f t="shared" si="8"/>
        <v>0</v>
      </c>
      <c r="S1304">
        <f t="shared" si="9"/>
        <v>0</v>
      </c>
      <c r="T1304">
        <f t="shared" si="10"/>
        <v>0</v>
      </c>
    </row>
    <row r="1305">
      <c r="A1305" s="10" t="s">
        <v>31</v>
      </c>
      <c r="B1305" s="11">
        <v>1.0</v>
      </c>
      <c r="C1305" s="10" t="s">
        <v>25</v>
      </c>
      <c r="D1305" s="11">
        <v>1.0</v>
      </c>
      <c r="E1305" s="11">
        <v>2.0</v>
      </c>
      <c r="F1305" s="11">
        <v>1.0</v>
      </c>
      <c r="G1305" s="13"/>
      <c r="I1305" s="12" t="s">
        <v>31</v>
      </c>
      <c r="J1305">
        <f t="shared" si="2"/>
        <v>0</v>
      </c>
      <c r="K1305" s="10">
        <f t="shared" si="3"/>
        <v>1</v>
      </c>
      <c r="L1305">
        <f t="shared" si="4"/>
        <v>0</v>
      </c>
      <c r="M1305" s="12" t="s">
        <v>31</v>
      </c>
      <c r="N1305">
        <f t="shared" si="5"/>
        <v>0</v>
      </c>
      <c r="O1305">
        <f t="shared" si="6"/>
        <v>1</v>
      </c>
      <c r="P1305">
        <f t="shared" si="7"/>
        <v>0</v>
      </c>
      <c r="Q1305" s="12" t="s">
        <v>31</v>
      </c>
      <c r="R1305">
        <f t="shared" si="8"/>
        <v>0</v>
      </c>
      <c r="S1305">
        <f t="shared" si="9"/>
        <v>1</v>
      </c>
      <c r="T1305">
        <f t="shared" si="10"/>
        <v>0</v>
      </c>
    </row>
    <row r="1306">
      <c r="A1306" s="10" t="s">
        <v>31</v>
      </c>
      <c r="B1306" s="11">
        <v>1.0</v>
      </c>
      <c r="C1306" s="10" t="s">
        <v>65</v>
      </c>
      <c r="D1306" s="11">
        <v>0.0</v>
      </c>
      <c r="E1306" s="11">
        <v>1.0</v>
      </c>
      <c r="F1306" s="11">
        <v>0.0</v>
      </c>
      <c r="G1306" s="13"/>
      <c r="I1306" s="12" t="s">
        <v>31</v>
      </c>
      <c r="J1306">
        <f t="shared" si="2"/>
        <v>0</v>
      </c>
      <c r="K1306" s="10">
        <f t="shared" si="3"/>
        <v>0</v>
      </c>
      <c r="L1306">
        <f t="shared" si="4"/>
        <v>0</v>
      </c>
      <c r="M1306" s="12" t="s">
        <v>31</v>
      </c>
      <c r="N1306">
        <f t="shared" si="5"/>
        <v>0</v>
      </c>
      <c r="O1306">
        <f t="shared" si="6"/>
        <v>0</v>
      </c>
      <c r="P1306">
        <f t="shared" si="7"/>
        <v>0</v>
      </c>
      <c r="Q1306" s="12" t="s">
        <v>31</v>
      </c>
      <c r="R1306">
        <f t="shared" si="8"/>
        <v>0</v>
      </c>
      <c r="S1306">
        <f t="shared" si="9"/>
        <v>0</v>
      </c>
      <c r="T1306">
        <f t="shared" si="10"/>
        <v>0</v>
      </c>
    </row>
    <row r="1307">
      <c r="A1307" s="10" t="s">
        <v>199</v>
      </c>
      <c r="B1307" s="11">
        <v>0.0</v>
      </c>
      <c r="C1307" s="10" t="s">
        <v>25</v>
      </c>
      <c r="D1307" s="11">
        <v>1.0</v>
      </c>
      <c r="E1307" s="11">
        <v>1.0</v>
      </c>
      <c r="F1307" s="11">
        <v>0.0</v>
      </c>
      <c r="G1307" s="13"/>
      <c r="I1307" s="12" t="s">
        <v>199</v>
      </c>
      <c r="J1307">
        <f t="shared" si="2"/>
        <v>0</v>
      </c>
      <c r="K1307" s="10">
        <f t="shared" si="3"/>
        <v>1</v>
      </c>
      <c r="L1307">
        <f t="shared" si="4"/>
        <v>0</v>
      </c>
      <c r="M1307" s="12" t="s">
        <v>199</v>
      </c>
      <c r="N1307">
        <f t="shared" si="5"/>
        <v>1</v>
      </c>
      <c r="O1307">
        <f t="shared" si="6"/>
        <v>2</v>
      </c>
      <c r="P1307">
        <f t="shared" si="7"/>
        <v>1</v>
      </c>
      <c r="Q1307" s="12" t="s">
        <v>199</v>
      </c>
      <c r="R1307">
        <f t="shared" si="8"/>
        <v>0</v>
      </c>
      <c r="S1307">
        <f t="shared" si="9"/>
        <v>1</v>
      </c>
      <c r="T1307">
        <f t="shared" si="10"/>
        <v>0</v>
      </c>
    </row>
    <row r="1308">
      <c r="A1308" s="10" t="s">
        <v>31</v>
      </c>
      <c r="B1308" s="11">
        <v>1.0</v>
      </c>
      <c r="C1308" s="10" t="s">
        <v>25</v>
      </c>
      <c r="D1308" s="11">
        <v>1.0</v>
      </c>
      <c r="E1308" s="11">
        <v>2.0</v>
      </c>
      <c r="F1308" s="11">
        <v>1.0</v>
      </c>
      <c r="G1308" s="13"/>
      <c r="I1308" s="12" t="s">
        <v>31</v>
      </c>
      <c r="J1308">
        <f t="shared" si="2"/>
        <v>0</v>
      </c>
      <c r="K1308" s="10">
        <f t="shared" si="3"/>
        <v>1</v>
      </c>
      <c r="L1308">
        <f t="shared" si="4"/>
        <v>0</v>
      </c>
      <c r="M1308" s="12" t="s">
        <v>31</v>
      </c>
      <c r="N1308">
        <f t="shared" si="5"/>
        <v>0</v>
      </c>
      <c r="O1308">
        <f t="shared" si="6"/>
        <v>1</v>
      </c>
      <c r="P1308">
        <f t="shared" si="7"/>
        <v>0</v>
      </c>
      <c r="Q1308" s="12" t="s">
        <v>31</v>
      </c>
      <c r="R1308">
        <f t="shared" si="8"/>
        <v>0</v>
      </c>
      <c r="S1308">
        <f t="shared" si="9"/>
        <v>1</v>
      </c>
      <c r="T1308">
        <f t="shared" si="10"/>
        <v>0</v>
      </c>
    </row>
    <row r="1309">
      <c r="A1309" s="10" t="s">
        <v>199</v>
      </c>
      <c r="B1309" s="11">
        <v>0.0</v>
      </c>
      <c r="C1309" s="10" t="s">
        <v>25</v>
      </c>
      <c r="D1309" s="11">
        <v>1.0</v>
      </c>
      <c r="E1309" s="11">
        <v>1.0</v>
      </c>
      <c r="F1309" s="11">
        <v>0.0</v>
      </c>
      <c r="G1309" s="13"/>
      <c r="I1309" s="12" t="s">
        <v>199</v>
      </c>
      <c r="J1309">
        <f t="shared" si="2"/>
        <v>0</v>
      </c>
      <c r="K1309" s="10">
        <f t="shared" si="3"/>
        <v>1</v>
      </c>
      <c r="L1309">
        <f t="shared" si="4"/>
        <v>0</v>
      </c>
      <c r="M1309" s="12" t="s">
        <v>199</v>
      </c>
      <c r="N1309">
        <f t="shared" si="5"/>
        <v>1</v>
      </c>
      <c r="O1309">
        <f t="shared" si="6"/>
        <v>2</v>
      </c>
      <c r="P1309">
        <f t="shared" si="7"/>
        <v>1</v>
      </c>
      <c r="Q1309" s="12" t="s">
        <v>199</v>
      </c>
      <c r="R1309">
        <f t="shared" si="8"/>
        <v>0</v>
      </c>
      <c r="S1309">
        <f t="shared" si="9"/>
        <v>1</v>
      </c>
      <c r="T1309">
        <f t="shared" si="10"/>
        <v>0</v>
      </c>
    </row>
    <row r="1310">
      <c r="A1310" s="10" t="s">
        <v>31</v>
      </c>
      <c r="B1310" s="11">
        <v>1.0</v>
      </c>
      <c r="C1310" s="10" t="s">
        <v>25</v>
      </c>
      <c r="D1310" s="11">
        <v>1.0</v>
      </c>
      <c r="E1310" s="11">
        <v>2.0</v>
      </c>
      <c r="F1310" s="11">
        <v>1.0</v>
      </c>
      <c r="G1310" s="13"/>
      <c r="I1310" s="12" t="s">
        <v>31</v>
      </c>
      <c r="J1310">
        <f t="shared" si="2"/>
        <v>0</v>
      </c>
      <c r="K1310" s="10">
        <f t="shared" si="3"/>
        <v>1</v>
      </c>
      <c r="L1310">
        <f t="shared" si="4"/>
        <v>0</v>
      </c>
      <c r="M1310" s="12" t="s">
        <v>31</v>
      </c>
      <c r="N1310">
        <f t="shared" si="5"/>
        <v>0</v>
      </c>
      <c r="O1310">
        <f t="shared" si="6"/>
        <v>1</v>
      </c>
      <c r="P1310">
        <f t="shared" si="7"/>
        <v>0</v>
      </c>
      <c r="Q1310" s="12" t="s">
        <v>31</v>
      </c>
      <c r="R1310">
        <f t="shared" si="8"/>
        <v>0</v>
      </c>
      <c r="S1310">
        <f t="shared" si="9"/>
        <v>1</v>
      </c>
      <c r="T1310">
        <f t="shared" si="10"/>
        <v>0</v>
      </c>
    </row>
    <row r="1311">
      <c r="A1311" s="10" t="s">
        <v>31</v>
      </c>
      <c r="B1311" s="11">
        <v>1.0</v>
      </c>
      <c r="C1311" s="10" t="s">
        <v>25</v>
      </c>
      <c r="D1311" s="11">
        <v>1.0</v>
      </c>
      <c r="E1311" s="11">
        <v>2.0</v>
      </c>
      <c r="F1311" s="11">
        <v>1.0</v>
      </c>
      <c r="G1311" s="13"/>
      <c r="I1311" s="12" t="s">
        <v>31</v>
      </c>
      <c r="J1311">
        <f t="shared" si="2"/>
        <v>0</v>
      </c>
      <c r="K1311" s="10">
        <f t="shared" si="3"/>
        <v>1</v>
      </c>
      <c r="L1311">
        <f t="shared" si="4"/>
        <v>0</v>
      </c>
      <c r="M1311" s="12" t="s">
        <v>31</v>
      </c>
      <c r="N1311">
        <f t="shared" si="5"/>
        <v>0</v>
      </c>
      <c r="O1311">
        <f t="shared" si="6"/>
        <v>1</v>
      </c>
      <c r="P1311">
        <f t="shared" si="7"/>
        <v>0</v>
      </c>
      <c r="Q1311" s="12" t="s">
        <v>31</v>
      </c>
      <c r="R1311">
        <f t="shared" si="8"/>
        <v>0</v>
      </c>
      <c r="S1311">
        <f t="shared" si="9"/>
        <v>1</v>
      </c>
      <c r="T1311">
        <f t="shared" si="10"/>
        <v>0</v>
      </c>
    </row>
    <row r="1312">
      <c r="A1312" s="10" t="s">
        <v>81</v>
      </c>
      <c r="B1312" s="11">
        <v>0.0</v>
      </c>
      <c r="C1312" s="10" t="s">
        <v>25</v>
      </c>
      <c r="D1312" s="11">
        <v>1.0</v>
      </c>
      <c r="E1312" s="11">
        <v>1.0</v>
      </c>
      <c r="F1312" s="11">
        <v>0.0</v>
      </c>
      <c r="G1312" s="13"/>
      <c r="I1312" s="12" t="s">
        <v>81</v>
      </c>
      <c r="J1312">
        <f t="shared" si="2"/>
        <v>1</v>
      </c>
      <c r="K1312" s="10">
        <f t="shared" si="3"/>
        <v>2</v>
      </c>
      <c r="L1312">
        <f t="shared" si="4"/>
        <v>1</v>
      </c>
      <c r="M1312" s="12" t="s">
        <v>81</v>
      </c>
      <c r="N1312">
        <f t="shared" si="5"/>
        <v>0</v>
      </c>
      <c r="O1312">
        <f t="shared" si="6"/>
        <v>1</v>
      </c>
      <c r="P1312">
        <f t="shared" si="7"/>
        <v>0</v>
      </c>
      <c r="Q1312" s="12" t="s">
        <v>81</v>
      </c>
      <c r="R1312">
        <f t="shared" si="8"/>
        <v>0</v>
      </c>
      <c r="S1312">
        <f t="shared" si="9"/>
        <v>1</v>
      </c>
      <c r="T1312">
        <f t="shared" si="10"/>
        <v>0</v>
      </c>
    </row>
    <row r="1313">
      <c r="A1313" s="10" t="s">
        <v>81</v>
      </c>
      <c r="B1313" s="11">
        <v>0.0</v>
      </c>
      <c r="C1313" s="10" t="s">
        <v>25</v>
      </c>
      <c r="D1313" s="11">
        <v>1.0</v>
      </c>
      <c r="E1313" s="11">
        <v>1.0</v>
      </c>
      <c r="F1313" s="11">
        <v>0.0</v>
      </c>
      <c r="G1313" s="13"/>
      <c r="I1313" s="12" t="s">
        <v>81</v>
      </c>
      <c r="J1313">
        <f t="shared" si="2"/>
        <v>1</v>
      </c>
      <c r="K1313" s="10">
        <f t="shared" si="3"/>
        <v>2</v>
      </c>
      <c r="L1313">
        <f t="shared" si="4"/>
        <v>1</v>
      </c>
      <c r="M1313" s="12" t="s">
        <v>81</v>
      </c>
      <c r="N1313">
        <f t="shared" si="5"/>
        <v>0</v>
      </c>
      <c r="O1313">
        <f t="shared" si="6"/>
        <v>1</v>
      </c>
      <c r="P1313">
        <f t="shared" si="7"/>
        <v>0</v>
      </c>
      <c r="Q1313" s="12" t="s">
        <v>81</v>
      </c>
      <c r="R1313">
        <f t="shared" si="8"/>
        <v>0</v>
      </c>
      <c r="S1313">
        <f t="shared" si="9"/>
        <v>1</v>
      </c>
      <c r="T1313">
        <f t="shared" si="10"/>
        <v>0</v>
      </c>
    </row>
    <row r="1314">
      <c r="A1314" s="10" t="s">
        <v>81</v>
      </c>
      <c r="B1314" s="11">
        <v>0.0</v>
      </c>
      <c r="C1314" s="10" t="s">
        <v>25</v>
      </c>
      <c r="D1314" s="11">
        <v>1.0</v>
      </c>
      <c r="E1314" s="11">
        <v>1.0</v>
      </c>
      <c r="F1314" s="11">
        <v>0.0</v>
      </c>
      <c r="G1314" s="13"/>
      <c r="I1314" s="12" t="s">
        <v>81</v>
      </c>
      <c r="J1314">
        <f t="shared" si="2"/>
        <v>1</v>
      </c>
      <c r="K1314" s="10">
        <f t="shared" si="3"/>
        <v>2</v>
      </c>
      <c r="L1314">
        <f t="shared" si="4"/>
        <v>1</v>
      </c>
      <c r="M1314" s="12" t="s">
        <v>81</v>
      </c>
      <c r="N1314">
        <f t="shared" si="5"/>
        <v>0</v>
      </c>
      <c r="O1314">
        <f t="shared" si="6"/>
        <v>1</v>
      </c>
      <c r="P1314">
        <f t="shared" si="7"/>
        <v>0</v>
      </c>
      <c r="Q1314" s="12" t="s">
        <v>81</v>
      </c>
      <c r="R1314">
        <f t="shared" si="8"/>
        <v>0</v>
      </c>
      <c r="S1314">
        <f t="shared" si="9"/>
        <v>1</v>
      </c>
      <c r="T1314">
        <f t="shared" si="10"/>
        <v>0</v>
      </c>
    </row>
    <row r="1315">
      <c r="A1315" s="10" t="s">
        <v>81</v>
      </c>
      <c r="B1315" s="11">
        <v>0.0</v>
      </c>
      <c r="C1315" s="10" t="s">
        <v>25</v>
      </c>
      <c r="D1315" s="11">
        <v>1.0</v>
      </c>
      <c r="E1315" s="11">
        <v>1.0</v>
      </c>
      <c r="F1315" s="11">
        <v>0.0</v>
      </c>
      <c r="G1315" s="13"/>
      <c r="I1315" s="12" t="s">
        <v>81</v>
      </c>
      <c r="J1315">
        <f t="shared" si="2"/>
        <v>1</v>
      </c>
      <c r="K1315" s="10">
        <f t="shared" si="3"/>
        <v>2</v>
      </c>
      <c r="L1315">
        <f t="shared" si="4"/>
        <v>1</v>
      </c>
      <c r="M1315" s="12" t="s">
        <v>81</v>
      </c>
      <c r="N1315">
        <f t="shared" si="5"/>
        <v>0</v>
      </c>
      <c r="O1315">
        <f t="shared" si="6"/>
        <v>1</v>
      </c>
      <c r="P1315">
        <f t="shared" si="7"/>
        <v>0</v>
      </c>
      <c r="Q1315" s="12" t="s">
        <v>81</v>
      </c>
      <c r="R1315">
        <f t="shared" si="8"/>
        <v>0</v>
      </c>
      <c r="S1315">
        <f t="shared" si="9"/>
        <v>1</v>
      </c>
      <c r="T1315">
        <f t="shared" si="10"/>
        <v>0</v>
      </c>
    </row>
    <row r="1316">
      <c r="A1316" s="10" t="s">
        <v>81</v>
      </c>
      <c r="B1316" s="11">
        <v>0.0</v>
      </c>
      <c r="C1316" s="10" t="s">
        <v>25</v>
      </c>
      <c r="D1316" s="11">
        <v>1.0</v>
      </c>
      <c r="E1316" s="11">
        <v>1.0</v>
      </c>
      <c r="F1316" s="11">
        <v>0.0</v>
      </c>
      <c r="G1316" s="13"/>
      <c r="I1316" s="12" t="s">
        <v>81</v>
      </c>
      <c r="J1316">
        <f t="shared" si="2"/>
        <v>1</v>
      </c>
      <c r="K1316" s="10">
        <f t="shared" si="3"/>
        <v>2</v>
      </c>
      <c r="L1316">
        <f t="shared" si="4"/>
        <v>1</v>
      </c>
      <c r="M1316" s="12" t="s">
        <v>81</v>
      </c>
      <c r="N1316">
        <f t="shared" si="5"/>
        <v>0</v>
      </c>
      <c r="O1316">
        <f t="shared" si="6"/>
        <v>1</v>
      </c>
      <c r="P1316">
        <f t="shared" si="7"/>
        <v>0</v>
      </c>
      <c r="Q1316" s="12" t="s">
        <v>81</v>
      </c>
      <c r="R1316">
        <f t="shared" si="8"/>
        <v>0</v>
      </c>
      <c r="S1316">
        <f t="shared" si="9"/>
        <v>1</v>
      </c>
      <c r="T1316">
        <f t="shared" si="10"/>
        <v>0</v>
      </c>
    </row>
    <row r="1317">
      <c r="A1317" s="10" t="s">
        <v>81</v>
      </c>
      <c r="B1317" s="11">
        <v>0.0</v>
      </c>
      <c r="C1317" s="10" t="s">
        <v>25</v>
      </c>
      <c r="D1317" s="11">
        <v>1.0</v>
      </c>
      <c r="E1317" s="11">
        <v>1.0</v>
      </c>
      <c r="F1317" s="11">
        <v>0.0</v>
      </c>
      <c r="G1317" s="13"/>
      <c r="I1317" s="12" t="s">
        <v>81</v>
      </c>
      <c r="J1317">
        <f t="shared" si="2"/>
        <v>1</v>
      </c>
      <c r="K1317" s="10">
        <f t="shared" si="3"/>
        <v>2</v>
      </c>
      <c r="L1317">
        <f t="shared" si="4"/>
        <v>1</v>
      </c>
      <c r="M1317" s="12" t="s">
        <v>81</v>
      </c>
      <c r="N1317">
        <f t="shared" si="5"/>
        <v>0</v>
      </c>
      <c r="O1317">
        <f t="shared" si="6"/>
        <v>1</v>
      </c>
      <c r="P1317">
        <f t="shared" si="7"/>
        <v>0</v>
      </c>
      <c r="Q1317" s="12" t="s">
        <v>81</v>
      </c>
      <c r="R1317">
        <f t="shared" si="8"/>
        <v>0</v>
      </c>
      <c r="S1317">
        <f t="shared" si="9"/>
        <v>1</v>
      </c>
      <c r="T1317">
        <f t="shared" si="10"/>
        <v>0</v>
      </c>
    </row>
    <row r="1318">
      <c r="A1318" s="10" t="s">
        <v>81</v>
      </c>
      <c r="B1318" s="11">
        <v>0.0</v>
      </c>
      <c r="C1318" s="10" t="s">
        <v>25</v>
      </c>
      <c r="D1318" s="11">
        <v>1.0</v>
      </c>
      <c r="E1318" s="11">
        <v>1.0</v>
      </c>
      <c r="F1318" s="11">
        <v>0.0</v>
      </c>
      <c r="G1318" s="13"/>
      <c r="I1318" s="12" t="s">
        <v>81</v>
      </c>
      <c r="J1318">
        <f t="shared" si="2"/>
        <v>1</v>
      </c>
      <c r="K1318" s="10">
        <f t="shared" si="3"/>
        <v>2</v>
      </c>
      <c r="L1318">
        <f t="shared" si="4"/>
        <v>1</v>
      </c>
      <c r="M1318" s="12" t="s">
        <v>81</v>
      </c>
      <c r="N1318">
        <f t="shared" si="5"/>
        <v>0</v>
      </c>
      <c r="O1318">
        <f t="shared" si="6"/>
        <v>1</v>
      </c>
      <c r="P1318">
        <f t="shared" si="7"/>
        <v>0</v>
      </c>
      <c r="Q1318" s="12" t="s">
        <v>81</v>
      </c>
      <c r="R1318">
        <f t="shared" si="8"/>
        <v>0</v>
      </c>
      <c r="S1318">
        <f t="shared" si="9"/>
        <v>1</v>
      </c>
      <c r="T1318">
        <f t="shared" si="10"/>
        <v>0</v>
      </c>
    </row>
    <row r="1319">
      <c r="A1319" s="10" t="s">
        <v>81</v>
      </c>
      <c r="B1319" s="11">
        <v>0.0</v>
      </c>
      <c r="C1319" s="10" t="s">
        <v>25</v>
      </c>
      <c r="D1319" s="11">
        <v>1.0</v>
      </c>
      <c r="E1319" s="11">
        <v>1.0</v>
      </c>
      <c r="F1319" s="11">
        <v>0.0</v>
      </c>
      <c r="G1319" s="13"/>
      <c r="I1319" s="12" t="s">
        <v>81</v>
      </c>
      <c r="J1319">
        <f t="shared" si="2"/>
        <v>1</v>
      </c>
      <c r="K1319" s="10">
        <f t="shared" si="3"/>
        <v>2</v>
      </c>
      <c r="L1319">
        <f t="shared" si="4"/>
        <v>1</v>
      </c>
      <c r="M1319" s="12" t="s">
        <v>81</v>
      </c>
      <c r="N1319">
        <f t="shared" si="5"/>
        <v>0</v>
      </c>
      <c r="O1319">
        <f t="shared" si="6"/>
        <v>1</v>
      </c>
      <c r="P1319">
        <f t="shared" si="7"/>
        <v>0</v>
      </c>
      <c r="Q1319" s="12" t="s">
        <v>81</v>
      </c>
      <c r="R1319">
        <f t="shared" si="8"/>
        <v>0</v>
      </c>
      <c r="S1319">
        <f t="shared" si="9"/>
        <v>1</v>
      </c>
      <c r="T1319">
        <f t="shared" si="10"/>
        <v>0</v>
      </c>
    </row>
    <row r="1320">
      <c r="A1320" s="10" t="s">
        <v>81</v>
      </c>
      <c r="B1320" s="11">
        <v>0.0</v>
      </c>
      <c r="C1320" s="10" t="s">
        <v>25</v>
      </c>
      <c r="D1320" s="11">
        <v>1.0</v>
      </c>
      <c r="E1320" s="11">
        <v>1.0</v>
      </c>
      <c r="F1320" s="11">
        <v>0.0</v>
      </c>
      <c r="G1320" s="13"/>
      <c r="I1320" s="12" t="s">
        <v>81</v>
      </c>
      <c r="J1320">
        <f t="shared" si="2"/>
        <v>1</v>
      </c>
      <c r="K1320" s="10">
        <f t="shared" si="3"/>
        <v>2</v>
      </c>
      <c r="L1320">
        <f t="shared" si="4"/>
        <v>1</v>
      </c>
      <c r="M1320" s="12" t="s">
        <v>81</v>
      </c>
      <c r="N1320">
        <f t="shared" si="5"/>
        <v>0</v>
      </c>
      <c r="O1320">
        <f t="shared" si="6"/>
        <v>1</v>
      </c>
      <c r="P1320">
        <f t="shared" si="7"/>
        <v>0</v>
      </c>
      <c r="Q1320" s="12" t="s">
        <v>81</v>
      </c>
      <c r="R1320">
        <f t="shared" si="8"/>
        <v>0</v>
      </c>
      <c r="S1320">
        <f t="shared" si="9"/>
        <v>1</v>
      </c>
      <c r="T1320">
        <f t="shared" si="10"/>
        <v>0</v>
      </c>
    </row>
    <row r="1321">
      <c r="A1321" s="10" t="s">
        <v>31</v>
      </c>
      <c r="B1321" s="11">
        <v>1.0</v>
      </c>
      <c r="C1321" s="10" t="s">
        <v>25</v>
      </c>
      <c r="D1321" s="11">
        <v>1.0</v>
      </c>
      <c r="E1321" s="11">
        <v>2.0</v>
      </c>
      <c r="F1321" s="11">
        <v>1.0</v>
      </c>
      <c r="G1321" s="13"/>
      <c r="I1321" s="12" t="s">
        <v>31</v>
      </c>
      <c r="J1321">
        <f t="shared" si="2"/>
        <v>0</v>
      </c>
      <c r="K1321" s="10">
        <f t="shared" si="3"/>
        <v>1</v>
      </c>
      <c r="L1321">
        <f t="shared" si="4"/>
        <v>0</v>
      </c>
      <c r="M1321" s="12" t="s">
        <v>31</v>
      </c>
      <c r="N1321">
        <f t="shared" si="5"/>
        <v>0</v>
      </c>
      <c r="O1321">
        <f t="shared" si="6"/>
        <v>1</v>
      </c>
      <c r="P1321">
        <f t="shared" si="7"/>
        <v>0</v>
      </c>
      <c r="Q1321" s="12" t="s">
        <v>31</v>
      </c>
      <c r="R1321">
        <f t="shared" si="8"/>
        <v>0</v>
      </c>
      <c r="S1321">
        <f t="shared" si="9"/>
        <v>1</v>
      </c>
      <c r="T1321">
        <f t="shared" si="10"/>
        <v>0</v>
      </c>
    </row>
    <row r="1322">
      <c r="A1322" s="10" t="s">
        <v>199</v>
      </c>
      <c r="B1322" s="11">
        <v>0.0</v>
      </c>
      <c r="C1322" s="10" t="s">
        <v>25</v>
      </c>
      <c r="D1322" s="11">
        <v>1.0</v>
      </c>
      <c r="E1322" s="11">
        <v>1.0</v>
      </c>
      <c r="F1322" s="11">
        <v>0.0</v>
      </c>
      <c r="G1322" s="13"/>
      <c r="I1322" s="12" t="s">
        <v>199</v>
      </c>
      <c r="J1322">
        <f t="shared" si="2"/>
        <v>0</v>
      </c>
      <c r="K1322" s="10">
        <f t="shared" si="3"/>
        <v>1</v>
      </c>
      <c r="L1322">
        <f t="shared" si="4"/>
        <v>0</v>
      </c>
      <c r="M1322" s="12" t="s">
        <v>199</v>
      </c>
      <c r="N1322">
        <f t="shared" si="5"/>
        <v>1</v>
      </c>
      <c r="O1322">
        <f t="shared" si="6"/>
        <v>2</v>
      </c>
      <c r="P1322">
        <f t="shared" si="7"/>
        <v>1</v>
      </c>
      <c r="Q1322" s="12" t="s">
        <v>199</v>
      </c>
      <c r="R1322">
        <f t="shared" si="8"/>
        <v>0</v>
      </c>
      <c r="S1322">
        <f t="shared" si="9"/>
        <v>1</v>
      </c>
      <c r="T1322">
        <f t="shared" si="10"/>
        <v>0</v>
      </c>
    </row>
    <row r="1323">
      <c r="A1323" s="10" t="s">
        <v>199</v>
      </c>
      <c r="B1323" s="11">
        <v>0.0</v>
      </c>
      <c r="C1323" s="10" t="s">
        <v>25</v>
      </c>
      <c r="D1323" s="11">
        <v>1.0</v>
      </c>
      <c r="E1323" s="11">
        <v>1.0</v>
      </c>
      <c r="F1323" s="11">
        <v>0.0</v>
      </c>
      <c r="G1323" s="13"/>
      <c r="I1323" s="12" t="s">
        <v>199</v>
      </c>
      <c r="J1323">
        <f t="shared" si="2"/>
        <v>0</v>
      </c>
      <c r="K1323" s="10">
        <f t="shared" si="3"/>
        <v>1</v>
      </c>
      <c r="L1323">
        <f t="shared" si="4"/>
        <v>0</v>
      </c>
      <c r="M1323" s="12" t="s">
        <v>199</v>
      </c>
      <c r="N1323">
        <f t="shared" si="5"/>
        <v>1</v>
      </c>
      <c r="O1323">
        <f t="shared" si="6"/>
        <v>2</v>
      </c>
      <c r="P1323">
        <f t="shared" si="7"/>
        <v>1</v>
      </c>
      <c r="Q1323" s="12" t="s">
        <v>199</v>
      </c>
      <c r="R1323">
        <f t="shared" si="8"/>
        <v>0</v>
      </c>
      <c r="S1323">
        <f t="shared" si="9"/>
        <v>1</v>
      </c>
      <c r="T1323">
        <f t="shared" si="10"/>
        <v>0</v>
      </c>
    </row>
    <row r="1324">
      <c r="A1324" s="10" t="s">
        <v>81</v>
      </c>
      <c r="B1324" s="11">
        <v>0.0</v>
      </c>
      <c r="C1324" s="10" t="s">
        <v>25</v>
      </c>
      <c r="D1324" s="11">
        <v>1.0</v>
      </c>
      <c r="E1324" s="11">
        <v>1.0</v>
      </c>
      <c r="F1324" s="11">
        <v>0.0</v>
      </c>
      <c r="G1324" s="13"/>
      <c r="I1324" s="12" t="s">
        <v>81</v>
      </c>
      <c r="J1324">
        <f t="shared" si="2"/>
        <v>1</v>
      </c>
      <c r="K1324" s="10">
        <f t="shared" si="3"/>
        <v>2</v>
      </c>
      <c r="L1324">
        <f t="shared" si="4"/>
        <v>1</v>
      </c>
      <c r="M1324" s="12" t="s">
        <v>81</v>
      </c>
      <c r="N1324">
        <f t="shared" si="5"/>
        <v>0</v>
      </c>
      <c r="O1324">
        <f t="shared" si="6"/>
        <v>1</v>
      </c>
      <c r="P1324">
        <f t="shared" si="7"/>
        <v>0</v>
      </c>
      <c r="Q1324" s="12" t="s">
        <v>81</v>
      </c>
      <c r="R1324">
        <f t="shared" si="8"/>
        <v>0</v>
      </c>
      <c r="S1324">
        <f t="shared" si="9"/>
        <v>1</v>
      </c>
      <c r="T1324">
        <f t="shared" si="10"/>
        <v>0</v>
      </c>
    </row>
    <row r="1325">
      <c r="A1325" s="10" t="s">
        <v>81</v>
      </c>
      <c r="B1325" s="11">
        <v>0.0</v>
      </c>
      <c r="C1325" s="10" t="s">
        <v>25</v>
      </c>
      <c r="D1325" s="11">
        <v>1.0</v>
      </c>
      <c r="E1325" s="11">
        <v>1.0</v>
      </c>
      <c r="F1325" s="11">
        <v>0.0</v>
      </c>
      <c r="G1325" s="13"/>
      <c r="I1325" s="12" t="s">
        <v>81</v>
      </c>
      <c r="J1325">
        <f t="shared" si="2"/>
        <v>1</v>
      </c>
      <c r="K1325" s="10">
        <f t="shared" si="3"/>
        <v>2</v>
      </c>
      <c r="L1325">
        <f t="shared" si="4"/>
        <v>1</v>
      </c>
      <c r="M1325" s="12" t="s">
        <v>81</v>
      </c>
      <c r="N1325">
        <f t="shared" si="5"/>
        <v>0</v>
      </c>
      <c r="O1325">
        <f t="shared" si="6"/>
        <v>1</v>
      </c>
      <c r="P1325">
        <f t="shared" si="7"/>
        <v>0</v>
      </c>
      <c r="Q1325" s="12" t="s">
        <v>81</v>
      </c>
      <c r="R1325">
        <f t="shared" si="8"/>
        <v>0</v>
      </c>
      <c r="S1325">
        <f t="shared" si="9"/>
        <v>1</v>
      </c>
      <c r="T1325">
        <f t="shared" si="10"/>
        <v>0</v>
      </c>
    </row>
    <row r="1326">
      <c r="A1326" s="10" t="s">
        <v>199</v>
      </c>
      <c r="B1326" s="11">
        <v>0.0</v>
      </c>
      <c r="C1326" s="10" t="s">
        <v>25</v>
      </c>
      <c r="D1326" s="11">
        <v>1.0</v>
      </c>
      <c r="E1326" s="11">
        <v>1.0</v>
      </c>
      <c r="F1326" s="11">
        <v>0.0</v>
      </c>
      <c r="G1326" s="13"/>
      <c r="I1326" s="12" t="s">
        <v>199</v>
      </c>
      <c r="J1326">
        <f t="shared" si="2"/>
        <v>0</v>
      </c>
      <c r="K1326" s="10">
        <f t="shared" si="3"/>
        <v>1</v>
      </c>
      <c r="L1326">
        <f t="shared" si="4"/>
        <v>0</v>
      </c>
      <c r="M1326" s="12" t="s">
        <v>199</v>
      </c>
      <c r="N1326">
        <f t="shared" si="5"/>
        <v>1</v>
      </c>
      <c r="O1326">
        <f t="shared" si="6"/>
        <v>2</v>
      </c>
      <c r="P1326">
        <f t="shared" si="7"/>
        <v>1</v>
      </c>
      <c r="Q1326" s="12" t="s">
        <v>199</v>
      </c>
      <c r="R1326">
        <f t="shared" si="8"/>
        <v>0</v>
      </c>
      <c r="S1326">
        <f t="shared" si="9"/>
        <v>1</v>
      </c>
      <c r="T1326">
        <f t="shared" si="10"/>
        <v>0</v>
      </c>
    </row>
    <row r="1327">
      <c r="A1327" s="10" t="s">
        <v>199</v>
      </c>
      <c r="B1327" s="11">
        <v>0.0</v>
      </c>
      <c r="C1327" s="10" t="s">
        <v>25</v>
      </c>
      <c r="D1327" s="11">
        <v>1.0</v>
      </c>
      <c r="E1327" s="11">
        <v>1.0</v>
      </c>
      <c r="F1327" s="11">
        <v>0.0</v>
      </c>
      <c r="G1327" s="13"/>
      <c r="I1327" s="12" t="s">
        <v>199</v>
      </c>
      <c r="J1327">
        <f t="shared" si="2"/>
        <v>0</v>
      </c>
      <c r="K1327" s="10">
        <f t="shared" si="3"/>
        <v>1</v>
      </c>
      <c r="L1327">
        <f t="shared" si="4"/>
        <v>0</v>
      </c>
      <c r="M1327" s="12" t="s">
        <v>199</v>
      </c>
      <c r="N1327">
        <f t="shared" si="5"/>
        <v>1</v>
      </c>
      <c r="O1327">
        <f t="shared" si="6"/>
        <v>2</v>
      </c>
      <c r="P1327">
        <f t="shared" si="7"/>
        <v>1</v>
      </c>
      <c r="Q1327" s="12" t="s">
        <v>199</v>
      </c>
      <c r="R1327">
        <f t="shared" si="8"/>
        <v>0</v>
      </c>
      <c r="S1327">
        <f t="shared" si="9"/>
        <v>1</v>
      </c>
      <c r="T1327">
        <f t="shared" si="10"/>
        <v>0</v>
      </c>
    </row>
    <row r="1328">
      <c r="A1328" s="10" t="s">
        <v>199</v>
      </c>
      <c r="B1328" s="11">
        <v>0.0</v>
      </c>
      <c r="C1328" s="10" t="s">
        <v>25</v>
      </c>
      <c r="D1328" s="11">
        <v>1.0</v>
      </c>
      <c r="E1328" s="11">
        <v>1.0</v>
      </c>
      <c r="F1328" s="11">
        <v>0.0</v>
      </c>
      <c r="G1328" s="13"/>
      <c r="I1328" s="12" t="s">
        <v>199</v>
      </c>
      <c r="J1328">
        <f t="shared" si="2"/>
        <v>0</v>
      </c>
      <c r="K1328" s="10">
        <f t="shared" si="3"/>
        <v>1</v>
      </c>
      <c r="L1328">
        <f t="shared" si="4"/>
        <v>0</v>
      </c>
      <c r="M1328" s="12" t="s">
        <v>199</v>
      </c>
      <c r="N1328">
        <f t="shared" si="5"/>
        <v>1</v>
      </c>
      <c r="O1328">
        <f t="shared" si="6"/>
        <v>2</v>
      </c>
      <c r="P1328">
        <f t="shared" si="7"/>
        <v>1</v>
      </c>
      <c r="Q1328" s="12" t="s">
        <v>199</v>
      </c>
      <c r="R1328">
        <f t="shared" si="8"/>
        <v>0</v>
      </c>
      <c r="S1328">
        <f t="shared" si="9"/>
        <v>1</v>
      </c>
      <c r="T1328">
        <f t="shared" si="10"/>
        <v>0</v>
      </c>
    </row>
    <row r="1329">
      <c r="A1329" s="10" t="s">
        <v>81</v>
      </c>
      <c r="B1329" s="11">
        <v>0.0</v>
      </c>
      <c r="C1329" s="10" t="s">
        <v>25</v>
      </c>
      <c r="D1329" s="11">
        <v>1.0</v>
      </c>
      <c r="E1329" s="11">
        <v>1.0</v>
      </c>
      <c r="F1329" s="11">
        <v>0.0</v>
      </c>
      <c r="G1329" s="13"/>
      <c r="I1329" s="12" t="s">
        <v>81</v>
      </c>
      <c r="J1329">
        <f t="shared" si="2"/>
        <v>1</v>
      </c>
      <c r="K1329" s="10">
        <f t="shared" si="3"/>
        <v>2</v>
      </c>
      <c r="L1329">
        <f t="shared" si="4"/>
        <v>1</v>
      </c>
      <c r="M1329" s="12" t="s">
        <v>81</v>
      </c>
      <c r="N1329">
        <f t="shared" si="5"/>
        <v>0</v>
      </c>
      <c r="O1329">
        <f t="shared" si="6"/>
        <v>1</v>
      </c>
      <c r="P1329">
        <f t="shared" si="7"/>
        <v>0</v>
      </c>
      <c r="Q1329" s="12" t="s">
        <v>81</v>
      </c>
      <c r="R1329">
        <f t="shared" si="8"/>
        <v>0</v>
      </c>
      <c r="S1329">
        <f t="shared" si="9"/>
        <v>1</v>
      </c>
      <c r="T1329">
        <f t="shared" si="10"/>
        <v>0</v>
      </c>
    </row>
    <row r="1330">
      <c r="A1330" s="10" t="s">
        <v>81</v>
      </c>
      <c r="B1330" s="11">
        <v>0.0</v>
      </c>
      <c r="C1330" s="10" t="s">
        <v>25</v>
      </c>
      <c r="D1330" s="11">
        <v>1.0</v>
      </c>
      <c r="E1330" s="11">
        <v>1.0</v>
      </c>
      <c r="F1330" s="11">
        <v>0.0</v>
      </c>
      <c r="G1330" s="13"/>
      <c r="I1330" s="12" t="s">
        <v>81</v>
      </c>
      <c r="J1330">
        <f t="shared" si="2"/>
        <v>1</v>
      </c>
      <c r="K1330" s="10">
        <f t="shared" si="3"/>
        <v>2</v>
      </c>
      <c r="L1330">
        <f t="shared" si="4"/>
        <v>1</v>
      </c>
      <c r="M1330" s="12" t="s">
        <v>81</v>
      </c>
      <c r="N1330">
        <f t="shared" si="5"/>
        <v>0</v>
      </c>
      <c r="O1330">
        <f t="shared" si="6"/>
        <v>1</v>
      </c>
      <c r="P1330">
        <f t="shared" si="7"/>
        <v>0</v>
      </c>
      <c r="Q1330" s="12" t="s">
        <v>81</v>
      </c>
      <c r="R1330">
        <f t="shared" si="8"/>
        <v>0</v>
      </c>
      <c r="S1330">
        <f t="shared" si="9"/>
        <v>1</v>
      </c>
      <c r="T1330">
        <f t="shared" si="10"/>
        <v>0</v>
      </c>
    </row>
    <row r="1331">
      <c r="A1331" s="10" t="s">
        <v>81</v>
      </c>
      <c r="B1331" s="11">
        <v>0.0</v>
      </c>
      <c r="C1331" s="10" t="s">
        <v>25</v>
      </c>
      <c r="D1331" s="11">
        <v>1.0</v>
      </c>
      <c r="E1331" s="11">
        <v>1.0</v>
      </c>
      <c r="F1331" s="11">
        <v>0.0</v>
      </c>
      <c r="G1331" s="13"/>
      <c r="I1331" s="12" t="s">
        <v>81</v>
      </c>
      <c r="J1331">
        <f t="shared" si="2"/>
        <v>1</v>
      </c>
      <c r="K1331" s="10">
        <f t="shared" si="3"/>
        <v>2</v>
      </c>
      <c r="L1331">
        <f t="shared" si="4"/>
        <v>1</v>
      </c>
      <c r="M1331" s="12" t="s">
        <v>81</v>
      </c>
      <c r="N1331">
        <f t="shared" si="5"/>
        <v>0</v>
      </c>
      <c r="O1331">
        <f t="shared" si="6"/>
        <v>1</v>
      </c>
      <c r="P1331">
        <f t="shared" si="7"/>
        <v>0</v>
      </c>
      <c r="Q1331" s="12" t="s">
        <v>81</v>
      </c>
      <c r="R1331">
        <f t="shared" si="8"/>
        <v>0</v>
      </c>
      <c r="S1331">
        <f t="shared" si="9"/>
        <v>1</v>
      </c>
      <c r="T1331">
        <f t="shared" si="10"/>
        <v>0</v>
      </c>
    </row>
    <row r="1332">
      <c r="A1332" s="10" t="s">
        <v>199</v>
      </c>
      <c r="B1332" s="11">
        <v>0.0</v>
      </c>
      <c r="C1332" s="10" t="s">
        <v>25</v>
      </c>
      <c r="D1332" s="11">
        <v>1.0</v>
      </c>
      <c r="E1332" s="11">
        <v>1.0</v>
      </c>
      <c r="F1332" s="11">
        <v>0.0</v>
      </c>
      <c r="G1332" s="13"/>
      <c r="I1332" s="12" t="s">
        <v>199</v>
      </c>
      <c r="J1332">
        <f t="shared" si="2"/>
        <v>0</v>
      </c>
      <c r="K1332" s="10">
        <f t="shared" si="3"/>
        <v>1</v>
      </c>
      <c r="L1332">
        <f t="shared" si="4"/>
        <v>0</v>
      </c>
      <c r="M1332" s="12" t="s">
        <v>199</v>
      </c>
      <c r="N1332">
        <f t="shared" si="5"/>
        <v>1</v>
      </c>
      <c r="O1332">
        <f t="shared" si="6"/>
        <v>2</v>
      </c>
      <c r="P1332">
        <f t="shared" si="7"/>
        <v>1</v>
      </c>
      <c r="Q1332" s="12" t="s">
        <v>199</v>
      </c>
      <c r="R1332">
        <f t="shared" si="8"/>
        <v>0</v>
      </c>
      <c r="S1332">
        <f t="shared" si="9"/>
        <v>1</v>
      </c>
      <c r="T1332">
        <f t="shared" si="10"/>
        <v>0</v>
      </c>
    </row>
    <row r="1333">
      <c r="A1333" s="10" t="s">
        <v>81</v>
      </c>
      <c r="B1333" s="11">
        <v>0.0</v>
      </c>
      <c r="C1333" s="10" t="s">
        <v>25</v>
      </c>
      <c r="D1333" s="11">
        <v>1.0</v>
      </c>
      <c r="E1333" s="11">
        <v>1.0</v>
      </c>
      <c r="F1333" s="11">
        <v>0.0</v>
      </c>
      <c r="G1333" s="13"/>
      <c r="I1333" s="12" t="s">
        <v>81</v>
      </c>
      <c r="J1333">
        <f t="shared" si="2"/>
        <v>1</v>
      </c>
      <c r="K1333" s="10">
        <f t="shared" si="3"/>
        <v>2</v>
      </c>
      <c r="L1333">
        <f t="shared" si="4"/>
        <v>1</v>
      </c>
      <c r="M1333" s="12" t="s">
        <v>81</v>
      </c>
      <c r="N1333">
        <f t="shared" si="5"/>
        <v>0</v>
      </c>
      <c r="O1333">
        <f t="shared" si="6"/>
        <v>1</v>
      </c>
      <c r="P1333">
        <f t="shared" si="7"/>
        <v>0</v>
      </c>
      <c r="Q1333" s="12" t="s">
        <v>81</v>
      </c>
      <c r="R1333">
        <f t="shared" si="8"/>
        <v>0</v>
      </c>
      <c r="S1333">
        <f t="shared" si="9"/>
        <v>1</v>
      </c>
      <c r="T1333">
        <f t="shared" si="10"/>
        <v>0</v>
      </c>
    </row>
    <row r="1334">
      <c r="A1334" s="10" t="s">
        <v>81</v>
      </c>
      <c r="B1334" s="11">
        <v>0.0</v>
      </c>
      <c r="C1334" s="10" t="s">
        <v>25</v>
      </c>
      <c r="D1334" s="11">
        <v>1.0</v>
      </c>
      <c r="E1334" s="11">
        <v>1.0</v>
      </c>
      <c r="F1334" s="11">
        <v>0.0</v>
      </c>
      <c r="G1334" s="13"/>
      <c r="I1334" s="12" t="s">
        <v>81</v>
      </c>
      <c r="J1334">
        <f t="shared" si="2"/>
        <v>1</v>
      </c>
      <c r="K1334" s="10">
        <f t="shared" si="3"/>
        <v>2</v>
      </c>
      <c r="L1334">
        <f t="shared" si="4"/>
        <v>1</v>
      </c>
      <c r="M1334" s="12" t="s">
        <v>81</v>
      </c>
      <c r="N1334">
        <f t="shared" si="5"/>
        <v>0</v>
      </c>
      <c r="O1334">
        <f t="shared" si="6"/>
        <v>1</v>
      </c>
      <c r="P1334">
        <f t="shared" si="7"/>
        <v>0</v>
      </c>
      <c r="Q1334" s="12" t="s">
        <v>81</v>
      </c>
      <c r="R1334">
        <f t="shared" si="8"/>
        <v>0</v>
      </c>
      <c r="S1334">
        <f t="shared" si="9"/>
        <v>1</v>
      </c>
      <c r="T1334">
        <f t="shared" si="10"/>
        <v>0</v>
      </c>
    </row>
    <row r="1335">
      <c r="A1335" s="10" t="s">
        <v>199</v>
      </c>
      <c r="B1335" s="11">
        <v>0.0</v>
      </c>
      <c r="C1335" s="10" t="s">
        <v>25</v>
      </c>
      <c r="D1335" s="11">
        <v>1.0</v>
      </c>
      <c r="E1335" s="11">
        <v>1.0</v>
      </c>
      <c r="F1335" s="11">
        <v>0.0</v>
      </c>
      <c r="G1335" s="13"/>
      <c r="I1335" s="12" t="s">
        <v>199</v>
      </c>
      <c r="J1335">
        <f t="shared" si="2"/>
        <v>0</v>
      </c>
      <c r="K1335" s="10">
        <f t="shared" si="3"/>
        <v>1</v>
      </c>
      <c r="L1335">
        <f t="shared" si="4"/>
        <v>0</v>
      </c>
      <c r="M1335" s="12" t="s">
        <v>199</v>
      </c>
      <c r="N1335">
        <f t="shared" si="5"/>
        <v>1</v>
      </c>
      <c r="O1335">
        <f t="shared" si="6"/>
        <v>2</v>
      </c>
      <c r="P1335">
        <f t="shared" si="7"/>
        <v>1</v>
      </c>
      <c r="Q1335" s="12" t="s">
        <v>199</v>
      </c>
      <c r="R1335">
        <f t="shared" si="8"/>
        <v>0</v>
      </c>
      <c r="S1335">
        <f t="shared" si="9"/>
        <v>1</v>
      </c>
      <c r="T1335">
        <f t="shared" si="10"/>
        <v>0</v>
      </c>
    </row>
    <row r="1336">
      <c r="A1336" s="10" t="s">
        <v>199</v>
      </c>
      <c r="B1336" s="11">
        <v>0.0</v>
      </c>
      <c r="C1336" s="10" t="s">
        <v>25</v>
      </c>
      <c r="D1336" s="11">
        <v>1.0</v>
      </c>
      <c r="E1336" s="11">
        <v>1.0</v>
      </c>
      <c r="F1336" s="11">
        <v>0.0</v>
      </c>
      <c r="G1336" s="13"/>
      <c r="I1336" s="12" t="s">
        <v>199</v>
      </c>
      <c r="J1336">
        <f t="shared" si="2"/>
        <v>0</v>
      </c>
      <c r="K1336" s="10">
        <f t="shared" si="3"/>
        <v>1</v>
      </c>
      <c r="L1336">
        <f t="shared" si="4"/>
        <v>0</v>
      </c>
      <c r="M1336" s="12" t="s">
        <v>199</v>
      </c>
      <c r="N1336">
        <f t="shared" si="5"/>
        <v>1</v>
      </c>
      <c r="O1336">
        <f t="shared" si="6"/>
        <v>2</v>
      </c>
      <c r="P1336">
        <f t="shared" si="7"/>
        <v>1</v>
      </c>
      <c r="Q1336" s="12" t="s">
        <v>199</v>
      </c>
      <c r="R1336">
        <f t="shared" si="8"/>
        <v>0</v>
      </c>
      <c r="S1336">
        <f t="shared" si="9"/>
        <v>1</v>
      </c>
      <c r="T1336">
        <f t="shared" si="10"/>
        <v>0</v>
      </c>
    </row>
    <row r="1337">
      <c r="A1337" s="10" t="s">
        <v>81</v>
      </c>
      <c r="B1337" s="11">
        <v>0.0</v>
      </c>
      <c r="C1337" s="10" t="s">
        <v>25</v>
      </c>
      <c r="D1337" s="11">
        <v>1.0</v>
      </c>
      <c r="E1337" s="11">
        <v>1.0</v>
      </c>
      <c r="F1337" s="11">
        <v>0.0</v>
      </c>
      <c r="G1337" s="13"/>
      <c r="I1337" s="12" t="s">
        <v>81</v>
      </c>
      <c r="J1337">
        <f t="shared" si="2"/>
        <v>1</v>
      </c>
      <c r="K1337" s="10">
        <f t="shared" si="3"/>
        <v>2</v>
      </c>
      <c r="L1337">
        <f t="shared" si="4"/>
        <v>1</v>
      </c>
      <c r="M1337" s="12" t="s">
        <v>81</v>
      </c>
      <c r="N1337">
        <f t="shared" si="5"/>
        <v>0</v>
      </c>
      <c r="O1337">
        <f t="shared" si="6"/>
        <v>1</v>
      </c>
      <c r="P1337">
        <f t="shared" si="7"/>
        <v>0</v>
      </c>
      <c r="Q1337" s="12" t="s">
        <v>81</v>
      </c>
      <c r="R1337">
        <f t="shared" si="8"/>
        <v>0</v>
      </c>
      <c r="S1337">
        <f t="shared" si="9"/>
        <v>1</v>
      </c>
      <c r="T1337">
        <f t="shared" si="10"/>
        <v>0</v>
      </c>
    </row>
    <row r="1338">
      <c r="A1338" s="10" t="s">
        <v>81</v>
      </c>
      <c r="B1338" s="11">
        <v>0.0</v>
      </c>
      <c r="C1338" s="10" t="s">
        <v>25</v>
      </c>
      <c r="D1338" s="11">
        <v>1.0</v>
      </c>
      <c r="E1338" s="11">
        <v>1.0</v>
      </c>
      <c r="F1338" s="11">
        <v>0.0</v>
      </c>
      <c r="G1338" s="13"/>
      <c r="I1338" s="12" t="s">
        <v>81</v>
      </c>
      <c r="J1338">
        <f t="shared" si="2"/>
        <v>1</v>
      </c>
      <c r="K1338" s="10">
        <f t="shared" si="3"/>
        <v>2</v>
      </c>
      <c r="L1338">
        <f t="shared" si="4"/>
        <v>1</v>
      </c>
      <c r="M1338" s="12" t="s">
        <v>81</v>
      </c>
      <c r="N1338">
        <f t="shared" si="5"/>
        <v>0</v>
      </c>
      <c r="O1338">
        <f t="shared" si="6"/>
        <v>1</v>
      </c>
      <c r="P1338">
        <f t="shared" si="7"/>
        <v>0</v>
      </c>
      <c r="Q1338" s="12" t="s">
        <v>81</v>
      </c>
      <c r="R1338">
        <f t="shared" si="8"/>
        <v>0</v>
      </c>
      <c r="S1338">
        <f t="shared" si="9"/>
        <v>1</v>
      </c>
      <c r="T1338">
        <f t="shared" si="10"/>
        <v>0</v>
      </c>
    </row>
    <row r="1339">
      <c r="A1339" s="10" t="s">
        <v>81</v>
      </c>
      <c r="B1339" s="11">
        <v>0.0</v>
      </c>
      <c r="C1339" s="10" t="s">
        <v>25</v>
      </c>
      <c r="D1339" s="11">
        <v>1.0</v>
      </c>
      <c r="E1339" s="11">
        <v>1.0</v>
      </c>
      <c r="F1339" s="11">
        <v>0.0</v>
      </c>
      <c r="G1339" s="13"/>
      <c r="I1339" s="12" t="s">
        <v>81</v>
      </c>
      <c r="J1339">
        <f t="shared" si="2"/>
        <v>1</v>
      </c>
      <c r="K1339" s="10">
        <f t="shared" si="3"/>
        <v>2</v>
      </c>
      <c r="L1339">
        <f t="shared" si="4"/>
        <v>1</v>
      </c>
      <c r="M1339" s="12" t="s">
        <v>81</v>
      </c>
      <c r="N1339">
        <f t="shared" si="5"/>
        <v>0</v>
      </c>
      <c r="O1339">
        <f t="shared" si="6"/>
        <v>1</v>
      </c>
      <c r="P1339">
        <f t="shared" si="7"/>
        <v>0</v>
      </c>
      <c r="Q1339" s="12" t="s">
        <v>81</v>
      </c>
      <c r="R1339">
        <f t="shared" si="8"/>
        <v>0</v>
      </c>
      <c r="S1339">
        <f t="shared" si="9"/>
        <v>1</v>
      </c>
      <c r="T1339">
        <f t="shared" si="10"/>
        <v>0</v>
      </c>
    </row>
    <row r="1340">
      <c r="A1340" s="10" t="s">
        <v>81</v>
      </c>
      <c r="B1340" s="11">
        <v>0.0</v>
      </c>
      <c r="C1340" s="10" t="s">
        <v>25</v>
      </c>
      <c r="D1340" s="11">
        <v>1.0</v>
      </c>
      <c r="E1340" s="11">
        <v>1.0</v>
      </c>
      <c r="F1340" s="11">
        <v>0.0</v>
      </c>
      <c r="G1340" s="13"/>
      <c r="I1340" s="12" t="s">
        <v>81</v>
      </c>
      <c r="J1340">
        <f t="shared" si="2"/>
        <v>1</v>
      </c>
      <c r="K1340" s="10">
        <f t="shared" si="3"/>
        <v>2</v>
      </c>
      <c r="L1340">
        <f t="shared" si="4"/>
        <v>1</v>
      </c>
      <c r="M1340" s="12" t="s">
        <v>81</v>
      </c>
      <c r="N1340">
        <f t="shared" si="5"/>
        <v>0</v>
      </c>
      <c r="O1340">
        <f t="shared" si="6"/>
        <v>1</v>
      </c>
      <c r="P1340">
        <f t="shared" si="7"/>
        <v>0</v>
      </c>
      <c r="Q1340" s="12" t="s">
        <v>81</v>
      </c>
      <c r="R1340">
        <f t="shared" si="8"/>
        <v>0</v>
      </c>
      <c r="S1340">
        <f t="shared" si="9"/>
        <v>1</v>
      </c>
      <c r="T1340">
        <f t="shared" si="10"/>
        <v>0</v>
      </c>
    </row>
    <row r="1341">
      <c r="A1341" s="10" t="s">
        <v>81</v>
      </c>
      <c r="B1341" s="11">
        <v>0.0</v>
      </c>
      <c r="C1341" s="10" t="s">
        <v>25</v>
      </c>
      <c r="D1341" s="11">
        <v>1.0</v>
      </c>
      <c r="E1341" s="11">
        <v>1.0</v>
      </c>
      <c r="F1341" s="11">
        <v>0.0</v>
      </c>
      <c r="G1341" s="13"/>
      <c r="I1341" s="12" t="s">
        <v>81</v>
      </c>
      <c r="J1341">
        <f t="shared" si="2"/>
        <v>1</v>
      </c>
      <c r="K1341" s="10">
        <f t="shared" si="3"/>
        <v>2</v>
      </c>
      <c r="L1341">
        <f t="shared" si="4"/>
        <v>1</v>
      </c>
      <c r="M1341" s="12" t="s">
        <v>81</v>
      </c>
      <c r="N1341">
        <f t="shared" si="5"/>
        <v>0</v>
      </c>
      <c r="O1341">
        <f t="shared" si="6"/>
        <v>1</v>
      </c>
      <c r="P1341">
        <f t="shared" si="7"/>
        <v>0</v>
      </c>
      <c r="Q1341" s="12" t="s">
        <v>81</v>
      </c>
      <c r="R1341">
        <f t="shared" si="8"/>
        <v>0</v>
      </c>
      <c r="S1341">
        <f t="shared" si="9"/>
        <v>1</v>
      </c>
      <c r="T1341">
        <f t="shared" si="10"/>
        <v>0</v>
      </c>
    </row>
    <row r="1342">
      <c r="A1342" s="10" t="s">
        <v>199</v>
      </c>
      <c r="B1342" s="11">
        <v>0.0</v>
      </c>
      <c r="C1342" s="10" t="s">
        <v>25</v>
      </c>
      <c r="D1342" s="11">
        <v>1.0</v>
      </c>
      <c r="E1342" s="11">
        <v>1.0</v>
      </c>
      <c r="F1342" s="11">
        <v>0.0</v>
      </c>
      <c r="G1342" s="13"/>
      <c r="I1342" s="12" t="s">
        <v>199</v>
      </c>
      <c r="J1342">
        <f t="shared" si="2"/>
        <v>0</v>
      </c>
      <c r="K1342" s="10">
        <f t="shared" si="3"/>
        <v>1</v>
      </c>
      <c r="L1342">
        <f t="shared" si="4"/>
        <v>0</v>
      </c>
      <c r="M1342" s="12" t="s">
        <v>199</v>
      </c>
      <c r="N1342">
        <f t="shared" si="5"/>
        <v>1</v>
      </c>
      <c r="O1342">
        <f t="shared" si="6"/>
        <v>2</v>
      </c>
      <c r="P1342">
        <f t="shared" si="7"/>
        <v>1</v>
      </c>
      <c r="Q1342" s="12" t="s">
        <v>199</v>
      </c>
      <c r="R1342">
        <f t="shared" si="8"/>
        <v>0</v>
      </c>
      <c r="S1342">
        <f t="shared" si="9"/>
        <v>1</v>
      </c>
      <c r="T1342">
        <f t="shared" si="10"/>
        <v>0</v>
      </c>
    </row>
    <row r="1343">
      <c r="A1343" s="10" t="s">
        <v>199</v>
      </c>
      <c r="B1343" s="11">
        <v>0.0</v>
      </c>
      <c r="C1343" s="10" t="s">
        <v>25</v>
      </c>
      <c r="D1343" s="11">
        <v>1.0</v>
      </c>
      <c r="E1343" s="11">
        <v>1.0</v>
      </c>
      <c r="F1343" s="11">
        <v>0.0</v>
      </c>
      <c r="G1343" s="13"/>
      <c r="I1343" s="12" t="s">
        <v>199</v>
      </c>
      <c r="J1343">
        <f t="shared" si="2"/>
        <v>0</v>
      </c>
      <c r="K1343" s="10">
        <f t="shared" si="3"/>
        <v>1</v>
      </c>
      <c r="L1343">
        <f t="shared" si="4"/>
        <v>0</v>
      </c>
      <c r="M1343" s="12" t="s">
        <v>199</v>
      </c>
      <c r="N1343">
        <f t="shared" si="5"/>
        <v>1</v>
      </c>
      <c r="O1343">
        <f t="shared" si="6"/>
        <v>2</v>
      </c>
      <c r="P1343">
        <f t="shared" si="7"/>
        <v>1</v>
      </c>
      <c r="Q1343" s="12" t="s">
        <v>199</v>
      </c>
      <c r="R1343">
        <f t="shared" si="8"/>
        <v>0</v>
      </c>
      <c r="S1343">
        <f t="shared" si="9"/>
        <v>1</v>
      </c>
      <c r="T1343">
        <f t="shared" si="10"/>
        <v>0</v>
      </c>
    </row>
    <row r="1344">
      <c r="A1344" s="10" t="s">
        <v>81</v>
      </c>
      <c r="B1344" s="11">
        <v>0.0</v>
      </c>
      <c r="C1344" s="10" t="s">
        <v>25</v>
      </c>
      <c r="D1344" s="11">
        <v>1.0</v>
      </c>
      <c r="E1344" s="11">
        <v>1.0</v>
      </c>
      <c r="F1344" s="11">
        <v>0.0</v>
      </c>
      <c r="G1344" s="13"/>
      <c r="I1344" s="12" t="s">
        <v>81</v>
      </c>
      <c r="J1344">
        <f t="shared" si="2"/>
        <v>1</v>
      </c>
      <c r="K1344" s="10">
        <f t="shared" si="3"/>
        <v>2</v>
      </c>
      <c r="L1344">
        <f t="shared" si="4"/>
        <v>1</v>
      </c>
      <c r="M1344" s="12" t="s">
        <v>81</v>
      </c>
      <c r="N1344">
        <f t="shared" si="5"/>
        <v>0</v>
      </c>
      <c r="O1344">
        <f t="shared" si="6"/>
        <v>1</v>
      </c>
      <c r="P1344">
        <f t="shared" si="7"/>
        <v>0</v>
      </c>
      <c r="Q1344" s="12" t="s">
        <v>81</v>
      </c>
      <c r="R1344">
        <f t="shared" si="8"/>
        <v>0</v>
      </c>
      <c r="S1344">
        <f t="shared" si="9"/>
        <v>1</v>
      </c>
      <c r="T1344">
        <f t="shared" si="10"/>
        <v>0</v>
      </c>
    </row>
    <row r="1345">
      <c r="A1345" s="10" t="s">
        <v>81</v>
      </c>
      <c r="B1345" s="11">
        <v>0.0</v>
      </c>
      <c r="C1345" s="10" t="s">
        <v>25</v>
      </c>
      <c r="D1345" s="11">
        <v>1.0</v>
      </c>
      <c r="E1345" s="11">
        <v>1.0</v>
      </c>
      <c r="F1345" s="11">
        <v>0.0</v>
      </c>
      <c r="G1345" s="13"/>
      <c r="I1345" s="12" t="s">
        <v>81</v>
      </c>
      <c r="J1345">
        <f t="shared" si="2"/>
        <v>1</v>
      </c>
      <c r="K1345" s="10">
        <f t="shared" si="3"/>
        <v>2</v>
      </c>
      <c r="L1345">
        <f t="shared" si="4"/>
        <v>1</v>
      </c>
      <c r="M1345" s="12" t="s">
        <v>81</v>
      </c>
      <c r="N1345">
        <f t="shared" si="5"/>
        <v>0</v>
      </c>
      <c r="O1345">
        <f t="shared" si="6"/>
        <v>1</v>
      </c>
      <c r="P1345">
        <f t="shared" si="7"/>
        <v>0</v>
      </c>
      <c r="Q1345" s="12" t="s">
        <v>81</v>
      </c>
      <c r="R1345">
        <f t="shared" si="8"/>
        <v>0</v>
      </c>
      <c r="S1345">
        <f t="shared" si="9"/>
        <v>1</v>
      </c>
      <c r="T1345">
        <f t="shared" si="10"/>
        <v>0</v>
      </c>
    </row>
    <row r="1346">
      <c r="A1346" s="10" t="s">
        <v>199</v>
      </c>
      <c r="B1346" s="11">
        <v>0.0</v>
      </c>
      <c r="C1346" s="10" t="s">
        <v>25</v>
      </c>
      <c r="D1346" s="11">
        <v>1.0</v>
      </c>
      <c r="E1346" s="11">
        <v>1.0</v>
      </c>
      <c r="F1346" s="11">
        <v>0.0</v>
      </c>
      <c r="G1346" s="13"/>
      <c r="I1346" s="12" t="s">
        <v>199</v>
      </c>
      <c r="J1346">
        <f t="shared" si="2"/>
        <v>0</v>
      </c>
      <c r="K1346" s="10">
        <f t="shared" si="3"/>
        <v>1</v>
      </c>
      <c r="L1346">
        <f t="shared" si="4"/>
        <v>0</v>
      </c>
      <c r="M1346" s="12" t="s">
        <v>199</v>
      </c>
      <c r="N1346">
        <f t="shared" si="5"/>
        <v>1</v>
      </c>
      <c r="O1346">
        <f t="shared" si="6"/>
        <v>2</v>
      </c>
      <c r="P1346">
        <f t="shared" si="7"/>
        <v>1</v>
      </c>
      <c r="Q1346" s="12" t="s">
        <v>199</v>
      </c>
      <c r="R1346">
        <f t="shared" si="8"/>
        <v>0</v>
      </c>
      <c r="S1346">
        <f t="shared" si="9"/>
        <v>1</v>
      </c>
      <c r="T1346">
        <f t="shared" si="10"/>
        <v>0</v>
      </c>
    </row>
    <row r="1347">
      <c r="A1347" s="10" t="s">
        <v>31</v>
      </c>
      <c r="B1347" s="11">
        <v>1.0</v>
      </c>
      <c r="C1347" s="10" t="s">
        <v>25</v>
      </c>
      <c r="D1347" s="11">
        <v>1.0</v>
      </c>
      <c r="E1347" s="11">
        <v>2.0</v>
      </c>
      <c r="F1347" s="11">
        <v>1.0</v>
      </c>
      <c r="G1347" s="13"/>
      <c r="I1347" s="12" t="s">
        <v>31</v>
      </c>
      <c r="J1347">
        <f t="shared" si="2"/>
        <v>0</v>
      </c>
      <c r="K1347" s="10">
        <f t="shared" si="3"/>
        <v>1</v>
      </c>
      <c r="L1347">
        <f t="shared" si="4"/>
        <v>0</v>
      </c>
      <c r="M1347" s="12" t="s">
        <v>31</v>
      </c>
      <c r="N1347">
        <f t="shared" si="5"/>
        <v>0</v>
      </c>
      <c r="O1347">
        <f t="shared" si="6"/>
        <v>1</v>
      </c>
      <c r="P1347">
        <f t="shared" si="7"/>
        <v>0</v>
      </c>
      <c r="Q1347" s="12" t="s">
        <v>31</v>
      </c>
      <c r="R1347">
        <f t="shared" si="8"/>
        <v>0</v>
      </c>
      <c r="S1347">
        <f t="shared" si="9"/>
        <v>1</v>
      </c>
      <c r="T1347">
        <f t="shared" si="10"/>
        <v>0</v>
      </c>
    </row>
    <row r="1348">
      <c r="A1348" s="10" t="s">
        <v>199</v>
      </c>
      <c r="B1348" s="11">
        <v>0.0</v>
      </c>
      <c r="C1348" s="10" t="s">
        <v>25</v>
      </c>
      <c r="D1348" s="11">
        <v>1.0</v>
      </c>
      <c r="E1348" s="11">
        <v>1.0</v>
      </c>
      <c r="F1348" s="11">
        <v>0.0</v>
      </c>
      <c r="G1348" s="13"/>
      <c r="I1348" s="12" t="s">
        <v>199</v>
      </c>
      <c r="J1348">
        <f t="shared" si="2"/>
        <v>0</v>
      </c>
      <c r="K1348" s="10">
        <f t="shared" si="3"/>
        <v>1</v>
      </c>
      <c r="L1348">
        <f t="shared" si="4"/>
        <v>0</v>
      </c>
      <c r="M1348" s="12" t="s">
        <v>199</v>
      </c>
      <c r="N1348">
        <f t="shared" si="5"/>
        <v>1</v>
      </c>
      <c r="O1348">
        <f t="shared" si="6"/>
        <v>2</v>
      </c>
      <c r="P1348">
        <f t="shared" si="7"/>
        <v>1</v>
      </c>
      <c r="Q1348" s="12" t="s">
        <v>199</v>
      </c>
      <c r="R1348">
        <f t="shared" si="8"/>
        <v>0</v>
      </c>
      <c r="S1348">
        <f t="shared" si="9"/>
        <v>1</v>
      </c>
      <c r="T1348">
        <f t="shared" si="10"/>
        <v>0</v>
      </c>
    </row>
    <row r="1349">
      <c r="A1349" s="10" t="s">
        <v>81</v>
      </c>
      <c r="B1349" s="11">
        <v>0.0</v>
      </c>
      <c r="C1349" s="10" t="s">
        <v>25</v>
      </c>
      <c r="D1349" s="11">
        <v>1.0</v>
      </c>
      <c r="E1349" s="11">
        <v>1.0</v>
      </c>
      <c r="F1349" s="11">
        <v>0.0</v>
      </c>
      <c r="G1349" s="13"/>
      <c r="I1349" s="12" t="s">
        <v>81</v>
      </c>
      <c r="J1349">
        <f t="shared" si="2"/>
        <v>1</v>
      </c>
      <c r="K1349" s="10">
        <f t="shared" si="3"/>
        <v>2</v>
      </c>
      <c r="L1349">
        <f t="shared" si="4"/>
        <v>1</v>
      </c>
      <c r="M1349" s="12" t="s">
        <v>81</v>
      </c>
      <c r="N1349">
        <f t="shared" si="5"/>
        <v>0</v>
      </c>
      <c r="O1349">
        <f t="shared" si="6"/>
        <v>1</v>
      </c>
      <c r="P1349">
        <f t="shared" si="7"/>
        <v>0</v>
      </c>
      <c r="Q1349" s="12" t="s">
        <v>81</v>
      </c>
      <c r="R1349">
        <f t="shared" si="8"/>
        <v>0</v>
      </c>
      <c r="S1349">
        <f t="shared" si="9"/>
        <v>1</v>
      </c>
      <c r="T1349">
        <f t="shared" si="10"/>
        <v>0</v>
      </c>
    </row>
    <row r="1350">
      <c r="A1350" s="10" t="s">
        <v>81</v>
      </c>
      <c r="B1350" s="11">
        <v>0.0</v>
      </c>
      <c r="C1350" s="10" t="s">
        <v>25</v>
      </c>
      <c r="D1350" s="11">
        <v>1.0</v>
      </c>
      <c r="E1350" s="11">
        <v>1.0</v>
      </c>
      <c r="F1350" s="11">
        <v>0.0</v>
      </c>
      <c r="G1350" s="13"/>
      <c r="I1350" s="12" t="s">
        <v>81</v>
      </c>
      <c r="J1350">
        <f t="shared" si="2"/>
        <v>1</v>
      </c>
      <c r="K1350" s="10">
        <f t="shared" si="3"/>
        <v>2</v>
      </c>
      <c r="L1350">
        <f t="shared" si="4"/>
        <v>1</v>
      </c>
      <c r="M1350" s="12" t="s">
        <v>81</v>
      </c>
      <c r="N1350">
        <f t="shared" si="5"/>
        <v>0</v>
      </c>
      <c r="O1350">
        <f t="shared" si="6"/>
        <v>1</v>
      </c>
      <c r="P1350">
        <f t="shared" si="7"/>
        <v>0</v>
      </c>
      <c r="Q1350" s="12" t="s">
        <v>81</v>
      </c>
      <c r="R1350">
        <f t="shared" si="8"/>
        <v>0</v>
      </c>
      <c r="S1350">
        <f t="shared" si="9"/>
        <v>1</v>
      </c>
      <c r="T1350">
        <f t="shared" si="10"/>
        <v>0</v>
      </c>
    </row>
    <row r="1351">
      <c r="A1351" s="10" t="s">
        <v>199</v>
      </c>
      <c r="B1351" s="11">
        <v>0.0</v>
      </c>
      <c r="C1351" s="10" t="s">
        <v>25</v>
      </c>
      <c r="D1351" s="11">
        <v>1.0</v>
      </c>
      <c r="E1351" s="11">
        <v>1.0</v>
      </c>
      <c r="F1351" s="11">
        <v>0.0</v>
      </c>
      <c r="G1351" s="13"/>
      <c r="I1351" s="12" t="s">
        <v>199</v>
      </c>
      <c r="J1351">
        <f t="shared" si="2"/>
        <v>0</v>
      </c>
      <c r="K1351" s="10">
        <f t="shared" si="3"/>
        <v>1</v>
      </c>
      <c r="L1351">
        <f t="shared" si="4"/>
        <v>0</v>
      </c>
      <c r="M1351" s="12" t="s">
        <v>199</v>
      </c>
      <c r="N1351">
        <f t="shared" si="5"/>
        <v>1</v>
      </c>
      <c r="O1351">
        <f t="shared" si="6"/>
        <v>2</v>
      </c>
      <c r="P1351">
        <f t="shared" si="7"/>
        <v>1</v>
      </c>
      <c r="Q1351" s="12" t="s">
        <v>199</v>
      </c>
      <c r="R1351">
        <f t="shared" si="8"/>
        <v>0</v>
      </c>
      <c r="S1351">
        <f t="shared" si="9"/>
        <v>1</v>
      </c>
      <c r="T1351">
        <f t="shared" si="10"/>
        <v>0</v>
      </c>
    </row>
    <row r="1352">
      <c r="A1352" s="10" t="s">
        <v>31</v>
      </c>
      <c r="B1352" s="11">
        <v>1.0</v>
      </c>
      <c r="C1352" s="10" t="s">
        <v>25</v>
      </c>
      <c r="D1352" s="11">
        <v>1.0</v>
      </c>
      <c r="E1352" s="11">
        <v>2.0</v>
      </c>
      <c r="F1352" s="11">
        <v>1.0</v>
      </c>
      <c r="G1352" s="13"/>
      <c r="I1352" s="12" t="s">
        <v>31</v>
      </c>
      <c r="J1352">
        <f t="shared" si="2"/>
        <v>0</v>
      </c>
      <c r="K1352" s="10">
        <f t="shared" si="3"/>
        <v>1</v>
      </c>
      <c r="L1352">
        <f t="shared" si="4"/>
        <v>0</v>
      </c>
      <c r="M1352" s="12" t="s">
        <v>31</v>
      </c>
      <c r="N1352">
        <f t="shared" si="5"/>
        <v>0</v>
      </c>
      <c r="O1352">
        <f t="shared" si="6"/>
        <v>1</v>
      </c>
      <c r="P1352">
        <f t="shared" si="7"/>
        <v>0</v>
      </c>
      <c r="Q1352" s="12" t="s">
        <v>31</v>
      </c>
      <c r="R1352">
        <f t="shared" si="8"/>
        <v>0</v>
      </c>
      <c r="S1352">
        <f t="shared" si="9"/>
        <v>1</v>
      </c>
      <c r="T1352">
        <f t="shared" si="10"/>
        <v>0</v>
      </c>
    </row>
    <row r="1353">
      <c r="A1353" s="10" t="s">
        <v>31</v>
      </c>
      <c r="B1353" s="11">
        <v>1.0</v>
      </c>
      <c r="C1353" s="10" t="s">
        <v>25</v>
      </c>
      <c r="D1353" s="11">
        <v>1.0</v>
      </c>
      <c r="E1353" s="11">
        <v>2.0</v>
      </c>
      <c r="F1353" s="11">
        <v>1.0</v>
      </c>
      <c r="G1353" s="13"/>
      <c r="I1353" s="12" t="s">
        <v>31</v>
      </c>
      <c r="J1353">
        <f t="shared" si="2"/>
        <v>0</v>
      </c>
      <c r="K1353" s="10">
        <f t="shared" si="3"/>
        <v>1</v>
      </c>
      <c r="L1353">
        <f t="shared" si="4"/>
        <v>0</v>
      </c>
      <c r="M1353" s="12" t="s">
        <v>31</v>
      </c>
      <c r="N1353">
        <f t="shared" si="5"/>
        <v>0</v>
      </c>
      <c r="O1353">
        <f t="shared" si="6"/>
        <v>1</v>
      </c>
      <c r="P1353">
        <f t="shared" si="7"/>
        <v>0</v>
      </c>
      <c r="Q1353" s="12" t="s">
        <v>31</v>
      </c>
      <c r="R1353">
        <f t="shared" si="8"/>
        <v>0</v>
      </c>
      <c r="S1353">
        <f t="shared" si="9"/>
        <v>1</v>
      </c>
      <c r="T1353">
        <f t="shared" si="10"/>
        <v>0</v>
      </c>
    </row>
    <row r="1354">
      <c r="A1354" s="10" t="s">
        <v>199</v>
      </c>
      <c r="B1354" s="11">
        <v>0.0</v>
      </c>
      <c r="C1354" s="10" t="s">
        <v>25</v>
      </c>
      <c r="D1354" s="11">
        <v>1.0</v>
      </c>
      <c r="E1354" s="11">
        <v>1.0</v>
      </c>
      <c r="F1354" s="11">
        <v>0.0</v>
      </c>
      <c r="G1354" s="13"/>
      <c r="I1354" s="12" t="s">
        <v>199</v>
      </c>
      <c r="J1354">
        <f t="shared" si="2"/>
        <v>0</v>
      </c>
      <c r="K1354" s="10">
        <f t="shared" si="3"/>
        <v>1</v>
      </c>
      <c r="L1354">
        <f t="shared" si="4"/>
        <v>0</v>
      </c>
      <c r="M1354" s="12" t="s">
        <v>199</v>
      </c>
      <c r="N1354">
        <f t="shared" si="5"/>
        <v>1</v>
      </c>
      <c r="O1354">
        <f t="shared" si="6"/>
        <v>2</v>
      </c>
      <c r="P1354">
        <f t="shared" si="7"/>
        <v>1</v>
      </c>
      <c r="Q1354" s="12" t="s">
        <v>199</v>
      </c>
      <c r="R1354">
        <f t="shared" si="8"/>
        <v>0</v>
      </c>
      <c r="S1354">
        <f t="shared" si="9"/>
        <v>1</v>
      </c>
      <c r="T1354">
        <f t="shared" si="10"/>
        <v>0</v>
      </c>
    </row>
    <row r="1355">
      <c r="A1355" s="10" t="s">
        <v>81</v>
      </c>
      <c r="B1355" s="11">
        <v>0.0</v>
      </c>
      <c r="C1355" s="10" t="s">
        <v>25</v>
      </c>
      <c r="D1355" s="11">
        <v>1.0</v>
      </c>
      <c r="E1355" s="11">
        <v>1.0</v>
      </c>
      <c r="F1355" s="11">
        <v>0.0</v>
      </c>
      <c r="G1355" s="13"/>
      <c r="I1355" s="12" t="s">
        <v>81</v>
      </c>
      <c r="J1355">
        <f t="shared" si="2"/>
        <v>1</v>
      </c>
      <c r="K1355" s="10">
        <f t="shared" si="3"/>
        <v>2</v>
      </c>
      <c r="L1355">
        <f t="shared" si="4"/>
        <v>1</v>
      </c>
      <c r="M1355" s="12" t="s">
        <v>81</v>
      </c>
      <c r="N1355">
        <f t="shared" si="5"/>
        <v>0</v>
      </c>
      <c r="O1355">
        <f t="shared" si="6"/>
        <v>1</v>
      </c>
      <c r="P1355">
        <f t="shared" si="7"/>
        <v>0</v>
      </c>
      <c r="Q1355" s="12" t="s">
        <v>81</v>
      </c>
      <c r="R1355">
        <f t="shared" si="8"/>
        <v>0</v>
      </c>
      <c r="S1355">
        <f t="shared" si="9"/>
        <v>1</v>
      </c>
      <c r="T1355">
        <f t="shared" si="10"/>
        <v>0</v>
      </c>
    </row>
    <row r="1356">
      <c r="A1356" s="10" t="s">
        <v>81</v>
      </c>
      <c r="B1356" s="11">
        <v>0.0</v>
      </c>
      <c r="C1356" s="10" t="s">
        <v>25</v>
      </c>
      <c r="D1356" s="11">
        <v>1.0</v>
      </c>
      <c r="E1356" s="11">
        <v>1.0</v>
      </c>
      <c r="F1356" s="11">
        <v>0.0</v>
      </c>
      <c r="G1356" s="13"/>
      <c r="I1356" s="12" t="s">
        <v>81</v>
      </c>
      <c r="J1356">
        <f t="shared" si="2"/>
        <v>1</v>
      </c>
      <c r="K1356" s="10">
        <f t="shared" si="3"/>
        <v>2</v>
      </c>
      <c r="L1356">
        <f t="shared" si="4"/>
        <v>1</v>
      </c>
      <c r="M1356" s="12" t="s">
        <v>81</v>
      </c>
      <c r="N1356">
        <f t="shared" si="5"/>
        <v>0</v>
      </c>
      <c r="O1356">
        <f t="shared" si="6"/>
        <v>1</v>
      </c>
      <c r="P1356">
        <f t="shared" si="7"/>
        <v>0</v>
      </c>
      <c r="Q1356" s="12" t="s">
        <v>81</v>
      </c>
      <c r="R1356">
        <f t="shared" si="8"/>
        <v>0</v>
      </c>
      <c r="S1356">
        <f t="shared" si="9"/>
        <v>1</v>
      </c>
      <c r="T1356">
        <f t="shared" si="10"/>
        <v>0</v>
      </c>
    </row>
    <row r="1357">
      <c r="A1357" s="10" t="s">
        <v>199</v>
      </c>
      <c r="B1357" s="11">
        <v>0.0</v>
      </c>
      <c r="C1357" s="10" t="s">
        <v>25</v>
      </c>
      <c r="D1357" s="11">
        <v>1.0</v>
      </c>
      <c r="E1357" s="11">
        <v>1.0</v>
      </c>
      <c r="F1357" s="11">
        <v>0.0</v>
      </c>
      <c r="G1357" s="13"/>
      <c r="I1357" s="12" t="s">
        <v>199</v>
      </c>
      <c r="J1357">
        <f t="shared" si="2"/>
        <v>0</v>
      </c>
      <c r="K1357" s="10">
        <f t="shared" si="3"/>
        <v>1</v>
      </c>
      <c r="L1357">
        <f t="shared" si="4"/>
        <v>0</v>
      </c>
      <c r="M1357" s="12" t="s">
        <v>199</v>
      </c>
      <c r="N1357">
        <f t="shared" si="5"/>
        <v>1</v>
      </c>
      <c r="O1357">
        <f t="shared" si="6"/>
        <v>2</v>
      </c>
      <c r="P1357">
        <f t="shared" si="7"/>
        <v>1</v>
      </c>
      <c r="Q1357" s="12" t="s">
        <v>199</v>
      </c>
      <c r="R1357">
        <f t="shared" si="8"/>
        <v>0</v>
      </c>
      <c r="S1357">
        <f t="shared" si="9"/>
        <v>1</v>
      </c>
      <c r="T1357">
        <f t="shared" si="10"/>
        <v>0</v>
      </c>
    </row>
    <row r="1358">
      <c r="A1358" s="10" t="s">
        <v>81</v>
      </c>
      <c r="B1358" s="11">
        <v>0.0</v>
      </c>
      <c r="C1358" s="10" t="s">
        <v>25</v>
      </c>
      <c r="D1358" s="11">
        <v>1.0</v>
      </c>
      <c r="E1358" s="11">
        <v>1.0</v>
      </c>
      <c r="F1358" s="11">
        <v>0.0</v>
      </c>
      <c r="G1358" s="13"/>
      <c r="I1358" s="12" t="s">
        <v>81</v>
      </c>
      <c r="J1358">
        <f t="shared" si="2"/>
        <v>1</v>
      </c>
      <c r="K1358" s="10">
        <f t="shared" si="3"/>
        <v>2</v>
      </c>
      <c r="L1358">
        <f t="shared" si="4"/>
        <v>1</v>
      </c>
      <c r="M1358" s="12" t="s">
        <v>81</v>
      </c>
      <c r="N1358">
        <f t="shared" si="5"/>
        <v>0</v>
      </c>
      <c r="O1358">
        <f t="shared" si="6"/>
        <v>1</v>
      </c>
      <c r="P1358">
        <f t="shared" si="7"/>
        <v>0</v>
      </c>
      <c r="Q1358" s="12" t="s">
        <v>81</v>
      </c>
      <c r="R1358">
        <f t="shared" si="8"/>
        <v>0</v>
      </c>
      <c r="S1358">
        <f t="shared" si="9"/>
        <v>1</v>
      </c>
      <c r="T1358">
        <f t="shared" si="10"/>
        <v>0</v>
      </c>
    </row>
    <row r="1359">
      <c r="A1359" s="10" t="s">
        <v>199</v>
      </c>
      <c r="B1359" s="11">
        <v>0.0</v>
      </c>
      <c r="C1359" s="10" t="s">
        <v>25</v>
      </c>
      <c r="D1359" s="11">
        <v>1.0</v>
      </c>
      <c r="E1359" s="11">
        <v>1.0</v>
      </c>
      <c r="F1359" s="11">
        <v>0.0</v>
      </c>
      <c r="G1359" s="13"/>
      <c r="I1359" s="12" t="s">
        <v>199</v>
      </c>
      <c r="J1359">
        <f t="shared" si="2"/>
        <v>0</v>
      </c>
      <c r="K1359" s="10">
        <f t="shared" si="3"/>
        <v>1</v>
      </c>
      <c r="L1359">
        <f t="shared" si="4"/>
        <v>0</v>
      </c>
      <c r="M1359" s="12" t="s">
        <v>199</v>
      </c>
      <c r="N1359">
        <f t="shared" si="5"/>
        <v>1</v>
      </c>
      <c r="O1359">
        <f t="shared" si="6"/>
        <v>2</v>
      </c>
      <c r="P1359">
        <f t="shared" si="7"/>
        <v>1</v>
      </c>
      <c r="Q1359" s="12" t="s">
        <v>199</v>
      </c>
      <c r="R1359">
        <f t="shared" si="8"/>
        <v>0</v>
      </c>
      <c r="S1359">
        <f t="shared" si="9"/>
        <v>1</v>
      </c>
      <c r="T1359">
        <f t="shared" si="10"/>
        <v>0</v>
      </c>
    </row>
    <row r="1360">
      <c r="A1360" s="10" t="s">
        <v>199</v>
      </c>
      <c r="B1360" s="11">
        <v>0.0</v>
      </c>
      <c r="C1360" s="10" t="s">
        <v>25</v>
      </c>
      <c r="D1360" s="11">
        <v>1.0</v>
      </c>
      <c r="E1360" s="11">
        <v>1.0</v>
      </c>
      <c r="F1360" s="11">
        <v>0.0</v>
      </c>
      <c r="G1360" s="13"/>
      <c r="I1360" s="12" t="s">
        <v>199</v>
      </c>
      <c r="J1360">
        <f t="shared" si="2"/>
        <v>0</v>
      </c>
      <c r="K1360" s="10">
        <f t="shared" si="3"/>
        <v>1</v>
      </c>
      <c r="L1360">
        <f t="shared" si="4"/>
        <v>0</v>
      </c>
      <c r="M1360" s="12" t="s">
        <v>199</v>
      </c>
      <c r="N1360">
        <f t="shared" si="5"/>
        <v>1</v>
      </c>
      <c r="O1360">
        <f t="shared" si="6"/>
        <v>2</v>
      </c>
      <c r="P1360">
        <f t="shared" si="7"/>
        <v>1</v>
      </c>
      <c r="Q1360" s="12" t="s">
        <v>199</v>
      </c>
      <c r="R1360">
        <f t="shared" si="8"/>
        <v>0</v>
      </c>
      <c r="S1360">
        <f t="shared" si="9"/>
        <v>1</v>
      </c>
      <c r="T1360">
        <f t="shared" si="10"/>
        <v>0</v>
      </c>
    </row>
    <row r="1361">
      <c r="A1361" s="10" t="s">
        <v>199</v>
      </c>
      <c r="B1361" s="11">
        <v>0.0</v>
      </c>
      <c r="C1361" s="10" t="s">
        <v>65</v>
      </c>
      <c r="D1361" s="11">
        <v>0.0</v>
      </c>
      <c r="E1361" s="11">
        <v>0.0</v>
      </c>
      <c r="F1361" s="11">
        <v>0.0</v>
      </c>
      <c r="G1361" s="13"/>
      <c r="I1361" s="12" t="s">
        <v>199</v>
      </c>
      <c r="J1361">
        <f t="shared" si="2"/>
        <v>0</v>
      </c>
      <c r="K1361" s="10">
        <f t="shared" si="3"/>
        <v>0</v>
      </c>
      <c r="L1361">
        <f t="shared" si="4"/>
        <v>0</v>
      </c>
      <c r="M1361" s="12" t="s">
        <v>199</v>
      </c>
      <c r="N1361">
        <f t="shared" si="5"/>
        <v>1</v>
      </c>
      <c r="O1361">
        <f t="shared" si="6"/>
        <v>1</v>
      </c>
      <c r="P1361">
        <f t="shared" si="7"/>
        <v>0</v>
      </c>
      <c r="Q1361" s="12" t="s">
        <v>199</v>
      </c>
      <c r="R1361">
        <f t="shared" si="8"/>
        <v>0</v>
      </c>
      <c r="S1361">
        <f t="shared" si="9"/>
        <v>0</v>
      </c>
      <c r="T1361">
        <f t="shared" si="10"/>
        <v>0</v>
      </c>
    </row>
    <row r="1362">
      <c r="A1362" s="10" t="s">
        <v>31</v>
      </c>
      <c r="B1362" s="11">
        <v>1.0</v>
      </c>
      <c r="C1362" s="10" t="s">
        <v>25</v>
      </c>
      <c r="D1362" s="11">
        <v>1.0</v>
      </c>
      <c r="E1362" s="11">
        <v>2.0</v>
      </c>
      <c r="F1362" s="11">
        <v>1.0</v>
      </c>
      <c r="G1362" s="13"/>
      <c r="I1362" s="12" t="s">
        <v>31</v>
      </c>
      <c r="J1362">
        <f t="shared" si="2"/>
        <v>0</v>
      </c>
      <c r="K1362" s="10">
        <f t="shared" si="3"/>
        <v>1</v>
      </c>
      <c r="L1362">
        <f t="shared" si="4"/>
        <v>0</v>
      </c>
      <c r="M1362" s="12" t="s">
        <v>31</v>
      </c>
      <c r="N1362">
        <f t="shared" si="5"/>
        <v>0</v>
      </c>
      <c r="O1362">
        <f t="shared" si="6"/>
        <v>1</v>
      </c>
      <c r="P1362">
        <f t="shared" si="7"/>
        <v>0</v>
      </c>
      <c r="Q1362" s="12" t="s">
        <v>31</v>
      </c>
      <c r="R1362">
        <f t="shared" si="8"/>
        <v>0</v>
      </c>
      <c r="S1362">
        <f t="shared" si="9"/>
        <v>1</v>
      </c>
      <c r="T1362">
        <f t="shared" si="10"/>
        <v>0</v>
      </c>
    </row>
    <row r="1363">
      <c r="A1363" s="10" t="s">
        <v>770</v>
      </c>
      <c r="B1363" s="11">
        <v>0.0</v>
      </c>
      <c r="C1363" s="10" t="s">
        <v>25</v>
      </c>
      <c r="D1363" s="11">
        <v>1.0</v>
      </c>
      <c r="E1363" s="11">
        <v>1.0</v>
      </c>
      <c r="F1363" s="11">
        <v>0.0</v>
      </c>
      <c r="G1363" s="13"/>
      <c r="I1363" s="12" t="s">
        <v>770</v>
      </c>
      <c r="J1363">
        <f t="shared" si="2"/>
        <v>0</v>
      </c>
      <c r="K1363" s="10">
        <f t="shared" si="3"/>
        <v>1</v>
      </c>
      <c r="L1363">
        <f t="shared" si="4"/>
        <v>0</v>
      </c>
      <c r="M1363" s="12" t="s">
        <v>770</v>
      </c>
      <c r="N1363">
        <f t="shared" si="5"/>
        <v>0</v>
      </c>
      <c r="O1363">
        <f t="shared" si="6"/>
        <v>1</v>
      </c>
      <c r="P1363">
        <f t="shared" si="7"/>
        <v>0</v>
      </c>
      <c r="Q1363" s="12" t="s">
        <v>770</v>
      </c>
      <c r="R1363">
        <f t="shared" si="8"/>
        <v>1</v>
      </c>
      <c r="S1363">
        <f t="shared" si="9"/>
        <v>2</v>
      </c>
      <c r="T1363">
        <f t="shared" si="10"/>
        <v>1</v>
      </c>
    </row>
    <row r="1364">
      <c r="A1364" s="10" t="s">
        <v>199</v>
      </c>
      <c r="B1364" s="11">
        <v>0.0</v>
      </c>
      <c r="C1364" s="10" t="s">
        <v>25</v>
      </c>
      <c r="D1364" s="11">
        <v>1.0</v>
      </c>
      <c r="E1364" s="11">
        <v>1.0</v>
      </c>
      <c r="F1364" s="11">
        <v>0.0</v>
      </c>
      <c r="G1364" s="13"/>
      <c r="I1364" s="12" t="s">
        <v>199</v>
      </c>
      <c r="J1364">
        <f t="shared" si="2"/>
        <v>0</v>
      </c>
      <c r="K1364" s="10">
        <f t="shared" si="3"/>
        <v>1</v>
      </c>
      <c r="L1364">
        <f t="shared" si="4"/>
        <v>0</v>
      </c>
      <c r="M1364" s="12" t="s">
        <v>199</v>
      </c>
      <c r="N1364">
        <f t="shared" si="5"/>
        <v>1</v>
      </c>
      <c r="O1364">
        <f t="shared" si="6"/>
        <v>2</v>
      </c>
      <c r="P1364">
        <f t="shared" si="7"/>
        <v>1</v>
      </c>
      <c r="Q1364" s="12" t="s">
        <v>199</v>
      </c>
      <c r="R1364">
        <f t="shared" si="8"/>
        <v>0</v>
      </c>
      <c r="S1364">
        <f t="shared" si="9"/>
        <v>1</v>
      </c>
      <c r="T1364">
        <f t="shared" si="10"/>
        <v>0</v>
      </c>
    </row>
    <row r="1365">
      <c r="A1365" s="10" t="s">
        <v>81</v>
      </c>
      <c r="B1365" s="11">
        <v>0.0</v>
      </c>
      <c r="C1365" s="10" t="s">
        <v>25</v>
      </c>
      <c r="D1365" s="11">
        <v>1.0</v>
      </c>
      <c r="E1365" s="11">
        <v>1.0</v>
      </c>
      <c r="F1365" s="11">
        <v>0.0</v>
      </c>
      <c r="G1365" s="13"/>
      <c r="I1365" s="12" t="s">
        <v>81</v>
      </c>
      <c r="J1365">
        <f t="shared" si="2"/>
        <v>1</v>
      </c>
      <c r="K1365" s="10">
        <f t="shared" si="3"/>
        <v>2</v>
      </c>
      <c r="L1365">
        <f t="shared" si="4"/>
        <v>1</v>
      </c>
      <c r="M1365" s="12" t="s">
        <v>81</v>
      </c>
      <c r="N1365">
        <f t="shared" si="5"/>
        <v>0</v>
      </c>
      <c r="O1365">
        <f t="shared" si="6"/>
        <v>1</v>
      </c>
      <c r="P1365">
        <f t="shared" si="7"/>
        <v>0</v>
      </c>
      <c r="Q1365" s="12" t="s">
        <v>81</v>
      </c>
      <c r="R1365">
        <f t="shared" si="8"/>
        <v>0</v>
      </c>
      <c r="S1365">
        <f t="shared" si="9"/>
        <v>1</v>
      </c>
      <c r="T1365">
        <f t="shared" si="10"/>
        <v>0</v>
      </c>
    </row>
    <row r="1366">
      <c r="A1366" s="10" t="s">
        <v>81</v>
      </c>
      <c r="B1366" s="11">
        <v>0.0</v>
      </c>
      <c r="C1366" s="10" t="s">
        <v>25</v>
      </c>
      <c r="D1366" s="11">
        <v>1.0</v>
      </c>
      <c r="E1366" s="11">
        <v>1.0</v>
      </c>
      <c r="F1366" s="11">
        <v>0.0</v>
      </c>
      <c r="G1366" s="13"/>
      <c r="I1366" s="12" t="s">
        <v>81</v>
      </c>
      <c r="J1366">
        <f t="shared" si="2"/>
        <v>1</v>
      </c>
      <c r="K1366" s="10">
        <f t="shared" si="3"/>
        <v>2</v>
      </c>
      <c r="L1366">
        <f t="shared" si="4"/>
        <v>1</v>
      </c>
      <c r="M1366" s="12" t="s">
        <v>81</v>
      </c>
      <c r="N1366">
        <f t="shared" si="5"/>
        <v>0</v>
      </c>
      <c r="O1366">
        <f t="shared" si="6"/>
        <v>1</v>
      </c>
      <c r="P1366">
        <f t="shared" si="7"/>
        <v>0</v>
      </c>
      <c r="Q1366" s="12" t="s">
        <v>81</v>
      </c>
      <c r="R1366">
        <f t="shared" si="8"/>
        <v>0</v>
      </c>
      <c r="S1366">
        <f t="shared" si="9"/>
        <v>1</v>
      </c>
      <c r="T1366">
        <f t="shared" si="10"/>
        <v>0</v>
      </c>
    </row>
    <row r="1367">
      <c r="A1367" s="10" t="s">
        <v>81</v>
      </c>
      <c r="B1367" s="11">
        <v>0.0</v>
      </c>
      <c r="C1367" s="10" t="s">
        <v>25</v>
      </c>
      <c r="D1367" s="11">
        <v>1.0</v>
      </c>
      <c r="E1367" s="11">
        <v>1.0</v>
      </c>
      <c r="F1367" s="11">
        <v>0.0</v>
      </c>
      <c r="G1367" s="13"/>
      <c r="I1367" s="12" t="s">
        <v>81</v>
      </c>
      <c r="J1367">
        <f t="shared" si="2"/>
        <v>1</v>
      </c>
      <c r="K1367" s="10">
        <f t="shared" si="3"/>
        <v>2</v>
      </c>
      <c r="L1367">
        <f t="shared" si="4"/>
        <v>1</v>
      </c>
      <c r="M1367" s="12" t="s">
        <v>81</v>
      </c>
      <c r="N1367">
        <f t="shared" si="5"/>
        <v>0</v>
      </c>
      <c r="O1367">
        <f t="shared" si="6"/>
        <v>1</v>
      </c>
      <c r="P1367">
        <f t="shared" si="7"/>
        <v>0</v>
      </c>
      <c r="Q1367" s="12" t="s">
        <v>81</v>
      </c>
      <c r="R1367">
        <f t="shared" si="8"/>
        <v>0</v>
      </c>
      <c r="S1367">
        <f t="shared" si="9"/>
        <v>1</v>
      </c>
      <c r="T1367">
        <f t="shared" si="10"/>
        <v>0</v>
      </c>
    </row>
    <row r="1368">
      <c r="A1368" s="10" t="s">
        <v>199</v>
      </c>
      <c r="B1368" s="11">
        <v>0.0</v>
      </c>
      <c r="C1368" s="10" t="s">
        <v>25</v>
      </c>
      <c r="D1368" s="11">
        <v>1.0</v>
      </c>
      <c r="E1368" s="11">
        <v>1.0</v>
      </c>
      <c r="F1368" s="11">
        <v>0.0</v>
      </c>
      <c r="G1368" s="13"/>
      <c r="I1368" s="12" t="s">
        <v>199</v>
      </c>
      <c r="J1368">
        <f t="shared" si="2"/>
        <v>0</v>
      </c>
      <c r="K1368" s="10">
        <f t="shared" si="3"/>
        <v>1</v>
      </c>
      <c r="L1368">
        <f t="shared" si="4"/>
        <v>0</v>
      </c>
      <c r="M1368" s="12" t="s">
        <v>199</v>
      </c>
      <c r="N1368">
        <f t="shared" si="5"/>
        <v>1</v>
      </c>
      <c r="O1368">
        <f t="shared" si="6"/>
        <v>2</v>
      </c>
      <c r="P1368">
        <f t="shared" si="7"/>
        <v>1</v>
      </c>
      <c r="Q1368" s="12" t="s">
        <v>199</v>
      </c>
      <c r="R1368">
        <f t="shared" si="8"/>
        <v>0</v>
      </c>
      <c r="S1368">
        <f t="shared" si="9"/>
        <v>1</v>
      </c>
      <c r="T1368">
        <f t="shared" si="10"/>
        <v>0</v>
      </c>
    </row>
    <row r="1369">
      <c r="A1369" s="10" t="s">
        <v>31</v>
      </c>
      <c r="B1369" s="11">
        <v>1.0</v>
      </c>
      <c r="C1369" s="10" t="s">
        <v>25</v>
      </c>
      <c r="D1369" s="11">
        <v>1.0</v>
      </c>
      <c r="E1369" s="11">
        <v>2.0</v>
      </c>
      <c r="F1369" s="11">
        <v>1.0</v>
      </c>
      <c r="G1369" s="13"/>
      <c r="I1369" s="12" t="s">
        <v>31</v>
      </c>
      <c r="J1369">
        <f t="shared" si="2"/>
        <v>0</v>
      </c>
      <c r="K1369" s="10">
        <f t="shared" si="3"/>
        <v>1</v>
      </c>
      <c r="L1369">
        <f t="shared" si="4"/>
        <v>0</v>
      </c>
      <c r="M1369" s="12" t="s">
        <v>31</v>
      </c>
      <c r="N1369">
        <f t="shared" si="5"/>
        <v>0</v>
      </c>
      <c r="O1369">
        <f t="shared" si="6"/>
        <v>1</v>
      </c>
      <c r="P1369">
        <f t="shared" si="7"/>
        <v>0</v>
      </c>
      <c r="Q1369" s="12" t="s">
        <v>31</v>
      </c>
      <c r="R1369">
        <f t="shared" si="8"/>
        <v>0</v>
      </c>
      <c r="S1369">
        <f t="shared" si="9"/>
        <v>1</v>
      </c>
      <c r="T1369">
        <f t="shared" si="10"/>
        <v>0</v>
      </c>
    </row>
    <row r="1370">
      <c r="A1370" s="10" t="s">
        <v>31</v>
      </c>
      <c r="B1370" s="11">
        <v>1.0</v>
      </c>
      <c r="C1370" s="10" t="s">
        <v>25</v>
      </c>
      <c r="D1370" s="11">
        <v>1.0</v>
      </c>
      <c r="E1370" s="11">
        <v>2.0</v>
      </c>
      <c r="F1370" s="11">
        <v>1.0</v>
      </c>
      <c r="G1370" s="13"/>
      <c r="I1370" s="12" t="s">
        <v>31</v>
      </c>
      <c r="J1370">
        <f t="shared" si="2"/>
        <v>0</v>
      </c>
      <c r="K1370" s="10">
        <f t="shared" si="3"/>
        <v>1</v>
      </c>
      <c r="L1370">
        <f t="shared" si="4"/>
        <v>0</v>
      </c>
      <c r="M1370" s="12" t="s">
        <v>31</v>
      </c>
      <c r="N1370">
        <f t="shared" si="5"/>
        <v>0</v>
      </c>
      <c r="O1370">
        <f t="shared" si="6"/>
        <v>1</v>
      </c>
      <c r="P1370">
        <f t="shared" si="7"/>
        <v>0</v>
      </c>
      <c r="Q1370" s="12" t="s">
        <v>31</v>
      </c>
      <c r="R1370">
        <f t="shared" si="8"/>
        <v>0</v>
      </c>
      <c r="S1370">
        <f t="shared" si="9"/>
        <v>1</v>
      </c>
      <c r="T1370">
        <f t="shared" si="10"/>
        <v>0</v>
      </c>
    </row>
    <row r="1371">
      <c r="A1371" s="10" t="s">
        <v>199</v>
      </c>
      <c r="B1371" s="11">
        <v>0.0</v>
      </c>
      <c r="C1371" s="10" t="s">
        <v>25</v>
      </c>
      <c r="D1371" s="11">
        <v>1.0</v>
      </c>
      <c r="E1371" s="11">
        <v>1.0</v>
      </c>
      <c r="F1371" s="11">
        <v>0.0</v>
      </c>
      <c r="G1371" s="13"/>
      <c r="I1371" s="12" t="s">
        <v>199</v>
      </c>
      <c r="J1371">
        <f t="shared" si="2"/>
        <v>0</v>
      </c>
      <c r="K1371" s="10">
        <f t="shared" si="3"/>
        <v>1</v>
      </c>
      <c r="L1371">
        <f t="shared" si="4"/>
        <v>0</v>
      </c>
      <c r="M1371" s="12" t="s">
        <v>199</v>
      </c>
      <c r="N1371">
        <f t="shared" si="5"/>
        <v>1</v>
      </c>
      <c r="O1371">
        <f t="shared" si="6"/>
        <v>2</v>
      </c>
      <c r="P1371">
        <f t="shared" si="7"/>
        <v>1</v>
      </c>
      <c r="Q1371" s="12" t="s">
        <v>199</v>
      </c>
      <c r="R1371">
        <f t="shared" si="8"/>
        <v>0</v>
      </c>
      <c r="S1371">
        <f t="shared" si="9"/>
        <v>1</v>
      </c>
      <c r="T1371">
        <f t="shared" si="10"/>
        <v>0</v>
      </c>
    </row>
    <row r="1372">
      <c r="A1372" s="10" t="s">
        <v>31</v>
      </c>
      <c r="B1372" s="11">
        <v>1.0</v>
      </c>
      <c r="C1372" s="10" t="s">
        <v>25</v>
      </c>
      <c r="D1372" s="11">
        <v>1.0</v>
      </c>
      <c r="E1372" s="11">
        <v>2.0</v>
      </c>
      <c r="F1372" s="11">
        <v>1.0</v>
      </c>
      <c r="G1372" s="13"/>
      <c r="I1372" s="12" t="s">
        <v>31</v>
      </c>
      <c r="J1372">
        <f t="shared" si="2"/>
        <v>0</v>
      </c>
      <c r="K1372" s="10">
        <f t="shared" si="3"/>
        <v>1</v>
      </c>
      <c r="L1372">
        <f t="shared" si="4"/>
        <v>0</v>
      </c>
      <c r="M1372" s="12" t="s">
        <v>31</v>
      </c>
      <c r="N1372">
        <f t="shared" si="5"/>
        <v>0</v>
      </c>
      <c r="O1372">
        <f t="shared" si="6"/>
        <v>1</v>
      </c>
      <c r="P1372">
        <f t="shared" si="7"/>
        <v>0</v>
      </c>
      <c r="Q1372" s="12" t="s">
        <v>31</v>
      </c>
      <c r="R1372">
        <f t="shared" si="8"/>
        <v>0</v>
      </c>
      <c r="S1372">
        <f t="shared" si="9"/>
        <v>1</v>
      </c>
      <c r="T1372">
        <f t="shared" si="10"/>
        <v>0</v>
      </c>
    </row>
    <row r="1373">
      <c r="A1373" s="10" t="s">
        <v>199</v>
      </c>
      <c r="B1373" s="11">
        <v>0.0</v>
      </c>
      <c r="C1373" s="10" t="s">
        <v>25</v>
      </c>
      <c r="D1373" s="11">
        <v>1.0</v>
      </c>
      <c r="E1373" s="11">
        <v>1.0</v>
      </c>
      <c r="F1373" s="11">
        <v>0.0</v>
      </c>
      <c r="G1373" s="13"/>
      <c r="I1373" s="12" t="s">
        <v>199</v>
      </c>
      <c r="J1373">
        <f t="shared" si="2"/>
        <v>0</v>
      </c>
      <c r="K1373" s="10">
        <f t="shared" si="3"/>
        <v>1</v>
      </c>
      <c r="L1373">
        <f t="shared" si="4"/>
        <v>0</v>
      </c>
      <c r="M1373" s="12" t="s">
        <v>199</v>
      </c>
      <c r="N1373">
        <f t="shared" si="5"/>
        <v>1</v>
      </c>
      <c r="O1373">
        <f t="shared" si="6"/>
        <v>2</v>
      </c>
      <c r="P1373">
        <f t="shared" si="7"/>
        <v>1</v>
      </c>
      <c r="Q1373" s="12" t="s">
        <v>199</v>
      </c>
      <c r="R1373">
        <f t="shared" si="8"/>
        <v>0</v>
      </c>
      <c r="S1373">
        <f t="shared" si="9"/>
        <v>1</v>
      </c>
      <c r="T1373">
        <f t="shared" si="10"/>
        <v>0</v>
      </c>
    </row>
    <row r="1374">
      <c r="A1374" s="10" t="s">
        <v>31</v>
      </c>
      <c r="B1374" s="11">
        <v>1.0</v>
      </c>
      <c r="C1374" s="10" t="s">
        <v>65</v>
      </c>
      <c r="D1374" s="11">
        <v>0.0</v>
      </c>
      <c r="E1374" s="11">
        <v>1.0</v>
      </c>
      <c r="F1374" s="11">
        <v>0.0</v>
      </c>
      <c r="G1374" s="13"/>
      <c r="I1374" s="12" t="s">
        <v>31</v>
      </c>
      <c r="J1374">
        <f t="shared" si="2"/>
        <v>0</v>
      </c>
      <c r="K1374" s="10">
        <f t="shared" si="3"/>
        <v>0</v>
      </c>
      <c r="L1374">
        <f t="shared" si="4"/>
        <v>0</v>
      </c>
      <c r="M1374" s="12" t="s">
        <v>31</v>
      </c>
      <c r="N1374">
        <f t="shared" si="5"/>
        <v>0</v>
      </c>
      <c r="O1374">
        <f t="shared" si="6"/>
        <v>0</v>
      </c>
      <c r="P1374">
        <f t="shared" si="7"/>
        <v>0</v>
      </c>
      <c r="Q1374" s="12" t="s">
        <v>31</v>
      </c>
      <c r="R1374">
        <f t="shared" si="8"/>
        <v>0</v>
      </c>
      <c r="S1374">
        <f t="shared" si="9"/>
        <v>0</v>
      </c>
      <c r="T1374">
        <f t="shared" si="10"/>
        <v>0</v>
      </c>
    </row>
    <row r="1375">
      <c r="A1375" s="10" t="s">
        <v>81</v>
      </c>
      <c r="B1375" s="11">
        <v>0.0</v>
      </c>
      <c r="C1375" s="10" t="s">
        <v>65</v>
      </c>
      <c r="D1375" s="11">
        <v>0.0</v>
      </c>
      <c r="E1375" s="11">
        <v>0.0</v>
      </c>
      <c r="F1375" s="11">
        <v>0.0</v>
      </c>
      <c r="G1375" s="13"/>
      <c r="I1375" s="12" t="s">
        <v>81</v>
      </c>
      <c r="J1375">
        <f t="shared" si="2"/>
        <v>1</v>
      </c>
      <c r="K1375" s="10">
        <f t="shared" si="3"/>
        <v>1</v>
      </c>
      <c r="L1375">
        <f t="shared" si="4"/>
        <v>0</v>
      </c>
      <c r="M1375" s="12" t="s">
        <v>81</v>
      </c>
      <c r="N1375">
        <f t="shared" si="5"/>
        <v>0</v>
      </c>
      <c r="O1375">
        <f t="shared" si="6"/>
        <v>0</v>
      </c>
      <c r="P1375">
        <f t="shared" si="7"/>
        <v>0</v>
      </c>
      <c r="Q1375" s="12" t="s">
        <v>81</v>
      </c>
      <c r="R1375">
        <f t="shared" si="8"/>
        <v>0</v>
      </c>
      <c r="S1375">
        <f t="shared" si="9"/>
        <v>0</v>
      </c>
      <c r="T1375">
        <f t="shared" si="10"/>
        <v>0</v>
      </c>
    </row>
    <row r="1376">
      <c r="A1376" s="10" t="s">
        <v>199</v>
      </c>
      <c r="B1376" s="11">
        <v>0.0</v>
      </c>
      <c r="C1376" s="10" t="s">
        <v>25</v>
      </c>
      <c r="D1376" s="11">
        <v>1.0</v>
      </c>
      <c r="E1376" s="11">
        <v>1.0</v>
      </c>
      <c r="F1376" s="11">
        <v>0.0</v>
      </c>
      <c r="G1376" s="13"/>
      <c r="I1376" s="12" t="s">
        <v>199</v>
      </c>
      <c r="J1376">
        <f t="shared" si="2"/>
        <v>0</v>
      </c>
      <c r="K1376" s="10">
        <f t="shared" si="3"/>
        <v>1</v>
      </c>
      <c r="L1376">
        <f t="shared" si="4"/>
        <v>0</v>
      </c>
      <c r="M1376" s="12" t="s">
        <v>199</v>
      </c>
      <c r="N1376">
        <f t="shared" si="5"/>
        <v>1</v>
      </c>
      <c r="O1376">
        <f t="shared" si="6"/>
        <v>2</v>
      </c>
      <c r="P1376">
        <f t="shared" si="7"/>
        <v>1</v>
      </c>
      <c r="Q1376" s="12" t="s">
        <v>199</v>
      </c>
      <c r="R1376">
        <f t="shared" si="8"/>
        <v>0</v>
      </c>
      <c r="S1376">
        <f t="shared" si="9"/>
        <v>1</v>
      </c>
      <c r="T1376">
        <f t="shared" si="10"/>
        <v>0</v>
      </c>
    </row>
    <row r="1377">
      <c r="A1377" s="10" t="s">
        <v>199</v>
      </c>
      <c r="B1377" s="11">
        <v>0.0</v>
      </c>
      <c r="C1377" s="10" t="s">
        <v>25</v>
      </c>
      <c r="D1377" s="11">
        <v>1.0</v>
      </c>
      <c r="E1377" s="11">
        <v>1.0</v>
      </c>
      <c r="F1377" s="11">
        <v>0.0</v>
      </c>
      <c r="G1377" s="13"/>
      <c r="I1377" s="12" t="s">
        <v>199</v>
      </c>
      <c r="J1377">
        <f t="shared" si="2"/>
        <v>0</v>
      </c>
      <c r="K1377" s="10">
        <f t="shared" si="3"/>
        <v>1</v>
      </c>
      <c r="L1377">
        <f t="shared" si="4"/>
        <v>0</v>
      </c>
      <c r="M1377" s="12" t="s">
        <v>199</v>
      </c>
      <c r="N1377">
        <f t="shared" si="5"/>
        <v>1</v>
      </c>
      <c r="O1377">
        <f t="shared" si="6"/>
        <v>2</v>
      </c>
      <c r="P1377">
        <f t="shared" si="7"/>
        <v>1</v>
      </c>
      <c r="Q1377" s="12" t="s">
        <v>199</v>
      </c>
      <c r="R1377">
        <f t="shared" si="8"/>
        <v>0</v>
      </c>
      <c r="S1377">
        <f t="shared" si="9"/>
        <v>1</v>
      </c>
      <c r="T1377">
        <f t="shared" si="10"/>
        <v>0</v>
      </c>
    </row>
    <row r="1378">
      <c r="A1378" s="10" t="s">
        <v>199</v>
      </c>
      <c r="B1378" s="11">
        <v>0.0</v>
      </c>
      <c r="C1378" s="10" t="s">
        <v>25</v>
      </c>
      <c r="D1378" s="11">
        <v>1.0</v>
      </c>
      <c r="E1378" s="11">
        <v>1.0</v>
      </c>
      <c r="F1378" s="11">
        <v>0.0</v>
      </c>
      <c r="G1378" s="13"/>
      <c r="I1378" s="12" t="s">
        <v>199</v>
      </c>
      <c r="J1378">
        <f t="shared" si="2"/>
        <v>0</v>
      </c>
      <c r="K1378" s="10">
        <f t="shared" si="3"/>
        <v>1</v>
      </c>
      <c r="L1378">
        <f t="shared" si="4"/>
        <v>0</v>
      </c>
      <c r="M1378" s="12" t="s">
        <v>199</v>
      </c>
      <c r="N1378">
        <f t="shared" si="5"/>
        <v>1</v>
      </c>
      <c r="O1378">
        <f t="shared" si="6"/>
        <v>2</v>
      </c>
      <c r="P1378">
        <f t="shared" si="7"/>
        <v>1</v>
      </c>
      <c r="Q1378" s="12" t="s">
        <v>199</v>
      </c>
      <c r="R1378">
        <f t="shared" si="8"/>
        <v>0</v>
      </c>
      <c r="S1378">
        <f t="shared" si="9"/>
        <v>1</v>
      </c>
      <c r="T1378">
        <f t="shared" si="10"/>
        <v>0</v>
      </c>
    </row>
    <row r="1379">
      <c r="A1379" s="10" t="s">
        <v>81</v>
      </c>
      <c r="B1379" s="11">
        <v>0.0</v>
      </c>
      <c r="C1379" s="10" t="s">
        <v>25</v>
      </c>
      <c r="D1379" s="11">
        <v>1.0</v>
      </c>
      <c r="E1379" s="11">
        <v>1.0</v>
      </c>
      <c r="F1379" s="11">
        <v>0.0</v>
      </c>
      <c r="G1379" s="13"/>
      <c r="I1379" s="12" t="s">
        <v>81</v>
      </c>
      <c r="J1379">
        <f t="shared" si="2"/>
        <v>1</v>
      </c>
      <c r="K1379" s="10">
        <f t="shared" si="3"/>
        <v>2</v>
      </c>
      <c r="L1379">
        <f t="shared" si="4"/>
        <v>1</v>
      </c>
      <c r="M1379" s="12" t="s">
        <v>81</v>
      </c>
      <c r="N1379">
        <f t="shared" si="5"/>
        <v>0</v>
      </c>
      <c r="O1379">
        <f t="shared" si="6"/>
        <v>1</v>
      </c>
      <c r="P1379">
        <f t="shared" si="7"/>
        <v>0</v>
      </c>
      <c r="Q1379" s="12" t="s">
        <v>81</v>
      </c>
      <c r="R1379">
        <f t="shared" si="8"/>
        <v>0</v>
      </c>
      <c r="S1379">
        <f t="shared" si="9"/>
        <v>1</v>
      </c>
      <c r="T1379">
        <f t="shared" si="10"/>
        <v>0</v>
      </c>
    </row>
    <row r="1380">
      <c r="A1380" s="10" t="s">
        <v>81</v>
      </c>
      <c r="B1380" s="11">
        <v>0.0</v>
      </c>
      <c r="C1380" s="10" t="s">
        <v>25</v>
      </c>
      <c r="D1380" s="11">
        <v>1.0</v>
      </c>
      <c r="E1380" s="11">
        <v>1.0</v>
      </c>
      <c r="F1380" s="11">
        <v>0.0</v>
      </c>
      <c r="G1380" s="13"/>
      <c r="I1380" s="12" t="s">
        <v>81</v>
      </c>
      <c r="J1380">
        <f t="shared" si="2"/>
        <v>1</v>
      </c>
      <c r="K1380" s="10">
        <f t="shared" si="3"/>
        <v>2</v>
      </c>
      <c r="L1380">
        <f t="shared" si="4"/>
        <v>1</v>
      </c>
      <c r="M1380" s="12" t="s">
        <v>81</v>
      </c>
      <c r="N1380">
        <f t="shared" si="5"/>
        <v>0</v>
      </c>
      <c r="O1380">
        <f t="shared" si="6"/>
        <v>1</v>
      </c>
      <c r="P1380">
        <f t="shared" si="7"/>
        <v>0</v>
      </c>
      <c r="Q1380" s="12" t="s">
        <v>81</v>
      </c>
      <c r="R1380">
        <f t="shared" si="8"/>
        <v>0</v>
      </c>
      <c r="S1380">
        <f t="shared" si="9"/>
        <v>1</v>
      </c>
      <c r="T1380">
        <f t="shared" si="10"/>
        <v>0</v>
      </c>
    </row>
    <row r="1381">
      <c r="A1381" s="10" t="s">
        <v>199</v>
      </c>
      <c r="B1381" s="11">
        <v>0.0</v>
      </c>
      <c r="C1381" s="10" t="s">
        <v>25</v>
      </c>
      <c r="D1381" s="11">
        <v>1.0</v>
      </c>
      <c r="E1381" s="11">
        <v>1.0</v>
      </c>
      <c r="F1381" s="11">
        <v>0.0</v>
      </c>
      <c r="G1381" s="13"/>
      <c r="I1381" s="12" t="s">
        <v>199</v>
      </c>
      <c r="J1381">
        <f t="shared" si="2"/>
        <v>0</v>
      </c>
      <c r="K1381" s="10">
        <f t="shared" si="3"/>
        <v>1</v>
      </c>
      <c r="L1381">
        <f t="shared" si="4"/>
        <v>0</v>
      </c>
      <c r="M1381" s="12" t="s">
        <v>199</v>
      </c>
      <c r="N1381">
        <f t="shared" si="5"/>
        <v>1</v>
      </c>
      <c r="O1381">
        <f t="shared" si="6"/>
        <v>2</v>
      </c>
      <c r="P1381">
        <f t="shared" si="7"/>
        <v>1</v>
      </c>
      <c r="Q1381" s="12" t="s">
        <v>199</v>
      </c>
      <c r="R1381">
        <f t="shared" si="8"/>
        <v>0</v>
      </c>
      <c r="S1381">
        <f t="shared" si="9"/>
        <v>1</v>
      </c>
      <c r="T1381">
        <f t="shared" si="10"/>
        <v>0</v>
      </c>
    </row>
    <row r="1382">
      <c r="A1382" s="10" t="s">
        <v>31</v>
      </c>
      <c r="B1382" s="11">
        <v>1.0</v>
      </c>
      <c r="C1382" s="10" t="s">
        <v>65</v>
      </c>
      <c r="D1382" s="11">
        <v>0.0</v>
      </c>
      <c r="E1382" s="11">
        <v>1.0</v>
      </c>
      <c r="F1382" s="11">
        <v>0.0</v>
      </c>
      <c r="G1382" s="13"/>
      <c r="I1382" s="12" t="s">
        <v>31</v>
      </c>
      <c r="J1382">
        <f t="shared" si="2"/>
        <v>0</v>
      </c>
      <c r="K1382" s="10">
        <f t="shared" si="3"/>
        <v>0</v>
      </c>
      <c r="L1382">
        <f t="shared" si="4"/>
        <v>0</v>
      </c>
      <c r="M1382" s="12" t="s">
        <v>31</v>
      </c>
      <c r="N1382">
        <f t="shared" si="5"/>
        <v>0</v>
      </c>
      <c r="O1382">
        <f t="shared" si="6"/>
        <v>0</v>
      </c>
      <c r="P1382">
        <f t="shared" si="7"/>
        <v>0</v>
      </c>
      <c r="Q1382" s="12" t="s">
        <v>31</v>
      </c>
      <c r="R1382">
        <f t="shared" si="8"/>
        <v>0</v>
      </c>
      <c r="S1382">
        <f t="shared" si="9"/>
        <v>0</v>
      </c>
      <c r="T1382">
        <f t="shared" si="10"/>
        <v>0</v>
      </c>
    </row>
    <row r="1383">
      <c r="A1383" s="10" t="s">
        <v>199</v>
      </c>
      <c r="B1383" s="11">
        <v>0.0</v>
      </c>
      <c r="C1383" s="10" t="s">
        <v>25</v>
      </c>
      <c r="D1383" s="11">
        <v>1.0</v>
      </c>
      <c r="E1383" s="11">
        <v>1.0</v>
      </c>
      <c r="F1383" s="11">
        <v>0.0</v>
      </c>
      <c r="G1383" s="13"/>
      <c r="I1383" s="12" t="s">
        <v>199</v>
      </c>
      <c r="J1383">
        <f t="shared" si="2"/>
        <v>0</v>
      </c>
      <c r="K1383" s="10">
        <f t="shared" si="3"/>
        <v>1</v>
      </c>
      <c r="L1383">
        <f t="shared" si="4"/>
        <v>0</v>
      </c>
      <c r="M1383" s="12" t="s">
        <v>199</v>
      </c>
      <c r="N1383">
        <f t="shared" si="5"/>
        <v>1</v>
      </c>
      <c r="O1383">
        <f t="shared" si="6"/>
        <v>2</v>
      </c>
      <c r="P1383">
        <f t="shared" si="7"/>
        <v>1</v>
      </c>
      <c r="Q1383" s="12" t="s">
        <v>199</v>
      </c>
      <c r="R1383">
        <f t="shared" si="8"/>
        <v>0</v>
      </c>
      <c r="S1383">
        <f t="shared" si="9"/>
        <v>1</v>
      </c>
      <c r="T1383">
        <f t="shared" si="10"/>
        <v>0</v>
      </c>
    </row>
    <row r="1384">
      <c r="A1384" s="10" t="s">
        <v>81</v>
      </c>
      <c r="B1384" s="11">
        <v>0.0</v>
      </c>
      <c r="C1384" s="10" t="s">
        <v>25</v>
      </c>
      <c r="D1384" s="11">
        <v>1.0</v>
      </c>
      <c r="E1384" s="11">
        <v>1.0</v>
      </c>
      <c r="F1384" s="11">
        <v>0.0</v>
      </c>
      <c r="G1384" s="13"/>
      <c r="I1384" s="12" t="s">
        <v>81</v>
      </c>
      <c r="J1384">
        <f t="shared" si="2"/>
        <v>1</v>
      </c>
      <c r="K1384" s="10">
        <f t="shared" si="3"/>
        <v>2</v>
      </c>
      <c r="L1384">
        <f t="shared" si="4"/>
        <v>1</v>
      </c>
      <c r="M1384" s="12" t="s">
        <v>81</v>
      </c>
      <c r="N1384">
        <f t="shared" si="5"/>
        <v>0</v>
      </c>
      <c r="O1384">
        <f t="shared" si="6"/>
        <v>1</v>
      </c>
      <c r="P1384">
        <f t="shared" si="7"/>
        <v>0</v>
      </c>
      <c r="Q1384" s="12" t="s">
        <v>81</v>
      </c>
      <c r="R1384">
        <f t="shared" si="8"/>
        <v>0</v>
      </c>
      <c r="S1384">
        <f t="shared" si="9"/>
        <v>1</v>
      </c>
      <c r="T1384">
        <f t="shared" si="10"/>
        <v>0</v>
      </c>
    </row>
    <row r="1385">
      <c r="A1385" s="10" t="s">
        <v>199</v>
      </c>
      <c r="B1385" s="11">
        <v>0.0</v>
      </c>
      <c r="C1385" s="10" t="s">
        <v>25</v>
      </c>
      <c r="D1385" s="11">
        <v>1.0</v>
      </c>
      <c r="E1385" s="11">
        <v>1.0</v>
      </c>
      <c r="F1385" s="11">
        <v>0.0</v>
      </c>
      <c r="G1385" s="13"/>
      <c r="I1385" s="12" t="s">
        <v>199</v>
      </c>
      <c r="J1385">
        <f t="shared" si="2"/>
        <v>0</v>
      </c>
      <c r="K1385" s="10">
        <f t="shared" si="3"/>
        <v>1</v>
      </c>
      <c r="L1385">
        <f t="shared" si="4"/>
        <v>0</v>
      </c>
      <c r="M1385" s="12" t="s">
        <v>199</v>
      </c>
      <c r="N1385">
        <f t="shared" si="5"/>
        <v>1</v>
      </c>
      <c r="O1385">
        <f t="shared" si="6"/>
        <v>2</v>
      </c>
      <c r="P1385">
        <f t="shared" si="7"/>
        <v>1</v>
      </c>
      <c r="Q1385" s="12" t="s">
        <v>199</v>
      </c>
      <c r="R1385">
        <f t="shared" si="8"/>
        <v>0</v>
      </c>
      <c r="S1385">
        <f t="shared" si="9"/>
        <v>1</v>
      </c>
      <c r="T1385">
        <f t="shared" si="10"/>
        <v>0</v>
      </c>
    </row>
    <row r="1386">
      <c r="A1386" s="10" t="s">
        <v>81</v>
      </c>
      <c r="B1386" s="11">
        <v>0.0</v>
      </c>
      <c r="C1386" s="10" t="s">
        <v>25</v>
      </c>
      <c r="D1386" s="11">
        <v>1.0</v>
      </c>
      <c r="E1386" s="11">
        <v>1.0</v>
      </c>
      <c r="F1386" s="11">
        <v>0.0</v>
      </c>
      <c r="G1386" s="13"/>
      <c r="I1386" s="12" t="s">
        <v>81</v>
      </c>
      <c r="J1386">
        <f t="shared" si="2"/>
        <v>1</v>
      </c>
      <c r="K1386" s="10">
        <f t="shared" si="3"/>
        <v>2</v>
      </c>
      <c r="L1386">
        <f t="shared" si="4"/>
        <v>1</v>
      </c>
      <c r="M1386" s="12" t="s">
        <v>81</v>
      </c>
      <c r="N1386">
        <f t="shared" si="5"/>
        <v>0</v>
      </c>
      <c r="O1386">
        <f t="shared" si="6"/>
        <v>1</v>
      </c>
      <c r="P1386">
        <f t="shared" si="7"/>
        <v>0</v>
      </c>
      <c r="Q1386" s="12" t="s">
        <v>81</v>
      </c>
      <c r="R1386">
        <f t="shared" si="8"/>
        <v>0</v>
      </c>
      <c r="S1386">
        <f t="shared" si="9"/>
        <v>1</v>
      </c>
      <c r="T1386">
        <f t="shared" si="10"/>
        <v>0</v>
      </c>
    </row>
    <row r="1387">
      <c r="A1387" s="10" t="s">
        <v>81</v>
      </c>
      <c r="B1387" s="11">
        <v>0.0</v>
      </c>
      <c r="C1387" s="10" t="s">
        <v>25</v>
      </c>
      <c r="D1387" s="11">
        <v>1.0</v>
      </c>
      <c r="E1387" s="11">
        <v>1.0</v>
      </c>
      <c r="F1387" s="11">
        <v>0.0</v>
      </c>
      <c r="G1387" s="13"/>
      <c r="I1387" s="12" t="s">
        <v>81</v>
      </c>
      <c r="J1387">
        <f t="shared" si="2"/>
        <v>1</v>
      </c>
      <c r="K1387" s="10">
        <f t="shared" si="3"/>
        <v>2</v>
      </c>
      <c r="L1387">
        <f t="shared" si="4"/>
        <v>1</v>
      </c>
      <c r="M1387" s="12" t="s">
        <v>81</v>
      </c>
      <c r="N1387">
        <f t="shared" si="5"/>
        <v>0</v>
      </c>
      <c r="O1387">
        <f t="shared" si="6"/>
        <v>1</v>
      </c>
      <c r="P1387">
        <f t="shared" si="7"/>
        <v>0</v>
      </c>
      <c r="Q1387" s="12" t="s">
        <v>81</v>
      </c>
      <c r="R1387">
        <f t="shared" si="8"/>
        <v>0</v>
      </c>
      <c r="S1387">
        <f t="shared" si="9"/>
        <v>1</v>
      </c>
      <c r="T1387">
        <f t="shared" si="10"/>
        <v>0</v>
      </c>
    </row>
    <row r="1388">
      <c r="A1388" s="10" t="s">
        <v>199</v>
      </c>
      <c r="B1388" s="11">
        <v>0.0</v>
      </c>
      <c r="C1388" s="10" t="s">
        <v>25</v>
      </c>
      <c r="D1388" s="11">
        <v>1.0</v>
      </c>
      <c r="E1388" s="11">
        <v>1.0</v>
      </c>
      <c r="F1388" s="11">
        <v>0.0</v>
      </c>
      <c r="G1388" s="13"/>
      <c r="I1388" s="12" t="s">
        <v>199</v>
      </c>
      <c r="J1388">
        <f t="shared" si="2"/>
        <v>0</v>
      </c>
      <c r="K1388" s="10">
        <f t="shared" si="3"/>
        <v>1</v>
      </c>
      <c r="L1388">
        <f t="shared" si="4"/>
        <v>0</v>
      </c>
      <c r="M1388" s="12" t="s">
        <v>199</v>
      </c>
      <c r="N1388">
        <f t="shared" si="5"/>
        <v>1</v>
      </c>
      <c r="O1388">
        <f t="shared" si="6"/>
        <v>2</v>
      </c>
      <c r="P1388">
        <f t="shared" si="7"/>
        <v>1</v>
      </c>
      <c r="Q1388" s="12" t="s">
        <v>199</v>
      </c>
      <c r="R1388">
        <f t="shared" si="8"/>
        <v>0</v>
      </c>
      <c r="S1388">
        <f t="shared" si="9"/>
        <v>1</v>
      </c>
      <c r="T1388">
        <f t="shared" si="10"/>
        <v>0</v>
      </c>
    </row>
    <row r="1389">
      <c r="A1389" s="10" t="s">
        <v>199</v>
      </c>
      <c r="B1389" s="11">
        <v>0.0</v>
      </c>
      <c r="C1389" s="10" t="s">
        <v>65</v>
      </c>
      <c r="D1389" s="11">
        <v>0.0</v>
      </c>
      <c r="E1389" s="11">
        <v>0.0</v>
      </c>
      <c r="F1389" s="11">
        <v>0.0</v>
      </c>
      <c r="G1389" s="13"/>
      <c r="I1389" s="12" t="s">
        <v>199</v>
      </c>
      <c r="J1389">
        <f t="shared" si="2"/>
        <v>0</v>
      </c>
      <c r="K1389" s="10">
        <f t="shared" si="3"/>
        <v>0</v>
      </c>
      <c r="L1389">
        <f t="shared" si="4"/>
        <v>0</v>
      </c>
      <c r="M1389" s="12" t="s">
        <v>199</v>
      </c>
      <c r="N1389">
        <f t="shared" si="5"/>
        <v>1</v>
      </c>
      <c r="O1389">
        <f t="shared" si="6"/>
        <v>1</v>
      </c>
      <c r="P1389">
        <f t="shared" si="7"/>
        <v>0</v>
      </c>
      <c r="Q1389" s="12" t="s">
        <v>199</v>
      </c>
      <c r="R1389">
        <f t="shared" si="8"/>
        <v>0</v>
      </c>
      <c r="S1389">
        <f t="shared" si="9"/>
        <v>0</v>
      </c>
      <c r="T1389">
        <f t="shared" si="10"/>
        <v>0</v>
      </c>
    </row>
    <row r="1390">
      <c r="A1390" s="10" t="s">
        <v>81</v>
      </c>
      <c r="B1390" s="11">
        <v>0.0</v>
      </c>
      <c r="C1390" s="10" t="s">
        <v>25</v>
      </c>
      <c r="D1390" s="11">
        <v>1.0</v>
      </c>
      <c r="E1390" s="11">
        <v>1.0</v>
      </c>
      <c r="F1390" s="11">
        <v>0.0</v>
      </c>
      <c r="G1390" s="13"/>
      <c r="I1390" s="12" t="s">
        <v>81</v>
      </c>
      <c r="J1390">
        <f t="shared" si="2"/>
        <v>1</v>
      </c>
      <c r="K1390" s="10">
        <f t="shared" si="3"/>
        <v>2</v>
      </c>
      <c r="L1390">
        <f t="shared" si="4"/>
        <v>1</v>
      </c>
      <c r="M1390" s="12" t="s">
        <v>81</v>
      </c>
      <c r="N1390">
        <f t="shared" si="5"/>
        <v>0</v>
      </c>
      <c r="O1390">
        <f t="shared" si="6"/>
        <v>1</v>
      </c>
      <c r="P1390">
        <f t="shared" si="7"/>
        <v>0</v>
      </c>
      <c r="Q1390" s="12" t="s">
        <v>81</v>
      </c>
      <c r="R1390">
        <f t="shared" si="8"/>
        <v>0</v>
      </c>
      <c r="S1390">
        <f t="shared" si="9"/>
        <v>1</v>
      </c>
      <c r="T1390">
        <f t="shared" si="10"/>
        <v>0</v>
      </c>
    </row>
    <row r="1391">
      <c r="A1391" s="10" t="s">
        <v>199</v>
      </c>
      <c r="B1391" s="11">
        <v>0.0</v>
      </c>
      <c r="C1391" s="10" t="s">
        <v>25</v>
      </c>
      <c r="D1391" s="11">
        <v>1.0</v>
      </c>
      <c r="E1391" s="11">
        <v>1.0</v>
      </c>
      <c r="F1391" s="11">
        <v>0.0</v>
      </c>
      <c r="G1391" s="13"/>
      <c r="I1391" s="12" t="s">
        <v>199</v>
      </c>
      <c r="J1391">
        <f t="shared" si="2"/>
        <v>0</v>
      </c>
      <c r="K1391" s="10">
        <f t="shared" si="3"/>
        <v>1</v>
      </c>
      <c r="L1391">
        <f t="shared" si="4"/>
        <v>0</v>
      </c>
      <c r="M1391" s="12" t="s">
        <v>199</v>
      </c>
      <c r="N1391">
        <f t="shared" si="5"/>
        <v>1</v>
      </c>
      <c r="O1391">
        <f t="shared" si="6"/>
        <v>2</v>
      </c>
      <c r="P1391">
        <f t="shared" si="7"/>
        <v>1</v>
      </c>
      <c r="Q1391" s="12" t="s">
        <v>199</v>
      </c>
      <c r="R1391">
        <f t="shared" si="8"/>
        <v>0</v>
      </c>
      <c r="S1391">
        <f t="shared" si="9"/>
        <v>1</v>
      </c>
      <c r="T1391">
        <f t="shared" si="10"/>
        <v>0</v>
      </c>
    </row>
    <row r="1392">
      <c r="A1392" s="10" t="s">
        <v>199</v>
      </c>
      <c r="B1392" s="11">
        <v>0.0</v>
      </c>
      <c r="C1392" s="10" t="s">
        <v>25</v>
      </c>
      <c r="D1392" s="11">
        <v>1.0</v>
      </c>
      <c r="E1392" s="11">
        <v>1.0</v>
      </c>
      <c r="F1392" s="11">
        <v>0.0</v>
      </c>
      <c r="G1392" s="13"/>
      <c r="I1392" s="12" t="s">
        <v>199</v>
      </c>
      <c r="J1392">
        <f t="shared" si="2"/>
        <v>0</v>
      </c>
      <c r="K1392" s="10">
        <f t="shared" si="3"/>
        <v>1</v>
      </c>
      <c r="L1392">
        <f t="shared" si="4"/>
        <v>0</v>
      </c>
      <c r="M1392" s="12" t="s">
        <v>199</v>
      </c>
      <c r="N1392">
        <f t="shared" si="5"/>
        <v>1</v>
      </c>
      <c r="O1392">
        <f t="shared" si="6"/>
        <v>2</v>
      </c>
      <c r="P1392">
        <f t="shared" si="7"/>
        <v>1</v>
      </c>
      <c r="Q1392" s="12" t="s">
        <v>199</v>
      </c>
      <c r="R1392">
        <f t="shared" si="8"/>
        <v>0</v>
      </c>
      <c r="S1392">
        <f t="shared" si="9"/>
        <v>1</v>
      </c>
      <c r="T1392">
        <f t="shared" si="10"/>
        <v>0</v>
      </c>
    </row>
    <row r="1393">
      <c r="A1393" s="10" t="s">
        <v>31</v>
      </c>
      <c r="B1393" s="11">
        <v>1.0</v>
      </c>
      <c r="C1393" s="10" t="s">
        <v>25</v>
      </c>
      <c r="D1393" s="11">
        <v>1.0</v>
      </c>
      <c r="E1393" s="11">
        <v>2.0</v>
      </c>
      <c r="F1393" s="11">
        <v>1.0</v>
      </c>
      <c r="G1393" s="13"/>
      <c r="I1393" s="12" t="s">
        <v>31</v>
      </c>
      <c r="J1393">
        <f t="shared" si="2"/>
        <v>0</v>
      </c>
      <c r="K1393" s="10">
        <f t="shared" si="3"/>
        <v>1</v>
      </c>
      <c r="L1393">
        <f t="shared" si="4"/>
        <v>0</v>
      </c>
      <c r="M1393" s="12" t="s">
        <v>31</v>
      </c>
      <c r="N1393">
        <f t="shared" si="5"/>
        <v>0</v>
      </c>
      <c r="O1393">
        <f t="shared" si="6"/>
        <v>1</v>
      </c>
      <c r="P1393">
        <f t="shared" si="7"/>
        <v>0</v>
      </c>
      <c r="Q1393" s="12" t="s">
        <v>31</v>
      </c>
      <c r="R1393">
        <f t="shared" si="8"/>
        <v>0</v>
      </c>
      <c r="S1393">
        <f t="shared" si="9"/>
        <v>1</v>
      </c>
      <c r="T1393">
        <f t="shared" si="10"/>
        <v>0</v>
      </c>
    </row>
    <row r="1394">
      <c r="A1394" s="10" t="s">
        <v>81</v>
      </c>
      <c r="B1394" s="11">
        <v>0.0</v>
      </c>
      <c r="C1394" s="10" t="s">
        <v>25</v>
      </c>
      <c r="D1394" s="11">
        <v>1.0</v>
      </c>
      <c r="E1394" s="11">
        <v>1.0</v>
      </c>
      <c r="F1394" s="11">
        <v>0.0</v>
      </c>
      <c r="G1394" s="13"/>
      <c r="I1394" s="12" t="s">
        <v>81</v>
      </c>
      <c r="J1394">
        <f t="shared" si="2"/>
        <v>1</v>
      </c>
      <c r="K1394" s="10">
        <f t="shared" si="3"/>
        <v>2</v>
      </c>
      <c r="L1394">
        <f t="shared" si="4"/>
        <v>1</v>
      </c>
      <c r="M1394" s="12" t="s">
        <v>81</v>
      </c>
      <c r="N1394">
        <f t="shared" si="5"/>
        <v>0</v>
      </c>
      <c r="O1394">
        <f t="shared" si="6"/>
        <v>1</v>
      </c>
      <c r="P1394">
        <f t="shared" si="7"/>
        <v>0</v>
      </c>
      <c r="Q1394" s="12" t="s">
        <v>81</v>
      </c>
      <c r="R1394">
        <f t="shared" si="8"/>
        <v>0</v>
      </c>
      <c r="S1394">
        <f t="shared" si="9"/>
        <v>1</v>
      </c>
      <c r="T1394">
        <f t="shared" si="10"/>
        <v>0</v>
      </c>
    </row>
    <row r="1395">
      <c r="A1395" s="10" t="s">
        <v>31</v>
      </c>
      <c r="B1395" s="11">
        <v>1.0</v>
      </c>
      <c r="C1395" s="10" t="s">
        <v>25</v>
      </c>
      <c r="D1395" s="11">
        <v>1.0</v>
      </c>
      <c r="E1395" s="11">
        <v>2.0</v>
      </c>
      <c r="F1395" s="11">
        <v>1.0</v>
      </c>
      <c r="G1395" s="13"/>
      <c r="I1395" s="12" t="s">
        <v>31</v>
      </c>
      <c r="J1395">
        <f t="shared" si="2"/>
        <v>0</v>
      </c>
      <c r="K1395" s="10">
        <f t="shared" si="3"/>
        <v>1</v>
      </c>
      <c r="L1395">
        <f t="shared" si="4"/>
        <v>0</v>
      </c>
      <c r="M1395" s="12" t="s">
        <v>31</v>
      </c>
      <c r="N1395">
        <f t="shared" si="5"/>
        <v>0</v>
      </c>
      <c r="O1395">
        <f t="shared" si="6"/>
        <v>1</v>
      </c>
      <c r="P1395">
        <f t="shared" si="7"/>
        <v>0</v>
      </c>
      <c r="Q1395" s="12" t="s">
        <v>31</v>
      </c>
      <c r="R1395">
        <f t="shared" si="8"/>
        <v>0</v>
      </c>
      <c r="S1395">
        <f t="shared" si="9"/>
        <v>1</v>
      </c>
      <c r="T1395">
        <f t="shared" si="10"/>
        <v>0</v>
      </c>
    </row>
    <row r="1396">
      <c r="A1396" s="10" t="s">
        <v>199</v>
      </c>
      <c r="B1396" s="11">
        <v>0.0</v>
      </c>
      <c r="C1396" s="10" t="s">
        <v>25</v>
      </c>
      <c r="D1396" s="11">
        <v>1.0</v>
      </c>
      <c r="E1396" s="11">
        <v>1.0</v>
      </c>
      <c r="F1396" s="11">
        <v>0.0</v>
      </c>
      <c r="G1396" s="13"/>
      <c r="I1396" s="12" t="s">
        <v>199</v>
      </c>
      <c r="J1396">
        <f t="shared" si="2"/>
        <v>0</v>
      </c>
      <c r="K1396" s="10">
        <f t="shared" si="3"/>
        <v>1</v>
      </c>
      <c r="L1396">
        <f t="shared" si="4"/>
        <v>0</v>
      </c>
      <c r="M1396" s="12" t="s">
        <v>199</v>
      </c>
      <c r="N1396">
        <f t="shared" si="5"/>
        <v>1</v>
      </c>
      <c r="O1396">
        <f t="shared" si="6"/>
        <v>2</v>
      </c>
      <c r="P1396">
        <f t="shared" si="7"/>
        <v>1</v>
      </c>
      <c r="Q1396" s="12" t="s">
        <v>199</v>
      </c>
      <c r="R1396">
        <f t="shared" si="8"/>
        <v>0</v>
      </c>
      <c r="S1396">
        <f t="shared" si="9"/>
        <v>1</v>
      </c>
      <c r="T1396">
        <f t="shared" si="10"/>
        <v>0</v>
      </c>
    </row>
    <row r="1397">
      <c r="A1397" s="10" t="s">
        <v>199</v>
      </c>
      <c r="B1397" s="11">
        <v>0.0</v>
      </c>
      <c r="C1397" s="10" t="s">
        <v>25</v>
      </c>
      <c r="D1397" s="11">
        <v>1.0</v>
      </c>
      <c r="E1397" s="11">
        <v>1.0</v>
      </c>
      <c r="F1397" s="11">
        <v>0.0</v>
      </c>
      <c r="G1397" s="13"/>
      <c r="I1397" s="12" t="s">
        <v>199</v>
      </c>
      <c r="J1397">
        <f t="shared" si="2"/>
        <v>0</v>
      </c>
      <c r="K1397" s="10">
        <f t="shared" si="3"/>
        <v>1</v>
      </c>
      <c r="L1397">
        <f t="shared" si="4"/>
        <v>0</v>
      </c>
      <c r="M1397" s="12" t="s">
        <v>199</v>
      </c>
      <c r="N1397">
        <f t="shared" si="5"/>
        <v>1</v>
      </c>
      <c r="O1397">
        <f t="shared" si="6"/>
        <v>2</v>
      </c>
      <c r="P1397">
        <f t="shared" si="7"/>
        <v>1</v>
      </c>
      <c r="Q1397" s="12" t="s">
        <v>199</v>
      </c>
      <c r="R1397">
        <f t="shared" si="8"/>
        <v>0</v>
      </c>
      <c r="S1397">
        <f t="shared" si="9"/>
        <v>1</v>
      </c>
      <c r="T1397">
        <f t="shared" si="10"/>
        <v>0</v>
      </c>
    </row>
    <row r="1398">
      <c r="A1398" s="10" t="s">
        <v>31</v>
      </c>
      <c r="B1398" s="11">
        <v>1.0</v>
      </c>
      <c r="C1398" s="10" t="s">
        <v>25</v>
      </c>
      <c r="D1398" s="11">
        <v>1.0</v>
      </c>
      <c r="E1398" s="11">
        <v>2.0</v>
      </c>
      <c r="F1398" s="11">
        <v>1.0</v>
      </c>
      <c r="G1398" s="13"/>
      <c r="I1398" s="12" t="s">
        <v>31</v>
      </c>
      <c r="J1398">
        <f t="shared" si="2"/>
        <v>0</v>
      </c>
      <c r="K1398" s="10">
        <f t="shared" si="3"/>
        <v>1</v>
      </c>
      <c r="L1398">
        <f t="shared" si="4"/>
        <v>0</v>
      </c>
      <c r="M1398" s="12" t="s">
        <v>31</v>
      </c>
      <c r="N1398">
        <f t="shared" si="5"/>
        <v>0</v>
      </c>
      <c r="O1398">
        <f t="shared" si="6"/>
        <v>1</v>
      </c>
      <c r="P1398">
        <f t="shared" si="7"/>
        <v>0</v>
      </c>
      <c r="Q1398" s="12" t="s">
        <v>31</v>
      </c>
      <c r="R1398">
        <f t="shared" si="8"/>
        <v>0</v>
      </c>
      <c r="S1398">
        <f t="shared" si="9"/>
        <v>1</v>
      </c>
      <c r="T1398">
        <f t="shared" si="10"/>
        <v>0</v>
      </c>
    </row>
    <row r="1399">
      <c r="A1399" s="10" t="s">
        <v>81</v>
      </c>
      <c r="B1399" s="11">
        <v>0.0</v>
      </c>
      <c r="C1399" s="10" t="s">
        <v>25</v>
      </c>
      <c r="D1399" s="11">
        <v>1.0</v>
      </c>
      <c r="E1399" s="11">
        <v>1.0</v>
      </c>
      <c r="F1399" s="11">
        <v>0.0</v>
      </c>
      <c r="G1399" s="13"/>
      <c r="I1399" s="12" t="s">
        <v>81</v>
      </c>
      <c r="J1399">
        <f t="shared" si="2"/>
        <v>1</v>
      </c>
      <c r="K1399" s="10">
        <f t="shared" si="3"/>
        <v>2</v>
      </c>
      <c r="L1399">
        <f t="shared" si="4"/>
        <v>1</v>
      </c>
      <c r="M1399" s="12" t="s">
        <v>81</v>
      </c>
      <c r="N1399">
        <f t="shared" si="5"/>
        <v>0</v>
      </c>
      <c r="O1399">
        <f t="shared" si="6"/>
        <v>1</v>
      </c>
      <c r="P1399">
        <f t="shared" si="7"/>
        <v>0</v>
      </c>
      <c r="Q1399" s="12" t="s">
        <v>81</v>
      </c>
      <c r="R1399">
        <f t="shared" si="8"/>
        <v>0</v>
      </c>
      <c r="S1399">
        <f t="shared" si="9"/>
        <v>1</v>
      </c>
      <c r="T1399">
        <f t="shared" si="10"/>
        <v>0</v>
      </c>
    </row>
    <row r="1400">
      <c r="A1400" s="10" t="s">
        <v>81</v>
      </c>
      <c r="B1400" s="11">
        <v>0.0</v>
      </c>
      <c r="C1400" s="10" t="s">
        <v>25</v>
      </c>
      <c r="D1400" s="11">
        <v>1.0</v>
      </c>
      <c r="E1400" s="11">
        <v>1.0</v>
      </c>
      <c r="F1400" s="11">
        <v>0.0</v>
      </c>
      <c r="G1400" s="13"/>
      <c r="I1400" s="12" t="s">
        <v>81</v>
      </c>
      <c r="J1400">
        <f t="shared" si="2"/>
        <v>1</v>
      </c>
      <c r="K1400" s="10">
        <f t="shared" si="3"/>
        <v>2</v>
      </c>
      <c r="L1400">
        <f t="shared" si="4"/>
        <v>1</v>
      </c>
      <c r="M1400" s="12" t="s">
        <v>81</v>
      </c>
      <c r="N1400">
        <f t="shared" si="5"/>
        <v>0</v>
      </c>
      <c r="O1400">
        <f t="shared" si="6"/>
        <v>1</v>
      </c>
      <c r="P1400">
        <f t="shared" si="7"/>
        <v>0</v>
      </c>
      <c r="Q1400" s="12" t="s">
        <v>81</v>
      </c>
      <c r="R1400">
        <f t="shared" si="8"/>
        <v>0</v>
      </c>
      <c r="S1400">
        <f t="shared" si="9"/>
        <v>1</v>
      </c>
      <c r="T1400">
        <f t="shared" si="10"/>
        <v>0</v>
      </c>
    </row>
    <row r="1401">
      <c r="A1401" s="10" t="s">
        <v>31</v>
      </c>
      <c r="B1401" s="11">
        <v>1.0</v>
      </c>
      <c r="C1401" s="10" t="s">
        <v>25</v>
      </c>
      <c r="D1401" s="11">
        <v>1.0</v>
      </c>
      <c r="E1401" s="11">
        <v>2.0</v>
      </c>
      <c r="F1401" s="11">
        <v>1.0</v>
      </c>
      <c r="G1401" s="13"/>
      <c r="I1401" s="12" t="s">
        <v>31</v>
      </c>
      <c r="J1401">
        <f t="shared" si="2"/>
        <v>0</v>
      </c>
      <c r="K1401" s="10">
        <f t="shared" si="3"/>
        <v>1</v>
      </c>
      <c r="L1401">
        <f t="shared" si="4"/>
        <v>0</v>
      </c>
      <c r="M1401" s="12" t="s">
        <v>31</v>
      </c>
      <c r="N1401">
        <f t="shared" si="5"/>
        <v>0</v>
      </c>
      <c r="O1401">
        <f t="shared" si="6"/>
        <v>1</v>
      </c>
      <c r="P1401">
        <f t="shared" si="7"/>
        <v>0</v>
      </c>
      <c r="Q1401" s="12" t="s">
        <v>31</v>
      </c>
      <c r="R1401">
        <f t="shared" si="8"/>
        <v>0</v>
      </c>
      <c r="S1401">
        <f t="shared" si="9"/>
        <v>1</v>
      </c>
      <c r="T1401">
        <f t="shared" si="10"/>
        <v>0</v>
      </c>
    </row>
    <row r="1402">
      <c r="A1402" s="10" t="s">
        <v>199</v>
      </c>
      <c r="B1402" s="11">
        <v>0.0</v>
      </c>
      <c r="C1402" s="10" t="s">
        <v>25</v>
      </c>
      <c r="D1402" s="11">
        <v>1.0</v>
      </c>
      <c r="E1402" s="11">
        <v>1.0</v>
      </c>
      <c r="F1402" s="11">
        <v>0.0</v>
      </c>
      <c r="G1402" s="13"/>
      <c r="I1402" s="12" t="s">
        <v>199</v>
      </c>
      <c r="J1402">
        <f t="shared" si="2"/>
        <v>0</v>
      </c>
      <c r="K1402" s="10">
        <f t="shared" si="3"/>
        <v>1</v>
      </c>
      <c r="L1402">
        <f t="shared" si="4"/>
        <v>0</v>
      </c>
      <c r="M1402" s="12" t="s">
        <v>199</v>
      </c>
      <c r="N1402">
        <f t="shared" si="5"/>
        <v>1</v>
      </c>
      <c r="O1402">
        <f t="shared" si="6"/>
        <v>2</v>
      </c>
      <c r="P1402">
        <f t="shared" si="7"/>
        <v>1</v>
      </c>
      <c r="Q1402" s="12" t="s">
        <v>199</v>
      </c>
      <c r="R1402">
        <f t="shared" si="8"/>
        <v>0</v>
      </c>
      <c r="S1402">
        <f t="shared" si="9"/>
        <v>1</v>
      </c>
      <c r="T1402">
        <f t="shared" si="10"/>
        <v>0</v>
      </c>
    </row>
    <row r="1403">
      <c r="A1403" s="10" t="s">
        <v>199</v>
      </c>
      <c r="B1403" s="11">
        <v>0.0</v>
      </c>
      <c r="C1403" s="10" t="s">
        <v>25</v>
      </c>
      <c r="D1403" s="11">
        <v>1.0</v>
      </c>
      <c r="E1403" s="11">
        <v>1.0</v>
      </c>
      <c r="F1403" s="11">
        <v>0.0</v>
      </c>
      <c r="G1403" s="13"/>
      <c r="I1403" s="12" t="s">
        <v>199</v>
      </c>
      <c r="J1403">
        <f t="shared" si="2"/>
        <v>0</v>
      </c>
      <c r="K1403" s="10">
        <f t="shared" si="3"/>
        <v>1</v>
      </c>
      <c r="L1403">
        <f t="shared" si="4"/>
        <v>0</v>
      </c>
      <c r="M1403" s="12" t="s">
        <v>199</v>
      </c>
      <c r="N1403">
        <f t="shared" si="5"/>
        <v>1</v>
      </c>
      <c r="O1403">
        <f t="shared" si="6"/>
        <v>2</v>
      </c>
      <c r="P1403">
        <f t="shared" si="7"/>
        <v>1</v>
      </c>
      <c r="Q1403" s="12" t="s">
        <v>199</v>
      </c>
      <c r="R1403">
        <f t="shared" si="8"/>
        <v>0</v>
      </c>
      <c r="S1403">
        <f t="shared" si="9"/>
        <v>1</v>
      </c>
      <c r="T1403">
        <f t="shared" si="10"/>
        <v>0</v>
      </c>
    </row>
    <row r="1404">
      <c r="A1404" s="10" t="s">
        <v>81</v>
      </c>
      <c r="B1404" s="11">
        <v>0.0</v>
      </c>
      <c r="C1404" s="10" t="s">
        <v>25</v>
      </c>
      <c r="D1404" s="11">
        <v>1.0</v>
      </c>
      <c r="E1404" s="11">
        <v>1.0</v>
      </c>
      <c r="F1404" s="11">
        <v>0.0</v>
      </c>
      <c r="G1404" s="13"/>
      <c r="I1404" s="12" t="s">
        <v>81</v>
      </c>
      <c r="J1404">
        <f t="shared" si="2"/>
        <v>1</v>
      </c>
      <c r="K1404" s="10">
        <f t="shared" si="3"/>
        <v>2</v>
      </c>
      <c r="L1404">
        <f t="shared" si="4"/>
        <v>1</v>
      </c>
      <c r="M1404" s="12" t="s">
        <v>81</v>
      </c>
      <c r="N1404">
        <f t="shared" si="5"/>
        <v>0</v>
      </c>
      <c r="O1404">
        <f t="shared" si="6"/>
        <v>1</v>
      </c>
      <c r="P1404">
        <f t="shared" si="7"/>
        <v>0</v>
      </c>
      <c r="Q1404" s="12" t="s">
        <v>81</v>
      </c>
      <c r="R1404">
        <f t="shared" si="8"/>
        <v>0</v>
      </c>
      <c r="S1404">
        <f t="shared" si="9"/>
        <v>1</v>
      </c>
      <c r="T1404">
        <f t="shared" si="10"/>
        <v>0</v>
      </c>
    </row>
    <row r="1405">
      <c r="A1405" s="10" t="s">
        <v>81</v>
      </c>
      <c r="B1405" s="11">
        <v>0.0</v>
      </c>
      <c r="C1405" s="10" t="s">
        <v>25</v>
      </c>
      <c r="D1405" s="11">
        <v>1.0</v>
      </c>
      <c r="E1405" s="11">
        <v>1.0</v>
      </c>
      <c r="F1405" s="11">
        <v>0.0</v>
      </c>
      <c r="G1405" s="13"/>
      <c r="I1405" s="12" t="s">
        <v>81</v>
      </c>
      <c r="J1405">
        <f t="shared" si="2"/>
        <v>1</v>
      </c>
      <c r="K1405" s="10">
        <f t="shared" si="3"/>
        <v>2</v>
      </c>
      <c r="L1405">
        <f t="shared" si="4"/>
        <v>1</v>
      </c>
      <c r="M1405" s="12" t="s">
        <v>81</v>
      </c>
      <c r="N1405">
        <f t="shared" si="5"/>
        <v>0</v>
      </c>
      <c r="O1405">
        <f t="shared" si="6"/>
        <v>1</v>
      </c>
      <c r="P1405">
        <f t="shared" si="7"/>
        <v>0</v>
      </c>
      <c r="Q1405" s="12" t="s">
        <v>81</v>
      </c>
      <c r="R1405">
        <f t="shared" si="8"/>
        <v>0</v>
      </c>
      <c r="S1405">
        <f t="shared" si="9"/>
        <v>1</v>
      </c>
      <c r="T1405">
        <f t="shared" si="10"/>
        <v>0</v>
      </c>
    </row>
    <row r="1406">
      <c r="A1406" s="10" t="s">
        <v>81</v>
      </c>
      <c r="B1406" s="11">
        <v>0.0</v>
      </c>
      <c r="C1406" s="10" t="s">
        <v>25</v>
      </c>
      <c r="D1406" s="11">
        <v>1.0</v>
      </c>
      <c r="E1406" s="11">
        <v>1.0</v>
      </c>
      <c r="F1406" s="11">
        <v>0.0</v>
      </c>
      <c r="G1406" s="13"/>
      <c r="I1406" s="12" t="s">
        <v>81</v>
      </c>
      <c r="J1406">
        <f t="shared" si="2"/>
        <v>1</v>
      </c>
      <c r="K1406" s="10">
        <f t="shared" si="3"/>
        <v>2</v>
      </c>
      <c r="L1406">
        <f t="shared" si="4"/>
        <v>1</v>
      </c>
      <c r="M1406" s="12" t="s">
        <v>81</v>
      </c>
      <c r="N1406">
        <f t="shared" si="5"/>
        <v>0</v>
      </c>
      <c r="O1406">
        <f t="shared" si="6"/>
        <v>1</v>
      </c>
      <c r="P1406">
        <f t="shared" si="7"/>
        <v>0</v>
      </c>
      <c r="Q1406" s="12" t="s">
        <v>81</v>
      </c>
      <c r="R1406">
        <f t="shared" si="8"/>
        <v>0</v>
      </c>
      <c r="S1406">
        <f t="shared" si="9"/>
        <v>1</v>
      </c>
      <c r="T1406">
        <f t="shared" si="10"/>
        <v>0</v>
      </c>
    </row>
    <row r="1407">
      <c r="A1407" s="10" t="s">
        <v>81</v>
      </c>
      <c r="B1407" s="11">
        <v>0.0</v>
      </c>
      <c r="C1407" s="10" t="s">
        <v>25</v>
      </c>
      <c r="D1407" s="11">
        <v>1.0</v>
      </c>
      <c r="E1407" s="11">
        <v>1.0</v>
      </c>
      <c r="F1407" s="11">
        <v>0.0</v>
      </c>
      <c r="G1407" s="13"/>
      <c r="I1407" s="12" t="s">
        <v>81</v>
      </c>
      <c r="J1407">
        <f t="shared" si="2"/>
        <v>1</v>
      </c>
      <c r="K1407" s="10">
        <f t="shared" si="3"/>
        <v>2</v>
      </c>
      <c r="L1407">
        <f t="shared" si="4"/>
        <v>1</v>
      </c>
      <c r="M1407" s="12" t="s">
        <v>81</v>
      </c>
      <c r="N1407">
        <f t="shared" si="5"/>
        <v>0</v>
      </c>
      <c r="O1407">
        <f t="shared" si="6"/>
        <v>1</v>
      </c>
      <c r="P1407">
        <f t="shared" si="7"/>
        <v>0</v>
      </c>
      <c r="Q1407" s="12" t="s">
        <v>81</v>
      </c>
      <c r="R1407">
        <f t="shared" si="8"/>
        <v>0</v>
      </c>
      <c r="S1407">
        <f t="shared" si="9"/>
        <v>1</v>
      </c>
      <c r="T1407">
        <f t="shared" si="10"/>
        <v>0</v>
      </c>
    </row>
    <row r="1408">
      <c r="A1408" s="10" t="s">
        <v>81</v>
      </c>
      <c r="B1408" s="11">
        <v>0.0</v>
      </c>
      <c r="C1408" s="10" t="s">
        <v>25</v>
      </c>
      <c r="D1408" s="11">
        <v>1.0</v>
      </c>
      <c r="E1408" s="11">
        <v>1.0</v>
      </c>
      <c r="F1408" s="11">
        <v>0.0</v>
      </c>
      <c r="G1408" s="13"/>
      <c r="I1408" s="12" t="s">
        <v>81</v>
      </c>
      <c r="J1408">
        <f t="shared" si="2"/>
        <v>1</v>
      </c>
      <c r="K1408" s="10">
        <f t="shared" si="3"/>
        <v>2</v>
      </c>
      <c r="L1408">
        <f t="shared" si="4"/>
        <v>1</v>
      </c>
      <c r="M1408" s="12" t="s">
        <v>81</v>
      </c>
      <c r="N1408">
        <f t="shared" si="5"/>
        <v>0</v>
      </c>
      <c r="O1408">
        <f t="shared" si="6"/>
        <v>1</v>
      </c>
      <c r="P1408">
        <f t="shared" si="7"/>
        <v>0</v>
      </c>
      <c r="Q1408" s="12" t="s">
        <v>81</v>
      </c>
      <c r="R1408">
        <f t="shared" si="8"/>
        <v>0</v>
      </c>
      <c r="S1408">
        <f t="shared" si="9"/>
        <v>1</v>
      </c>
      <c r="T1408">
        <f t="shared" si="10"/>
        <v>0</v>
      </c>
    </row>
    <row r="1409">
      <c r="A1409" s="10" t="s">
        <v>199</v>
      </c>
      <c r="B1409" s="11">
        <v>0.0</v>
      </c>
      <c r="C1409" s="10" t="s">
        <v>25</v>
      </c>
      <c r="D1409" s="11">
        <v>1.0</v>
      </c>
      <c r="E1409" s="11">
        <v>1.0</v>
      </c>
      <c r="F1409" s="11">
        <v>0.0</v>
      </c>
      <c r="G1409" s="13"/>
      <c r="I1409" s="12" t="s">
        <v>199</v>
      </c>
      <c r="J1409">
        <f t="shared" si="2"/>
        <v>0</v>
      </c>
      <c r="K1409" s="10">
        <f t="shared" si="3"/>
        <v>1</v>
      </c>
      <c r="L1409">
        <f t="shared" si="4"/>
        <v>0</v>
      </c>
      <c r="M1409" s="12" t="s">
        <v>199</v>
      </c>
      <c r="N1409">
        <f t="shared" si="5"/>
        <v>1</v>
      </c>
      <c r="O1409">
        <f t="shared" si="6"/>
        <v>2</v>
      </c>
      <c r="P1409">
        <f t="shared" si="7"/>
        <v>1</v>
      </c>
      <c r="Q1409" s="12" t="s">
        <v>199</v>
      </c>
      <c r="R1409">
        <f t="shared" si="8"/>
        <v>0</v>
      </c>
      <c r="S1409">
        <f t="shared" si="9"/>
        <v>1</v>
      </c>
      <c r="T1409">
        <f t="shared" si="10"/>
        <v>0</v>
      </c>
    </row>
    <row r="1410">
      <c r="A1410" s="10" t="s">
        <v>199</v>
      </c>
      <c r="B1410" s="11">
        <v>0.0</v>
      </c>
      <c r="C1410" s="10" t="s">
        <v>25</v>
      </c>
      <c r="D1410" s="11">
        <v>1.0</v>
      </c>
      <c r="E1410" s="11">
        <v>1.0</v>
      </c>
      <c r="F1410" s="11">
        <v>0.0</v>
      </c>
      <c r="G1410" s="13"/>
      <c r="I1410" s="12" t="s">
        <v>199</v>
      </c>
      <c r="J1410">
        <f t="shared" si="2"/>
        <v>0</v>
      </c>
      <c r="K1410" s="10">
        <f t="shared" si="3"/>
        <v>1</v>
      </c>
      <c r="L1410">
        <f t="shared" si="4"/>
        <v>0</v>
      </c>
      <c r="M1410" s="12" t="s">
        <v>199</v>
      </c>
      <c r="N1410">
        <f t="shared" si="5"/>
        <v>1</v>
      </c>
      <c r="O1410">
        <f t="shared" si="6"/>
        <v>2</v>
      </c>
      <c r="P1410">
        <f t="shared" si="7"/>
        <v>1</v>
      </c>
      <c r="Q1410" s="12" t="s">
        <v>199</v>
      </c>
      <c r="R1410">
        <f t="shared" si="8"/>
        <v>0</v>
      </c>
      <c r="S1410">
        <f t="shared" si="9"/>
        <v>1</v>
      </c>
      <c r="T1410">
        <f t="shared" si="10"/>
        <v>0</v>
      </c>
    </row>
    <row r="1411">
      <c r="A1411" s="10" t="s">
        <v>199</v>
      </c>
      <c r="B1411" s="11">
        <v>0.0</v>
      </c>
      <c r="C1411" s="10" t="s">
        <v>25</v>
      </c>
      <c r="D1411" s="11">
        <v>1.0</v>
      </c>
      <c r="E1411" s="11">
        <v>1.0</v>
      </c>
      <c r="F1411" s="11">
        <v>0.0</v>
      </c>
      <c r="G1411" s="13"/>
      <c r="I1411" s="12" t="s">
        <v>199</v>
      </c>
      <c r="J1411">
        <f t="shared" si="2"/>
        <v>0</v>
      </c>
      <c r="K1411" s="10">
        <f t="shared" si="3"/>
        <v>1</v>
      </c>
      <c r="L1411">
        <f t="shared" si="4"/>
        <v>0</v>
      </c>
      <c r="M1411" s="12" t="s">
        <v>199</v>
      </c>
      <c r="N1411">
        <f t="shared" si="5"/>
        <v>1</v>
      </c>
      <c r="O1411">
        <f t="shared" si="6"/>
        <v>2</v>
      </c>
      <c r="P1411">
        <f t="shared" si="7"/>
        <v>1</v>
      </c>
      <c r="Q1411" s="12" t="s">
        <v>199</v>
      </c>
      <c r="R1411">
        <f t="shared" si="8"/>
        <v>0</v>
      </c>
      <c r="S1411">
        <f t="shared" si="9"/>
        <v>1</v>
      </c>
      <c r="T1411">
        <f t="shared" si="10"/>
        <v>0</v>
      </c>
    </row>
    <row r="1412">
      <c r="A1412" s="10" t="s">
        <v>199</v>
      </c>
      <c r="B1412" s="11">
        <v>0.0</v>
      </c>
      <c r="C1412" s="10" t="s">
        <v>25</v>
      </c>
      <c r="D1412" s="11">
        <v>1.0</v>
      </c>
      <c r="E1412" s="11">
        <v>1.0</v>
      </c>
      <c r="F1412" s="11">
        <v>0.0</v>
      </c>
      <c r="G1412" s="13"/>
      <c r="I1412" s="12" t="s">
        <v>199</v>
      </c>
      <c r="J1412">
        <f t="shared" si="2"/>
        <v>0</v>
      </c>
      <c r="K1412" s="10">
        <f t="shared" si="3"/>
        <v>1</v>
      </c>
      <c r="L1412">
        <f t="shared" si="4"/>
        <v>0</v>
      </c>
      <c r="M1412" s="12" t="s">
        <v>199</v>
      </c>
      <c r="N1412">
        <f t="shared" si="5"/>
        <v>1</v>
      </c>
      <c r="O1412">
        <f t="shared" si="6"/>
        <v>2</v>
      </c>
      <c r="P1412">
        <f t="shared" si="7"/>
        <v>1</v>
      </c>
      <c r="Q1412" s="12" t="s">
        <v>199</v>
      </c>
      <c r="R1412">
        <f t="shared" si="8"/>
        <v>0</v>
      </c>
      <c r="S1412">
        <f t="shared" si="9"/>
        <v>1</v>
      </c>
      <c r="T1412">
        <f t="shared" si="10"/>
        <v>0</v>
      </c>
    </row>
    <row r="1413">
      <c r="A1413" s="10" t="s">
        <v>199</v>
      </c>
      <c r="B1413" s="11">
        <v>0.0</v>
      </c>
      <c r="C1413" s="10" t="s">
        <v>25</v>
      </c>
      <c r="D1413" s="11">
        <v>1.0</v>
      </c>
      <c r="E1413" s="11">
        <v>1.0</v>
      </c>
      <c r="F1413" s="11">
        <v>0.0</v>
      </c>
      <c r="G1413" s="13"/>
      <c r="I1413" s="12" t="s">
        <v>199</v>
      </c>
      <c r="J1413">
        <f t="shared" si="2"/>
        <v>0</v>
      </c>
      <c r="K1413" s="10">
        <f t="shared" si="3"/>
        <v>1</v>
      </c>
      <c r="L1413">
        <f t="shared" si="4"/>
        <v>0</v>
      </c>
      <c r="M1413" s="12" t="s">
        <v>199</v>
      </c>
      <c r="N1413">
        <f t="shared" si="5"/>
        <v>1</v>
      </c>
      <c r="O1413">
        <f t="shared" si="6"/>
        <v>2</v>
      </c>
      <c r="P1413">
        <f t="shared" si="7"/>
        <v>1</v>
      </c>
      <c r="Q1413" s="12" t="s">
        <v>199</v>
      </c>
      <c r="R1413">
        <f t="shared" si="8"/>
        <v>0</v>
      </c>
      <c r="S1413">
        <f t="shared" si="9"/>
        <v>1</v>
      </c>
      <c r="T1413">
        <f t="shared" si="10"/>
        <v>0</v>
      </c>
    </row>
    <row r="1414">
      <c r="A1414" s="10" t="s">
        <v>81</v>
      </c>
      <c r="B1414" s="11">
        <v>0.0</v>
      </c>
      <c r="C1414" s="10" t="s">
        <v>25</v>
      </c>
      <c r="D1414" s="11">
        <v>1.0</v>
      </c>
      <c r="E1414" s="11">
        <v>1.0</v>
      </c>
      <c r="F1414" s="11">
        <v>0.0</v>
      </c>
      <c r="G1414" s="13"/>
      <c r="I1414" s="12" t="s">
        <v>81</v>
      </c>
      <c r="J1414">
        <f t="shared" si="2"/>
        <v>1</v>
      </c>
      <c r="K1414" s="10">
        <f t="shared" si="3"/>
        <v>2</v>
      </c>
      <c r="L1414">
        <f t="shared" si="4"/>
        <v>1</v>
      </c>
      <c r="M1414" s="12" t="s">
        <v>81</v>
      </c>
      <c r="N1414">
        <f t="shared" si="5"/>
        <v>0</v>
      </c>
      <c r="O1414">
        <f t="shared" si="6"/>
        <v>1</v>
      </c>
      <c r="P1414">
        <f t="shared" si="7"/>
        <v>0</v>
      </c>
      <c r="Q1414" s="12" t="s">
        <v>81</v>
      </c>
      <c r="R1414">
        <f t="shared" si="8"/>
        <v>0</v>
      </c>
      <c r="S1414">
        <f t="shared" si="9"/>
        <v>1</v>
      </c>
      <c r="T1414">
        <f t="shared" si="10"/>
        <v>0</v>
      </c>
    </row>
    <row r="1415">
      <c r="A1415" s="10" t="s">
        <v>199</v>
      </c>
      <c r="B1415" s="11">
        <v>0.0</v>
      </c>
      <c r="C1415" s="10" t="s">
        <v>25</v>
      </c>
      <c r="D1415" s="11">
        <v>1.0</v>
      </c>
      <c r="E1415" s="11">
        <v>1.0</v>
      </c>
      <c r="F1415" s="11">
        <v>0.0</v>
      </c>
      <c r="G1415" s="13"/>
      <c r="I1415" s="12" t="s">
        <v>199</v>
      </c>
      <c r="J1415">
        <f t="shared" si="2"/>
        <v>0</v>
      </c>
      <c r="K1415" s="10">
        <f t="shared" si="3"/>
        <v>1</v>
      </c>
      <c r="L1415">
        <f t="shared" si="4"/>
        <v>0</v>
      </c>
      <c r="M1415" s="12" t="s">
        <v>199</v>
      </c>
      <c r="N1415">
        <f t="shared" si="5"/>
        <v>1</v>
      </c>
      <c r="O1415">
        <f t="shared" si="6"/>
        <v>2</v>
      </c>
      <c r="P1415">
        <f t="shared" si="7"/>
        <v>1</v>
      </c>
      <c r="Q1415" s="12" t="s">
        <v>199</v>
      </c>
      <c r="R1415">
        <f t="shared" si="8"/>
        <v>0</v>
      </c>
      <c r="S1415">
        <f t="shared" si="9"/>
        <v>1</v>
      </c>
      <c r="T1415">
        <f t="shared" si="10"/>
        <v>0</v>
      </c>
    </row>
    <row r="1416">
      <c r="A1416" s="10" t="s">
        <v>199</v>
      </c>
      <c r="B1416" s="11">
        <v>0.0</v>
      </c>
      <c r="C1416" s="10" t="s">
        <v>25</v>
      </c>
      <c r="D1416" s="11">
        <v>1.0</v>
      </c>
      <c r="E1416" s="11">
        <v>1.0</v>
      </c>
      <c r="F1416" s="11">
        <v>0.0</v>
      </c>
      <c r="G1416" s="13"/>
      <c r="I1416" s="12" t="s">
        <v>199</v>
      </c>
      <c r="J1416">
        <f t="shared" si="2"/>
        <v>0</v>
      </c>
      <c r="K1416" s="10">
        <f t="shared" si="3"/>
        <v>1</v>
      </c>
      <c r="L1416">
        <f t="shared" si="4"/>
        <v>0</v>
      </c>
      <c r="M1416" s="12" t="s">
        <v>199</v>
      </c>
      <c r="N1416">
        <f t="shared" si="5"/>
        <v>1</v>
      </c>
      <c r="O1416">
        <f t="shared" si="6"/>
        <v>2</v>
      </c>
      <c r="P1416">
        <f t="shared" si="7"/>
        <v>1</v>
      </c>
      <c r="Q1416" s="12" t="s">
        <v>199</v>
      </c>
      <c r="R1416">
        <f t="shared" si="8"/>
        <v>0</v>
      </c>
      <c r="S1416">
        <f t="shared" si="9"/>
        <v>1</v>
      </c>
      <c r="T1416">
        <f t="shared" si="10"/>
        <v>0</v>
      </c>
    </row>
    <row r="1417">
      <c r="A1417" s="10" t="s">
        <v>199</v>
      </c>
      <c r="B1417" s="11">
        <v>0.0</v>
      </c>
      <c r="C1417" s="10" t="s">
        <v>25</v>
      </c>
      <c r="D1417" s="11">
        <v>1.0</v>
      </c>
      <c r="E1417" s="11">
        <v>1.0</v>
      </c>
      <c r="F1417" s="11">
        <v>0.0</v>
      </c>
      <c r="G1417" s="13"/>
      <c r="I1417" s="12" t="s">
        <v>199</v>
      </c>
      <c r="J1417">
        <f t="shared" si="2"/>
        <v>0</v>
      </c>
      <c r="K1417" s="10">
        <f t="shared" si="3"/>
        <v>1</v>
      </c>
      <c r="L1417">
        <f t="shared" si="4"/>
        <v>0</v>
      </c>
      <c r="M1417" s="12" t="s">
        <v>199</v>
      </c>
      <c r="N1417">
        <f t="shared" si="5"/>
        <v>1</v>
      </c>
      <c r="O1417">
        <f t="shared" si="6"/>
        <v>2</v>
      </c>
      <c r="P1417">
        <f t="shared" si="7"/>
        <v>1</v>
      </c>
      <c r="Q1417" s="12" t="s">
        <v>199</v>
      </c>
      <c r="R1417">
        <f t="shared" si="8"/>
        <v>0</v>
      </c>
      <c r="S1417">
        <f t="shared" si="9"/>
        <v>1</v>
      </c>
      <c r="T1417">
        <f t="shared" si="10"/>
        <v>0</v>
      </c>
    </row>
    <row r="1418">
      <c r="A1418" s="10" t="s">
        <v>81</v>
      </c>
      <c r="B1418" s="11">
        <v>0.0</v>
      </c>
      <c r="C1418" s="10" t="s">
        <v>65</v>
      </c>
      <c r="D1418" s="11">
        <v>0.0</v>
      </c>
      <c r="E1418" s="11">
        <v>0.0</v>
      </c>
      <c r="F1418" s="11">
        <v>0.0</v>
      </c>
      <c r="G1418" s="13"/>
      <c r="I1418" s="12" t="s">
        <v>81</v>
      </c>
      <c r="J1418">
        <f t="shared" si="2"/>
        <v>1</v>
      </c>
      <c r="K1418" s="10">
        <f t="shared" si="3"/>
        <v>1</v>
      </c>
      <c r="L1418">
        <f t="shared" si="4"/>
        <v>0</v>
      </c>
      <c r="M1418" s="12" t="s">
        <v>81</v>
      </c>
      <c r="N1418">
        <f t="shared" si="5"/>
        <v>0</v>
      </c>
      <c r="O1418">
        <f t="shared" si="6"/>
        <v>0</v>
      </c>
      <c r="P1418">
        <f t="shared" si="7"/>
        <v>0</v>
      </c>
      <c r="Q1418" s="12" t="s">
        <v>81</v>
      </c>
      <c r="R1418">
        <f t="shared" si="8"/>
        <v>0</v>
      </c>
      <c r="S1418">
        <f t="shared" si="9"/>
        <v>0</v>
      </c>
      <c r="T1418">
        <f t="shared" si="10"/>
        <v>0</v>
      </c>
    </row>
    <row r="1419">
      <c r="A1419" s="10" t="s">
        <v>81</v>
      </c>
      <c r="B1419" s="11">
        <v>0.0</v>
      </c>
      <c r="C1419" s="10" t="s">
        <v>25</v>
      </c>
      <c r="D1419" s="11">
        <v>1.0</v>
      </c>
      <c r="E1419" s="11">
        <v>1.0</v>
      </c>
      <c r="F1419" s="11">
        <v>0.0</v>
      </c>
      <c r="G1419" s="13"/>
      <c r="I1419" s="12" t="s">
        <v>81</v>
      </c>
      <c r="J1419">
        <f t="shared" si="2"/>
        <v>1</v>
      </c>
      <c r="K1419" s="10">
        <f t="shared" si="3"/>
        <v>2</v>
      </c>
      <c r="L1419">
        <f t="shared" si="4"/>
        <v>1</v>
      </c>
      <c r="M1419" s="12" t="s">
        <v>81</v>
      </c>
      <c r="N1419">
        <f t="shared" si="5"/>
        <v>0</v>
      </c>
      <c r="O1419">
        <f t="shared" si="6"/>
        <v>1</v>
      </c>
      <c r="P1419">
        <f t="shared" si="7"/>
        <v>0</v>
      </c>
      <c r="Q1419" s="12" t="s">
        <v>81</v>
      </c>
      <c r="R1419">
        <f t="shared" si="8"/>
        <v>0</v>
      </c>
      <c r="S1419">
        <f t="shared" si="9"/>
        <v>1</v>
      </c>
      <c r="T1419">
        <f t="shared" si="10"/>
        <v>0</v>
      </c>
    </row>
    <row r="1420">
      <c r="A1420" s="10" t="s">
        <v>199</v>
      </c>
      <c r="B1420" s="11">
        <v>0.0</v>
      </c>
      <c r="C1420" s="10" t="s">
        <v>25</v>
      </c>
      <c r="D1420" s="11">
        <v>1.0</v>
      </c>
      <c r="E1420" s="11">
        <v>1.0</v>
      </c>
      <c r="F1420" s="11">
        <v>0.0</v>
      </c>
      <c r="G1420" s="13"/>
      <c r="I1420" s="12" t="s">
        <v>199</v>
      </c>
      <c r="J1420">
        <f t="shared" si="2"/>
        <v>0</v>
      </c>
      <c r="K1420" s="10">
        <f t="shared" si="3"/>
        <v>1</v>
      </c>
      <c r="L1420">
        <f t="shared" si="4"/>
        <v>0</v>
      </c>
      <c r="M1420" s="12" t="s">
        <v>199</v>
      </c>
      <c r="N1420">
        <f t="shared" si="5"/>
        <v>1</v>
      </c>
      <c r="O1420">
        <f t="shared" si="6"/>
        <v>2</v>
      </c>
      <c r="P1420">
        <f t="shared" si="7"/>
        <v>1</v>
      </c>
      <c r="Q1420" s="12" t="s">
        <v>199</v>
      </c>
      <c r="R1420">
        <f t="shared" si="8"/>
        <v>0</v>
      </c>
      <c r="S1420">
        <f t="shared" si="9"/>
        <v>1</v>
      </c>
      <c r="T1420">
        <f t="shared" si="10"/>
        <v>0</v>
      </c>
    </row>
    <row r="1421">
      <c r="A1421" s="10" t="s">
        <v>81</v>
      </c>
      <c r="B1421" s="11">
        <v>0.0</v>
      </c>
      <c r="C1421" s="10" t="s">
        <v>25</v>
      </c>
      <c r="D1421" s="11">
        <v>1.0</v>
      </c>
      <c r="E1421" s="11">
        <v>1.0</v>
      </c>
      <c r="F1421" s="11">
        <v>0.0</v>
      </c>
      <c r="G1421" s="13"/>
      <c r="I1421" s="12" t="s">
        <v>81</v>
      </c>
      <c r="J1421">
        <f t="shared" si="2"/>
        <v>1</v>
      </c>
      <c r="K1421" s="10">
        <f t="shared" si="3"/>
        <v>2</v>
      </c>
      <c r="L1421">
        <f t="shared" si="4"/>
        <v>1</v>
      </c>
      <c r="M1421" s="12" t="s">
        <v>81</v>
      </c>
      <c r="N1421">
        <f t="shared" si="5"/>
        <v>0</v>
      </c>
      <c r="O1421">
        <f t="shared" si="6"/>
        <v>1</v>
      </c>
      <c r="P1421">
        <f t="shared" si="7"/>
        <v>0</v>
      </c>
      <c r="Q1421" s="12" t="s">
        <v>81</v>
      </c>
      <c r="R1421">
        <f t="shared" si="8"/>
        <v>0</v>
      </c>
      <c r="S1421">
        <f t="shared" si="9"/>
        <v>1</v>
      </c>
      <c r="T1421">
        <f t="shared" si="10"/>
        <v>0</v>
      </c>
    </row>
    <row r="1422">
      <c r="A1422" s="10" t="s">
        <v>81</v>
      </c>
      <c r="B1422" s="11">
        <v>0.0</v>
      </c>
      <c r="C1422" s="10" t="s">
        <v>25</v>
      </c>
      <c r="D1422" s="11">
        <v>1.0</v>
      </c>
      <c r="E1422" s="11">
        <v>1.0</v>
      </c>
      <c r="F1422" s="11">
        <v>0.0</v>
      </c>
      <c r="G1422" s="13"/>
      <c r="I1422" s="12" t="s">
        <v>81</v>
      </c>
      <c r="J1422">
        <f t="shared" si="2"/>
        <v>1</v>
      </c>
      <c r="K1422" s="10">
        <f t="shared" si="3"/>
        <v>2</v>
      </c>
      <c r="L1422">
        <f t="shared" si="4"/>
        <v>1</v>
      </c>
      <c r="M1422" s="12" t="s">
        <v>81</v>
      </c>
      <c r="N1422">
        <f t="shared" si="5"/>
        <v>0</v>
      </c>
      <c r="O1422">
        <f t="shared" si="6"/>
        <v>1</v>
      </c>
      <c r="P1422">
        <f t="shared" si="7"/>
        <v>0</v>
      </c>
      <c r="Q1422" s="12" t="s">
        <v>81</v>
      </c>
      <c r="R1422">
        <f t="shared" si="8"/>
        <v>0</v>
      </c>
      <c r="S1422">
        <f t="shared" si="9"/>
        <v>1</v>
      </c>
      <c r="T1422">
        <f t="shared" si="10"/>
        <v>0</v>
      </c>
    </row>
    <row r="1423">
      <c r="A1423" s="10" t="s">
        <v>81</v>
      </c>
      <c r="B1423" s="11">
        <v>0.0</v>
      </c>
      <c r="C1423" s="10" t="s">
        <v>25</v>
      </c>
      <c r="D1423" s="11">
        <v>1.0</v>
      </c>
      <c r="E1423" s="11">
        <v>1.0</v>
      </c>
      <c r="F1423" s="11">
        <v>0.0</v>
      </c>
      <c r="G1423" s="13"/>
      <c r="I1423" s="12" t="s">
        <v>81</v>
      </c>
      <c r="J1423">
        <f t="shared" si="2"/>
        <v>1</v>
      </c>
      <c r="K1423" s="10">
        <f t="shared" si="3"/>
        <v>2</v>
      </c>
      <c r="L1423">
        <f t="shared" si="4"/>
        <v>1</v>
      </c>
      <c r="M1423" s="12" t="s">
        <v>81</v>
      </c>
      <c r="N1423">
        <f t="shared" si="5"/>
        <v>0</v>
      </c>
      <c r="O1423">
        <f t="shared" si="6"/>
        <v>1</v>
      </c>
      <c r="P1423">
        <f t="shared" si="7"/>
        <v>0</v>
      </c>
      <c r="Q1423" s="12" t="s">
        <v>81</v>
      </c>
      <c r="R1423">
        <f t="shared" si="8"/>
        <v>0</v>
      </c>
      <c r="S1423">
        <f t="shared" si="9"/>
        <v>1</v>
      </c>
      <c r="T1423">
        <f t="shared" si="10"/>
        <v>0</v>
      </c>
    </row>
    <row r="1424">
      <c r="A1424" s="10" t="s">
        <v>31</v>
      </c>
      <c r="B1424" s="11">
        <v>1.0</v>
      </c>
      <c r="C1424" s="10" t="s">
        <v>25</v>
      </c>
      <c r="D1424" s="11">
        <v>1.0</v>
      </c>
      <c r="E1424" s="11">
        <v>2.0</v>
      </c>
      <c r="F1424" s="11">
        <v>1.0</v>
      </c>
      <c r="G1424" s="13"/>
      <c r="I1424" s="12" t="s">
        <v>31</v>
      </c>
      <c r="J1424">
        <f t="shared" si="2"/>
        <v>0</v>
      </c>
      <c r="K1424" s="10">
        <f t="shared" si="3"/>
        <v>1</v>
      </c>
      <c r="L1424">
        <f t="shared" si="4"/>
        <v>0</v>
      </c>
      <c r="M1424" s="12" t="s">
        <v>31</v>
      </c>
      <c r="N1424">
        <f t="shared" si="5"/>
        <v>0</v>
      </c>
      <c r="O1424">
        <f t="shared" si="6"/>
        <v>1</v>
      </c>
      <c r="P1424">
        <f t="shared" si="7"/>
        <v>0</v>
      </c>
      <c r="Q1424" s="12" t="s">
        <v>31</v>
      </c>
      <c r="R1424">
        <f t="shared" si="8"/>
        <v>0</v>
      </c>
      <c r="S1424">
        <f t="shared" si="9"/>
        <v>1</v>
      </c>
      <c r="T1424">
        <f t="shared" si="10"/>
        <v>0</v>
      </c>
    </row>
    <row r="1425">
      <c r="A1425" s="10" t="s">
        <v>81</v>
      </c>
      <c r="B1425" s="11">
        <v>0.0</v>
      </c>
      <c r="C1425" s="10" t="s">
        <v>65</v>
      </c>
      <c r="D1425" s="11">
        <v>0.0</v>
      </c>
      <c r="E1425" s="11">
        <v>0.0</v>
      </c>
      <c r="F1425" s="11">
        <v>0.0</v>
      </c>
      <c r="G1425" s="13"/>
      <c r="I1425" s="12" t="s">
        <v>81</v>
      </c>
      <c r="J1425">
        <f t="shared" si="2"/>
        <v>1</v>
      </c>
      <c r="K1425" s="10">
        <f t="shared" si="3"/>
        <v>1</v>
      </c>
      <c r="L1425">
        <f t="shared" si="4"/>
        <v>0</v>
      </c>
      <c r="M1425" s="12" t="s">
        <v>81</v>
      </c>
      <c r="N1425">
        <f t="shared" si="5"/>
        <v>0</v>
      </c>
      <c r="O1425">
        <f t="shared" si="6"/>
        <v>0</v>
      </c>
      <c r="P1425">
        <f t="shared" si="7"/>
        <v>0</v>
      </c>
      <c r="Q1425" s="12" t="s">
        <v>81</v>
      </c>
      <c r="R1425">
        <f t="shared" si="8"/>
        <v>0</v>
      </c>
      <c r="S1425">
        <f t="shared" si="9"/>
        <v>0</v>
      </c>
      <c r="T1425">
        <f t="shared" si="10"/>
        <v>0</v>
      </c>
    </row>
    <row r="1426">
      <c r="A1426" s="10" t="s">
        <v>81</v>
      </c>
      <c r="B1426" s="11">
        <v>0.0</v>
      </c>
      <c r="C1426" s="10" t="s">
        <v>25</v>
      </c>
      <c r="D1426" s="11">
        <v>1.0</v>
      </c>
      <c r="E1426" s="11">
        <v>1.0</v>
      </c>
      <c r="F1426" s="11">
        <v>0.0</v>
      </c>
      <c r="G1426" s="13"/>
      <c r="I1426" s="12" t="s">
        <v>81</v>
      </c>
      <c r="J1426">
        <f t="shared" si="2"/>
        <v>1</v>
      </c>
      <c r="K1426" s="10">
        <f t="shared" si="3"/>
        <v>2</v>
      </c>
      <c r="L1426">
        <f t="shared" si="4"/>
        <v>1</v>
      </c>
      <c r="M1426" s="12" t="s">
        <v>81</v>
      </c>
      <c r="N1426">
        <f t="shared" si="5"/>
        <v>0</v>
      </c>
      <c r="O1426">
        <f t="shared" si="6"/>
        <v>1</v>
      </c>
      <c r="P1426">
        <f t="shared" si="7"/>
        <v>0</v>
      </c>
      <c r="Q1426" s="12" t="s">
        <v>81</v>
      </c>
      <c r="R1426">
        <f t="shared" si="8"/>
        <v>0</v>
      </c>
      <c r="S1426">
        <f t="shared" si="9"/>
        <v>1</v>
      </c>
      <c r="T1426">
        <f t="shared" si="10"/>
        <v>0</v>
      </c>
    </row>
    <row r="1427">
      <c r="A1427" s="10" t="s">
        <v>199</v>
      </c>
      <c r="B1427" s="11">
        <v>0.0</v>
      </c>
      <c r="C1427" s="10" t="s">
        <v>25</v>
      </c>
      <c r="D1427" s="11">
        <v>1.0</v>
      </c>
      <c r="E1427" s="11">
        <v>1.0</v>
      </c>
      <c r="F1427" s="11">
        <v>0.0</v>
      </c>
      <c r="G1427" s="13"/>
      <c r="I1427" s="12" t="s">
        <v>199</v>
      </c>
      <c r="J1427">
        <f t="shared" si="2"/>
        <v>0</v>
      </c>
      <c r="K1427" s="10">
        <f t="shared" si="3"/>
        <v>1</v>
      </c>
      <c r="L1427">
        <f t="shared" si="4"/>
        <v>0</v>
      </c>
      <c r="M1427" s="12" t="s">
        <v>199</v>
      </c>
      <c r="N1427">
        <f t="shared" si="5"/>
        <v>1</v>
      </c>
      <c r="O1427">
        <f t="shared" si="6"/>
        <v>2</v>
      </c>
      <c r="P1427">
        <f t="shared" si="7"/>
        <v>1</v>
      </c>
      <c r="Q1427" s="12" t="s">
        <v>199</v>
      </c>
      <c r="R1427">
        <f t="shared" si="8"/>
        <v>0</v>
      </c>
      <c r="S1427">
        <f t="shared" si="9"/>
        <v>1</v>
      </c>
      <c r="T1427">
        <f t="shared" si="10"/>
        <v>0</v>
      </c>
    </row>
    <row r="1428">
      <c r="A1428" s="10" t="s">
        <v>81</v>
      </c>
      <c r="B1428" s="11">
        <v>0.0</v>
      </c>
      <c r="C1428" s="10" t="s">
        <v>25</v>
      </c>
      <c r="D1428" s="11">
        <v>1.0</v>
      </c>
      <c r="E1428" s="11">
        <v>1.0</v>
      </c>
      <c r="F1428" s="11">
        <v>0.0</v>
      </c>
      <c r="G1428" s="13"/>
      <c r="I1428" s="12" t="s">
        <v>81</v>
      </c>
      <c r="J1428">
        <f t="shared" si="2"/>
        <v>1</v>
      </c>
      <c r="K1428" s="10">
        <f t="shared" si="3"/>
        <v>2</v>
      </c>
      <c r="L1428">
        <f t="shared" si="4"/>
        <v>1</v>
      </c>
      <c r="M1428" s="12" t="s">
        <v>81</v>
      </c>
      <c r="N1428">
        <f t="shared" si="5"/>
        <v>0</v>
      </c>
      <c r="O1428">
        <f t="shared" si="6"/>
        <v>1</v>
      </c>
      <c r="P1428">
        <f t="shared" si="7"/>
        <v>0</v>
      </c>
      <c r="Q1428" s="12" t="s">
        <v>81</v>
      </c>
      <c r="R1428">
        <f t="shared" si="8"/>
        <v>0</v>
      </c>
      <c r="S1428">
        <f t="shared" si="9"/>
        <v>1</v>
      </c>
      <c r="T1428">
        <f t="shared" si="10"/>
        <v>0</v>
      </c>
    </row>
    <row r="1429">
      <c r="A1429" s="10" t="s">
        <v>199</v>
      </c>
      <c r="B1429" s="11">
        <v>0.0</v>
      </c>
      <c r="C1429" s="10" t="s">
        <v>25</v>
      </c>
      <c r="D1429" s="11">
        <v>1.0</v>
      </c>
      <c r="E1429" s="11">
        <v>1.0</v>
      </c>
      <c r="F1429" s="11">
        <v>0.0</v>
      </c>
      <c r="G1429" s="13"/>
      <c r="I1429" s="12" t="s">
        <v>199</v>
      </c>
      <c r="J1429">
        <f t="shared" si="2"/>
        <v>0</v>
      </c>
      <c r="K1429" s="10">
        <f t="shared" si="3"/>
        <v>1</v>
      </c>
      <c r="L1429">
        <f t="shared" si="4"/>
        <v>0</v>
      </c>
      <c r="M1429" s="12" t="s">
        <v>199</v>
      </c>
      <c r="N1429">
        <f t="shared" si="5"/>
        <v>1</v>
      </c>
      <c r="O1429">
        <f t="shared" si="6"/>
        <v>2</v>
      </c>
      <c r="P1429">
        <f t="shared" si="7"/>
        <v>1</v>
      </c>
      <c r="Q1429" s="12" t="s">
        <v>199</v>
      </c>
      <c r="R1429">
        <f t="shared" si="8"/>
        <v>0</v>
      </c>
      <c r="S1429">
        <f t="shared" si="9"/>
        <v>1</v>
      </c>
      <c r="T1429">
        <f t="shared" si="10"/>
        <v>0</v>
      </c>
    </row>
    <row r="1430">
      <c r="A1430" s="10" t="s">
        <v>770</v>
      </c>
      <c r="B1430" s="11">
        <v>0.0</v>
      </c>
      <c r="C1430" s="10" t="s">
        <v>25</v>
      </c>
      <c r="D1430" s="11">
        <v>1.0</v>
      </c>
      <c r="E1430" s="11">
        <v>1.0</v>
      </c>
      <c r="F1430" s="11">
        <v>0.0</v>
      </c>
      <c r="G1430" s="13"/>
      <c r="I1430" s="12" t="s">
        <v>770</v>
      </c>
      <c r="J1430">
        <f t="shared" si="2"/>
        <v>0</v>
      </c>
      <c r="K1430" s="10">
        <f t="shared" si="3"/>
        <v>1</v>
      </c>
      <c r="L1430">
        <f t="shared" si="4"/>
        <v>0</v>
      </c>
      <c r="M1430" s="12" t="s">
        <v>770</v>
      </c>
      <c r="N1430">
        <f t="shared" si="5"/>
        <v>0</v>
      </c>
      <c r="O1430">
        <f t="shared" si="6"/>
        <v>1</v>
      </c>
      <c r="P1430">
        <f t="shared" si="7"/>
        <v>0</v>
      </c>
      <c r="Q1430" s="12" t="s">
        <v>770</v>
      </c>
      <c r="R1430">
        <f t="shared" si="8"/>
        <v>1</v>
      </c>
      <c r="S1430">
        <f t="shared" si="9"/>
        <v>2</v>
      </c>
      <c r="T1430">
        <f t="shared" si="10"/>
        <v>1</v>
      </c>
    </row>
    <row r="1431">
      <c r="A1431" s="10" t="s">
        <v>81</v>
      </c>
      <c r="B1431" s="11">
        <v>0.0</v>
      </c>
      <c r="C1431" s="10" t="s">
        <v>25</v>
      </c>
      <c r="D1431" s="11">
        <v>1.0</v>
      </c>
      <c r="E1431" s="11">
        <v>1.0</v>
      </c>
      <c r="F1431" s="11">
        <v>0.0</v>
      </c>
      <c r="G1431" s="13"/>
      <c r="I1431" s="12" t="s">
        <v>81</v>
      </c>
      <c r="J1431">
        <f t="shared" si="2"/>
        <v>1</v>
      </c>
      <c r="K1431" s="10">
        <f t="shared" si="3"/>
        <v>2</v>
      </c>
      <c r="L1431">
        <f t="shared" si="4"/>
        <v>1</v>
      </c>
      <c r="M1431" s="12" t="s">
        <v>81</v>
      </c>
      <c r="N1431">
        <f t="shared" si="5"/>
        <v>0</v>
      </c>
      <c r="O1431">
        <f t="shared" si="6"/>
        <v>1</v>
      </c>
      <c r="P1431">
        <f t="shared" si="7"/>
        <v>0</v>
      </c>
      <c r="Q1431" s="12" t="s">
        <v>81</v>
      </c>
      <c r="R1431">
        <f t="shared" si="8"/>
        <v>0</v>
      </c>
      <c r="S1431">
        <f t="shared" si="9"/>
        <v>1</v>
      </c>
      <c r="T1431">
        <f t="shared" si="10"/>
        <v>0</v>
      </c>
    </row>
    <row r="1432">
      <c r="A1432" s="10" t="s">
        <v>199</v>
      </c>
      <c r="B1432" s="11">
        <v>0.0</v>
      </c>
      <c r="C1432" s="10" t="s">
        <v>25</v>
      </c>
      <c r="D1432" s="11">
        <v>1.0</v>
      </c>
      <c r="E1432" s="11">
        <v>1.0</v>
      </c>
      <c r="F1432" s="11">
        <v>0.0</v>
      </c>
      <c r="G1432" s="13"/>
      <c r="I1432" s="12" t="s">
        <v>199</v>
      </c>
      <c r="J1432">
        <f t="shared" si="2"/>
        <v>0</v>
      </c>
      <c r="K1432" s="10">
        <f t="shared" si="3"/>
        <v>1</v>
      </c>
      <c r="L1432">
        <f t="shared" si="4"/>
        <v>0</v>
      </c>
      <c r="M1432" s="12" t="s">
        <v>199</v>
      </c>
      <c r="N1432">
        <f t="shared" si="5"/>
        <v>1</v>
      </c>
      <c r="O1432">
        <f t="shared" si="6"/>
        <v>2</v>
      </c>
      <c r="P1432">
        <f t="shared" si="7"/>
        <v>1</v>
      </c>
      <c r="Q1432" s="12" t="s">
        <v>199</v>
      </c>
      <c r="R1432">
        <f t="shared" si="8"/>
        <v>0</v>
      </c>
      <c r="S1432">
        <f t="shared" si="9"/>
        <v>1</v>
      </c>
      <c r="T1432">
        <f t="shared" si="10"/>
        <v>0</v>
      </c>
    </row>
    <row r="1433">
      <c r="A1433" s="10" t="s">
        <v>199</v>
      </c>
      <c r="B1433" s="11">
        <v>0.0</v>
      </c>
      <c r="C1433" s="10" t="s">
        <v>25</v>
      </c>
      <c r="D1433" s="11">
        <v>1.0</v>
      </c>
      <c r="E1433" s="11">
        <v>1.0</v>
      </c>
      <c r="F1433" s="11">
        <v>0.0</v>
      </c>
      <c r="G1433" s="13"/>
      <c r="I1433" s="12" t="s">
        <v>199</v>
      </c>
      <c r="J1433">
        <f t="shared" si="2"/>
        <v>0</v>
      </c>
      <c r="K1433" s="10">
        <f t="shared" si="3"/>
        <v>1</v>
      </c>
      <c r="L1433">
        <f t="shared" si="4"/>
        <v>0</v>
      </c>
      <c r="M1433" s="12" t="s">
        <v>199</v>
      </c>
      <c r="N1433">
        <f t="shared" si="5"/>
        <v>1</v>
      </c>
      <c r="O1433">
        <f t="shared" si="6"/>
        <v>2</v>
      </c>
      <c r="P1433">
        <f t="shared" si="7"/>
        <v>1</v>
      </c>
      <c r="Q1433" s="12" t="s">
        <v>199</v>
      </c>
      <c r="R1433">
        <f t="shared" si="8"/>
        <v>0</v>
      </c>
      <c r="S1433">
        <f t="shared" si="9"/>
        <v>1</v>
      </c>
      <c r="T1433">
        <f t="shared" si="10"/>
        <v>0</v>
      </c>
    </row>
    <row r="1434">
      <c r="A1434" s="10" t="s">
        <v>199</v>
      </c>
      <c r="B1434" s="11">
        <v>0.0</v>
      </c>
      <c r="C1434" s="10" t="s">
        <v>65</v>
      </c>
      <c r="D1434" s="11">
        <v>0.0</v>
      </c>
      <c r="E1434" s="11">
        <v>0.0</v>
      </c>
      <c r="F1434" s="11">
        <v>0.0</v>
      </c>
      <c r="G1434" s="13"/>
      <c r="I1434" s="12" t="s">
        <v>199</v>
      </c>
      <c r="J1434">
        <f t="shared" si="2"/>
        <v>0</v>
      </c>
      <c r="K1434" s="10">
        <f t="shared" si="3"/>
        <v>0</v>
      </c>
      <c r="L1434">
        <f t="shared" si="4"/>
        <v>0</v>
      </c>
      <c r="M1434" s="12" t="s">
        <v>199</v>
      </c>
      <c r="N1434">
        <f t="shared" si="5"/>
        <v>1</v>
      </c>
      <c r="O1434">
        <f t="shared" si="6"/>
        <v>1</v>
      </c>
      <c r="P1434">
        <f t="shared" si="7"/>
        <v>0</v>
      </c>
      <c r="Q1434" s="12" t="s">
        <v>199</v>
      </c>
      <c r="R1434">
        <f t="shared" si="8"/>
        <v>0</v>
      </c>
      <c r="S1434">
        <f t="shared" si="9"/>
        <v>0</v>
      </c>
      <c r="T1434">
        <f t="shared" si="10"/>
        <v>0</v>
      </c>
    </row>
    <row r="1435">
      <c r="A1435" s="10" t="s">
        <v>81</v>
      </c>
      <c r="B1435" s="11">
        <v>0.0</v>
      </c>
      <c r="C1435" s="10" t="s">
        <v>25</v>
      </c>
      <c r="D1435" s="11">
        <v>1.0</v>
      </c>
      <c r="E1435" s="11">
        <v>1.0</v>
      </c>
      <c r="F1435" s="11">
        <v>0.0</v>
      </c>
      <c r="G1435" s="13"/>
      <c r="I1435" s="12" t="s">
        <v>81</v>
      </c>
      <c r="J1435">
        <f t="shared" si="2"/>
        <v>1</v>
      </c>
      <c r="K1435" s="10">
        <f t="shared" si="3"/>
        <v>2</v>
      </c>
      <c r="L1435">
        <f t="shared" si="4"/>
        <v>1</v>
      </c>
      <c r="M1435" s="12" t="s">
        <v>81</v>
      </c>
      <c r="N1435">
        <f t="shared" si="5"/>
        <v>0</v>
      </c>
      <c r="O1435">
        <f t="shared" si="6"/>
        <v>1</v>
      </c>
      <c r="P1435">
        <f t="shared" si="7"/>
        <v>0</v>
      </c>
      <c r="Q1435" s="12" t="s">
        <v>81</v>
      </c>
      <c r="R1435">
        <f t="shared" si="8"/>
        <v>0</v>
      </c>
      <c r="S1435">
        <f t="shared" si="9"/>
        <v>1</v>
      </c>
      <c r="T1435">
        <f t="shared" si="10"/>
        <v>0</v>
      </c>
    </row>
    <row r="1436">
      <c r="A1436" s="10" t="s">
        <v>199</v>
      </c>
      <c r="B1436" s="11">
        <v>0.0</v>
      </c>
      <c r="C1436" s="10" t="s">
        <v>25</v>
      </c>
      <c r="D1436" s="11">
        <v>1.0</v>
      </c>
      <c r="E1436" s="11">
        <v>1.0</v>
      </c>
      <c r="F1436" s="11">
        <v>0.0</v>
      </c>
      <c r="G1436" s="13"/>
      <c r="I1436" s="12" t="s">
        <v>199</v>
      </c>
      <c r="J1436">
        <f t="shared" si="2"/>
        <v>0</v>
      </c>
      <c r="K1436" s="10">
        <f t="shared" si="3"/>
        <v>1</v>
      </c>
      <c r="L1436">
        <f t="shared" si="4"/>
        <v>0</v>
      </c>
      <c r="M1436" s="12" t="s">
        <v>199</v>
      </c>
      <c r="N1436">
        <f t="shared" si="5"/>
        <v>1</v>
      </c>
      <c r="O1436">
        <f t="shared" si="6"/>
        <v>2</v>
      </c>
      <c r="P1436">
        <f t="shared" si="7"/>
        <v>1</v>
      </c>
      <c r="Q1436" s="12" t="s">
        <v>199</v>
      </c>
      <c r="R1436">
        <f t="shared" si="8"/>
        <v>0</v>
      </c>
      <c r="S1436">
        <f t="shared" si="9"/>
        <v>1</v>
      </c>
      <c r="T1436">
        <f t="shared" si="10"/>
        <v>0</v>
      </c>
    </row>
    <row r="1437">
      <c r="A1437" s="10" t="s">
        <v>199</v>
      </c>
      <c r="B1437" s="11">
        <v>0.0</v>
      </c>
      <c r="C1437" s="10" t="s">
        <v>65</v>
      </c>
      <c r="D1437" s="11">
        <v>0.0</v>
      </c>
      <c r="E1437" s="11">
        <v>0.0</v>
      </c>
      <c r="F1437" s="11">
        <v>0.0</v>
      </c>
      <c r="G1437" s="13"/>
      <c r="I1437" s="12" t="s">
        <v>199</v>
      </c>
      <c r="J1437">
        <f t="shared" si="2"/>
        <v>0</v>
      </c>
      <c r="K1437" s="10">
        <f t="shared" si="3"/>
        <v>0</v>
      </c>
      <c r="L1437">
        <f t="shared" si="4"/>
        <v>0</v>
      </c>
      <c r="M1437" s="12" t="s">
        <v>199</v>
      </c>
      <c r="N1437">
        <f t="shared" si="5"/>
        <v>1</v>
      </c>
      <c r="O1437">
        <f t="shared" si="6"/>
        <v>1</v>
      </c>
      <c r="P1437">
        <f t="shared" si="7"/>
        <v>0</v>
      </c>
      <c r="Q1437" s="12" t="s">
        <v>199</v>
      </c>
      <c r="R1437">
        <f t="shared" si="8"/>
        <v>0</v>
      </c>
      <c r="S1437">
        <f t="shared" si="9"/>
        <v>0</v>
      </c>
      <c r="T1437">
        <f t="shared" si="10"/>
        <v>0</v>
      </c>
    </row>
    <row r="1438">
      <c r="A1438" s="10" t="s">
        <v>199</v>
      </c>
      <c r="B1438" s="11">
        <v>0.0</v>
      </c>
      <c r="C1438" s="10" t="s">
        <v>65</v>
      </c>
      <c r="D1438" s="11">
        <v>0.0</v>
      </c>
      <c r="E1438" s="11">
        <v>0.0</v>
      </c>
      <c r="F1438" s="11">
        <v>0.0</v>
      </c>
      <c r="G1438" s="13"/>
      <c r="I1438" s="12" t="s">
        <v>199</v>
      </c>
      <c r="J1438">
        <f t="shared" si="2"/>
        <v>0</v>
      </c>
      <c r="K1438" s="10">
        <f t="shared" si="3"/>
        <v>0</v>
      </c>
      <c r="L1438">
        <f t="shared" si="4"/>
        <v>0</v>
      </c>
      <c r="M1438" s="12" t="s">
        <v>199</v>
      </c>
      <c r="N1438">
        <f t="shared" si="5"/>
        <v>1</v>
      </c>
      <c r="O1438">
        <f t="shared" si="6"/>
        <v>1</v>
      </c>
      <c r="P1438">
        <f t="shared" si="7"/>
        <v>0</v>
      </c>
      <c r="Q1438" s="12" t="s">
        <v>199</v>
      </c>
      <c r="R1438">
        <f t="shared" si="8"/>
        <v>0</v>
      </c>
      <c r="S1438">
        <f t="shared" si="9"/>
        <v>0</v>
      </c>
      <c r="T1438">
        <f t="shared" si="10"/>
        <v>0</v>
      </c>
    </row>
    <row r="1439">
      <c r="A1439" s="10" t="s">
        <v>199</v>
      </c>
      <c r="B1439" s="11">
        <v>0.0</v>
      </c>
      <c r="C1439" s="10" t="s">
        <v>25</v>
      </c>
      <c r="D1439" s="11">
        <v>1.0</v>
      </c>
      <c r="E1439" s="11">
        <v>1.0</v>
      </c>
      <c r="F1439" s="11">
        <v>0.0</v>
      </c>
      <c r="G1439" s="13"/>
      <c r="I1439" s="12" t="s">
        <v>199</v>
      </c>
      <c r="J1439">
        <f t="shared" si="2"/>
        <v>0</v>
      </c>
      <c r="K1439" s="10">
        <f t="shared" si="3"/>
        <v>1</v>
      </c>
      <c r="L1439">
        <f t="shared" si="4"/>
        <v>0</v>
      </c>
      <c r="M1439" s="12" t="s">
        <v>199</v>
      </c>
      <c r="N1439">
        <f t="shared" si="5"/>
        <v>1</v>
      </c>
      <c r="O1439">
        <f t="shared" si="6"/>
        <v>2</v>
      </c>
      <c r="P1439">
        <f t="shared" si="7"/>
        <v>1</v>
      </c>
      <c r="Q1439" s="12" t="s">
        <v>199</v>
      </c>
      <c r="R1439">
        <f t="shared" si="8"/>
        <v>0</v>
      </c>
      <c r="S1439">
        <f t="shared" si="9"/>
        <v>1</v>
      </c>
      <c r="T1439">
        <f t="shared" si="10"/>
        <v>0</v>
      </c>
    </row>
    <row r="1440">
      <c r="A1440" s="10" t="s">
        <v>199</v>
      </c>
      <c r="B1440" s="11">
        <v>0.0</v>
      </c>
      <c r="C1440" s="10" t="s">
        <v>25</v>
      </c>
      <c r="D1440" s="11">
        <v>1.0</v>
      </c>
      <c r="E1440" s="11">
        <v>1.0</v>
      </c>
      <c r="F1440" s="11">
        <v>0.0</v>
      </c>
      <c r="G1440" s="13"/>
      <c r="I1440" s="12" t="s">
        <v>199</v>
      </c>
      <c r="J1440">
        <f t="shared" si="2"/>
        <v>0</v>
      </c>
      <c r="K1440" s="10">
        <f t="shared" si="3"/>
        <v>1</v>
      </c>
      <c r="L1440">
        <f t="shared" si="4"/>
        <v>0</v>
      </c>
      <c r="M1440" s="12" t="s">
        <v>199</v>
      </c>
      <c r="N1440">
        <f t="shared" si="5"/>
        <v>1</v>
      </c>
      <c r="O1440">
        <f t="shared" si="6"/>
        <v>2</v>
      </c>
      <c r="P1440">
        <f t="shared" si="7"/>
        <v>1</v>
      </c>
      <c r="Q1440" s="12" t="s">
        <v>199</v>
      </c>
      <c r="R1440">
        <f t="shared" si="8"/>
        <v>0</v>
      </c>
      <c r="S1440">
        <f t="shared" si="9"/>
        <v>1</v>
      </c>
      <c r="T1440">
        <f t="shared" si="10"/>
        <v>0</v>
      </c>
    </row>
    <row r="1441">
      <c r="A1441" s="10" t="s">
        <v>81</v>
      </c>
      <c r="B1441" s="11">
        <v>0.0</v>
      </c>
      <c r="C1441" s="10" t="s">
        <v>25</v>
      </c>
      <c r="D1441" s="11">
        <v>1.0</v>
      </c>
      <c r="E1441" s="11">
        <v>1.0</v>
      </c>
      <c r="F1441" s="11">
        <v>0.0</v>
      </c>
      <c r="G1441" s="13"/>
      <c r="I1441" s="12" t="s">
        <v>81</v>
      </c>
      <c r="J1441">
        <f t="shared" si="2"/>
        <v>1</v>
      </c>
      <c r="K1441" s="10">
        <f t="shared" si="3"/>
        <v>2</v>
      </c>
      <c r="L1441">
        <f t="shared" si="4"/>
        <v>1</v>
      </c>
      <c r="M1441" s="12" t="s">
        <v>81</v>
      </c>
      <c r="N1441">
        <f t="shared" si="5"/>
        <v>0</v>
      </c>
      <c r="O1441">
        <f t="shared" si="6"/>
        <v>1</v>
      </c>
      <c r="P1441">
        <f t="shared" si="7"/>
        <v>0</v>
      </c>
      <c r="Q1441" s="12" t="s">
        <v>81</v>
      </c>
      <c r="R1441">
        <f t="shared" si="8"/>
        <v>0</v>
      </c>
      <c r="S1441">
        <f t="shared" si="9"/>
        <v>1</v>
      </c>
      <c r="T1441">
        <f t="shared" si="10"/>
        <v>0</v>
      </c>
    </row>
    <row r="1442">
      <c r="A1442" s="10" t="s">
        <v>199</v>
      </c>
      <c r="B1442" s="11">
        <v>0.0</v>
      </c>
      <c r="C1442" s="10" t="s">
        <v>25</v>
      </c>
      <c r="D1442" s="11">
        <v>1.0</v>
      </c>
      <c r="E1442" s="11">
        <v>1.0</v>
      </c>
      <c r="F1442" s="11">
        <v>0.0</v>
      </c>
      <c r="G1442" s="13"/>
      <c r="I1442" s="12" t="s">
        <v>199</v>
      </c>
      <c r="J1442">
        <f t="shared" si="2"/>
        <v>0</v>
      </c>
      <c r="K1442" s="10">
        <f t="shared" si="3"/>
        <v>1</v>
      </c>
      <c r="L1442">
        <f t="shared" si="4"/>
        <v>0</v>
      </c>
      <c r="M1442" s="12" t="s">
        <v>199</v>
      </c>
      <c r="N1442">
        <f t="shared" si="5"/>
        <v>1</v>
      </c>
      <c r="O1442">
        <f t="shared" si="6"/>
        <v>2</v>
      </c>
      <c r="P1442">
        <f t="shared" si="7"/>
        <v>1</v>
      </c>
      <c r="Q1442" s="12" t="s">
        <v>199</v>
      </c>
      <c r="R1442">
        <f t="shared" si="8"/>
        <v>0</v>
      </c>
      <c r="S1442">
        <f t="shared" si="9"/>
        <v>1</v>
      </c>
      <c r="T1442">
        <f t="shared" si="10"/>
        <v>0</v>
      </c>
    </row>
    <row r="1443">
      <c r="A1443" s="10" t="s">
        <v>81</v>
      </c>
      <c r="B1443" s="11">
        <v>0.0</v>
      </c>
      <c r="C1443" s="10" t="s">
        <v>25</v>
      </c>
      <c r="D1443" s="11">
        <v>1.0</v>
      </c>
      <c r="E1443" s="11">
        <v>1.0</v>
      </c>
      <c r="F1443" s="11">
        <v>0.0</v>
      </c>
      <c r="G1443" s="13"/>
      <c r="I1443" s="12" t="s">
        <v>81</v>
      </c>
      <c r="J1443">
        <f t="shared" si="2"/>
        <v>1</v>
      </c>
      <c r="K1443" s="10">
        <f t="shared" si="3"/>
        <v>2</v>
      </c>
      <c r="L1443">
        <f t="shared" si="4"/>
        <v>1</v>
      </c>
      <c r="M1443" s="12" t="s">
        <v>81</v>
      </c>
      <c r="N1443">
        <f t="shared" si="5"/>
        <v>0</v>
      </c>
      <c r="O1443">
        <f t="shared" si="6"/>
        <v>1</v>
      </c>
      <c r="P1443">
        <f t="shared" si="7"/>
        <v>0</v>
      </c>
      <c r="Q1443" s="12" t="s">
        <v>81</v>
      </c>
      <c r="R1443">
        <f t="shared" si="8"/>
        <v>0</v>
      </c>
      <c r="S1443">
        <f t="shared" si="9"/>
        <v>1</v>
      </c>
      <c r="T1443">
        <f t="shared" si="10"/>
        <v>0</v>
      </c>
    </row>
    <row r="1444">
      <c r="A1444" s="10" t="s">
        <v>81</v>
      </c>
      <c r="B1444" s="11">
        <v>0.0</v>
      </c>
      <c r="C1444" s="10" t="s">
        <v>65</v>
      </c>
      <c r="D1444" s="11">
        <v>0.0</v>
      </c>
      <c r="E1444" s="11">
        <v>0.0</v>
      </c>
      <c r="F1444" s="11">
        <v>0.0</v>
      </c>
      <c r="G1444" s="13"/>
      <c r="I1444" s="12" t="s">
        <v>81</v>
      </c>
      <c r="J1444">
        <f t="shared" si="2"/>
        <v>1</v>
      </c>
      <c r="K1444" s="10">
        <f t="shared" si="3"/>
        <v>1</v>
      </c>
      <c r="L1444">
        <f t="shared" si="4"/>
        <v>0</v>
      </c>
      <c r="M1444" s="12" t="s">
        <v>81</v>
      </c>
      <c r="N1444">
        <f t="shared" si="5"/>
        <v>0</v>
      </c>
      <c r="O1444">
        <f t="shared" si="6"/>
        <v>0</v>
      </c>
      <c r="P1444">
        <f t="shared" si="7"/>
        <v>0</v>
      </c>
      <c r="Q1444" s="12" t="s">
        <v>81</v>
      </c>
      <c r="R1444">
        <f t="shared" si="8"/>
        <v>0</v>
      </c>
      <c r="S1444">
        <f t="shared" si="9"/>
        <v>0</v>
      </c>
      <c r="T1444">
        <f t="shared" si="10"/>
        <v>0</v>
      </c>
    </row>
    <row r="1445">
      <c r="A1445" s="10" t="s">
        <v>199</v>
      </c>
      <c r="B1445" s="11">
        <v>0.0</v>
      </c>
      <c r="C1445" s="10" t="s">
        <v>25</v>
      </c>
      <c r="D1445" s="11">
        <v>1.0</v>
      </c>
      <c r="E1445" s="11">
        <v>1.0</v>
      </c>
      <c r="F1445" s="11">
        <v>0.0</v>
      </c>
      <c r="G1445" s="13"/>
      <c r="I1445" s="12" t="s">
        <v>199</v>
      </c>
      <c r="J1445">
        <f t="shared" si="2"/>
        <v>0</v>
      </c>
      <c r="K1445" s="10">
        <f t="shared" si="3"/>
        <v>1</v>
      </c>
      <c r="L1445">
        <f t="shared" si="4"/>
        <v>0</v>
      </c>
      <c r="M1445" s="12" t="s">
        <v>199</v>
      </c>
      <c r="N1445">
        <f t="shared" si="5"/>
        <v>1</v>
      </c>
      <c r="O1445">
        <f t="shared" si="6"/>
        <v>2</v>
      </c>
      <c r="P1445">
        <f t="shared" si="7"/>
        <v>1</v>
      </c>
      <c r="Q1445" s="12" t="s">
        <v>199</v>
      </c>
      <c r="R1445">
        <f t="shared" si="8"/>
        <v>0</v>
      </c>
      <c r="S1445">
        <f t="shared" si="9"/>
        <v>1</v>
      </c>
      <c r="T1445">
        <f t="shared" si="10"/>
        <v>0</v>
      </c>
    </row>
    <row r="1446">
      <c r="A1446" s="10" t="s">
        <v>199</v>
      </c>
      <c r="B1446" s="11">
        <v>0.0</v>
      </c>
      <c r="C1446" s="10" t="s">
        <v>25</v>
      </c>
      <c r="D1446" s="11">
        <v>1.0</v>
      </c>
      <c r="E1446" s="11">
        <v>1.0</v>
      </c>
      <c r="F1446" s="11">
        <v>0.0</v>
      </c>
      <c r="G1446" s="13"/>
      <c r="I1446" s="12" t="s">
        <v>199</v>
      </c>
      <c r="J1446">
        <f t="shared" si="2"/>
        <v>0</v>
      </c>
      <c r="K1446" s="10">
        <f t="shared" si="3"/>
        <v>1</v>
      </c>
      <c r="L1446">
        <f t="shared" si="4"/>
        <v>0</v>
      </c>
      <c r="M1446" s="12" t="s">
        <v>199</v>
      </c>
      <c r="N1446">
        <f t="shared" si="5"/>
        <v>1</v>
      </c>
      <c r="O1446">
        <f t="shared" si="6"/>
        <v>2</v>
      </c>
      <c r="P1446">
        <f t="shared" si="7"/>
        <v>1</v>
      </c>
      <c r="Q1446" s="12" t="s">
        <v>199</v>
      </c>
      <c r="R1446">
        <f t="shared" si="8"/>
        <v>0</v>
      </c>
      <c r="S1446">
        <f t="shared" si="9"/>
        <v>1</v>
      </c>
      <c r="T1446">
        <f t="shared" si="10"/>
        <v>0</v>
      </c>
    </row>
    <row r="1447">
      <c r="A1447" s="10" t="s">
        <v>81</v>
      </c>
      <c r="B1447" s="11">
        <v>0.0</v>
      </c>
      <c r="C1447" s="10" t="s">
        <v>25</v>
      </c>
      <c r="D1447" s="11">
        <v>1.0</v>
      </c>
      <c r="E1447" s="11">
        <v>1.0</v>
      </c>
      <c r="F1447" s="11">
        <v>0.0</v>
      </c>
      <c r="G1447" s="13"/>
      <c r="I1447" s="12" t="s">
        <v>81</v>
      </c>
      <c r="J1447">
        <f t="shared" si="2"/>
        <v>1</v>
      </c>
      <c r="K1447" s="10">
        <f t="shared" si="3"/>
        <v>2</v>
      </c>
      <c r="L1447">
        <f t="shared" si="4"/>
        <v>1</v>
      </c>
      <c r="M1447" s="12" t="s">
        <v>81</v>
      </c>
      <c r="N1447">
        <f t="shared" si="5"/>
        <v>0</v>
      </c>
      <c r="O1447">
        <f t="shared" si="6"/>
        <v>1</v>
      </c>
      <c r="P1447">
        <f t="shared" si="7"/>
        <v>0</v>
      </c>
      <c r="Q1447" s="12" t="s">
        <v>81</v>
      </c>
      <c r="R1447">
        <f t="shared" si="8"/>
        <v>0</v>
      </c>
      <c r="S1447">
        <f t="shared" si="9"/>
        <v>1</v>
      </c>
      <c r="T1447">
        <f t="shared" si="10"/>
        <v>0</v>
      </c>
    </row>
    <row r="1448">
      <c r="A1448" s="10" t="s">
        <v>31</v>
      </c>
      <c r="B1448" s="11">
        <v>1.0</v>
      </c>
      <c r="C1448" s="10" t="s">
        <v>25</v>
      </c>
      <c r="D1448" s="11">
        <v>1.0</v>
      </c>
      <c r="E1448" s="11">
        <v>2.0</v>
      </c>
      <c r="F1448" s="11">
        <v>1.0</v>
      </c>
      <c r="G1448" s="13"/>
      <c r="I1448" s="12" t="s">
        <v>31</v>
      </c>
      <c r="J1448">
        <f t="shared" si="2"/>
        <v>0</v>
      </c>
      <c r="K1448" s="10">
        <f t="shared" si="3"/>
        <v>1</v>
      </c>
      <c r="L1448">
        <f t="shared" si="4"/>
        <v>0</v>
      </c>
      <c r="M1448" s="12" t="s">
        <v>31</v>
      </c>
      <c r="N1448">
        <f t="shared" si="5"/>
        <v>0</v>
      </c>
      <c r="O1448">
        <f t="shared" si="6"/>
        <v>1</v>
      </c>
      <c r="P1448">
        <f t="shared" si="7"/>
        <v>0</v>
      </c>
      <c r="Q1448" s="12" t="s">
        <v>31</v>
      </c>
      <c r="R1448">
        <f t="shared" si="8"/>
        <v>0</v>
      </c>
      <c r="S1448">
        <f t="shared" si="9"/>
        <v>1</v>
      </c>
      <c r="T1448">
        <f t="shared" si="10"/>
        <v>0</v>
      </c>
    </row>
    <row r="1449">
      <c r="A1449" s="10" t="s">
        <v>199</v>
      </c>
      <c r="B1449" s="11">
        <v>0.0</v>
      </c>
      <c r="C1449" s="10" t="s">
        <v>25</v>
      </c>
      <c r="D1449" s="11">
        <v>1.0</v>
      </c>
      <c r="E1449" s="11">
        <v>1.0</v>
      </c>
      <c r="F1449" s="11">
        <v>0.0</v>
      </c>
      <c r="G1449" s="13"/>
      <c r="I1449" s="12" t="s">
        <v>199</v>
      </c>
      <c r="J1449">
        <f t="shared" si="2"/>
        <v>0</v>
      </c>
      <c r="K1449" s="10">
        <f t="shared" si="3"/>
        <v>1</v>
      </c>
      <c r="L1449">
        <f t="shared" si="4"/>
        <v>0</v>
      </c>
      <c r="M1449" s="12" t="s">
        <v>199</v>
      </c>
      <c r="N1449">
        <f t="shared" si="5"/>
        <v>1</v>
      </c>
      <c r="O1449">
        <f t="shared" si="6"/>
        <v>2</v>
      </c>
      <c r="P1449">
        <f t="shared" si="7"/>
        <v>1</v>
      </c>
      <c r="Q1449" s="12" t="s">
        <v>199</v>
      </c>
      <c r="R1449">
        <f t="shared" si="8"/>
        <v>0</v>
      </c>
      <c r="S1449">
        <f t="shared" si="9"/>
        <v>1</v>
      </c>
      <c r="T1449">
        <f t="shared" si="10"/>
        <v>0</v>
      </c>
    </row>
    <row r="1450">
      <c r="A1450" s="10" t="s">
        <v>31</v>
      </c>
      <c r="B1450" s="11">
        <v>1.0</v>
      </c>
      <c r="C1450" s="10" t="s">
        <v>25</v>
      </c>
      <c r="D1450" s="11">
        <v>1.0</v>
      </c>
      <c r="E1450" s="11">
        <v>2.0</v>
      </c>
      <c r="F1450" s="11">
        <v>1.0</v>
      </c>
      <c r="G1450" s="13"/>
      <c r="I1450" s="12" t="s">
        <v>31</v>
      </c>
      <c r="J1450">
        <f t="shared" si="2"/>
        <v>0</v>
      </c>
      <c r="K1450" s="10">
        <f t="shared" si="3"/>
        <v>1</v>
      </c>
      <c r="L1450">
        <f t="shared" si="4"/>
        <v>0</v>
      </c>
      <c r="M1450" s="12" t="s">
        <v>31</v>
      </c>
      <c r="N1450">
        <f t="shared" si="5"/>
        <v>0</v>
      </c>
      <c r="O1450">
        <f t="shared" si="6"/>
        <v>1</v>
      </c>
      <c r="P1450">
        <f t="shared" si="7"/>
        <v>0</v>
      </c>
      <c r="Q1450" s="12" t="s">
        <v>31</v>
      </c>
      <c r="R1450">
        <f t="shared" si="8"/>
        <v>0</v>
      </c>
      <c r="S1450">
        <f t="shared" si="9"/>
        <v>1</v>
      </c>
      <c r="T1450">
        <f t="shared" si="10"/>
        <v>0</v>
      </c>
    </row>
    <row r="1451">
      <c r="A1451" s="10" t="s">
        <v>199</v>
      </c>
      <c r="B1451" s="11">
        <v>0.0</v>
      </c>
      <c r="C1451" s="10" t="s">
        <v>25</v>
      </c>
      <c r="D1451" s="11">
        <v>1.0</v>
      </c>
      <c r="E1451" s="11">
        <v>1.0</v>
      </c>
      <c r="F1451" s="11">
        <v>0.0</v>
      </c>
      <c r="G1451" s="13"/>
      <c r="I1451" s="12" t="s">
        <v>199</v>
      </c>
      <c r="J1451">
        <f t="shared" si="2"/>
        <v>0</v>
      </c>
      <c r="K1451" s="10">
        <f t="shared" si="3"/>
        <v>1</v>
      </c>
      <c r="L1451">
        <f t="shared" si="4"/>
        <v>0</v>
      </c>
      <c r="M1451" s="12" t="s">
        <v>199</v>
      </c>
      <c r="N1451">
        <f t="shared" si="5"/>
        <v>1</v>
      </c>
      <c r="O1451">
        <f t="shared" si="6"/>
        <v>2</v>
      </c>
      <c r="P1451">
        <f t="shared" si="7"/>
        <v>1</v>
      </c>
      <c r="Q1451" s="12" t="s">
        <v>199</v>
      </c>
      <c r="R1451">
        <f t="shared" si="8"/>
        <v>0</v>
      </c>
      <c r="S1451">
        <f t="shared" si="9"/>
        <v>1</v>
      </c>
      <c r="T1451">
        <f t="shared" si="10"/>
        <v>0</v>
      </c>
    </row>
    <row r="1452">
      <c r="A1452" s="10" t="s">
        <v>31</v>
      </c>
      <c r="B1452" s="11">
        <v>1.0</v>
      </c>
      <c r="C1452" s="10" t="s">
        <v>65</v>
      </c>
      <c r="D1452" s="11">
        <v>0.0</v>
      </c>
      <c r="E1452" s="11">
        <v>1.0</v>
      </c>
      <c r="F1452" s="11">
        <v>0.0</v>
      </c>
      <c r="G1452" s="13"/>
      <c r="I1452" s="12" t="s">
        <v>31</v>
      </c>
      <c r="J1452">
        <f t="shared" si="2"/>
        <v>0</v>
      </c>
      <c r="K1452" s="10">
        <f t="shared" si="3"/>
        <v>0</v>
      </c>
      <c r="L1452">
        <f t="shared" si="4"/>
        <v>0</v>
      </c>
      <c r="M1452" s="12" t="s">
        <v>31</v>
      </c>
      <c r="N1452">
        <f t="shared" si="5"/>
        <v>0</v>
      </c>
      <c r="O1452">
        <f t="shared" si="6"/>
        <v>0</v>
      </c>
      <c r="P1452">
        <f t="shared" si="7"/>
        <v>0</v>
      </c>
      <c r="Q1452" s="12" t="s">
        <v>31</v>
      </c>
      <c r="R1452">
        <f t="shared" si="8"/>
        <v>0</v>
      </c>
      <c r="S1452">
        <f t="shared" si="9"/>
        <v>0</v>
      </c>
      <c r="T1452">
        <f t="shared" si="10"/>
        <v>0</v>
      </c>
    </row>
    <row r="1453">
      <c r="A1453" s="10" t="s">
        <v>199</v>
      </c>
      <c r="B1453" s="11">
        <v>0.0</v>
      </c>
      <c r="C1453" s="10" t="s">
        <v>25</v>
      </c>
      <c r="D1453" s="11">
        <v>1.0</v>
      </c>
      <c r="E1453" s="11">
        <v>1.0</v>
      </c>
      <c r="F1453" s="11">
        <v>0.0</v>
      </c>
      <c r="G1453" s="13"/>
      <c r="I1453" s="12" t="s">
        <v>199</v>
      </c>
      <c r="J1453">
        <f t="shared" si="2"/>
        <v>0</v>
      </c>
      <c r="K1453" s="10">
        <f t="shared" si="3"/>
        <v>1</v>
      </c>
      <c r="L1453">
        <f t="shared" si="4"/>
        <v>0</v>
      </c>
      <c r="M1453" s="12" t="s">
        <v>199</v>
      </c>
      <c r="N1453">
        <f t="shared" si="5"/>
        <v>1</v>
      </c>
      <c r="O1453">
        <f t="shared" si="6"/>
        <v>2</v>
      </c>
      <c r="P1453">
        <f t="shared" si="7"/>
        <v>1</v>
      </c>
      <c r="Q1453" s="12" t="s">
        <v>199</v>
      </c>
      <c r="R1453">
        <f t="shared" si="8"/>
        <v>0</v>
      </c>
      <c r="S1453">
        <f t="shared" si="9"/>
        <v>1</v>
      </c>
      <c r="T1453">
        <f t="shared" si="10"/>
        <v>0</v>
      </c>
    </row>
    <row r="1454">
      <c r="A1454" s="10" t="s">
        <v>199</v>
      </c>
      <c r="B1454" s="11">
        <v>0.0</v>
      </c>
      <c r="C1454" s="10" t="s">
        <v>25</v>
      </c>
      <c r="D1454" s="11">
        <v>1.0</v>
      </c>
      <c r="E1454" s="11">
        <v>1.0</v>
      </c>
      <c r="F1454" s="11">
        <v>0.0</v>
      </c>
      <c r="G1454" s="13"/>
      <c r="I1454" s="12" t="s">
        <v>199</v>
      </c>
      <c r="J1454">
        <f t="shared" si="2"/>
        <v>0</v>
      </c>
      <c r="K1454" s="10">
        <f t="shared" si="3"/>
        <v>1</v>
      </c>
      <c r="L1454">
        <f t="shared" si="4"/>
        <v>0</v>
      </c>
      <c r="M1454" s="12" t="s">
        <v>199</v>
      </c>
      <c r="N1454">
        <f t="shared" si="5"/>
        <v>1</v>
      </c>
      <c r="O1454">
        <f t="shared" si="6"/>
        <v>2</v>
      </c>
      <c r="P1454">
        <f t="shared" si="7"/>
        <v>1</v>
      </c>
      <c r="Q1454" s="12" t="s">
        <v>199</v>
      </c>
      <c r="R1454">
        <f t="shared" si="8"/>
        <v>0</v>
      </c>
      <c r="S1454">
        <f t="shared" si="9"/>
        <v>1</v>
      </c>
      <c r="T1454">
        <f t="shared" si="10"/>
        <v>0</v>
      </c>
    </row>
    <row r="1455">
      <c r="A1455" s="10" t="s">
        <v>199</v>
      </c>
      <c r="B1455" s="11">
        <v>0.0</v>
      </c>
      <c r="C1455" s="10" t="s">
        <v>25</v>
      </c>
      <c r="D1455" s="11">
        <v>1.0</v>
      </c>
      <c r="E1455" s="11">
        <v>1.0</v>
      </c>
      <c r="F1455" s="11">
        <v>0.0</v>
      </c>
      <c r="G1455" s="13"/>
      <c r="I1455" s="12" t="s">
        <v>199</v>
      </c>
      <c r="J1455">
        <f t="shared" si="2"/>
        <v>0</v>
      </c>
      <c r="K1455" s="10">
        <f t="shared" si="3"/>
        <v>1</v>
      </c>
      <c r="L1455">
        <f t="shared" si="4"/>
        <v>0</v>
      </c>
      <c r="M1455" s="12" t="s">
        <v>199</v>
      </c>
      <c r="N1455">
        <f t="shared" si="5"/>
        <v>1</v>
      </c>
      <c r="O1455">
        <f t="shared" si="6"/>
        <v>2</v>
      </c>
      <c r="P1455">
        <f t="shared" si="7"/>
        <v>1</v>
      </c>
      <c r="Q1455" s="12" t="s">
        <v>199</v>
      </c>
      <c r="R1455">
        <f t="shared" si="8"/>
        <v>0</v>
      </c>
      <c r="S1455">
        <f t="shared" si="9"/>
        <v>1</v>
      </c>
      <c r="T1455">
        <f t="shared" si="10"/>
        <v>0</v>
      </c>
    </row>
    <row r="1456">
      <c r="A1456" s="10" t="s">
        <v>199</v>
      </c>
      <c r="B1456" s="11">
        <v>0.0</v>
      </c>
      <c r="C1456" s="10" t="s">
        <v>65</v>
      </c>
      <c r="D1456" s="11">
        <v>0.0</v>
      </c>
      <c r="E1456" s="11">
        <v>0.0</v>
      </c>
      <c r="F1456" s="11">
        <v>0.0</v>
      </c>
      <c r="G1456" s="13"/>
      <c r="I1456" s="12" t="s">
        <v>199</v>
      </c>
      <c r="J1456">
        <f t="shared" si="2"/>
        <v>0</v>
      </c>
      <c r="K1456" s="10">
        <f t="shared" si="3"/>
        <v>0</v>
      </c>
      <c r="L1456">
        <f t="shared" si="4"/>
        <v>0</v>
      </c>
      <c r="M1456" s="12" t="s">
        <v>199</v>
      </c>
      <c r="N1456">
        <f t="shared" si="5"/>
        <v>1</v>
      </c>
      <c r="O1456">
        <f t="shared" si="6"/>
        <v>1</v>
      </c>
      <c r="P1456">
        <f t="shared" si="7"/>
        <v>0</v>
      </c>
      <c r="Q1456" s="12" t="s">
        <v>199</v>
      </c>
      <c r="R1456">
        <f t="shared" si="8"/>
        <v>0</v>
      </c>
      <c r="S1456">
        <f t="shared" si="9"/>
        <v>0</v>
      </c>
      <c r="T1456">
        <f t="shared" si="10"/>
        <v>0</v>
      </c>
    </row>
    <row r="1457">
      <c r="A1457" s="10" t="s">
        <v>199</v>
      </c>
      <c r="B1457" s="11">
        <v>0.0</v>
      </c>
      <c r="C1457" s="10" t="s">
        <v>65</v>
      </c>
      <c r="D1457" s="11">
        <v>0.0</v>
      </c>
      <c r="E1457" s="11">
        <v>0.0</v>
      </c>
      <c r="F1457" s="11">
        <v>0.0</v>
      </c>
      <c r="G1457" s="13"/>
      <c r="I1457" s="12" t="s">
        <v>199</v>
      </c>
      <c r="J1457">
        <f t="shared" si="2"/>
        <v>0</v>
      </c>
      <c r="K1457" s="10">
        <f t="shared" si="3"/>
        <v>0</v>
      </c>
      <c r="L1457">
        <f t="shared" si="4"/>
        <v>0</v>
      </c>
      <c r="M1457" s="12" t="s">
        <v>199</v>
      </c>
      <c r="N1457">
        <f t="shared" si="5"/>
        <v>1</v>
      </c>
      <c r="O1457">
        <f t="shared" si="6"/>
        <v>1</v>
      </c>
      <c r="P1457">
        <f t="shared" si="7"/>
        <v>0</v>
      </c>
      <c r="Q1457" s="12" t="s">
        <v>199</v>
      </c>
      <c r="R1457">
        <f t="shared" si="8"/>
        <v>0</v>
      </c>
      <c r="S1457">
        <f t="shared" si="9"/>
        <v>0</v>
      </c>
      <c r="T1457">
        <f t="shared" si="10"/>
        <v>0</v>
      </c>
    </row>
    <row r="1458">
      <c r="A1458" s="10" t="s">
        <v>81</v>
      </c>
      <c r="B1458" s="11">
        <v>0.0</v>
      </c>
      <c r="C1458" s="10" t="s">
        <v>65</v>
      </c>
      <c r="D1458" s="11">
        <v>0.0</v>
      </c>
      <c r="E1458" s="11">
        <v>0.0</v>
      </c>
      <c r="F1458" s="11">
        <v>0.0</v>
      </c>
      <c r="G1458" s="13"/>
      <c r="I1458" s="12" t="s">
        <v>81</v>
      </c>
      <c r="J1458">
        <f t="shared" si="2"/>
        <v>1</v>
      </c>
      <c r="K1458" s="10">
        <f t="shared" si="3"/>
        <v>1</v>
      </c>
      <c r="L1458">
        <f t="shared" si="4"/>
        <v>0</v>
      </c>
      <c r="M1458" s="12" t="s">
        <v>81</v>
      </c>
      <c r="N1458">
        <f t="shared" si="5"/>
        <v>0</v>
      </c>
      <c r="O1458">
        <f t="shared" si="6"/>
        <v>0</v>
      </c>
      <c r="P1458">
        <f t="shared" si="7"/>
        <v>0</v>
      </c>
      <c r="Q1458" s="12" t="s">
        <v>81</v>
      </c>
      <c r="R1458">
        <f t="shared" si="8"/>
        <v>0</v>
      </c>
      <c r="S1458">
        <f t="shared" si="9"/>
        <v>0</v>
      </c>
      <c r="T1458">
        <f t="shared" si="10"/>
        <v>0</v>
      </c>
    </row>
    <row r="1459">
      <c r="A1459" s="10" t="s">
        <v>81</v>
      </c>
      <c r="B1459" s="11">
        <v>0.0</v>
      </c>
      <c r="C1459" s="10" t="s">
        <v>25</v>
      </c>
      <c r="D1459" s="11">
        <v>1.0</v>
      </c>
      <c r="E1459" s="11">
        <v>1.0</v>
      </c>
      <c r="F1459" s="11">
        <v>0.0</v>
      </c>
      <c r="G1459" s="13"/>
      <c r="I1459" s="12" t="s">
        <v>81</v>
      </c>
      <c r="J1459">
        <f t="shared" si="2"/>
        <v>1</v>
      </c>
      <c r="K1459" s="10">
        <f t="shared" si="3"/>
        <v>2</v>
      </c>
      <c r="L1459">
        <f t="shared" si="4"/>
        <v>1</v>
      </c>
      <c r="M1459" s="12" t="s">
        <v>81</v>
      </c>
      <c r="N1459">
        <f t="shared" si="5"/>
        <v>0</v>
      </c>
      <c r="O1459">
        <f t="shared" si="6"/>
        <v>1</v>
      </c>
      <c r="P1459">
        <f t="shared" si="7"/>
        <v>0</v>
      </c>
      <c r="Q1459" s="12" t="s">
        <v>81</v>
      </c>
      <c r="R1459">
        <f t="shared" si="8"/>
        <v>0</v>
      </c>
      <c r="S1459">
        <f t="shared" si="9"/>
        <v>1</v>
      </c>
      <c r="T1459">
        <f t="shared" si="10"/>
        <v>0</v>
      </c>
    </row>
    <row r="1460">
      <c r="A1460" s="10" t="s">
        <v>81</v>
      </c>
      <c r="B1460" s="11">
        <v>0.0</v>
      </c>
      <c r="C1460" s="10" t="s">
        <v>25</v>
      </c>
      <c r="D1460" s="11">
        <v>1.0</v>
      </c>
      <c r="E1460" s="11">
        <v>1.0</v>
      </c>
      <c r="F1460" s="11">
        <v>0.0</v>
      </c>
      <c r="G1460" s="13"/>
      <c r="I1460" s="12" t="s">
        <v>81</v>
      </c>
      <c r="J1460">
        <f t="shared" si="2"/>
        <v>1</v>
      </c>
      <c r="K1460" s="10">
        <f t="shared" si="3"/>
        <v>2</v>
      </c>
      <c r="L1460">
        <f t="shared" si="4"/>
        <v>1</v>
      </c>
      <c r="M1460" s="12" t="s">
        <v>81</v>
      </c>
      <c r="N1460">
        <f t="shared" si="5"/>
        <v>0</v>
      </c>
      <c r="O1460">
        <f t="shared" si="6"/>
        <v>1</v>
      </c>
      <c r="P1460">
        <f t="shared" si="7"/>
        <v>0</v>
      </c>
      <c r="Q1460" s="12" t="s">
        <v>81</v>
      </c>
      <c r="R1460">
        <f t="shared" si="8"/>
        <v>0</v>
      </c>
      <c r="S1460">
        <f t="shared" si="9"/>
        <v>1</v>
      </c>
      <c r="T1460">
        <f t="shared" si="10"/>
        <v>0</v>
      </c>
    </row>
    <row r="1461">
      <c r="A1461" s="10" t="s">
        <v>81</v>
      </c>
      <c r="B1461" s="11">
        <v>0.0</v>
      </c>
      <c r="C1461" s="10" t="s">
        <v>25</v>
      </c>
      <c r="D1461" s="11">
        <v>1.0</v>
      </c>
      <c r="E1461" s="11">
        <v>1.0</v>
      </c>
      <c r="F1461" s="11">
        <v>0.0</v>
      </c>
      <c r="G1461" s="13"/>
      <c r="I1461" s="12" t="s">
        <v>81</v>
      </c>
      <c r="J1461">
        <f t="shared" si="2"/>
        <v>1</v>
      </c>
      <c r="K1461" s="10">
        <f t="shared" si="3"/>
        <v>2</v>
      </c>
      <c r="L1461">
        <f t="shared" si="4"/>
        <v>1</v>
      </c>
      <c r="M1461" s="12" t="s">
        <v>81</v>
      </c>
      <c r="N1461">
        <f t="shared" si="5"/>
        <v>0</v>
      </c>
      <c r="O1461">
        <f t="shared" si="6"/>
        <v>1</v>
      </c>
      <c r="P1461">
        <f t="shared" si="7"/>
        <v>0</v>
      </c>
      <c r="Q1461" s="12" t="s">
        <v>81</v>
      </c>
      <c r="R1461">
        <f t="shared" si="8"/>
        <v>0</v>
      </c>
      <c r="S1461">
        <f t="shared" si="9"/>
        <v>1</v>
      </c>
      <c r="T1461">
        <f t="shared" si="10"/>
        <v>0</v>
      </c>
    </row>
    <row r="1462">
      <c r="A1462" s="10" t="s">
        <v>199</v>
      </c>
      <c r="B1462" s="11">
        <v>0.0</v>
      </c>
      <c r="C1462" s="10" t="s">
        <v>25</v>
      </c>
      <c r="D1462" s="11">
        <v>1.0</v>
      </c>
      <c r="E1462" s="11">
        <v>1.0</v>
      </c>
      <c r="F1462" s="11">
        <v>0.0</v>
      </c>
      <c r="G1462" s="13"/>
      <c r="I1462" s="12" t="s">
        <v>199</v>
      </c>
      <c r="J1462">
        <f t="shared" si="2"/>
        <v>0</v>
      </c>
      <c r="K1462" s="10">
        <f t="shared" si="3"/>
        <v>1</v>
      </c>
      <c r="L1462">
        <f t="shared" si="4"/>
        <v>0</v>
      </c>
      <c r="M1462" s="12" t="s">
        <v>199</v>
      </c>
      <c r="N1462">
        <f t="shared" si="5"/>
        <v>1</v>
      </c>
      <c r="O1462">
        <f t="shared" si="6"/>
        <v>2</v>
      </c>
      <c r="P1462">
        <f t="shared" si="7"/>
        <v>1</v>
      </c>
      <c r="Q1462" s="12" t="s">
        <v>199</v>
      </c>
      <c r="R1462">
        <f t="shared" si="8"/>
        <v>0</v>
      </c>
      <c r="S1462">
        <f t="shared" si="9"/>
        <v>1</v>
      </c>
      <c r="T1462">
        <f t="shared" si="10"/>
        <v>0</v>
      </c>
    </row>
    <row r="1463">
      <c r="A1463" s="10" t="s">
        <v>199</v>
      </c>
      <c r="B1463" s="11">
        <v>0.0</v>
      </c>
      <c r="C1463" s="10" t="s">
        <v>25</v>
      </c>
      <c r="D1463" s="11">
        <v>1.0</v>
      </c>
      <c r="E1463" s="11">
        <v>1.0</v>
      </c>
      <c r="F1463" s="11">
        <v>0.0</v>
      </c>
      <c r="G1463" s="13"/>
      <c r="I1463" s="12" t="s">
        <v>199</v>
      </c>
      <c r="J1463">
        <f t="shared" si="2"/>
        <v>0</v>
      </c>
      <c r="K1463" s="10">
        <f t="shared" si="3"/>
        <v>1</v>
      </c>
      <c r="L1463">
        <f t="shared" si="4"/>
        <v>0</v>
      </c>
      <c r="M1463" s="12" t="s">
        <v>199</v>
      </c>
      <c r="N1463">
        <f t="shared" si="5"/>
        <v>1</v>
      </c>
      <c r="O1463">
        <f t="shared" si="6"/>
        <v>2</v>
      </c>
      <c r="P1463">
        <f t="shared" si="7"/>
        <v>1</v>
      </c>
      <c r="Q1463" s="12" t="s">
        <v>199</v>
      </c>
      <c r="R1463">
        <f t="shared" si="8"/>
        <v>0</v>
      </c>
      <c r="S1463">
        <f t="shared" si="9"/>
        <v>1</v>
      </c>
      <c r="T1463">
        <f t="shared" si="10"/>
        <v>0</v>
      </c>
    </row>
    <row r="1464">
      <c r="A1464" s="10" t="s">
        <v>199</v>
      </c>
      <c r="B1464" s="11">
        <v>0.0</v>
      </c>
      <c r="C1464" s="10" t="s">
        <v>25</v>
      </c>
      <c r="D1464" s="11">
        <v>1.0</v>
      </c>
      <c r="E1464" s="11">
        <v>1.0</v>
      </c>
      <c r="F1464" s="11">
        <v>0.0</v>
      </c>
      <c r="G1464" s="13"/>
      <c r="I1464" s="12" t="s">
        <v>199</v>
      </c>
      <c r="J1464">
        <f t="shared" si="2"/>
        <v>0</v>
      </c>
      <c r="K1464" s="10">
        <f t="shared" si="3"/>
        <v>1</v>
      </c>
      <c r="L1464">
        <f t="shared" si="4"/>
        <v>0</v>
      </c>
      <c r="M1464" s="12" t="s">
        <v>199</v>
      </c>
      <c r="N1464">
        <f t="shared" si="5"/>
        <v>1</v>
      </c>
      <c r="O1464">
        <f t="shared" si="6"/>
        <v>2</v>
      </c>
      <c r="P1464">
        <f t="shared" si="7"/>
        <v>1</v>
      </c>
      <c r="Q1464" s="12" t="s">
        <v>199</v>
      </c>
      <c r="R1464">
        <f t="shared" si="8"/>
        <v>0</v>
      </c>
      <c r="S1464">
        <f t="shared" si="9"/>
        <v>1</v>
      </c>
      <c r="T1464">
        <f t="shared" si="10"/>
        <v>0</v>
      </c>
    </row>
    <row r="1465">
      <c r="A1465" s="10" t="s">
        <v>31</v>
      </c>
      <c r="B1465" s="11">
        <v>1.0</v>
      </c>
      <c r="C1465" s="10" t="s">
        <v>25</v>
      </c>
      <c r="D1465" s="11">
        <v>1.0</v>
      </c>
      <c r="E1465" s="11">
        <v>2.0</v>
      </c>
      <c r="F1465" s="11">
        <v>1.0</v>
      </c>
      <c r="G1465" s="13"/>
      <c r="I1465" s="12" t="s">
        <v>31</v>
      </c>
      <c r="J1465">
        <f t="shared" si="2"/>
        <v>0</v>
      </c>
      <c r="K1465" s="10">
        <f t="shared" si="3"/>
        <v>1</v>
      </c>
      <c r="L1465">
        <f t="shared" si="4"/>
        <v>0</v>
      </c>
      <c r="M1465" s="12" t="s">
        <v>31</v>
      </c>
      <c r="N1465">
        <f t="shared" si="5"/>
        <v>0</v>
      </c>
      <c r="O1465">
        <f t="shared" si="6"/>
        <v>1</v>
      </c>
      <c r="P1465">
        <f t="shared" si="7"/>
        <v>0</v>
      </c>
      <c r="Q1465" s="12" t="s">
        <v>31</v>
      </c>
      <c r="R1465">
        <f t="shared" si="8"/>
        <v>0</v>
      </c>
      <c r="S1465">
        <f t="shared" si="9"/>
        <v>1</v>
      </c>
      <c r="T1465">
        <f t="shared" si="10"/>
        <v>0</v>
      </c>
    </row>
    <row r="1466">
      <c r="A1466" s="10" t="s">
        <v>81</v>
      </c>
      <c r="B1466" s="11">
        <v>0.0</v>
      </c>
      <c r="C1466" s="10" t="s">
        <v>25</v>
      </c>
      <c r="D1466" s="11">
        <v>1.0</v>
      </c>
      <c r="E1466" s="11">
        <v>1.0</v>
      </c>
      <c r="F1466" s="11">
        <v>0.0</v>
      </c>
      <c r="G1466" s="13"/>
      <c r="I1466" s="12" t="s">
        <v>81</v>
      </c>
      <c r="J1466">
        <f t="shared" si="2"/>
        <v>1</v>
      </c>
      <c r="K1466" s="10">
        <f t="shared" si="3"/>
        <v>2</v>
      </c>
      <c r="L1466">
        <f t="shared" si="4"/>
        <v>1</v>
      </c>
      <c r="M1466" s="12" t="s">
        <v>81</v>
      </c>
      <c r="N1466">
        <f t="shared" si="5"/>
        <v>0</v>
      </c>
      <c r="O1466">
        <f t="shared" si="6"/>
        <v>1</v>
      </c>
      <c r="P1466">
        <f t="shared" si="7"/>
        <v>0</v>
      </c>
      <c r="Q1466" s="12" t="s">
        <v>81</v>
      </c>
      <c r="R1466">
        <f t="shared" si="8"/>
        <v>0</v>
      </c>
      <c r="S1466">
        <f t="shared" si="9"/>
        <v>1</v>
      </c>
      <c r="T1466">
        <f t="shared" si="10"/>
        <v>0</v>
      </c>
    </row>
    <row r="1467">
      <c r="A1467" s="10" t="s">
        <v>81</v>
      </c>
      <c r="B1467" s="11">
        <v>0.0</v>
      </c>
      <c r="C1467" s="10" t="s">
        <v>25</v>
      </c>
      <c r="D1467" s="11">
        <v>1.0</v>
      </c>
      <c r="E1467" s="11">
        <v>1.0</v>
      </c>
      <c r="F1467" s="11">
        <v>0.0</v>
      </c>
      <c r="G1467" s="13"/>
      <c r="I1467" s="12" t="s">
        <v>81</v>
      </c>
      <c r="J1467">
        <f t="shared" si="2"/>
        <v>1</v>
      </c>
      <c r="K1467" s="10">
        <f t="shared" si="3"/>
        <v>2</v>
      </c>
      <c r="L1467">
        <f t="shared" si="4"/>
        <v>1</v>
      </c>
      <c r="M1467" s="12" t="s">
        <v>81</v>
      </c>
      <c r="N1467">
        <f t="shared" si="5"/>
        <v>0</v>
      </c>
      <c r="O1467">
        <f t="shared" si="6"/>
        <v>1</v>
      </c>
      <c r="P1467">
        <f t="shared" si="7"/>
        <v>0</v>
      </c>
      <c r="Q1467" s="12" t="s">
        <v>81</v>
      </c>
      <c r="R1467">
        <f t="shared" si="8"/>
        <v>0</v>
      </c>
      <c r="S1467">
        <f t="shared" si="9"/>
        <v>1</v>
      </c>
      <c r="T1467">
        <f t="shared" si="10"/>
        <v>0</v>
      </c>
    </row>
    <row r="1468">
      <c r="A1468" s="10" t="s">
        <v>81</v>
      </c>
      <c r="B1468" s="11">
        <v>0.0</v>
      </c>
      <c r="C1468" s="10" t="s">
        <v>25</v>
      </c>
      <c r="D1468" s="11">
        <v>1.0</v>
      </c>
      <c r="E1468" s="11">
        <v>1.0</v>
      </c>
      <c r="F1468" s="11">
        <v>0.0</v>
      </c>
      <c r="G1468" s="13"/>
      <c r="I1468" s="12" t="s">
        <v>81</v>
      </c>
      <c r="J1468">
        <f t="shared" si="2"/>
        <v>1</v>
      </c>
      <c r="K1468" s="10">
        <f t="shared" si="3"/>
        <v>2</v>
      </c>
      <c r="L1468">
        <f t="shared" si="4"/>
        <v>1</v>
      </c>
      <c r="M1468" s="12" t="s">
        <v>81</v>
      </c>
      <c r="N1468">
        <f t="shared" si="5"/>
        <v>0</v>
      </c>
      <c r="O1468">
        <f t="shared" si="6"/>
        <v>1</v>
      </c>
      <c r="P1468">
        <f t="shared" si="7"/>
        <v>0</v>
      </c>
      <c r="Q1468" s="12" t="s">
        <v>81</v>
      </c>
      <c r="R1468">
        <f t="shared" si="8"/>
        <v>0</v>
      </c>
      <c r="S1468">
        <f t="shared" si="9"/>
        <v>1</v>
      </c>
      <c r="T1468">
        <f t="shared" si="10"/>
        <v>0</v>
      </c>
    </row>
    <row r="1469">
      <c r="A1469" s="10" t="s">
        <v>31</v>
      </c>
      <c r="B1469" s="11">
        <v>1.0</v>
      </c>
      <c r="C1469" s="10" t="s">
        <v>25</v>
      </c>
      <c r="D1469" s="11">
        <v>1.0</v>
      </c>
      <c r="E1469" s="11">
        <v>2.0</v>
      </c>
      <c r="F1469" s="11">
        <v>1.0</v>
      </c>
      <c r="G1469" s="13"/>
      <c r="I1469" s="12" t="s">
        <v>31</v>
      </c>
      <c r="J1469">
        <f t="shared" si="2"/>
        <v>0</v>
      </c>
      <c r="K1469" s="10">
        <f t="shared" si="3"/>
        <v>1</v>
      </c>
      <c r="L1469">
        <f t="shared" si="4"/>
        <v>0</v>
      </c>
      <c r="M1469" s="12" t="s">
        <v>31</v>
      </c>
      <c r="N1469">
        <f t="shared" si="5"/>
        <v>0</v>
      </c>
      <c r="O1469">
        <f t="shared" si="6"/>
        <v>1</v>
      </c>
      <c r="P1469">
        <f t="shared" si="7"/>
        <v>0</v>
      </c>
      <c r="Q1469" s="12" t="s">
        <v>31</v>
      </c>
      <c r="R1469">
        <f t="shared" si="8"/>
        <v>0</v>
      </c>
      <c r="S1469">
        <f t="shared" si="9"/>
        <v>1</v>
      </c>
      <c r="T1469">
        <f t="shared" si="10"/>
        <v>0</v>
      </c>
    </row>
    <row r="1470">
      <c r="A1470" s="10" t="s">
        <v>31</v>
      </c>
      <c r="B1470" s="11">
        <v>1.0</v>
      </c>
      <c r="C1470" s="10" t="s">
        <v>65</v>
      </c>
      <c r="D1470" s="11">
        <v>0.0</v>
      </c>
      <c r="E1470" s="11">
        <v>1.0</v>
      </c>
      <c r="F1470" s="11">
        <v>0.0</v>
      </c>
      <c r="G1470" s="13"/>
      <c r="I1470" s="12" t="s">
        <v>31</v>
      </c>
      <c r="J1470">
        <f t="shared" si="2"/>
        <v>0</v>
      </c>
      <c r="K1470" s="10">
        <f t="shared" si="3"/>
        <v>0</v>
      </c>
      <c r="L1470">
        <f t="shared" si="4"/>
        <v>0</v>
      </c>
      <c r="M1470" s="12" t="s">
        <v>31</v>
      </c>
      <c r="N1470">
        <f t="shared" si="5"/>
        <v>0</v>
      </c>
      <c r="O1470">
        <f t="shared" si="6"/>
        <v>0</v>
      </c>
      <c r="P1470">
        <f t="shared" si="7"/>
        <v>0</v>
      </c>
      <c r="Q1470" s="12" t="s">
        <v>31</v>
      </c>
      <c r="R1470">
        <f t="shared" si="8"/>
        <v>0</v>
      </c>
      <c r="S1470">
        <f t="shared" si="9"/>
        <v>0</v>
      </c>
      <c r="T1470">
        <f t="shared" si="10"/>
        <v>0</v>
      </c>
    </row>
    <row r="1471">
      <c r="A1471" s="10" t="s">
        <v>81</v>
      </c>
      <c r="B1471" s="11">
        <v>0.0</v>
      </c>
      <c r="C1471" s="10" t="s">
        <v>25</v>
      </c>
      <c r="D1471" s="11">
        <v>1.0</v>
      </c>
      <c r="E1471" s="11">
        <v>1.0</v>
      </c>
      <c r="F1471" s="11">
        <v>0.0</v>
      </c>
      <c r="G1471" s="13"/>
      <c r="I1471" s="12" t="s">
        <v>81</v>
      </c>
      <c r="J1471">
        <f t="shared" si="2"/>
        <v>1</v>
      </c>
      <c r="K1471" s="10">
        <f t="shared" si="3"/>
        <v>2</v>
      </c>
      <c r="L1471">
        <f t="shared" si="4"/>
        <v>1</v>
      </c>
      <c r="M1471" s="12" t="s">
        <v>81</v>
      </c>
      <c r="N1471">
        <f t="shared" si="5"/>
        <v>0</v>
      </c>
      <c r="O1471">
        <f t="shared" si="6"/>
        <v>1</v>
      </c>
      <c r="P1471">
        <f t="shared" si="7"/>
        <v>0</v>
      </c>
      <c r="Q1471" s="12" t="s">
        <v>81</v>
      </c>
      <c r="R1471">
        <f t="shared" si="8"/>
        <v>0</v>
      </c>
      <c r="S1471">
        <f t="shared" si="9"/>
        <v>1</v>
      </c>
      <c r="T1471">
        <f t="shared" si="10"/>
        <v>0</v>
      </c>
    </row>
    <row r="1472">
      <c r="A1472" s="10" t="s">
        <v>199</v>
      </c>
      <c r="B1472" s="11">
        <v>0.0</v>
      </c>
      <c r="C1472" s="10" t="s">
        <v>25</v>
      </c>
      <c r="D1472" s="11">
        <v>1.0</v>
      </c>
      <c r="E1472" s="11">
        <v>1.0</v>
      </c>
      <c r="F1472" s="11">
        <v>0.0</v>
      </c>
      <c r="G1472" s="13"/>
      <c r="I1472" s="12" t="s">
        <v>199</v>
      </c>
      <c r="J1472">
        <f t="shared" si="2"/>
        <v>0</v>
      </c>
      <c r="K1472" s="10">
        <f t="shared" si="3"/>
        <v>1</v>
      </c>
      <c r="L1472">
        <f t="shared" si="4"/>
        <v>0</v>
      </c>
      <c r="M1472" s="12" t="s">
        <v>199</v>
      </c>
      <c r="N1472">
        <f t="shared" si="5"/>
        <v>1</v>
      </c>
      <c r="O1472">
        <f t="shared" si="6"/>
        <v>2</v>
      </c>
      <c r="P1472">
        <f t="shared" si="7"/>
        <v>1</v>
      </c>
      <c r="Q1472" s="12" t="s">
        <v>199</v>
      </c>
      <c r="R1472">
        <f t="shared" si="8"/>
        <v>0</v>
      </c>
      <c r="S1472">
        <f t="shared" si="9"/>
        <v>1</v>
      </c>
      <c r="T1472">
        <f t="shared" si="10"/>
        <v>0</v>
      </c>
    </row>
    <row r="1473">
      <c r="A1473" s="10" t="s">
        <v>199</v>
      </c>
      <c r="B1473" s="11">
        <v>0.0</v>
      </c>
      <c r="C1473" s="10" t="s">
        <v>25</v>
      </c>
      <c r="D1473" s="11">
        <v>1.0</v>
      </c>
      <c r="E1473" s="11">
        <v>1.0</v>
      </c>
      <c r="F1473" s="11">
        <v>0.0</v>
      </c>
      <c r="G1473" s="13"/>
      <c r="I1473" s="12" t="s">
        <v>199</v>
      </c>
      <c r="J1473">
        <f t="shared" si="2"/>
        <v>0</v>
      </c>
      <c r="K1473" s="10">
        <f t="shared" si="3"/>
        <v>1</v>
      </c>
      <c r="L1473">
        <f t="shared" si="4"/>
        <v>0</v>
      </c>
      <c r="M1473" s="12" t="s">
        <v>199</v>
      </c>
      <c r="N1473">
        <f t="shared" si="5"/>
        <v>1</v>
      </c>
      <c r="O1473">
        <f t="shared" si="6"/>
        <v>2</v>
      </c>
      <c r="P1473">
        <f t="shared" si="7"/>
        <v>1</v>
      </c>
      <c r="Q1473" s="12" t="s">
        <v>199</v>
      </c>
      <c r="R1473">
        <f t="shared" si="8"/>
        <v>0</v>
      </c>
      <c r="S1473">
        <f t="shared" si="9"/>
        <v>1</v>
      </c>
      <c r="T1473">
        <f t="shared" si="10"/>
        <v>0</v>
      </c>
    </row>
    <row r="1474">
      <c r="A1474" s="10" t="s">
        <v>81</v>
      </c>
      <c r="B1474" s="11">
        <v>0.0</v>
      </c>
      <c r="C1474" s="10" t="s">
        <v>65</v>
      </c>
      <c r="D1474" s="11">
        <v>0.0</v>
      </c>
      <c r="E1474" s="11">
        <v>0.0</v>
      </c>
      <c r="F1474" s="11">
        <v>0.0</v>
      </c>
      <c r="G1474" s="13"/>
      <c r="I1474" s="12" t="s">
        <v>81</v>
      </c>
      <c r="J1474">
        <f t="shared" si="2"/>
        <v>1</v>
      </c>
      <c r="K1474" s="10">
        <f t="shared" si="3"/>
        <v>1</v>
      </c>
      <c r="L1474">
        <f t="shared" si="4"/>
        <v>0</v>
      </c>
      <c r="M1474" s="12" t="s">
        <v>81</v>
      </c>
      <c r="N1474">
        <f t="shared" si="5"/>
        <v>0</v>
      </c>
      <c r="O1474">
        <f t="shared" si="6"/>
        <v>0</v>
      </c>
      <c r="P1474">
        <f t="shared" si="7"/>
        <v>0</v>
      </c>
      <c r="Q1474" s="12" t="s">
        <v>81</v>
      </c>
      <c r="R1474">
        <f t="shared" si="8"/>
        <v>0</v>
      </c>
      <c r="S1474">
        <f t="shared" si="9"/>
        <v>0</v>
      </c>
      <c r="T1474">
        <f t="shared" si="10"/>
        <v>0</v>
      </c>
    </row>
    <row r="1475">
      <c r="A1475" s="10" t="s">
        <v>81</v>
      </c>
      <c r="B1475" s="11">
        <v>0.0</v>
      </c>
      <c r="C1475" s="10" t="s">
        <v>25</v>
      </c>
      <c r="D1475" s="11">
        <v>1.0</v>
      </c>
      <c r="E1475" s="11">
        <v>1.0</v>
      </c>
      <c r="F1475" s="11">
        <v>0.0</v>
      </c>
      <c r="G1475" s="13"/>
      <c r="I1475" s="12" t="s">
        <v>81</v>
      </c>
      <c r="J1475">
        <f t="shared" si="2"/>
        <v>1</v>
      </c>
      <c r="K1475" s="10">
        <f t="shared" si="3"/>
        <v>2</v>
      </c>
      <c r="L1475">
        <f t="shared" si="4"/>
        <v>1</v>
      </c>
      <c r="M1475" s="12" t="s">
        <v>81</v>
      </c>
      <c r="N1475">
        <f t="shared" si="5"/>
        <v>0</v>
      </c>
      <c r="O1475">
        <f t="shared" si="6"/>
        <v>1</v>
      </c>
      <c r="P1475">
        <f t="shared" si="7"/>
        <v>0</v>
      </c>
      <c r="Q1475" s="12" t="s">
        <v>81</v>
      </c>
      <c r="R1475">
        <f t="shared" si="8"/>
        <v>0</v>
      </c>
      <c r="S1475">
        <f t="shared" si="9"/>
        <v>1</v>
      </c>
      <c r="T1475">
        <f t="shared" si="10"/>
        <v>0</v>
      </c>
    </row>
    <row r="1476">
      <c r="A1476" s="10" t="s">
        <v>199</v>
      </c>
      <c r="B1476" s="11">
        <v>0.0</v>
      </c>
      <c r="C1476" s="10" t="s">
        <v>25</v>
      </c>
      <c r="D1476" s="11">
        <v>1.0</v>
      </c>
      <c r="E1476" s="11">
        <v>1.0</v>
      </c>
      <c r="F1476" s="11">
        <v>0.0</v>
      </c>
      <c r="G1476" s="13"/>
      <c r="I1476" s="12" t="s">
        <v>199</v>
      </c>
      <c r="J1476">
        <f t="shared" si="2"/>
        <v>0</v>
      </c>
      <c r="K1476" s="10">
        <f t="shared" si="3"/>
        <v>1</v>
      </c>
      <c r="L1476">
        <f t="shared" si="4"/>
        <v>0</v>
      </c>
      <c r="M1476" s="12" t="s">
        <v>199</v>
      </c>
      <c r="N1476">
        <f t="shared" si="5"/>
        <v>1</v>
      </c>
      <c r="O1476">
        <f t="shared" si="6"/>
        <v>2</v>
      </c>
      <c r="P1476">
        <f t="shared" si="7"/>
        <v>1</v>
      </c>
      <c r="Q1476" s="12" t="s">
        <v>199</v>
      </c>
      <c r="R1476">
        <f t="shared" si="8"/>
        <v>0</v>
      </c>
      <c r="S1476">
        <f t="shared" si="9"/>
        <v>1</v>
      </c>
      <c r="T1476">
        <f t="shared" si="10"/>
        <v>0</v>
      </c>
    </row>
    <row r="1477">
      <c r="A1477" s="10" t="s">
        <v>199</v>
      </c>
      <c r="B1477" s="11">
        <v>0.0</v>
      </c>
      <c r="C1477" s="10" t="s">
        <v>25</v>
      </c>
      <c r="D1477" s="11">
        <v>1.0</v>
      </c>
      <c r="E1477" s="11">
        <v>1.0</v>
      </c>
      <c r="F1477" s="11">
        <v>0.0</v>
      </c>
      <c r="G1477" s="13"/>
      <c r="I1477" s="12" t="s">
        <v>199</v>
      </c>
      <c r="J1477">
        <f t="shared" si="2"/>
        <v>0</v>
      </c>
      <c r="K1477" s="10">
        <f t="shared" si="3"/>
        <v>1</v>
      </c>
      <c r="L1477">
        <f t="shared" si="4"/>
        <v>0</v>
      </c>
      <c r="M1477" s="12" t="s">
        <v>199</v>
      </c>
      <c r="N1477">
        <f t="shared" si="5"/>
        <v>1</v>
      </c>
      <c r="O1477">
        <f t="shared" si="6"/>
        <v>2</v>
      </c>
      <c r="P1477">
        <f t="shared" si="7"/>
        <v>1</v>
      </c>
      <c r="Q1477" s="12" t="s">
        <v>199</v>
      </c>
      <c r="R1477">
        <f t="shared" si="8"/>
        <v>0</v>
      </c>
      <c r="S1477">
        <f t="shared" si="9"/>
        <v>1</v>
      </c>
      <c r="T1477">
        <f t="shared" si="10"/>
        <v>0</v>
      </c>
    </row>
    <row r="1478">
      <c r="A1478" s="10" t="s">
        <v>199</v>
      </c>
      <c r="B1478" s="11">
        <v>0.0</v>
      </c>
      <c r="C1478" s="10" t="s">
        <v>25</v>
      </c>
      <c r="D1478" s="11">
        <v>1.0</v>
      </c>
      <c r="E1478" s="11">
        <v>1.0</v>
      </c>
      <c r="F1478" s="11">
        <v>0.0</v>
      </c>
      <c r="G1478" s="13"/>
      <c r="I1478" s="12" t="s">
        <v>199</v>
      </c>
      <c r="J1478">
        <f t="shared" si="2"/>
        <v>0</v>
      </c>
      <c r="K1478" s="10">
        <f t="shared" si="3"/>
        <v>1</v>
      </c>
      <c r="L1478">
        <f t="shared" si="4"/>
        <v>0</v>
      </c>
      <c r="M1478" s="12" t="s">
        <v>199</v>
      </c>
      <c r="N1478">
        <f t="shared" si="5"/>
        <v>1</v>
      </c>
      <c r="O1478">
        <f t="shared" si="6"/>
        <v>2</v>
      </c>
      <c r="P1478">
        <f t="shared" si="7"/>
        <v>1</v>
      </c>
      <c r="Q1478" s="12" t="s">
        <v>199</v>
      </c>
      <c r="R1478">
        <f t="shared" si="8"/>
        <v>0</v>
      </c>
      <c r="S1478">
        <f t="shared" si="9"/>
        <v>1</v>
      </c>
      <c r="T1478">
        <f t="shared" si="10"/>
        <v>0</v>
      </c>
    </row>
    <row r="1479">
      <c r="A1479" s="10" t="s">
        <v>199</v>
      </c>
      <c r="B1479" s="11">
        <v>0.0</v>
      </c>
      <c r="C1479" s="10" t="s">
        <v>65</v>
      </c>
      <c r="D1479" s="11">
        <v>0.0</v>
      </c>
      <c r="E1479" s="11">
        <v>0.0</v>
      </c>
      <c r="F1479" s="11">
        <v>0.0</v>
      </c>
      <c r="G1479" s="13"/>
      <c r="I1479" s="12" t="s">
        <v>199</v>
      </c>
      <c r="J1479">
        <f t="shared" si="2"/>
        <v>0</v>
      </c>
      <c r="K1479" s="10">
        <f t="shared" si="3"/>
        <v>0</v>
      </c>
      <c r="L1479">
        <f t="shared" si="4"/>
        <v>0</v>
      </c>
      <c r="M1479" s="12" t="s">
        <v>199</v>
      </c>
      <c r="N1479">
        <f t="shared" si="5"/>
        <v>1</v>
      </c>
      <c r="O1479">
        <f t="shared" si="6"/>
        <v>1</v>
      </c>
      <c r="P1479">
        <f t="shared" si="7"/>
        <v>0</v>
      </c>
      <c r="Q1479" s="12" t="s">
        <v>199</v>
      </c>
      <c r="R1479">
        <f t="shared" si="8"/>
        <v>0</v>
      </c>
      <c r="S1479">
        <f t="shared" si="9"/>
        <v>0</v>
      </c>
      <c r="T1479">
        <f t="shared" si="10"/>
        <v>0</v>
      </c>
    </row>
    <row r="1480">
      <c r="A1480" s="10" t="s">
        <v>199</v>
      </c>
      <c r="B1480" s="11">
        <v>0.0</v>
      </c>
      <c r="C1480" s="10" t="s">
        <v>65</v>
      </c>
      <c r="D1480" s="11">
        <v>0.0</v>
      </c>
      <c r="E1480" s="11">
        <v>0.0</v>
      </c>
      <c r="F1480" s="11">
        <v>0.0</v>
      </c>
      <c r="G1480" s="13"/>
      <c r="I1480" s="12" t="s">
        <v>199</v>
      </c>
      <c r="J1480">
        <f t="shared" si="2"/>
        <v>0</v>
      </c>
      <c r="K1480" s="10">
        <f t="shared" si="3"/>
        <v>0</v>
      </c>
      <c r="L1480">
        <f t="shared" si="4"/>
        <v>0</v>
      </c>
      <c r="M1480" s="12" t="s">
        <v>199</v>
      </c>
      <c r="N1480">
        <f t="shared" si="5"/>
        <v>1</v>
      </c>
      <c r="O1480">
        <f t="shared" si="6"/>
        <v>1</v>
      </c>
      <c r="P1480">
        <f t="shared" si="7"/>
        <v>0</v>
      </c>
      <c r="Q1480" s="12" t="s">
        <v>199</v>
      </c>
      <c r="R1480">
        <f t="shared" si="8"/>
        <v>0</v>
      </c>
      <c r="S1480">
        <f t="shared" si="9"/>
        <v>0</v>
      </c>
      <c r="T1480">
        <f t="shared" si="10"/>
        <v>0</v>
      </c>
    </row>
    <row r="1481">
      <c r="A1481" s="10" t="s">
        <v>199</v>
      </c>
      <c r="B1481" s="11">
        <v>0.0</v>
      </c>
      <c r="C1481" s="10" t="s">
        <v>65</v>
      </c>
      <c r="D1481" s="11">
        <v>0.0</v>
      </c>
      <c r="E1481" s="11">
        <v>0.0</v>
      </c>
      <c r="F1481" s="11">
        <v>0.0</v>
      </c>
      <c r="G1481" s="13"/>
      <c r="I1481" s="12" t="s">
        <v>199</v>
      </c>
      <c r="J1481">
        <f t="shared" si="2"/>
        <v>0</v>
      </c>
      <c r="K1481" s="10">
        <f t="shared" si="3"/>
        <v>0</v>
      </c>
      <c r="L1481">
        <f t="shared" si="4"/>
        <v>0</v>
      </c>
      <c r="M1481" s="12" t="s">
        <v>199</v>
      </c>
      <c r="N1481">
        <f t="shared" si="5"/>
        <v>1</v>
      </c>
      <c r="O1481">
        <f t="shared" si="6"/>
        <v>1</v>
      </c>
      <c r="P1481">
        <f t="shared" si="7"/>
        <v>0</v>
      </c>
      <c r="Q1481" s="12" t="s">
        <v>199</v>
      </c>
      <c r="R1481">
        <f t="shared" si="8"/>
        <v>0</v>
      </c>
      <c r="S1481">
        <f t="shared" si="9"/>
        <v>0</v>
      </c>
      <c r="T1481">
        <f t="shared" si="10"/>
        <v>0</v>
      </c>
    </row>
    <row r="1482">
      <c r="A1482" s="10" t="s">
        <v>199</v>
      </c>
      <c r="B1482" s="11">
        <v>0.0</v>
      </c>
      <c r="C1482" s="10" t="s">
        <v>25</v>
      </c>
      <c r="D1482" s="11">
        <v>1.0</v>
      </c>
      <c r="E1482" s="11">
        <v>1.0</v>
      </c>
      <c r="F1482" s="11">
        <v>0.0</v>
      </c>
      <c r="G1482" s="13"/>
      <c r="I1482" s="12" t="s">
        <v>199</v>
      </c>
      <c r="J1482">
        <f t="shared" si="2"/>
        <v>0</v>
      </c>
      <c r="K1482" s="10">
        <f t="shared" si="3"/>
        <v>1</v>
      </c>
      <c r="L1482">
        <f t="shared" si="4"/>
        <v>0</v>
      </c>
      <c r="M1482" s="12" t="s">
        <v>199</v>
      </c>
      <c r="N1482">
        <f t="shared" si="5"/>
        <v>1</v>
      </c>
      <c r="O1482">
        <f t="shared" si="6"/>
        <v>2</v>
      </c>
      <c r="P1482">
        <f t="shared" si="7"/>
        <v>1</v>
      </c>
      <c r="Q1482" s="12" t="s">
        <v>199</v>
      </c>
      <c r="R1482">
        <f t="shared" si="8"/>
        <v>0</v>
      </c>
      <c r="S1482">
        <f t="shared" si="9"/>
        <v>1</v>
      </c>
      <c r="T1482">
        <f t="shared" si="10"/>
        <v>0</v>
      </c>
    </row>
    <row r="1483">
      <c r="A1483" s="10" t="s">
        <v>81</v>
      </c>
      <c r="B1483" s="11">
        <v>0.0</v>
      </c>
      <c r="C1483" s="10" t="s">
        <v>25</v>
      </c>
      <c r="D1483" s="11">
        <v>1.0</v>
      </c>
      <c r="E1483" s="11">
        <v>1.0</v>
      </c>
      <c r="F1483" s="11">
        <v>0.0</v>
      </c>
      <c r="G1483" s="13"/>
      <c r="I1483" s="12" t="s">
        <v>81</v>
      </c>
      <c r="J1483">
        <f t="shared" si="2"/>
        <v>1</v>
      </c>
      <c r="K1483" s="10">
        <f t="shared" si="3"/>
        <v>2</v>
      </c>
      <c r="L1483">
        <f t="shared" si="4"/>
        <v>1</v>
      </c>
      <c r="M1483" s="12" t="s">
        <v>81</v>
      </c>
      <c r="N1483">
        <f t="shared" si="5"/>
        <v>0</v>
      </c>
      <c r="O1483">
        <f t="shared" si="6"/>
        <v>1</v>
      </c>
      <c r="P1483">
        <f t="shared" si="7"/>
        <v>0</v>
      </c>
      <c r="Q1483" s="12" t="s">
        <v>81</v>
      </c>
      <c r="R1483">
        <f t="shared" si="8"/>
        <v>0</v>
      </c>
      <c r="S1483">
        <f t="shared" si="9"/>
        <v>1</v>
      </c>
      <c r="T1483">
        <f t="shared" si="10"/>
        <v>0</v>
      </c>
    </row>
    <row r="1484">
      <c r="A1484" s="10" t="s">
        <v>199</v>
      </c>
      <c r="B1484" s="11">
        <v>0.0</v>
      </c>
      <c r="C1484" s="10" t="s">
        <v>25</v>
      </c>
      <c r="D1484" s="11">
        <v>1.0</v>
      </c>
      <c r="E1484" s="11">
        <v>1.0</v>
      </c>
      <c r="F1484" s="11">
        <v>0.0</v>
      </c>
      <c r="G1484" s="13"/>
      <c r="I1484" s="12" t="s">
        <v>199</v>
      </c>
      <c r="J1484">
        <f t="shared" si="2"/>
        <v>0</v>
      </c>
      <c r="K1484" s="10">
        <f t="shared" si="3"/>
        <v>1</v>
      </c>
      <c r="L1484">
        <f t="shared" si="4"/>
        <v>0</v>
      </c>
      <c r="M1484" s="12" t="s">
        <v>199</v>
      </c>
      <c r="N1484">
        <f t="shared" si="5"/>
        <v>1</v>
      </c>
      <c r="O1484">
        <f t="shared" si="6"/>
        <v>2</v>
      </c>
      <c r="P1484">
        <f t="shared" si="7"/>
        <v>1</v>
      </c>
      <c r="Q1484" s="12" t="s">
        <v>199</v>
      </c>
      <c r="R1484">
        <f t="shared" si="8"/>
        <v>0</v>
      </c>
      <c r="S1484">
        <f t="shared" si="9"/>
        <v>1</v>
      </c>
      <c r="T1484">
        <f t="shared" si="10"/>
        <v>0</v>
      </c>
    </row>
    <row r="1485">
      <c r="A1485" s="10" t="s">
        <v>81</v>
      </c>
      <c r="B1485" s="11">
        <v>0.0</v>
      </c>
      <c r="C1485" s="10" t="s">
        <v>25</v>
      </c>
      <c r="D1485" s="11">
        <v>1.0</v>
      </c>
      <c r="E1485" s="11">
        <v>1.0</v>
      </c>
      <c r="F1485" s="11">
        <v>0.0</v>
      </c>
      <c r="G1485" s="13"/>
      <c r="I1485" s="12" t="s">
        <v>81</v>
      </c>
      <c r="J1485">
        <f t="shared" si="2"/>
        <v>1</v>
      </c>
      <c r="K1485" s="10">
        <f t="shared" si="3"/>
        <v>2</v>
      </c>
      <c r="L1485">
        <f t="shared" si="4"/>
        <v>1</v>
      </c>
      <c r="M1485" s="12" t="s">
        <v>81</v>
      </c>
      <c r="N1485">
        <f t="shared" si="5"/>
        <v>0</v>
      </c>
      <c r="O1485">
        <f t="shared" si="6"/>
        <v>1</v>
      </c>
      <c r="P1485">
        <f t="shared" si="7"/>
        <v>0</v>
      </c>
      <c r="Q1485" s="12" t="s">
        <v>81</v>
      </c>
      <c r="R1485">
        <f t="shared" si="8"/>
        <v>0</v>
      </c>
      <c r="S1485">
        <f t="shared" si="9"/>
        <v>1</v>
      </c>
      <c r="T1485">
        <f t="shared" si="10"/>
        <v>0</v>
      </c>
    </row>
    <row r="1486">
      <c r="A1486" s="10" t="s">
        <v>81</v>
      </c>
      <c r="B1486" s="11">
        <v>0.0</v>
      </c>
      <c r="C1486" s="10" t="s">
        <v>25</v>
      </c>
      <c r="D1486" s="11">
        <v>1.0</v>
      </c>
      <c r="E1486" s="11">
        <v>1.0</v>
      </c>
      <c r="F1486" s="11">
        <v>0.0</v>
      </c>
      <c r="G1486" s="13"/>
      <c r="I1486" s="12" t="s">
        <v>81</v>
      </c>
      <c r="J1486">
        <f t="shared" si="2"/>
        <v>1</v>
      </c>
      <c r="K1486" s="10">
        <f t="shared" si="3"/>
        <v>2</v>
      </c>
      <c r="L1486">
        <f t="shared" si="4"/>
        <v>1</v>
      </c>
      <c r="M1486" s="12" t="s">
        <v>81</v>
      </c>
      <c r="N1486">
        <f t="shared" si="5"/>
        <v>0</v>
      </c>
      <c r="O1486">
        <f t="shared" si="6"/>
        <v>1</v>
      </c>
      <c r="P1486">
        <f t="shared" si="7"/>
        <v>0</v>
      </c>
      <c r="Q1486" s="12" t="s">
        <v>81</v>
      </c>
      <c r="R1486">
        <f t="shared" si="8"/>
        <v>0</v>
      </c>
      <c r="S1486">
        <f t="shared" si="9"/>
        <v>1</v>
      </c>
      <c r="T1486">
        <f t="shared" si="10"/>
        <v>0</v>
      </c>
    </row>
    <row r="1487">
      <c r="A1487" s="10" t="s">
        <v>81</v>
      </c>
      <c r="B1487" s="11">
        <v>0.0</v>
      </c>
      <c r="C1487" s="10" t="s">
        <v>25</v>
      </c>
      <c r="D1487" s="11">
        <v>1.0</v>
      </c>
      <c r="E1487" s="11">
        <v>1.0</v>
      </c>
      <c r="F1487" s="11">
        <v>0.0</v>
      </c>
      <c r="G1487" s="13"/>
      <c r="I1487" s="12" t="s">
        <v>81</v>
      </c>
      <c r="J1487">
        <f t="shared" si="2"/>
        <v>1</v>
      </c>
      <c r="K1487" s="10">
        <f t="shared" si="3"/>
        <v>2</v>
      </c>
      <c r="L1487">
        <f t="shared" si="4"/>
        <v>1</v>
      </c>
      <c r="M1487" s="12" t="s">
        <v>81</v>
      </c>
      <c r="N1487">
        <f t="shared" si="5"/>
        <v>0</v>
      </c>
      <c r="O1487">
        <f t="shared" si="6"/>
        <v>1</v>
      </c>
      <c r="P1487">
        <f t="shared" si="7"/>
        <v>0</v>
      </c>
      <c r="Q1487" s="12" t="s">
        <v>81</v>
      </c>
      <c r="R1487">
        <f t="shared" si="8"/>
        <v>0</v>
      </c>
      <c r="S1487">
        <f t="shared" si="9"/>
        <v>1</v>
      </c>
      <c r="T1487">
        <f t="shared" si="10"/>
        <v>0</v>
      </c>
    </row>
    <row r="1488">
      <c r="A1488" s="10" t="s">
        <v>199</v>
      </c>
      <c r="B1488" s="11">
        <v>0.0</v>
      </c>
      <c r="C1488" s="10" t="s">
        <v>25</v>
      </c>
      <c r="D1488" s="11">
        <v>1.0</v>
      </c>
      <c r="E1488" s="11">
        <v>1.0</v>
      </c>
      <c r="F1488" s="11">
        <v>0.0</v>
      </c>
      <c r="G1488" s="13"/>
      <c r="I1488" s="12" t="s">
        <v>199</v>
      </c>
      <c r="J1488">
        <f t="shared" si="2"/>
        <v>0</v>
      </c>
      <c r="K1488" s="10">
        <f t="shared" si="3"/>
        <v>1</v>
      </c>
      <c r="L1488">
        <f t="shared" si="4"/>
        <v>0</v>
      </c>
      <c r="M1488" s="12" t="s">
        <v>199</v>
      </c>
      <c r="N1488">
        <f t="shared" si="5"/>
        <v>1</v>
      </c>
      <c r="O1488">
        <f t="shared" si="6"/>
        <v>2</v>
      </c>
      <c r="P1488">
        <f t="shared" si="7"/>
        <v>1</v>
      </c>
      <c r="Q1488" s="12" t="s">
        <v>199</v>
      </c>
      <c r="R1488">
        <f t="shared" si="8"/>
        <v>0</v>
      </c>
      <c r="S1488">
        <f t="shared" si="9"/>
        <v>1</v>
      </c>
      <c r="T1488">
        <f t="shared" si="10"/>
        <v>0</v>
      </c>
    </row>
    <row r="1489">
      <c r="A1489" s="10" t="s">
        <v>31</v>
      </c>
      <c r="B1489" s="11">
        <v>1.0</v>
      </c>
      <c r="C1489" s="10" t="s">
        <v>25</v>
      </c>
      <c r="D1489" s="11">
        <v>1.0</v>
      </c>
      <c r="E1489" s="11">
        <v>2.0</v>
      </c>
      <c r="F1489" s="11">
        <v>1.0</v>
      </c>
      <c r="G1489" s="13"/>
      <c r="I1489" s="12" t="s">
        <v>31</v>
      </c>
      <c r="J1489">
        <f t="shared" si="2"/>
        <v>0</v>
      </c>
      <c r="K1489" s="10">
        <f t="shared" si="3"/>
        <v>1</v>
      </c>
      <c r="L1489">
        <f t="shared" si="4"/>
        <v>0</v>
      </c>
      <c r="M1489" s="12" t="s">
        <v>31</v>
      </c>
      <c r="N1489">
        <f t="shared" si="5"/>
        <v>0</v>
      </c>
      <c r="O1489">
        <f t="shared" si="6"/>
        <v>1</v>
      </c>
      <c r="P1489">
        <f t="shared" si="7"/>
        <v>0</v>
      </c>
      <c r="Q1489" s="12" t="s">
        <v>31</v>
      </c>
      <c r="R1489">
        <f t="shared" si="8"/>
        <v>0</v>
      </c>
      <c r="S1489">
        <f t="shared" si="9"/>
        <v>1</v>
      </c>
      <c r="T1489">
        <f t="shared" si="10"/>
        <v>0</v>
      </c>
    </row>
    <row r="1490">
      <c r="A1490" s="10" t="s">
        <v>199</v>
      </c>
      <c r="B1490" s="11">
        <v>0.0</v>
      </c>
      <c r="C1490" s="10" t="s">
        <v>25</v>
      </c>
      <c r="D1490" s="11">
        <v>1.0</v>
      </c>
      <c r="E1490" s="11">
        <v>1.0</v>
      </c>
      <c r="F1490" s="11">
        <v>0.0</v>
      </c>
      <c r="G1490" s="13"/>
      <c r="I1490" s="12" t="s">
        <v>199</v>
      </c>
      <c r="J1490">
        <f t="shared" si="2"/>
        <v>0</v>
      </c>
      <c r="K1490" s="10">
        <f t="shared" si="3"/>
        <v>1</v>
      </c>
      <c r="L1490">
        <f t="shared" si="4"/>
        <v>0</v>
      </c>
      <c r="M1490" s="12" t="s">
        <v>199</v>
      </c>
      <c r="N1490">
        <f t="shared" si="5"/>
        <v>1</v>
      </c>
      <c r="O1490">
        <f t="shared" si="6"/>
        <v>2</v>
      </c>
      <c r="P1490">
        <f t="shared" si="7"/>
        <v>1</v>
      </c>
      <c r="Q1490" s="12" t="s">
        <v>199</v>
      </c>
      <c r="R1490">
        <f t="shared" si="8"/>
        <v>0</v>
      </c>
      <c r="S1490">
        <f t="shared" si="9"/>
        <v>1</v>
      </c>
      <c r="T1490">
        <f t="shared" si="10"/>
        <v>0</v>
      </c>
    </row>
    <row r="1491">
      <c r="A1491" s="10" t="s">
        <v>31</v>
      </c>
      <c r="B1491" s="11">
        <v>1.0</v>
      </c>
      <c r="C1491" s="10" t="s">
        <v>25</v>
      </c>
      <c r="D1491" s="11">
        <v>1.0</v>
      </c>
      <c r="E1491" s="11">
        <v>2.0</v>
      </c>
      <c r="F1491" s="11">
        <v>1.0</v>
      </c>
      <c r="G1491" s="13"/>
      <c r="I1491" s="12" t="s">
        <v>31</v>
      </c>
      <c r="J1491">
        <f t="shared" si="2"/>
        <v>0</v>
      </c>
      <c r="K1491" s="10">
        <f t="shared" si="3"/>
        <v>1</v>
      </c>
      <c r="L1491">
        <f t="shared" si="4"/>
        <v>0</v>
      </c>
      <c r="M1491" s="12" t="s">
        <v>31</v>
      </c>
      <c r="N1491">
        <f t="shared" si="5"/>
        <v>0</v>
      </c>
      <c r="O1491">
        <f t="shared" si="6"/>
        <v>1</v>
      </c>
      <c r="P1491">
        <f t="shared" si="7"/>
        <v>0</v>
      </c>
      <c r="Q1491" s="12" t="s">
        <v>31</v>
      </c>
      <c r="R1491">
        <f t="shared" si="8"/>
        <v>0</v>
      </c>
      <c r="S1491">
        <f t="shared" si="9"/>
        <v>1</v>
      </c>
      <c r="T1491">
        <f t="shared" si="10"/>
        <v>0</v>
      </c>
    </row>
    <row r="1492">
      <c r="A1492" s="10" t="s">
        <v>81</v>
      </c>
      <c r="B1492" s="11">
        <v>0.0</v>
      </c>
      <c r="C1492" s="10" t="s">
        <v>25</v>
      </c>
      <c r="D1492" s="11">
        <v>1.0</v>
      </c>
      <c r="E1492" s="11">
        <v>1.0</v>
      </c>
      <c r="F1492" s="11">
        <v>0.0</v>
      </c>
      <c r="G1492" s="13"/>
      <c r="I1492" s="12" t="s">
        <v>81</v>
      </c>
      <c r="J1492">
        <f t="shared" si="2"/>
        <v>1</v>
      </c>
      <c r="K1492" s="10">
        <f t="shared" si="3"/>
        <v>2</v>
      </c>
      <c r="L1492">
        <f t="shared" si="4"/>
        <v>1</v>
      </c>
      <c r="M1492" s="12" t="s">
        <v>81</v>
      </c>
      <c r="N1492">
        <f t="shared" si="5"/>
        <v>0</v>
      </c>
      <c r="O1492">
        <f t="shared" si="6"/>
        <v>1</v>
      </c>
      <c r="P1492">
        <f t="shared" si="7"/>
        <v>0</v>
      </c>
      <c r="Q1492" s="12" t="s">
        <v>81</v>
      </c>
      <c r="R1492">
        <f t="shared" si="8"/>
        <v>0</v>
      </c>
      <c r="S1492">
        <f t="shared" si="9"/>
        <v>1</v>
      </c>
      <c r="T1492">
        <f t="shared" si="10"/>
        <v>0</v>
      </c>
    </row>
    <row r="1493">
      <c r="A1493" s="10" t="s">
        <v>199</v>
      </c>
      <c r="B1493" s="11">
        <v>0.0</v>
      </c>
      <c r="C1493" s="10" t="s">
        <v>25</v>
      </c>
      <c r="D1493" s="11">
        <v>1.0</v>
      </c>
      <c r="E1493" s="11">
        <v>1.0</v>
      </c>
      <c r="F1493" s="11">
        <v>0.0</v>
      </c>
      <c r="G1493" s="13"/>
      <c r="I1493" s="12" t="s">
        <v>199</v>
      </c>
      <c r="J1493">
        <f t="shared" si="2"/>
        <v>0</v>
      </c>
      <c r="K1493" s="10">
        <f t="shared" si="3"/>
        <v>1</v>
      </c>
      <c r="L1493">
        <f t="shared" si="4"/>
        <v>0</v>
      </c>
      <c r="M1493" s="12" t="s">
        <v>199</v>
      </c>
      <c r="N1493">
        <f t="shared" si="5"/>
        <v>1</v>
      </c>
      <c r="O1493">
        <f t="shared" si="6"/>
        <v>2</v>
      </c>
      <c r="P1493">
        <f t="shared" si="7"/>
        <v>1</v>
      </c>
      <c r="Q1493" s="12" t="s">
        <v>199</v>
      </c>
      <c r="R1493">
        <f t="shared" si="8"/>
        <v>0</v>
      </c>
      <c r="S1493">
        <f t="shared" si="9"/>
        <v>1</v>
      </c>
      <c r="T1493">
        <f t="shared" si="10"/>
        <v>0</v>
      </c>
    </row>
    <row r="1494">
      <c r="A1494" s="10" t="s">
        <v>81</v>
      </c>
      <c r="B1494" s="11">
        <v>0.0</v>
      </c>
      <c r="C1494" s="10" t="s">
        <v>25</v>
      </c>
      <c r="D1494" s="11">
        <v>1.0</v>
      </c>
      <c r="E1494" s="11">
        <v>1.0</v>
      </c>
      <c r="F1494" s="11">
        <v>0.0</v>
      </c>
      <c r="G1494" s="13"/>
      <c r="I1494" s="12" t="s">
        <v>81</v>
      </c>
      <c r="J1494">
        <f t="shared" si="2"/>
        <v>1</v>
      </c>
      <c r="K1494" s="10">
        <f t="shared" si="3"/>
        <v>2</v>
      </c>
      <c r="L1494">
        <f t="shared" si="4"/>
        <v>1</v>
      </c>
      <c r="M1494" s="12" t="s">
        <v>81</v>
      </c>
      <c r="N1494">
        <f t="shared" si="5"/>
        <v>0</v>
      </c>
      <c r="O1494">
        <f t="shared" si="6"/>
        <v>1</v>
      </c>
      <c r="P1494">
        <f t="shared" si="7"/>
        <v>0</v>
      </c>
      <c r="Q1494" s="12" t="s">
        <v>81</v>
      </c>
      <c r="R1494">
        <f t="shared" si="8"/>
        <v>0</v>
      </c>
      <c r="S1494">
        <f t="shared" si="9"/>
        <v>1</v>
      </c>
      <c r="T1494">
        <f t="shared" si="10"/>
        <v>0</v>
      </c>
    </row>
    <row r="1495">
      <c r="A1495" s="10" t="s">
        <v>81</v>
      </c>
      <c r="B1495" s="11">
        <v>0.0</v>
      </c>
      <c r="C1495" s="10" t="s">
        <v>25</v>
      </c>
      <c r="D1495" s="11">
        <v>1.0</v>
      </c>
      <c r="E1495" s="11">
        <v>1.0</v>
      </c>
      <c r="F1495" s="11">
        <v>0.0</v>
      </c>
      <c r="G1495" s="13"/>
      <c r="I1495" s="12" t="s">
        <v>81</v>
      </c>
      <c r="J1495">
        <f t="shared" si="2"/>
        <v>1</v>
      </c>
      <c r="K1495" s="10">
        <f t="shared" si="3"/>
        <v>2</v>
      </c>
      <c r="L1495">
        <f t="shared" si="4"/>
        <v>1</v>
      </c>
      <c r="M1495" s="12" t="s">
        <v>81</v>
      </c>
      <c r="N1495">
        <f t="shared" si="5"/>
        <v>0</v>
      </c>
      <c r="O1495">
        <f t="shared" si="6"/>
        <v>1</v>
      </c>
      <c r="P1495">
        <f t="shared" si="7"/>
        <v>0</v>
      </c>
      <c r="Q1495" s="12" t="s">
        <v>81</v>
      </c>
      <c r="R1495">
        <f t="shared" si="8"/>
        <v>0</v>
      </c>
      <c r="S1495">
        <f t="shared" si="9"/>
        <v>1</v>
      </c>
      <c r="T1495">
        <f t="shared" si="10"/>
        <v>0</v>
      </c>
    </row>
    <row r="1496">
      <c r="A1496" s="10" t="s">
        <v>81</v>
      </c>
      <c r="B1496" s="11">
        <v>0.0</v>
      </c>
      <c r="C1496" s="10" t="s">
        <v>25</v>
      </c>
      <c r="D1496" s="11">
        <v>1.0</v>
      </c>
      <c r="E1496" s="11">
        <v>1.0</v>
      </c>
      <c r="F1496" s="11">
        <v>0.0</v>
      </c>
      <c r="G1496" s="13"/>
      <c r="I1496" s="12" t="s">
        <v>81</v>
      </c>
      <c r="J1496">
        <f t="shared" si="2"/>
        <v>1</v>
      </c>
      <c r="K1496" s="10">
        <f t="shared" si="3"/>
        <v>2</v>
      </c>
      <c r="L1496">
        <f t="shared" si="4"/>
        <v>1</v>
      </c>
      <c r="M1496" s="12" t="s">
        <v>81</v>
      </c>
      <c r="N1496">
        <f t="shared" si="5"/>
        <v>0</v>
      </c>
      <c r="O1496">
        <f t="shared" si="6"/>
        <v>1</v>
      </c>
      <c r="P1496">
        <f t="shared" si="7"/>
        <v>0</v>
      </c>
      <c r="Q1496" s="12" t="s">
        <v>81</v>
      </c>
      <c r="R1496">
        <f t="shared" si="8"/>
        <v>0</v>
      </c>
      <c r="S1496">
        <f t="shared" si="9"/>
        <v>1</v>
      </c>
      <c r="T1496">
        <f t="shared" si="10"/>
        <v>0</v>
      </c>
    </row>
    <row r="1497">
      <c r="A1497" s="10" t="s">
        <v>81</v>
      </c>
      <c r="B1497" s="11">
        <v>0.0</v>
      </c>
      <c r="C1497" s="10" t="s">
        <v>25</v>
      </c>
      <c r="D1497" s="11">
        <v>1.0</v>
      </c>
      <c r="E1497" s="11">
        <v>1.0</v>
      </c>
      <c r="F1497" s="11">
        <v>0.0</v>
      </c>
      <c r="G1497" s="13"/>
      <c r="I1497" s="12" t="s">
        <v>81</v>
      </c>
      <c r="J1497">
        <f t="shared" si="2"/>
        <v>1</v>
      </c>
      <c r="K1497" s="10">
        <f t="shared" si="3"/>
        <v>2</v>
      </c>
      <c r="L1497">
        <f t="shared" si="4"/>
        <v>1</v>
      </c>
      <c r="M1497" s="12" t="s">
        <v>81</v>
      </c>
      <c r="N1497">
        <f t="shared" si="5"/>
        <v>0</v>
      </c>
      <c r="O1497">
        <f t="shared" si="6"/>
        <v>1</v>
      </c>
      <c r="P1497">
        <f t="shared" si="7"/>
        <v>0</v>
      </c>
      <c r="Q1497" s="12" t="s">
        <v>81</v>
      </c>
      <c r="R1497">
        <f t="shared" si="8"/>
        <v>0</v>
      </c>
      <c r="S1497">
        <f t="shared" si="9"/>
        <v>1</v>
      </c>
      <c r="T1497">
        <f t="shared" si="10"/>
        <v>0</v>
      </c>
    </row>
    <row r="1498">
      <c r="A1498" s="10" t="s">
        <v>81</v>
      </c>
      <c r="B1498" s="11">
        <v>0.0</v>
      </c>
      <c r="C1498" s="10" t="s">
        <v>65</v>
      </c>
      <c r="D1498" s="11">
        <v>0.0</v>
      </c>
      <c r="E1498" s="11">
        <v>0.0</v>
      </c>
      <c r="F1498" s="11">
        <v>0.0</v>
      </c>
      <c r="G1498" s="13"/>
      <c r="I1498" s="12" t="s">
        <v>81</v>
      </c>
      <c r="J1498">
        <f t="shared" si="2"/>
        <v>1</v>
      </c>
      <c r="K1498" s="10">
        <f t="shared" si="3"/>
        <v>1</v>
      </c>
      <c r="L1498">
        <f t="shared" si="4"/>
        <v>0</v>
      </c>
      <c r="M1498" s="12" t="s">
        <v>81</v>
      </c>
      <c r="N1498">
        <f t="shared" si="5"/>
        <v>0</v>
      </c>
      <c r="O1498">
        <f t="shared" si="6"/>
        <v>0</v>
      </c>
      <c r="P1498">
        <f t="shared" si="7"/>
        <v>0</v>
      </c>
      <c r="Q1498" s="12" t="s">
        <v>81</v>
      </c>
      <c r="R1498">
        <f t="shared" si="8"/>
        <v>0</v>
      </c>
      <c r="S1498">
        <f t="shared" si="9"/>
        <v>0</v>
      </c>
      <c r="T1498">
        <f t="shared" si="10"/>
        <v>0</v>
      </c>
    </row>
    <row r="1499">
      <c r="A1499" s="10" t="s">
        <v>199</v>
      </c>
      <c r="B1499" s="11">
        <v>0.0</v>
      </c>
      <c r="C1499" s="10" t="s">
        <v>25</v>
      </c>
      <c r="D1499" s="11">
        <v>1.0</v>
      </c>
      <c r="E1499" s="11">
        <v>1.0</v>
      </c>
      <c r="F1499" s="11">
        <v>0.0</v>
      </c>
      <c r="G1499" s="13"/>
      <c r="I1499" s="12" t="s">
        <v>199</v>
      </c>
      <c r="J1499">
        <f t="shared" si="2"/>
        <v>0</v>
      </c>
      <c r="K1499" s="10">
        <f t="shared" si="3"/>
        <v>1</v>
      </c>
      <c r="L1499">
        <f t="shared" si="4"/>
        <v>0</v>
      </c>
      <c r="M1499" s="12" t="s">
        <v>199</v>
      </c>
      <c r="N1499">
        <f t="shared" si="5"/>
        <v>1</v>
      </c>
      <c r="O1499">
        <f t="shared" si="6"/>
        <v>2</v>
      </c>
      <c r="P1499">
        <f t="shared" si="7"/>
        <v>1</v>
      </c>
      <c r="Q1499" s="12" t="s">
        <v>199</v>
      </c>
      <c r="R1499">
        <f t="shared" si="8"/>
        <v>0</v>
      </c>
      <c r="S1499">
        <f t="shared" si="9"/>
        <v>1</v>
      </c>
      <c r="T1499">
        <f t="shared" si="10"/>
        <v>0</v>
      </c>
    </row>
    <row r="1500">
      <c r="A1500" s="10" t="s">
        <v>199</v>
      </c>
      <c r="B1500" s="11">
        <v>0.0</v>
      </c>
      <c r="C1500" s="10" t="s">
        <v>25</v>
      </c>
      <c r="D1500" s="11">
        <v>1.0</v>
      </c>
      <c r="E1500" s="11">
        <v>1.0</v>
      </c>
      <c r="F1500" s="11">
        <v>0.0</v>
      </c>
      <c r="G1500" s="13"/>
      <c r="I1500" s="12" t="s">
        <v>199</v>
      </c>
      <c r="J1500">
        <f t="shared" si="2"/>
        <v>0</v>
      </c>
      <c r="K1500" s="10">
        <f t="shared" si="3"/>
        <v>1</v>
      </c>
      <c r="L1500">
        <f t="shared" si="4"/>
        <v>0</v>
      </c>
      <c r="M1500" s="12" t="s">
        <v>199</v>
      </c>
      <c r="N1500">
        <f t="shared" si="5"/>
        <v>1</v>
      </c>
      <c r="O1500">
        <f t="shared" si="6"/>
        <v>2</v>
      </c>
      <c r="P1500">
        <f t="shared" si="7"/>
        <v>1</v>
      </c>
      <c r="Q1500" s="12" t="s">
        <v>199</v>
      </c>
      <c r="R1500">
        <f t="shared" si="8"/>
        <v>0</v>
      </c>
      <c r="S1500">
        <f t="shared" si="9"/>
        <v>1</v>
      </c>
      <c r="T1500">
        <f t="shared" si="10"/>
        <v>0</v>
      </c>
    </row>
    <row r="1501">
      <c r="A1501" s="10" t="s">
        <v>31</v>
      </c>
      <c r="B1501" s="11">
        <v>1.0</v>
      </c>
      <c r="C1501" s="10" t="s">
        <v>25</v>
      </c>
      <c r="D1501" s="11">
        <v>1.0</v>
      </c>
      <c r="E1501" s="11">
        <v>2.0</v>
      </c>
      <c r="F1501" s="11">
        <v>1.0</v>
      </c>
      <c r="G1501" s="13"/>
      <c r="I1501" s="12" t="s">
        <v>31</v>
      </c>
      <c r="J1501">
        <f t="shared" si="2"/>
        <v>0</v>
      </c>
      <c r="K1501" s="10">
        <f t="shared" si="3"/>
        <v>1</v>
      </c>
      <c r="L1501">
        <f t="shared" si="4"/>
        <v>0</v>
      </c>
      <c r="M1501" s="12" t="s">
        <v>31</v>
      </c>
      <c r="N1501">
        <f t="shared" si="5"/>
        <v>0</v>
      </c>
      <c r="O1501">
        <f t="shared" si="6"/>
        <v>1</v>
      </c>
      <c r="P1501">
        <f t="shared" si="7"/>
        <v>0</v>
      </c>
      <c r="Q1501" s="12" t="s">
        <v>31</v>
      </c>
      <c r="R1501">
        <f t="shared" si="8"/>
        <v>0</v>
      </c>
      <c r="S1501">
        <f t="shared" si="9"/>
        <v>1</v>
      </c>
      <c r="T1501">
        <f t="shared" si="10"/>
        <v>0</v>
      </c>
    </row>
    <row r="1502">
      <c r="A1502" s="10" t="s">
        <v>81</v>
      </c>
      <c r="B1502" s="11">
        <v>0.0</v>
      </c>
      <c r="C1502" s="10" t="s">
        <v>25</v>
      </c>
      <c r="D1502" s="11">
        <v>1.0</v>
      </c>
      <c r="E1502" s="11">
        <v>1.0</v>
      </c>
      <c r="F1502" s="11">
        <v>0.0</v>
      </c>
      <c r="G1502" s="13"/>
      <c r="I1502" s="12" t="s">
        <v>81</v>
      </c>
      <c r="J1502">
        <f t="shared" si="2"/>
        <v>1</v>
      </c>
      <c r="K1502" s="10">
        <f t="shared" si="3"/>
        <v>2</v>
      </c>
      <c r="L1502">
        <f t="shared" si="4"/>
        <v>1</v>
      </c>
      <c r="M1502" s="12" t="s">
        <v>81</v>
      </c>
      <c r="N1502">
        <f t="shared" si="5"/>
        <v>0</v>
      </c>
      <c r="O1502">
        <f t="shared" si="6"/>
        <v>1</v>
      </c>
      <c r="P1502">
        <f t="shared" si="7"/>
        <v>0</v>
      </c>
      <c r="Q1502" s="12" t="s">
        <v>81</v>
      </c>
      <c r="R1502">
        <f t="shared" si="8"/>
        <v>0</v>
      </c>
      <c r="S1502">
        <f t="shared" si="9"/>
        <v>1</v>
      </c>
      <c r="T1502">
        <f t="shared" si="10"/>
        <v>0</v>
      </c>
    </row>
    <row r="1503">
      <c r="A1503" s="10" t="s">
        <v>199</v>
      </c>
      <c r="B1503" s="11">
        <v>0.0</v>
      </c>
      <c r="C1503" s="10" t="s">
        <v>25</v>
      </c>
      <c r="D1503" s="11">
        <v>1.0</v>
      </c>
      <c r="E1503" s="11">
        <v>1.0</v>
      </c>
      <c r="F1503" s="11">
        <v>0.0</v>
      </c>
      <c r="G1503" s="13"/>
      <c r="I1503" s="12" t="s">
        <v>199</v>
      </c>
      <c r="J1503">
        <f t="shared" si="2"/>
        <v>0</v>
      </c>
      <c r="K1503" s="10">
        <f t="shared" si="3"/>
        <v>1</v>
      </c>
      <c r="L1503">
        <f t="shared" si="4"/>
        <v>0</v>
      </c>
      <c r="M1503" s="12" t="s">
        <v>199</v>
      </c>
      <c r="N1503">
        <f t="shared" si="5"/>
        <v>1</v>
      </c>
      <c r="O1503">
        <f t="shared" si="6"/>
        <v>2</v>
      </c>
      <c r="P1503">
        <f t="shared" si="7"/>
        <v>1</v>
      </c>
      <c r="Q1503" s="12" t="s">
        <v>199</v>
      </c>
      <c r="R1503">
        <f t="shared" si="8"/>
        <v>0</v>
      </c>
      <c r="S1503">
        <f t="shared" si="9"/>
        <v>1</v>
      </c>
      <c r="T1503">
        <f t="shared" si="10"/>
        <v>0</v>
      </c>
    </row>
    <row r="1504">
      <c r="A1504" s="10" t="s">
        <v>81</v>
      </c>
      <c r="B1504" s="11">
        <v>0.0</v>
      </c>
      <c r="C1504" s="10" t="s">
        <v>25</v>
      </c>
      <c r="D1504" s="11">
        <v>1.0</v>
      </c>
      <c r="E1504" s="11">
        <v>1.0</v>
      </c>
      <c r="F1504" s="11">
        <v>0.0</v>
      </c>
      <c r="G1504" s="13"/>
      <c r="I1504" s="12" t="s">
        <v>81</v>
      </c>
      <c r="J1504">
        <f t="shared" si="2"/>
        <v>1</v>
      </c>
      <c r="K1504" s="10">
        <f t="shared" si="3"/>
        <v>2</v>
      </c>
      <c r="L1504">
        <f t="shared" si="4"/>
        <v>1</v>
      </c>
      <c r="M1504" s="12" t="s">
        <v>81</v>
      </c>
      <c r="N1504">
        <f t="shared" si="5"/>
        <v>0</v>
      </c>
      <c r="O1504">
        <f t="shared" si="6"/>
        <v>1</v>
      </c>
      <c r="P1504">
        <f t="shared" si="7"/>
        <v>0</v>
      </c>
      <c r="Q1504" s="12" t="s">
        <v>81</v>
      </c>
      <c r="R1504">
        <f t="shared" si="8"/>
        <v>0</v>
      </c>
      <c r="S1504">
        <f t="shared" si="9"/>
        <v>1</v>
      </c>
      <c r="T1504">
        <f t="shared" si="10"/>
        <v>0</v>
      </c>
    </row>
    <row r="1505">
      <c r="A1505" s="10" t="s">
        <v>199</v>
      </c>
      <c r="B1505" s="11">
        <v>0.0</v>
      </c>
      <c r="C1505" s="10" t="s">
        <v>25</v>
      </c>
      <c r="D1505" s="11">
        <v>1.0</v>
      </c>
      <c r="E1505" s="11">
        <v>1.0</v>
      </c>
      <c r="F1505" s="11">
        <v>0.0</v>
      </c>
      <c r="G1505" s="13"/>
      <c r="I1505" s="12" t="s">
        <v>199</v>
      </c>
      <c r="J1505">
        <f t="shared" si="2"/>
        <v>0</v>
      </c>
      <c r="K1505" s="10">
        <f t="shared" si="3"/>
        <v>1</v>
      </c>
      <c r="L1505">
        <f t="shared" si="4"/>
        <v>0</v>
      </c>
      <c r="M1505" s="12" t="s">
        <v>199</v>
      </c>
      <c r="N1505">
        <f t="shared" si="5"/>
        <v>1</v>
      </c>
      <c r="O1505">
        <f t="shared" si="6"/>
        <v>2</v>
      </c>
      <c r="P1505">
        <f t="shared" si="7"/>
        <v>1</v>
      </c>
      <c r="Q1505" s="12" t="s">
        <v>199</v>
      </c>
      <c r="R1505">
        <f t="shared" si="8"/>
        <v>0</v>
      </c>
      <c r="S1505">
        <f t="shared" si="9"/>
        <v>1</v>
      </c>
      <c r="T1505">
        <f t="shared" si="10"/>
        <v>0</v>
      </c>
    </row>
    <row r="1506">
      <c r="A1506" s="10" t="s">
        <v>199</v>
      </c>
      <c r="B1506" s="11">
        <v>0.0</v>
      </c>
      <c r="C1506" s="10" t="s">
        <v>25</v>
      </c>
      <c r="D1506" s="11">
        <v>1.0</v>
      </c>
      <c r="E1506" s="11">
        <v>1.0</v>
      </c>
      <c r="F1506" s="11">
        <v>0.0</v>
      </c>
      <c r="G1506" s="13"/>
      <c r="I1506" s="12" t="s">
        <v>199</v>
      </c>
      <c r="J1506">
        <f t="shared" si="2"/>
        <v>0</v>
      </c>
      <c r="K1506" s="10">
        <f t="shared" si="3"/>
        <v>1</v>
      </c>
      <c r="L1506">
        <f t="shared" si="4"/>
        <v>0</v>
      </c>
      <c r="M1506" s="12" t="s">
        <v>199</v>
      </c>
      <c r="N1506">
        <f t="shared" si="5"/>
        <v>1</v>
      </c>
      <c r="O1506">
        <f t="shared" si="6"/>
        <v>2</v>
      </c>
      <c r="P1506">
        <f t="shared" si="7"/>
        <v>1</v>
      </c>
      <c r="Q1506" s="12" t="s">
        <v>199</v>
      </c>
      <c r="R1506">
        <f t="shared" si="8"/>
        <v>0</v>
      </c>
      <c r="S1506">
        <f t="shared" si="9"/>
        <v>1</v>
      </c>
      <c r="T1506">
        <f t="shared" si="10"/>
        <v>0</v>
      </c>
    </row>
    <row r="1507">
      <c r="A1507" s="10" t="s">
        <v>199</v>
      </c>
      <c r="B1507" s="11">
        <v>0.0</v>
      </c>
      <c r="C1507" s="10" t="s">
        <v>25</v>
      </c>
      <c r="D1507" s="11">
        <v>1.0</v>
      </c>
      <c r="E1507" s="11">
        <v>1.0</v>
      </c>
      <c r="F1507" s="11">
        <v>0.0</v>
      </c>
      <c r="G1507" s="13"/>
      <c r="I1507" s="12" t="s">
        <v>199</v>
      </c>
      <c r="J1507">
        <f t="shared" si="2"/>
        <v>0</v>
      </c>
      <c r="K1507" s="10">
        <f t="shared" si="3"/>
        <v>1</v>
      </c>
      <c r="L1507">
        <f t="shared" si="4"/>
        <v>0</v>
      </c>
      <c r="M1507" s="12" t="s">
        <v>199</v>
      </c>
      <c r="N1507">
        <f t="shared" si="5"/>
        <v>1</v>
      </c>
      <c r="O1507">
        <f t="shared" si="6"/>
        <v>2</v>
      </c>
      <c r="P1507">
        <f t="shared" si="7"/>
        <v>1</v>
      </c>
      <c r="Q1507" s="12" t="s">
        <v>199</v>
      </c>
      <c r="R1507">
        <f t="shared" si="8"/>
        <v>0</v>
      </c>
      <c r="S1507">
        <f t="shared" si="9"/>
        <v>1</v>
      </c>
      <c r="T1507">
        <f t="shared" si="10"/>
        <v>0</v>
      </c>
    </row>
    <row r="1508">
      <c r="A1508" s="10" t="s">
        <v>199</v>
      </c>
      <c r="B1508" s="11">
        <v>0.0</v>
      </c>
      <c r="C1508" s="10" t="s">
        <v>25</v>
      </c>
      <c r="D1508" s="11">
        <v>1.0</v>
      </c>
      <c r="E1508" s="11">
        <v>1.0</v>
      </c>
      <c r="F1508" s="11">
        <v>0.0</v>
      </c>
      <c r="G1508" s="13"/>
      <c r="I1508" s="12" t="s">
        <v>199</v>
      </c>
      <c r="J1508">
        <f t="shared" si="2"/>
        <v>0</v>
      </c>
      <c r="K1508" s="10">
        <f t="shared" si="3"/>
        <v>1</v>
      </c>
      <c r="L1508">
        <f t="shared" si="4"/>
        <v>0</v>
      </c>
      <c r="M1508" s="12" t="s">
        <v>199</v>
      </c>
      <c r="N1508">
        <f t="shared" si="5"/>
        <v>1</v>
      </c>
      <c r="O1508">
        <f t="shared" si="6"/>
        <v>2</v>
      </c>
      <c r="P1508">
        <f t="shared" si="7"/>
        <v>1</v>
      </c>
      <c r="Q1508" s="12" t="s">
        <v>199</v>
      </c>
      <c r="R1508">
        <f t="shared" si="8"/>
        <v>0</v>
      </c>
      <c r="S1508">
        <f t="shared" si="9"/>
        <v>1</v>
      </c>
      <c r="T1508">
        <f t="shared" si="10"/>
        <v>0</v>
      </c>
    </row>
    <row r="1509">
      <c r="A1509" s="10" t="s">
        <v>81</v>
      </c>
      <c r="B1509" s="11">
        <v>0.0</v>
      </c>
      <c r="C1509" s="10" t="s">
        <v>25</v>
      </c>
      <c r="D1509" s="11">
        <v>1.0</v>
      </c>
      <c r="E1509" s="11">
        <v>1.0</v>
      </c>
      <c r="F1509" s="11">
        <v>0.0</v>
      </c>
      <c r="G1509" s="13"/>
      <c r="I1509" s="12" t="s">
        <v>81</v>
      </c>
      <c r="J1509">
        <f t="shared" si="2"/>
        <v>1</v>
      </c>
      <c r="K1509" s="10">
        <f t="shared" si="3"/>
        <v>2</v>
      </c>
      <c r="L1509">
        <f t="shared" si="4"/>
        <v>1</v>
      </c>
      <c r="M1509" s="12" t="s">
        <v>81</v>
      </c>
      <c r="N1509">
        <f t="shared" si="5"/>
        <v>0</v>
      </c>
      <c r="O1509">
        <f t="shared" si="6"/>
        <v>1</v>
      </c>
      <c r="P1509">
        <f t="shared" si="7"/>
        <v>0</v>
      </c>
      <c r="Q1509" s="12" t="s">
        <v>81</v>
      </c>
      <c r="R1509">
        <f t="shared" si="8"/>
        <v>0</v>
      </c>
      <c r="S1509">
        <f t="shared" si="9"/>
        <v>1</v>
      </c>
      <c r="T1509">
        <f t="shared" si="10"/>
        <v>0</v>
      </c>
    </row>
    <row r="1510">
      <c r="A1510" s="10" t="s">
        <v>199</v>
      </c>
      <c r="B1510" s="11">
        <v>0.0</v>
      </c>
      <c r="C1510" s="10" t="s">
        <v>25</v>
      </c>
      <c r="D1510" s="11">
        <v>1.0</v>
      </c>
      <c r="E1510" s="11">
        <v>1.0</v>
      </c>
      <c r="F1510" s="11">
        <v>0.0</v>
      </c>
      <c r="G1510" s="13"/>
      <c r="I1510" s="12" t="s">
        <v>199</v>
      </c>
      <c r="J1510">
        <f t="shared" si="2"/>
        <v>0</v>
      </c>
      <c r="K1510" s="10">
        <f t="shared" si="3"/>
        <v>1</v>
      </c>
      <c r="L1510">
        <f t="shared" si="4"/>
        <v>0</v>
      </c>
      <c r="M1510" s="12" t="s">
        <v>199</v>
      </c>
      <c r="N1510">
        <f t="shared" si="5"/>
        <v>1</v>
      </c>
      <c r="O1510">
        <f t="shared" si="6"/>
        <v>2</v>
      </c>
      <c r="P1510">
        <f t="shared" si="7"/>
        <v>1</v>
      </c>
      <c r="Q1510" s="12" t="s">
        <v>199</v>
      </c>
      <c r="R1510">
        <f t="shared" si="8"/>
        <v>0</v>
      </c>
      <c r="S1510">
        <f t="shared" si="9"/>
        <v>1</v>
      </c>
      <c r="T1510">
        <f t="shared" si="10"/>
        <v>0</v>
      </c>
    </row>
    <row r="1511">
      <c r="A1511" s="10" t="s">
        <v>81</v>
      </c>
      <c r="B1511" s="11">
        <v>0.0</v>
      </c>
      <c r="C1511" s="10" t="s">
        <v>25</v>
      </c>
      <c r="D1511" s="11">
        <v>1.0</v>
      </c>
      <c r="E1511" s="11">
        <v>1.0</v>
      </c>
      <c r="F1511" s="11">
        <v>0.0</v>
      </c>
      <c r="G1511" s="13"/>
      <c r="I1511" s="12" t="s">
        <v>81</v>
      </c>
      <c r="J1511">
        <f t="shared" si="2"/>
        <v>1</v>
      </c>
      <c r="K1511" s="10">
        <f t="shared" si="3"/>
        <v>2</v>
      </c>
      <c r="L1511">
        <f t="shared" si="4"/>
        <v>1</v>
      </c>
      <c r="M1511" s="12" t="s">
        <v>81</v>
      </c>
      <c r="N1511">
        <f t="shared" si="5"/>
        <v>0</v>
      </c>
      <c r="O1511">
        <f t="shared" si="6"/>
        <v>1</v>
      </c>
      <c r="P1511">
        <f t="shared" si="7"/>
        <v>0</v>
      </c>
      <c r="Q1511" s="12" t="s">
        <v>81</v>
      </c>
      <c r="R1511">
        <f t="shared" si="8"/>
        <v>0</v>
      </c>
      <c r="S1511">
        <f t="shared" si="9"/>
        <v>1</v>
      </c>
      <c r="T1511">
        <f t="shared" si="10"/>
        <v>0</v>
      </c>
    </row>
    <row r="1512">
      <c r="A1512" s="10" t="s">
        <v>199</v>
      </c>
      <c r="B1512" s="11">
        <v>0.0</v>
      </c>
      <c r="C1512" s="10" t="s">
        <v>25</v>
      </c>
      <c r="D1512" s="11">
        <v>1.0</v>
      </c>
      <c r="E1512" s="11">
        <v>1.0</v>
      </c>
      <c r="F1512" s="11">
        <v>0.0</v>
      </c>
      <c r="G1512" s="13"/>
      <c r="I1512" s="12" t="s">
        <v>199</v>
      </c>
      <c r="J1512">
        <f t="shared" si="2"/>
        <v>0</v>
      </c>
      <c r="K1512" s="10">
        <f t="shared" si="3"/>
        <v>1</v>
      </c>
      <c r="L1512">
        <f t="shared" si="4"/>
        <v>0</v>
      </c>
      <c r="M1512" s="12" t="s">
        <v>199</v>
      </c>
      <c r="N1512">
        <f t="shared" si="5"/>
        <v>1</v>
      </c>
      <c r="O1512">
        <f t="shared" si="6"/>
        <v>2</v>
      </c>
      <c r="P1512">
        <f t="shared" si="7"/>
        <v>1</v>
      </c>
      <c r="Q1512" s="12" t="s">
        <v>199</v>
      </c>
      <c r="R1512">
        <f t="shared" si="8"/>
        <v>0</v>
      </c>
      <c r="S1512">
        <f t="shared" si="9"/>
        <v>1</v>
      </c>
      <c r="T1512">
        <f t="shared" si="10"/>
        <v>0</v>
      </c>
    </row>
    <row r="1513">
      <c r="A1513" s="10" t="s">
        <v>199</v>
      </c>
      <c r="B1513" s="11">
        <v>0.0</v>
      </c>
      <c r="C1513" s="10" t="s">
        <v>25</v>
      </c>
      <c r="D1513" s="11">
        <v>1.0</v>
      </c>
      <c r="E1513" s="11">
        <v>1.0</v>
      </c>
      <c r="F1513" s="11">
        <v>0.0</v>
      </c>
      <c r="G1513" s="13"/>
      <c r="I1513" s="12" t="s">
        <v>199</v>
      </c>
      <c r="J1513">
        <f t="shared" si="2"/>
        <v>0</v>
      </c>
      <c r="K1513" s="10">
        <f t="shared" si="3"/>
        <v>1</v>
      </c>
      <c r="L1513">
        <f t="shared" si="4"/>
        <v>0</v>
      </c>
      <c r="M1513" s="12" t="s">
        <v>199</v>
      </c>
      <c r="N1513">
        <f t="shared" si="5"/>
        <v>1</v>
      </c>
      <c r="O1513">
        <f t="shared" si="6"/>
        <v>2</v>
      </c>
      <c r="P1513">
        <f t="shared" si="7"/>
        <v>1</v>
      </c>
      <c r="Q1513" s="12" t="s">
        <v>199</v>
      </c>
      <c r="R1513">
        <f t="shared" si="8"/>
        <v>0</v>
      </c>
      <c r="S1513">
        <f t="shared" si="9"/>
        <v>1</v>
      </c>
      <c r="T1513">
        <f t="shared" si="10"/>
        <v>0</v>
      </c>
    </row>
    <row r="1514">
      <c r="A1514" s="10" t="s">
        <v>31</v>
      </c>
      <c r="B1514" s="11">
        <v>1.0</v>
      </c>
      <c r="C1514" s="10" t="s">
        <v>65</v>
      </c>
      <c r="D1514" s="11">
        <v>0.0</v>
      </c>
      <c r="E1514" s="11">
        <v>1.0</v>
      </c>
      <c r="F1514" s="11">
        <v>0.0</v>
      </c>
      <c r="G1514" s="13"/>
      <c r="I1514" s="12" t="s">
        <v>31</v>
      </c>
      <c r="J1514">
        <f t="shared" si="2"/>
        <v>0</v>
      </c>
      <c r="K1514" s="10">
        <f t="shared" si="3"/>
        <v>0</v>
      </c>
      <c r="L1514">
        <f t="shared" si="4"/>
        <v>0</v>
      </c>
      <c r="M1514" s="12" t="s">
        <v>31</v>
      </c>
      <c r="N1514">
        <f t="shared" si="5"/>
        <v>0</v>
      </c>
      <c r="O1514">
        <f t="shared" si="6"/>
        <v>0</v>
      </c>
      <c r="P1514">
        <f t="shared" si="7"/>
        <v>0</v>
      </c>
      <c r="Q1514" s="12" t="s">
        <v>31</v>
      </c>
      <c r="R1514">
        <f t="shared" si="8"/>
        <v>0</v>
      </c>
      <c r="S1514">
        <f t="shared" si="9"/>
        <v>0</v>
      </c>
      <c r="T1514">
        <f t="shared" si="10"/>
        <v>0</v>
      </c>
    </row>
    <row r="1515">
      <c r="A1515" s="10" t="s">
        <v>81</v>
      </c>
      <c r="B1515" s="11">
        <v>0.0</v>
      </c>
      <c r="C1515" s="10" t="s">
        <v>25</v>
      </c>
      <c r="D1515" s="11">
        <v>1.0</v>
      </c>
      <c r="E1515" s="11">
        <v>1.0</v>
      </c>
      <c r="F1515" s="11">
        <v>0.0</v>
      </c>
      <c r="G1515" s="13"/>
      <c r="I1515" s="12" t="s">
        <v>81</v>
      </c>
      <c r="J1515">
        <f t="shared" si="2"/>
        <v>1</v>
      </c>
      <c r="K1515" s="10">
        <f t="shared" si="3"/>
        <v>2</v>
      </c>
      <c r="L1515">
        <f t="shared" si="4"/>
        <v>1</v>
      </c>
      <c r="M1515" s="12" t="s">
        <v>81</v>
      </c>
      <c r="N1515">
        <f t="shared" si="5"/>
        <v>0</v>
      </c>
      <c r="O1515">
        <f t="shared" si="6"/>
        <v>1</v>
      </c>
      <c r="P1515">
        <f t="shared" si="7"/>
        <v>0</v>
      </c>
      <c r="Q1515" s="12" t="s">
        <v>81</v>
      </c>
      <c r="R1515">
        <f t="shared" si="8"/>
        <v>0</v>
      </c>
      <c r="S1515">
        <f t="shared" si="9"/>
        <v>1</v>
      </c>
      <c r="T1515">
        <f t="shared" si="10"/>
        <v>0</v>
      </c>
    </row>
    <row r="1516">
      <c r="A1516" s="10" t="s">
        <v>199</v>
      </c>
      <c r="B1516" s="11">
        <v>0.0</v>
      </c>
      <c r="C1516" s="10" t="s">
        <v>25</v>
      </c>
      <c r="D1516" s="11">
        <v>1.0</v>
      </c>
      <c r="E1516" s="11">
        <v>1.0</v>
      </c>
      <c r="F1516" s="11">
        <v>0.0</v>
      </c>
      <c r="G1516" s="13"/>
      <c r="I1516" s="12" t="s">
        <v>199</v>
      </c>
      <c r="J1516">
        <f t="shared" si="2"/>
        <v>0</v>
      </c>
      <c r="K1516" s="10">
        <f t="shared" si="3"/>
        <v>1</v>
      </c>
      <c r="L1516">
        <f t="shared" si="4"/>
        <v>0</v>
      </c>
      <c r="M1516" s="12" t="s">
        <v>199</v>
      </c>
      <c r="N1516">
        <f t="shared" si="5"/>
        <v>1</v>
      </c>
      <c r="O1516">
        <f t="shared" si="6"/>
        <v>2</v>
      </c>
      <c r="P1516">
        <f t="shared" si="7"/>
        <v>1</v>
      </c>
      <c r="Q1516" s="12" t="s">
        <v>199</v>
      </c>
      <c r="R1516">
        <f t="shared" si="8"/>
        <v>0</v>
      </c>
      <c r="S1516">
        <f t="shared" si="9"/>
        <v>1</v>
      </c>
      <c r="T1516">
        <f t="shared" si="10"/>
        <v>0</v>
      </c>
    </row>
    <row r="1517">
      <c r="A1517" s="10" t="s">
        <v>199</v>
      </c>
      <c r="B1517" s="11">
        <v>0.0</v>
      </c>
      <c r="C1517" s="10" t="s">
        <v>65</v>
      </c>
      <c r="D1517" s="11">
        <v>0.0</v>
      </c>
      <c r="E1517" s="11">
        <v>0.0</v>
      </c>
      <c r="F1517" s="11">
        <v>0.0</v>
      </c>
      <c r="G1517" s="13"/>
      <c r="I1517" s="12" t="s">
        <v>199</v>
      </c>
      <c r="J1517">
        <f t="shared" si="2"/>
        <v>0</v>
      </c>
      <c r="K1517" s="10">
        <f t="shared" si="3"/>
        <v>0</v>
      </c>
      <c r="L1517">
        <f t="shared" si="4"/>
        <v>0</v>
      </c>
      <c r="M1517" s="12" t="s">
        <v>199</v>
      </c>
      <c r="N1517">
        <f t="shared" si="5"/>
        <v>1</v>
      </c>
      <c r="O1517">
        <f t="shared" si="6"/>
        <v>1</v>
      </c>
      <c r="P1517">
        <f t="shared" si="7"/>
        <v>0</v>
      </c>
      <c r="Q1517" s="12" t="s">
        <v>199</v>
      </c>
      <c r="R1517">
        <f t="shared" si="8"/>
        <v>0</v>
      </c>
      <c r="S1517">
        <f t="shared" si="9"/>
        <v>0</v>
      </c>
      <c r="T1517">
        <f t="shared" si="10"/>
        <v>0</v>
      </c>
    </row>
    <row r="1518">
      <c r="A1518" s="10" t="s">
        <v>81</v>
      </c>
      <c r="B1518" s="11">
        <v>0.0</v>
      </c>
      <c r="C1518" s="10" t="s">
        <v>65</v>
      </c>
      <c r="D1518" s="11">
        <v>0.0</v>
      </c>
      <c r="E1518" s="11">
        <v>0.0</v>
      </c>
      <c r="F1518" s="11">
        <v>0.0</v>
      </c>
      <c r="G1518" s="13"/>
      <c r="I1518" s="12" t="s">
        <v>81</v>
      </c>
      <c r="J1518">
        <f t="shared" si="2"/>
        <v>1</v>
      </c>
      <c r="K1518" s="10">
        <f t="shared" si="3"/>
        <v>1</v>
      </c>
      <c r="L1518">
        <f t="shared" si="4"/>
        <v>0</v>
      </c>
      <c r="M1518" s="12" t="s">
        <v>81</v>
      </c>
      <c r="N1518">
        <f t="shared" si="5"/>
        <v>0</v>
      </c>
      <c r="O1518">
        <f t="shared" si="6"/>
        <v>0</v>
      </c>
      <c r="P1518">
        <f t="shared" si="7"/>
        <v>0</v>
      </c>
      <c r="Q1518" s="12" t="s">
        <v>81</v>
      </c>
      <c r="R1518">
        <f t="shared" si="8"/>
        <v>0</v>
      </c>
      <c r="S1518">
        <f t="shared" si="9"/>
        <v>0</v>
      </c>
      <c r="T1518">
        <f t="shared" si="10"/>
        <v>0</v>
      </c>
    </row>
    <row r="1519">
      <c r="A1519" s="10" t="s">
        <v>199</v>
      </c>
      <c r="B1519" s="11">
        <v>0.0</v>
      </c>
      <c r="C1519" s="10" t="s">
        <v>65</v>
      </c>
      <c r="D1519" s="11">
        <v>0.0</v>
      </c>
      <c r="E1519" s="11">
        <v>0.0</v>
      </c>
      <c r="F1519" s="11">
        <v>0.0</v>
      </c>
      <c r="G1519" s="13"/>
      <c r="I1519" s="12" t="s">
        <v>199</v>
      </c>
      <c r="J1519">
        <f t="shared" si="2"/>
        <v>0</v>
      </c>
      <c r="K1519" s="10">
        <f t="shared" si="3"/>
        <v>0</v>
      </c>
      <c r="L1519">
        <f t="shared" si="4"/>
        <v>0</v>
      </c>
      <c r="M1519" s="12" t="s">
        <v>199</v>
      </c>
      <c r="N1519">
        <f t="shared" si="5"/>
        <v>1</v>
      </c>
      <c r="O1519">
        <f t="shared" si="6"/>
        <v>1</v>
      </c>
      <c r="P1519">
        <f t="shared" si="7"/>
        <v>0</v>
      </c>
      <c r="Q1519" s="12" t="s">
        <v>199</v>
      </c>
      <c r="R1519">
        <f t="shared" si="8"/>
        <v>0</v>
      </c>
      <c r="S1519">
        <f t="shared" si="9"/>
        <v>0</v>
      </c>
      <c r="T1519">
        <f t="shared" si="10"/>
        <v>0</v>
      </c>
    </row>
    <row r="1520">
      <c r="A1520" s="10" t="s">
        <v>81</v>
      </c>
      <c r="B1520" s="11">
        <v>0.0</v>
      </c>
      <c r="C1520" s="10" t="s">
        <v>65</v>
      </c>
      <c r="D1520" s="11">
        <v>0.0</v>
      </c>
      <c r="E1520" s="11">
        <v>0.0</v>
      </c>
      <c r="F1520" s="11">
        <v>0.0</v>
      </c>
      <c r="G1520" s="13"/>
      <c r="I1520" s="12" t="s">
        <v>81</v>
      </c>
      <c r="J1520">
        <f t="shared" si="2"/>
        <v>1</v>
      </c>
      <c r="K1520" s="10">
        <f t="shared" si="3"/>
        <v>1</v>
      </c>
      <c r="L1520">
        <f t="shared" si="4"/>
        <v>0</v>
      </c>
      <c r="M1520" s="12" t="s">
        <v>81</v>
      </c>
      <c r="N1520">
        <f t="shared" si="5"/>
        <v>0</v>
      </c>
      <c r="O1520">
        <f t="shared" si="6"/>
        <v>0</v>
      </c>
      <c r="P1520">
        <f t="shared" si="7"/>
        <v>0</v>
      </c>
      <c r="Q1520" s="12" t="s">
        <v>81</v>
      </c>
      <c r="R1520">
        <f t="shared" si="8"/>
        <v>0</v>
      </c>
      <c r="S1520">
        <f t="shared" si="9"/>
        <v>0</v>
      </c>
      <c r="T1520">
        <f t="shared" si="10"/>
        <v>0</v>
      </c>
    </row>
    <row r="1521">
      <c r="A1521" s="10" t="s">
        <v>81</v>
      </c>
      <c r="B1521" s="11">
        <v>0.0</v>
      </c>
      <c r="C1521" s="10" t="s">
        <v>25</v>
      </c>
      <c r="D1521" s="11">
        <v>1.0</v>
      </c>
      <c r="E1521" s="11">
        <v>1.0</v>
      </c>
      <c r="F1521" s="11">
        <v>0.0</v>
      </c>
      <c r="G1521" s="13"/>
      <c r="I1521" s="12" t="s">
        <v>81</v>
      </c>
      <c r="J1521">
        <f t="shared" si="2"/>
        <v>1</v>
      </c>
      <c r="K1521" s="10">
        <f t="shared" si="3"/>
        <v>2</v>
      </c>
      <c r="L1521">
        <f t="shared" si="4"/>
        <v>1</v>
      </c>
      <c r="M1521" s="12" t="s">
        <v>81</v>
      </c>
      <c r="N1521">
        <f t="shared" si="5"/>
        <v>0</v>
      </c>
      <c r="O1521">
        <f t="shared" si="6"/>
        <v>1</v>
      </c>
      <c r="P1521">
        <f t="shared" si="7"/>
        <v>0</v>
      </c>
      <c r="Q1521" s="12" t="s">
        <v>81</v>
      </c>
      <c r="R1521">
        <f t="shared" si="8"/>
        <v>0</v>
      </c>
      <c r="S1521">
        <f t="shared" si="9"/>
        <v>1</v>
      </c>
      <c r="T1521">
        <f t="shared" si="10"/>
        <v>0</v>
      </c>
    </row>
    <row r="1522">
      <c r="A1522" s="10" t="s">
        <v>199</v>
      </c>
      <c r="B1522" s="11">
        <v>0.0</v>
      </c>
      <c r="C1522" s="10" t="s">
        <v>25</v>
      </c>
      <c r="D1522" s="11">
        <v>1.0</v>
      </c>
      <c r="E1522" s="11">
        <v>1.0</v>
      </c>
      <c r="F1522" s="11">
        <v>0.0</v>
      </c>
      <c r="G1522" s="13"/>
      <c r="I1522" s="12" t="s">
        <v>199</v>
      </c>
      <c r="J1522">
        <f t="shared" si="2"/>
        <v>0</v>
      </c>
      <c r="K1522" s="10">
        <f t="shared" si="3"/>
        <v>1</v>
      </c>
      <c r="L1522">
        <f t="shared" si="4"/>
        <v>0</v>
      </c>
      <c r="M1522" s="12" t="s">
        <v>199</v>
      </c>
      <c r="N1522">
        <f t="shared" si="5"/>
        <v>1</v>
      </c>
      <c r="O1522">
        <f t="shared" si="6"/>
        <v>2</v>
      </c>
      <c r="P1522">
        <f t="shared" si="7"/>
        <v>1</v>
      </c>
      <c r="Q1522" s="12" t="s">
        <v>199</v>
      </c>
      <c r="R1522">
        <f t="shared" si="8"/>
        <v>0</v>
      </c>
      <c r="S1522">
        <f t="shared" si="9"/>
        <v>1</v>
      </c>
      <c r="T1522">
        <f t="shared" si="10"/>
        <v>0</v>
      </c>
    </row>
    <row r="1523">
      <c r="A1523" s="10" t="s">
        <v>199</v>
      </c>
      <c r="B1523" s="11">
        <v>0.0</v>
      </c>
      <c r="C1523" s="10" t="s">
        <v>25</v>
      </c>
      <c r="D1523" s="11">
        <v>1.0</v>
      </c>
      <c r="E1523" s="11">
        <v>1.0</v>
      </c>
      <c r="F1523" s="11">
        <v>0.0</v>
      </c>
      <c r="G1523" s="13"/>
      <c r="I1523" s="12" t="s">
        <v>199</v>
      </c>
      <c r="J1523">
        <f t="shared" si="2"/>
        <v>0</v>
      </c>
      <c r="K1523" s="10">
        <f t="shared" si="3"/>
        <v>1</v>
      </c>
      <c r="L1523">
        <f t="shared" si="4"/>
        <v>0</v>
      </c>
      <c r="M1523" s="12" t="s">
        <v>199</v>
      </c>
      <c r="N1523">
        <f t="shared" si="5"/>
        <v>1</v>
      </c>
      <c r="O1523">
        <f t="shared" si="6"/>
        <v>2</v>
      </c>
      <c r="P1523">
        <f t="shared" si="7"/>
        <v>1</v>
      </c>
      <c r="Q1523" s="12" t="s">
        <v>199</v>
      </c>
      <c r="R1523">
        <f t="shared" si="8"/>
        <v>0</v>
      </c>
      <c r="S1523">
        <f t="shared" si="9"/>
        <v>1</v>
      </c>
      <c r="T1523">
        <f t="shared" si="10"/>
        <v>0</v>
      </c>
    </row>
    <row r="1524">
      <c r="A1524" s="10" t="s">
        <v>81</v>
      </c>
      <c r="B1524" s="11">
        <v>0.0</v>
      </c>
      <c r="C1524" s="10" t="s">
        <v>25</v>
      </c>
      <c r="D1524" s="11">
        <v>1.0</v>
      </c>
      <c r="E1524" s="11">
        <v>1.0</v>
      </c>
      <c r="F1524" s="11">
        <v>0.0</v>
      </c>
      <c r="G1524" s="13"/>
      <c r="I1524" s="12" t="s">
        <v>81</v>
      </c>
      <c r="J1524">
        <f t="shared" si="2"/>
        <v>1</v>
      </c>
      <c r="K1524" s="10">
        <f t="shared" si="3"/>
        <v>2</v>
      </c>
      <c r="L1524">
        <f t="shared" si="4"/>
        <v>1</v>
      </c>
      <c r="M1524" s="12" t="s">
        <v>81</v>
      </c>
      <c r="N1524">
        <f t="shared" si="5"/>
        <v>0</v>
      </c>
      <c r="O1524">
        <f t="shared" si="6"/>
        <v>1</v>
      </c>
      <c r="P1524">
        <f t="shared" si="7"/>
        <v>0</v>
      </c>
      <c r="Q1524" s="12" t="s">
        <v>81</v>
      </c>
      <c r="R1524">
        <f t="shared" si="8"/>
        <v>0</v>
      </c>
      <c r="S1524">
        <f t="shared" si="9"/>
        <v>1</v>
      </c>
      <c r="T1524">
        <f t="shared" si="10"/>
        <v>0</v>
      </c>
    </row>
    <row r="1525">
      <c r="A1525" s="10" t="s">
        <v>81</v>
      </c>
      <c r="B1525" s="11">
        <v>0.0</v>
      </c>
      <c r="C1525" s="10" t="s">
        <v>25</v>
      </c>
      <c r="D1525" s="11">
        <v>1.0</v>
      </c>
      <c r="E1525" s="11">
        <v>1.0</v>
      </c>
      <c r="F1525" s="11">
        <v>0.0</v>
      </c>
      <c r="G1525" s="13"/>
      <c r="I1525" s="12" t="s">
        <v>81</v>
      </c>
      <c r="J1525">
        <f t="shared" si="2"/>
        <v>1</v>
      </c>
      <c r="K1525" s="10">
        <f t="shared" si="3"/>
        <v>2</v>
      </c>
      <c r="L1525">
        <f t="shared" si="4"/>
        <v>1</v>
      </c>
      <c r="M1525" s="12" t="s">
        <v>81</v>
      </c>
      <c r="N1525">
        <f t="shared" si="5"/>
        <v>0</v>
      </c>
      <c r="O1525">
        <f t="shared" si="6"/>
        <v>1</v>
      </c>
      <c r="P1525">
        <f t="shared" si="7"/>
        <v>0</v>
      </c>
      <c r="Q1525" s="12" t="s">
        <v>81</v>
      </c>
      <c r="R1525">
        <f t="shared" si="8"/>
        <v>0</v>
      </c>
      <c r="S1525">
        <f t="shared" si="9"/>
        <v>1</v>
      </c>
      <c r="T1525">
        <f t="shared" si="10"/>
        <v>0</v>
      </c>
    </row>
    <row r="1526">
      <c r="A1526" s="10" t="s">
        <v>199</v>
      </c>
      <c r="B1526" s="11">
        <v>0.0</v>
      </c>
      <c r="C1526" s="10" t="s">
        <v>25</v>
      </c>
      <c r="D1526" s="11">
        <v>1.0</v>
      </c>
      <c r="E1526" s="11">
        <v>1.0</v>
      </c>
      <c r="F1526" s="11">
        <v>0.0</v>
      </c>
      <c r="G1526" s="13"/>
      <c r="I1526" s="12" t="s">
        <v>199</v>
      </c>
      <c r="J1526">
        <f t="shared" si="2"/>
        <v>0</v>
      </c>
      <c r="K1526" s="10">
        <f t="shared" si="3"/>
        <v>1</v>
      </c>
      <c r="L1526">
        <f t="shared" si="4"/>
        <v>0</v>
      </c>
      <c r="M1526" s="12" t="s">
        <v>199</v>
      </c>
      <c r="N1526">
        <f t="shared" si="5"/>
        <v>1</v>
      </c>
      <c r="O1526">
        <f t="shared" si="6"/>
        <v>2</v>
      </c>
      <c r="P1526">
        <f t="shared" si="7"/>
        <v>1</v>
      </c>
      <c r="Q1526" s="12" t="s">
        <v>199</v>
      </c>
      <c r="R1526">
        <f t="shared" si="8"/>
        <v>0</v>
      </c>
      <c r="S1526">
        <f t="shared" si="9"/>
        <v>1</v>
      </c>
      <c r="T1526">
        <f t="shared" si="10"/>
        <v>0</v>
      </c>
    </row>
    <row r="1527">
      <c r="A1527" s="10" t="s">
        <v>199</v>
      </c>
      <c r="B1527" s="11">
        <v>0.0</v>
      </c>
      <c r="C1527" s="10" t="s">
        <v>25</v>
      </c>
      <c r="D1527" s="11">
        <v>1.0</v>
      </c>
      <c r="E1527" s="11">
        <v>1.0</v>
      </c>
      <c r="F1527" s="11">
        <v>0.0</v>
      </c>
      <c r="G1527" s="13"/>
      <c r="I1527" s="12" t="s">
        <v>199</v>
      </c>
      <c r="J1527">
        <f t="shared" si="2"/>
        <v>0</v>
      </c>
      <c r="K1527" s="10">
        <f t="shared" si="3"/>
        <v>1</v>
      </c>
      <c r="L1527">
        <f t="shared" si="4"/>
        <v>0</v>
      </c>
      <c r="M1527" s="12" t="s">
        <v>199</v>
      </c>
      <c r="N1527">
        <f t="shared" si="5"/>
        <v>1</v>
      </c>
      <c r="O1527">
        <f t="shared" si="6"/>
        <v>2</v>
      </c>
      <c r="P1527">
        <f t="shared" si="7"/>
        <v>1</v>
      </c>
      <c r="Q1527" s="12" t="s">
        <v>199</v>
      </c>
      <c r="R1527">
        <f t="shared" si="8"/>
        <v>0</v>
      </c>
      <c r="S1527">
        <f t="shared" si="9"/>
        <v>1</v>
      </c>
      <c r="T1527">
        <f t="shared" si="10"/>
        <v>0</v>
      </c>
    </row>
    <row r="1528">
      <c r="A1528" s="10" t="s">
        <v>199</v>
      </c>
      <c r="B1528" s="11">
        <v>0.0</v>
      </c>
      <c r="C1528" s="10" t="s">
        <v>25</v>
      </c>
      <c r="D1528" s="11">
        <v>1.0</v>
      </c>
      <c r="E1528" s="11">
        <v>1.0</v>
      </c>
      <c r="F1528" s="11">
        <v>0.0</v>
      </c>
      <c r="G1528" s="13"/>
      <c r="I1528" s="12" t="s">
        <v>199</v>
      </c>
      <c r="J1528">
        <f t="shared" si="2"/>
        <v>0</v>
      </c>
      <c r="K1528" s="10">
        <f t="shared" si="3"/>
        <v>1</v>
      </c>
      <c r="L1528">
        <f t="shared" si="4"/>
        <v>0</v>
      </c>
      <c r="M1528" s="12" t="s">
        <v>199</v>
      </c>
      <c r="N1528">
        <f t="shared" si="5"/>
        <v>1</v>
      </c>
      <c r="O1528">
        <f t="shared" si="6"/>
        <v>2</v>
      </c>
      <c r="P1528">
        <f t="shared" si="7"/>
        <v>1</v>
      </c>
      <c r="Q1528" s="12" t="s">
        <v>199</v>
      </c>
      <c r="R1528">
        <f t="shared" si="8"/>
        <v>0</v>
      </c>
      <c r="S1528">
        <f t="shared" si="9"/>
        <v>1</v>
      </c>
      <c r="T1528">
        <f t="shared" si="10"/>
        <v>0</v>
      </c>
    </row>
    <row r="1529">
      <c r="A1529" s="10" t="s">
        <v>81</v>
      </c>
      <c r="B1529" s="11">
        <v>0.0</v>
      </c>
      <c r="C1529" s="10" t="s">
        <v>65</v>
      </c>
      <c r="D1529" s="11">
        <v>0.0</v>
      </c>
      <c r="E1529" s="11">
        <v>0.0</v>
      </c>
      <c r="F1529" s="11">
        <v>0.0</v>
      </c>
      <c r="G1529" s="13"/>
      <c r="I1529" s="12" t="s">
        <v>81</v>
      </c>
      <c r="J1529">
        <f t="shared" si="2"/>
        <v>1</v>
      </c>
      <c r="K1529" s="10">
        <f t="shared" si="3"/>
        <v>1</v>
      </c>
      <c r="L1529">
        <f t="shared" si="4"/>
        <v>0</v>
      </c>
      <c r="M1529" s="12" t="s">
        <v>81</v>
      </c>
      <c r="N1529">
        <f t="shared" si="5"/>
        <v>0</v>
      </c>
      <c r="O1529">
        <f t="shared" si="6"/>
        <v>0</v>
      </c>
      <c r="P1529">
        <f t="shared" si="7"/>
        <v>0</v>
      </c>
      <c r="Q1529" s="12" t="s">
        <v>81</v>
      </c>
      <c r="R1529">
        <f t="shared" si="8"/>
        <v>0</v>
      </c>
      <c r="S1529">
        <f t="shared" si="9"/>
        <v>0</v>
      </c>
      <c r="T1529">
        <f t="shared" si="10"/>
        <v>0</v>
      </c>
    </row>
    <row r="1530">
      <c r="A1530" s="10" t="s">
        <v>81</v>
      </c>
      <c r="B1530" s="11">
        <v>0.0</v>
      </c>
      <c r="C1530" s="10" t="s">
        <v>25</v>
      </c>
      <c r="D1530" s="11">
        <v>1.0</v>
      </c>
      <c r="E1530" s="11">
        <v>1.0</v>
      </c>
      <c r="F1530" s="11">
        <v>0.0</v>
      </c>
      <c r="G1530" s="13"/>
      <c r="I1530" s="12" t="s">
        <v>81</v>
      </c>
      <c r="J1530">
        <f t="shared" si="2"/>
        <v>1</v>
      </c>
      <c r="K1530" s="10">
        <f t="shared" si="3"/>
        <v>2</v>
      </c>
      <c r="L1530">
        <f t="shared" si="4"/>
        <v>1</v>
      </c>
      <c r="M1530" s="12" t="s">
        <v>81</v>
      </c>
      <c r="N1530">
        <f t="shared" si="5"/>
        <v>0</v>
      </c>
      <c r="O1530">
        <f t="shared" si="6"/>
        <v>1</v>
      </c>
      <c r="P1530">
        <f t="shared" si="7"/>
        <v>0</v>
      </c>
      <c r="Q1530" s="12" t="s">
        <v>81</v>
      </c>
      <c r="R1530">
        <f t="shared" si="8"/>
        <v>0</v>
      </c>
      <c r="S1530">
        <f t="shared" si="9"/>
        <v>1</v>
      </c>
      <c r="T1530">
        <f t="shared" si="10"/>
        <v>0</v>
      </c>
    </row>
    <row r="1531">
      <c r="A1531" s="10" t="s">
        <v>199</v>
      </c>
      <c r="B1531" s="11">
        <v>0.0</v>
      </c>
      <c r="C1531" s="10" t="s">
        <v>25</v>
      </c>
      <c r="D1531" s="11">
        <v>1.0</v>
      </c>
      <c r="E1531" s="11">
        <v>1.0</v>
      </c>
      <c r="F1531" s="11">
        <v>0.0</v>
      </c>
      <c r="G1531" s="13"/>
      <c r="I1531" s="12" t="s">
        <v>199</v>
      </c>
      <c r="J1531">
        <f t="shared" si="2"/>
        <v>0</v>
      </c>
      <c r="K1531" s="10">
        <f t="shared" si="3"/>
        <v>1</v>
      </c>
      <c r="L1531">
        <f t="shared" si="4"/>
        <v>0</v>
      </c>
      <c r="M1531" s="12" t="s">
        <v>199</v>
      </c>
      <c r="N1531">
        <f t="shared" si="5"/>
        <v>1</v>
      </c>
      <c r="O1531">
        <f t="shared" si="6"/>
        <v>2</v>
      </c>
      <c r="P1531">
        <f t="shared" si="7"/>
        <v>1</v>
      </c>
      <c r="Q1531" s="12" t="s">
        <v>199</v>
      </c>
      <c r="R1531">
        <f t="shared" si="8"/>
        <v>0</v>
      </c>
      <c r="S1531">
        <f t="shared" si="9"/>
        <v>1</v>
      </c>
      <c r="T1531">
        <f t="shared" si="10"/>
        <v>0</v>
      </c>
    </row>
    <row r="1532">
      <c r="A1532" s="10" t="s">
        <v>199</v>
      </c>
      <c r="B1532" s="11">
        <v>0.0</v>
      </c>
      <c r="C1532" s="10" t="s">
        <v>25</v>
      </c>
      <c r="D1532" s="11">
        <v>1.0</v>
      </c>
      <c r="E1532" s="11">
        <v>1.0</v>
      </c>
      <c r="F1532" s="11">
        <v>0.0</v>
      </c>
      <c r="G1532" s="13"/>
      <c r="I1532" s="12" t="s">
        <v>199</v>
      </c>
      <c r="J1532">
        <f t="shared" si="2"/>
        <v>0</v>
      </c>
      <c r="K1532" s="10">
        <f t="shared" si="3"/>
        <v>1</v>
      </c>
      <c r="L1532">
        <f t="shared" si="4"/>
        <v>0</v>
      </c>
      <c r="M1532" s="12" t="s">
        <v>199</v>
      </c>
      <c r="N1532">
        <f t="shared" si="5"/>
        <v>1</v>
      </c>
      <c r="O1532">
        <f t="shared" si="6"/>
        <v>2</v>
      </c>
      <c r="P1532">
        <f t="shared" si="7"/>
        <v>1</v>
      </c>
      <c r="Q1532" s="12" t="s">
        <v>199</v>
      </c>
      <c r="R1532">
        <f t="shared" si="8"/>
        <v>0</v>
      </c>
      <c r="S1532">
        <f t="shared" si="9"/>
        <v>1</v>
      </c>
      <c r="T1532">
        <f t="shared" si="10"/>
        <v>0</v>
      </c>
    </row>
    <row r="1533">
      <c r="A1533" s="10" t="s">
        <v>199</v>
      </c>
      <c r="B1533" s="11">
        <v>0.0</v>
      </c>
      <c r="C1533" s="10" t="s">
        <v>65</v>
      </c>
      <c r="D1533" s="11">
        <v>0.0</v>
      </c>
      <c r="E1533" s="11">
        <v>0.0</v>
      </c>
      <c r="F1533" s="11">
        <v>0.0</v>
      </c>
      <c r="G1533" s="13"/>
      <c r="I1533" s="12" t="s">
        <v>199</v>
      </c>
      <c r="J1533">
        <f t="shared" si="2"/>
        <v>0</v>
      </c>
      <c r="K1533" s="10">
        <f t="shared" si="3"/>
        <v>0</v>
      </c>
      <c r="L1533">
        <f t="shared" si="4"/>
        <v>0</v>
      </c>
      <c r="M1533" s="12" t="s">
        <v>199</v>
      </c>
      <c r="N1533">
        <f t="shared" si="5"/>
        <v>1</v>
      </c>
      <c r="O1533">
        <f t="shared" si="6"/>
        <v>1</v>
      </c>
      <c r="P1533">
        <f t="shared" si="7"/>
        <v>0</v>
      </c>
      <c r="Q1533" s="12" t="s">
        <v>199</v>
      </c>
      <c r="R1533">
        <f t="shared" si="8"/>
        <v>0</v>
      </c>
      <c r="S1533">
        <f t="shared" si="9"/>
        <v>0</v>
      </c>
      <c r="T1533">
        <f t="shared" si="10"/>
        <v>0</v>
      </c>
    </row>
    <row r="1534">
      <c r="A1534" s="10" t="s">
        <v>199</v>
      </c>
      <c r="B1534" s="11">
        <v>0.0</v>
      </c>
      <c r="C1534" s="10" t="s">
        <v>25</v>
      </c>
      <c r="D1534" s="11">
        <v>1.0</v>
      </c>
      <c r="E1534" s="11">
        <v>1.0</v>
      </c>
      <c r="F1534" s="11">
        <v>0.0</v>
      </c>
      <c r="G1534" s="13"/>
      <c r="I1534" s="12" t="s">
        <v>199</v>
      </c>
      <c r="J1534">
        <f t="shared" si="2"/>
        <v>0</v>
      </c>
      <c r="K1534" s="10">
        <f t="shared" si="3"/>
        <v>1</v>
      </c>
      <c r="L1534">
        <f t="shared" si="4"/>
        <v>0</v>
      </c>
      <c r="M1534" s="12" t="s">
        <v>199</v>
      </c>
      <c r="N1534">
        <f t="shared" si="5"/>
        <v>1</v>
      </c>
      <c r="O1534">
        <f t="shared" si="6"/>
        <v>2</v>
      </c>
      <c r="P1534">
        <f t="shared" si="7"/>
        <v>1</v>
      </c>
      <c r="Q1534" s="12" t="s">
        <v>199</v>
      </c>
      <c r="R1534">
        <f t="shared" si="8"/>
        <v>0</v>
      </c>
      <c r="S1534">
        <f t="shared" si="9"/>
        <v>1</v>
      </c>
      <c r="T1534">
        <f t="shared" si="10"/>
        <v>0</v>
      </c>
    </row>
    <row r="1535">
      <c r="A1535" s="10" t="s">
        <v>31</v>
      </c>
      <c r="B1535" s="11">
        <v>1.0</v>
      </c>
      <c r="C1535" s="10" t="s">
        <v>25</v>
      </c>
      <c r="D1535" s="11">
        <v>1.0</v>
      </c>
      <c r="E1535" s="11">
        <v>2.0</v>
      </c>
      <c r="F1535" s="11">
        <v>1.0</v>
      </c>
      <c r="G1535" s="13"/>
      <c r="I1535" s="12" t="s">
        <v>31</v>
      </c>
      <c r="J1535">
        <f t="shared" si="2"/>
        <v>0</v>
      </c>
      <c r="K1535" s="10">
        <f t="shared" si="3"/>
        <v>1</v>
      </c>
      <c r="L1535">
        <f t="shared" si="4"/>
        <v>0</v>
      </c>
      <c r="M1535" s="12" t="s">
        <v>31</v>
      </c>
      <c r="N1535">
        <f t="shared" si="5"/>
        <v>0</v>
      </c>
      <c r="O1535">
        <f t="shared" si="6"/>
        <v>1</v>
      </c>
      <c r="P1535">
        <f t="shared" si="7"/>
        <v>0</v>
      </c>
      <c r="Q1535" s="12" t="s">
        <v>31</v>
      </c>
      <c r="R1535">
        <f t="shared" si="8"/>
        <v>0</v>
      </c>
      <c r="S1535">
        <f t="shared" si="9"/>
        <v>1</v>
      </c>
      <c r="T1535">
        <f t="shared" si="10"/>
        <v>0</v>
      </c>
    </row>
    <row r="1536">
      <c r="A1536" s="10" t="s">
        <v>199</v>
      </c>
      <c r="B1536" s="11">
        <v>0.0</v>
      </c>
      <c r="C1536" s="10" t="s">
        <v>25</v>
      </c>
      <c r="D1536" s="11">
        <v>1.0</v>
      </c>
      <c r="E1536" s="11">
        <v>1.0</v>
      </c>
      <c r="F1536" s="11">
        <v>0.0</v>
      </c>
      <c r="G1536" s="13"/>
      <c r="I1536" s="12" t="s">
        <v>199</v>
      </c>
      <c r="J1536">
        <f t="shared" si="2"/>
        <v>0</v>
      </c>
      <c r="K1536" s="10">
        <f t="shared" si="3"/>
        <v>1</v>
      </c>
      <c r="L1536">
        <f t="shared" si="4"/>
        <v>0</v>
      </c>
      <c r="M1536" s="12" t="s">
        <v>199</v>
      </c>
      <c r="N1536">
        <f t="shared" si="5"/>
        <v>1</v>
      </c>
      <c r="O1536">
        <f t="shared" si="6"/>
        <v>2</v>
      </c>
      <c r="P1536">
        <f t="shared" si="7"/>
        <v>1</v>
      </c>
      <c r="Q1536" s="12" t="s">
        <v>199</v>
      </c>
      <c r="R1536">
        <f t="shared" si="8"/>
        <v>0</v>
      </c>
      <c r="S1536">
        <f t="shared" si="9"/>
        <v>1</v>
      </c>
      <c r="T1536">
        <f t="shared" si="10"/>
        <v>0</v>
      </c>
    </row>
    <row r="1537">
      <c r="A1537" s="10" t="s">
        <v>81</v>
      </c>
      <c r="B1537" s="11">
        <v>0.0</v>
      </c>
      <c r="C1537" s="10" t="s">
        <v>25</v>
      </c>
      <c r="D1537" s="11">
        <v>1.0</v>
      </c>
      <c r="E1537" s="11">
        <v>1.0</v>
      </c>
      <c r="F1537" s="11">
        <v>0.0</v>
      </c>
      <c r="G1537" s="13"/>
      <c r="I1537" s="12" t="s">
        <v>81</v>
      </c>
      <c r="J1537">
        <f t="shared" si="2"/>
        <v>1</v>
      </c>
      <c r="K1537" s="10">
        <f t="shared" si="3"/>
        <v>2</v>
      </c>
      <c r="L1537">
        <f t="shared" si="4"/>
        <v>1</v>
      </c>
      <c r="M1537" s="12" t="s">
        <v>81</v>
      </c>
      <c r="N1537">
        <f t="shared" si="5"/>
        <v>0</v>
      </c>
      <c r="O1537">
        <f t="shared" si="6"/>
        <v>1</v>
      </c>
      <c r="P1537">
        <f t="shared" si="7"/>
        <v>0</v>
      </c>
      <c r="Q1537" s="12" t="s">
        <v>81</v>
      </c>
      <c r="R1537">
        <f t="shared" si="8"/>
        <v>0</v>
      </c>
      <c r="S1537">
        <f t="shared" si="9"/>
        <v>1</v>
      </c>
      <c r="T1537">
        <f t="shared" si="10"/>
        <v>0</v>
      </c>
    </row>
    <row r="1538">
      <c r="A1538" s="10" t="s">
        <v>81</v>
      </c>
      <c r="B1538" s="11">
        <v>0.0</v>
      </c>
      <c r="C1538" s="10" t="s">
        <v>25</v>
      </c>
      <c r="D1538" s="11">
        <v>1.0</v>
      </c>
      <c r="E1538" s="11">
        <v>1.0</v>
      </c>
      <c r="F1538" s="11">
        <v>0.0</v>
      </c>
      <c r="G1538" s="13"/>
      <c r="I1538" s="12" t="s">
        <v>81</v>
      </c>
      <c r="J1538">
        <f t="shared" si="2"/>
        <v>1</v>
      </c>
      <c r="K1538" s="10">
        <f t="shared" si="3"/>
        <v>2</v>
      </c>
      <c r="L1538">
        <f t="shared" si="4"/>
        <v>1</v>
      </c>
      <c r="M1538" s="12" t="s">
        <v>81</v>
      </c>
      <c r="N1538">
        <f t="shared" si="5"/>
        <v>0</v>
      </c>
      <c r="O1538">
        <f t="shared" si="6"/>
        <v>1</v>
      </c>
      <c r="P1538">
        <f t="shared" si="7"/>
        <v>0</v>
      </c>
      <c r="Q1538" s="12" t="s">
        <v>81</v>
      </c>
      <c r="R1538">
        <f t="shared" si="8"/>
        <v>0</v>
      </c>
      <c r="S1538">
        <f t="shared" si="9"/>
        <v>1</v>
      </c>
      <c r="T1538">
        <f t="shared" si="10"/>
        <v>0</v>
      </c>
    </row>
    <row r="1539">
      <c r="A1539" s="10" t="s">
        <v>81</v>
      </c>
      <c r="B1539" s="11">
        <v>0.0</v>
      </c>
      <c r="C1539" s="10" t="s">
        <v>25</v>
      </c>
      <c r="D1539" s="11">
        <v>1.0</v>
      </c>
      <c r="E1539" s="11">
        <v>1.0</v>
      </c>
      <c r="F1539" s="11">
        <v>0.0</v>
      </c>
      <c r="G1539" s="13"/>
      <c r="I1539" s="12" t="s">
        <v>81</v>
      </c>
      <c r="J1539">
        <f t="shared" si="2"/>
        <v>1</v>
      </c>
      <c r="K1539" s="10">
        <f t="shared" si="3"/>
        <v>2</v>
      </c>
      <c r="L1539">
        <f t="shared" si="4"/>
        <v>1</v>
      </c>
      <c r="M1539" s="12" t="s">
        <v>81</v>
      </c>
      <c r="N1539">
        <f t="shared" si="5"/>
        <v>0</v>
      </c>
      <c r="O1539">
        <f t="shared" si="6"/>
        <v>1</v>
      </c>
      <c r="P1539">
        <f t="shared" si="7"/>
        <v>0</v>
      </c>
      <c r="Q1539" s="12" t="s">
        <v>81</v>
      </c>
      <c r="R1539">
        <f t="shared" si="8"/>
        <v>0</v>
      </c>
      <c r="S1539">
        <f t="shared" si="9"/>
        <v>1</v>
      </c>
      <c r="T1539">
        <f t="shared" si="10"/>
        <v>0</v>
      </c>
    </row>
    <row r="1540">
      <c r="A1540" s="10" t="s">
        <v>199</v>
      </c>
      <c r="B1540" s="11">
        <v>0.0</v>
      </c>
      <c r="C1540" s="10" t="s">
        <v>25</v>
      </c>
      <c r="D1540" s="11">
        <v>1.0</v>
      </c>
      <c r="E1540" s="11">
        <v>1.0</v>
      </c>
      <c r="F1540" s="11">
        <v>0.0</v>
      </c>
      <c r="G1540" s="13"/>
      <c r="I1540" s="12" t="s">
        <v>199</v>
      </c>
      <c r="J1540">
        <f t="shared" si="2"/>
        <v>0</v>
      </c>
      <c r="K1540" s="10">
        <f t="shared" si="3"/>
        <v>1</v>
      </c>
      <c r="L1540">
        <f t="shared" si="4"/>
        <v>0</v>
      </c>
      <c r="M1540" s="12" t="s">
        <v>199</v>
      </c>
      <c r="N1540">
        <f t="shared" si="5"/>
        <v>1</v>
      </c>
      <c r="O1540">
        <f t="shared" si="6"/>
        <v>2</v>
      </c>
      <c r="P1540">
        <f t="shared" si="7"/>
        <v>1</v>
      </c>
      <c r="Q1540" s="12" t="s">
        <v>199</v>
      </c>
      <c r="R1540">
        <f t="shared" si="8"/>
        <v>0</v>
      </c>
      <c r="S1540">
        <f t="shared" si="9"/>
        <v>1</v>
      </c>
      <c r="T1540">
        <f t="shared" si="10"/>
        <v>0</v>
      </c>
    </row>
    <row r="1541">
      <c r="A1541" s="10" t="s">
        <v>199</v>
      </c>
      <c r="B1541" s="11">
        <v>0.0</v>
      </c>
      <c r="C1541" s="10" t="s">
        <v>25</v>
      </c>
      <c r="D1541" s="11">
        <v>1.0</v>
      </c>
      <c r="E1541" s="11">
        <v>1.0</v>
      </c>
      <c r="F1541" s="11">
        <v>0.0</v>
      </c>
      <c r="G1541" s="13"/>
      <c r="I1541" s="12" t="s">
        <v>199</v>
      </c>
      <c r="J1541">
        <f t="shared" si="2"/>
        <v>0</v>
      </c>
      <c r="K1541" s="10">
        <f t="shared" si="3"/>
        <v>1</v>
      </c>
      <c r="L1541">
        <f t="shared" si="4"/>
        <v>0</v>
      </c>
      <c r="M1541" s="12" t="s">
        <v>199</v>
      </c>
      <c r="N1541">
        <f t="shared" si="5"/>
        <v>1</v>
      </c>
      <c r="O1541">
        <f t="shared" si="6"/>
        <v>2</v>
      </c>
      <c r="P1541">
        <f t="shared" si="7"/>
        <v>1</v>
      </c>
      <c r="Q1541" s="12" t="s">
        <v>199</v>
      </c>
      <c r="R1541">
        <f t="shared" si="8"/>
        <v>0</v>
      </c>
      <c r="S1541">
        <f t="shared" si="9"/>
        <v>1</v>
      </c>
      <c r="T1541">
        <f t="shared" si="10"/>
        <v>0</v>
      </c>
    </row>
    <row r="1542">
      <c r="A1542" s="10" t="s">
        <v>199</v>
      </c>
      <c r="B1542" s="11">
        <v>0.0</v>
      </c>
      <c r="C1542" s="10" t="s">
        <v>25</v>
      </c>
      <c r="D1542" s="11">
        <v>1.0</v>
      </c>
      <c r="E1542" s="11">
        <v>1.0</v>
      </c>
      <c r="F1542" s="11">
        <v>0.0</v>
      </c>
      <c r="G1542" s="13"/>
      <c r="I1542" s="12" t="s">
        <v>199</v>
      </c>
      <c r="J1542">
        <f t="shared" si="2"/>
        <v>0</v>
      </c>
      <c r="K1542" s="10">
        <f t="shared" si="3"/>
        <v>1</v>
      </c>
      <c r="L1542">
        <f t="shared" si="4"/>
        <v>0</v>
      </c>
      <c r="M1542" s="12" t="s">
        <v>199</v>
      </c>
      <c r="N1542">
        <f t="shared" si="5"/>
        <v>1</v>
      </c>
      <c r="O1542">
        <f t="shared" si="6"/>
        <v>2</v>
      </c>
      <c r="P1542">
        <f t="shared" si="7"/>
        <v>1</v>
      </c>
      <c r="Q1542" s="12" t="s">
        <v>199</v>
      </c>
      <c r="R1542">
        <f t="shared" si="8"/>
        <v>0</v>
      </c>
      <c r="S1542">
        <f t="shared" si="9"/>
        <v>1</v>
      </c>
      <c r="T1542">
        <f t="shared" si="10"/>
        <v>0</v>
      </c>
    </row>
    <row r="1543">
      <c r="A1543" s="10" t="s">
        <v>199</v>
      </c>
      <c r="B1543" s="11">
        <v>0.0</v>
      </c>
      <c r="C1543" s="10" t="s">
        <v>25</v>
      </c>
      <c r="D1543" s="11">
        <v>1.0</v>
      </c>
      <c r="E1543" s="11">
        <v>1.0</v>
      </c>
      <c r="F1543" s="11">
        <v>0.0</v>
      </c>
      <c r="G1543" s="13"/>
      <c r="I1543" s="12" t="s">
        <v>199</v>
      </c>
      <c r="J1543">
        <f t="shared" si="2"/>
        <v>0</v>
      </c>
      <c r="K1543" s="10">
        <f t="shared" si="3"/>
        <v>1</v>
      </c>
      <c r="L1543">
        <f t="shared" si="4"/>
        <v>0</v>
      </c>
      <c r="M1543" s="12" t="s">
        <v>199</v>
      </c>
      <c r="N1543">
        <f t="shared" si="5"/>
        <v>1</v>
      </c>
      <c r="O1543">
        <f t="shared" si="6"/>
        <v>2</v>
      </c>
      <c r="P1543">
        <f t="shared" si="7"/>
        <v>1</v>
      </c>
      <c r="Q1543" s="12" t="s">
        <v>199</v>
      </c>
      <c r="R1543">
        <f t="shared" si="8"/>
        <v>0</v>
      </c>
      <c r="S1543">
        <f t="shared" si="9"/>
        <v>1</v>
      </c>
      <c r="T1543">
        <f t="shared" si="10"/>
        <v>0</v>
      </c>
    </row>
    <row r="1544">
      <c r="A1544" s="10" t="s">
        <v>199</v>
      </c>
      <c r="B1544" s="11">
        <v>0.0</v>
      </c>
      <c r="C1544" s="10" t="s">
        <v>25</v>
      </c>
      <c r="D1544" s="11">
        <v>1.0</v>
      </c>
      <c r="E1544" s="11">
        <v>1.0</v>
      </c>
      <c r="F1544" s="11">
        <v>0.0</v>
      </c>
      <c r="G1544" s="13"/>
      <c r="I1544" s="12" t="s">
        <v>199</v>
      </c>
      <c r="J1544">
        <f t="shared" si="2"/>
        <v>0</v>
      </c>
      <c r="K1544" s="10">
        <f t="shared" si="3"/>
        <v>1</v>
      </c>
      <c r="L1544">
        <f t="shared" si="4"/>
        <v>0</v>
      </c>
      <c r="M1544" s="12" t="s">
        <v>199</v>
      </c>
      <c r="N1544">
        <f t="shared" si="5"/>
        <v>1</v>
      </c>
      <c r="O1544">
        <f t="shared" si="6"/>
        <v>2</v>
      </c>
      <c r="P1544">
        <f t="shared" si="7"/>
        <v>1</v>
      </c>
      <c r="Q1544" s="12" t="s">
        <v>199</v>
      </c>
      <c r="R1544">
        <f t="shared" si="8"/>
        <v>0</v>
      </c>
      <c r="S1544">
        <f t="shared" si="9"/>
        <v>1</v>
      </c>
      <c r="T1544">
        <f t="shared" si="10"/>
        <v>0</v>
      </c>
    </row>
    <row r="1545">
      <c r="A1545" s="10" t="s">
        <v>199</v>
      </c>
      <c r="B1545" s="11">
        <v>0.0</v>
      </c>
      <c r="C1545" s="10" t="s">
        <v>25</v>
      </c>
      <c r="D1545" s="11">
        <v>1.0</v>
      </c>
      <c r="E1545" s="11">
        <v>1.0</v>
      </c>
      <c r="F1545" s="11">
        <v>0.0</v>
      </c>
      <c r="G1545" s="13"/>
      <c r="I1545" s="12" t="s">
        <v>199</v>
      </c>
      <c r="J1545">
        <f t="shared" si="2"/>
        <v>0</v>
      </c>
      <c r="K1545" s="10">
        <f t="shared" si="3"/>
        <v>1</v>
      </c>
      <c r="L1545">
        <f t="shared" si="4"/>
        <v>0</v>
      </c>
      <c r="M1545" s="12" t="s">
        <v>199</v>
      </c>
      <c r="N1545">
        <f t="shared" si="5"/>
        <v>1</v>
      </c>
      <c r="O1545">
        <f t="shared" si="6"/>
        <v>2</v>
      </c>
      <c r="P1545">
        <f t="shared" si="7"/>
        <v>1</v>
      </c>
      <c r="Q1545" s="12" t="s">
        <v>199</v>
      </c>
      <c r="R1545">
        <f t="shared" si="8"/>
        <v>0</v>
      </c>
      <c r="S1545">
        <f t="shared" si="9"/>
        <v>1</v>
      </c>
      <c r="T1545">
        <f t="shared" si="10"/>
        <v>0</v>
      </c>
    </row>
    <row r="1546">
      <c r="A1546" s="10" t="s">
        <v>81</v>
      </c>
      <c r="B1546" s="11">
        <v>0.0</v>
      </c>
      <c r="C1546" s="10" t="s">
        <v>25</v>
      </c>
      <c r="D1546" s="11">
        <v>1.0</v>
      </c>
      <c r="E1546" s="11">
        <v>1.0</v>
      </c>
      <c r="F1546" s="11">
        <v>0.0</v>
      </c>
      <c r="G1546" s="13"/>
      <c r="I1546" s="12" t="s">
        <v>81</v>
      </c>
      <c r="J1546">
        <f t="shared" si="2"/>
        <v>1</v>
      </c>
      <c r="K1546" s="10">
        <f t="shared" si="3"/>
        <v>2</v>
      </c>
      <c r="L1546">
        <f t="shared" si="4"/>
        <v>1</v>
      </c>
      <c r="M1546" s="12" t="s">
        <v>81</v>
      </c>
      <c r="N1546">
        <f t="shared" si="5"/>
        <v>0</v>
      </c>
      <c r="O1546">
        <f t="shared" si="6"/>
        <v>1</v>
      </c>
      <c r="P1546">
        <f t="shared" si="7"/>
        <v>0</v>
      </c>
      <c r="Q1546" s="12" t="s">
        <v>81</v>
      </c>
      <c r="R1546">
        <f t="shared" si="8"/>
        <v>0</v>
      </c>
      <c r="S1546">
        <f t="shared" si="9"/>
        <v>1</v>
      </c>
      <c r="T1546">
        <f t="shared" si="10"/>
        <v>0</v>
      </c>
    </row>
    <row r="1547">
      <c r="A1547" s="10" t="s">
        <v>81</v>
      </c>
      <c r="B1547" s="11">
        <v>0.0</v>
      </c>
      <c r="C1547" s="10" t="s">
        <v>25</v>
      </c>
      <c r="D1547" s="11">
        <v>1.0</v>
      </c>
      <c r="E1547" s="11">
        <v>1.0</v>
      </c>
      <c r="F1547" s="11">
        <v>0.0</v>
      </c>
      <c r="G1547" s="13"/>
      <c r="I1547" s="12" t="s">
        <v>81</v>
      </c>
      <c r="J1547">
        <f t="shared" si="2"/>
        <v>1</v>
      </c>
      <c r="K1547" s="10">
        <f t="shared" si="3"/>
        <v>2</v>
      </c>
      <c r="L1547">
        <f t="shared" si="4"/>
        <v>1</v>
      </c>
      <c r="M1547" s="12" t="s">
        <v>81</v>
      </c>
      <c r="N1547">
        <f t="shared" si="5"/>
        <v>0</v>
      </c>
      <c r="O1547">
        <f t="shared" si="6"/>
        <v>1</v>
      </c>
      <c r="P1547">
        <f t="shared" si="7"/>
        <v>0</v>
      </c>
      <c r="Q1547" s="12" t="s">
        <v>81</v>
      </c>
      <c r="R1547">
        <f t="shared" si="8"/>
        <v>0</v>
      </c>
      <c r="S1547">
        <f t="shared" si="9"/>
        <v>1</v>
      </c>
      <c r="T1547">
        <f t="shared" si="10"/>
        <v>0</v>
      </c>
    </row>
    <row r="1548">
      <c r="A1548" s="10" t="s">
        <v>4607</v>
      </c>
      <c r="B1548" s="11">
        <v>0.0</v>
      </c>
      <c r="C1548" s="10" t="s">
        <v>25</v>
      </c>
      <c r="D1548" s="11">
        <v>1.0</v>
      </c>
      <c r="E1548" s="11">
        <v>1.0</v>
      </c>
      <c r="F1548" s="11">
        <v>0.0</v>
      </c>
      <c r="G1548" s="13"/>
      <c r="I1548" s="12" t="s">
        <v>4607</v>
      </c>
      <c r="J1548">
        <f t="shared" si="2"/>
        <v>0</v>
      </c>
      <c r="K1548" s="10">
        <f t="shared" si="3"/>
        <v>1</v>
      </c>
      <c r="L1548">
        <f t="shared" si="4"/>
        <v>0</v>
      </c>
      <c r="M1548" s="12" t="s">
        <v>4607</v>
      </c>
      <c r="N1548">
        <f t="shared" si="5"/>
        <v>0</v>
      </c>
      <c r="O1548">
        <f t="shared" si="6"/>
        <v>1</v>
      </c>
      <c r="P1548">
        <f t="shared" si="7"/>
        <v>0</v>
      </c>
      <c r="Q1548" s="12" t="s">
        <v>4607</v>
      </c>
      <c r="R1548">
        <f t="shared" si="8"/>
        <v>0</v>
      </c>
      <c r="S1548">
        <f t="shared" si="9"/>
        <v>1</v>
      </c>
      <c r="T1548">
        <f t="shared" si="10"/>
        <v>0</v>
      </c>
    </row>
    <row r="1549">
      <c r="A1549" s="10" t="s">
        <v>199</v>
      </c>
      <c r="B1549" s="11">
        <v>0.0</v>
      </c>
      <c r="C1549" s="10" t="s">
        <v>25</v>
      </c>
      <c r="D1549" s="11">
        <v>1.0</v>
      </c>
      <c r="E1549" s="11">
        <v>1.0</v>
      </c>
      <c r="F1549" s="11">
        <v>0.0</v>
      </c>
      <c r="G1549" s="13"/>
      <c r="I1549" s="12" t="s">
        <v>199</v>
      </c>
      <c r="J1549">
        <f t="shared" si="2"/>
        <v>0</v>
      </c>
      <c r="K1549" s="10">
        <f t="shared" si="3"/>
        <v>1</v>
      </c>
      <c r="L1549">
        <f t="shared" si="4"/>
        <v>0</v>
      </c>
      <c r="M1549" s="12" t="s">
        <v>199</v>
      </c>
      <c r="N1549">
        <f t="shared" si="5"/>
        <v>1</v>
      </c>
      <c r="O1549">
        <f t="shared" si="6"/>
        <v>2</v>
      </c>
      <c r="P1549">
        <f t="shared" si="7"/>
        <v>1</v>
      </c>
      <c r="Q1549" s="12" t="s">
        <v>199</v>
      </c>
      <c r="R1549">
        <f t="shared" si="8"/>
        <v>0</v>
      </c>
      <c r="S1549">
        <f t="shared" si="9"/>
        <v>1</v>
      </c>
      <c r="T1549">
        <f t="shared" si="10"/>
        <v>0</v>
      </c>
    </row>
    <row r="1550">
      <c r="A1550" s="10" t="s">
        <v>199</v>
      </c>
      <c r="B1550" s="11">
        <v>0.0</v>
      </c>
      <c r="C1550" s="10" t="s">
        <v>65</v>
      </c>
      <c r="D1550" s="11">
        <v>0.0</v>
      </c>
      <c r="E1550" s="11">
        <v>0.0</v>
      </c>
      <c r="F1550" s="11">
        <v>0.0</v>
      </c>
      <c r="G1550" s="13"/>
      <c r="I1550" s="12" t="s">
        <v>199</v>
      </c>
      <c r="J1550">
        <f t="shared" si="2"/>
        <v>0</v>
      </c>
      <c r="K1550" s="10">
        <f t="shared" si="3"/>
        <v>0</v>
      </c>
      <c r="L1550">
        <f t="shared" si="4"/>
        <v>0</v>
      </c>
      <c r="M1550" s="12" t="s">
        <v>199</v>
      </c>
      <c r="N1550">
        <f t="shared" si="5"/>
        <v>1</v>
      </c>
      <c r="O1550">
        <f t="shared" si="6"/>
        <v>1</v>
      </c>
      <c r="P1550">
        <f t="shared" si="7"/>
        <v>0</v>
      </c>
      <c r="Q1550" s="12" t="s">
        <v>199</v>
      </c>
      <c r="R1550">
        <f t="shared" si="8"/>
        <v>0</v>
      </c>
      <c r="S1550">
        <f t="shared" si="9"/>
        <v>0</v>
      </c>
      <c r="T1550">
        <f t="shared" si="10"/>
        <v>0</v>
      </c>
    </row>
    <row r="1551">
      <c r="A1551" s="10" t="s">
        <v>199</v>
      </c>
      <c r="B1551" s="11">
        <v>0.0</v>
      </c>
      <c r="C1551" s="10" t="s">
        <v>25</v>
      </c>
      <c r="D1551" s="11">
        <v>1.0</v>
      </c>
      <c r="E1551" s="11">
        <v>1.0</v>
      </c>
      <c r="F1551" s="11">
        <v>0.0</v>
      </c>
      <c r="G1551" s="13"/>
      <c r="I1551" s="12" t="s">
        <v>199</v>
      </c>
      <c r="J1551">
        <f t="shared" si="2"/>
        <v>0</v>
      </c>
      <c r="K1551" s="10">
        <f t="shared" si="3"/>
        <v>1</v>
      </c>
      <c r="L1551">
        <f t="shared" si="4"/>
        <v>0</v>
      </c>
      <c r="M1551" s="12" t="s">
        <v>199</v>
      </c>
      <c r="N1551">
        <f t="shared" si="5"/>
        <v>1</v>
      </c>
      <c r="O1551">
        <f t="shared" si="6"/>
        <v>2</v>
      </c>
      <c r="P1551">
        <f t="shared" si="7"/>
        <v>1</v>
      </c>
      <c r="Q1551" s="12" t="s">
        <v>199</v>
      </c>
      <c r="R1551">
        <f t="shared" si="8"/>
        <v>0</v>
      </c>
      <c r="S1551">
        <f t="shared" si="9"/>
        <v>1</v>
      </c>
      <c r="T1551">
        <f t="shared" si="10"/>
        <v>0</v>
      </c>
    </row>
    <row r="1552">
      <c r="A1552" s="10" t="s">
        <v>199</v>
      </c>
      <c r="B1552" s="11">
        <v>0.0</v>
      </c>
      <c r="C1552" s="10" t="s">
        <v>25</v>
      </c>
      <c r="D1552" s="11">
        <v>1.0</v>
      </c>
      <c r="E1552" s="11">
        <v>1.0</v>
      </c>
      <c r="F1552" s="11">
        <v>0.0</v>
      </c>
      <c r="G1552" s="13"/>
      <c r="I1552" s="12" t="s">
        <v>199</v>
      </c>
      <c r="J1552">
        <f t="shared" si="2"/>
        <v>0</v>
      </c>
      <c r="K1552" s="10">
        <f t="shared" si="3"/>
        <v>1</v>
      </c>
      <c r="L1552">
        <f t="shared" si="4"/>
        <v>0</v>
      </c>
      <c r="M1552" s="12" t="s">
        <v>199</v>
      </c>
      <c r="N1552">
        <f t="shared" si="5"/>
        <v>1</v>
      </c>
      <c r="O1552">
        <f t="shared" si="6"/>
        <v>2</v>
      </c>
      <c r="P1552">
        <f t="shared" si="7"/>
        <v>1</v>
      </c>
      <c r="Q1552" s="12" t="s">
        <v>199</v>
      </c>
      <c r="R1552">
        <f t="shared" si="8"/>
        <v>0</v>
      </c>
      <c r="S1552">
        <f t="shared" si="9"/>
        <v>1</v>
      </c>
      <c r="T1552">
        <f t="shared" si="10"/>
        <v>0</v>
      </c>
    </row>
    <row r="1553">
      <c r="A1553" s="10" t="s">
        <v>31</v>
      </c>
      <c r="B1553" s="11">
        <v>1.0</v>
      </c>
      <c r="C1553" s="10" t="s">
        <v>25</v>
      </c>
      <c r="D1553" s="11">
        <v>1.0</v>
      </c>
      <c r="E1553" s="11">
        <v>2.0</v>
      </c>
      <c r="F1553" s="11">
        <v>1.0</v>
      </c>
      <c r="G1553" s="13"/>
      <c r="I1553" s="12" t="s">
        <v>31</v>
      </c>
      <c r="J1553">
        <f t="shared" si="2"/>
        <v>0</v>
      </c>
      <c r="K1553" s="10">
        <f t="shared" si="3"/>
        <v>1</v>
      </c>
      <c r="L1553">
        <f t="shared" si="4"/>
        <v>0</v>
      </c>
      <c r="M1553" s="12" t="s">
        <v>31</v>
      </c>
      <c r="N1553">
        <f t="shared" si="5"/>
        <v>0</v>
      </c>
      <c r="O1553">
        <f t="shared" si="6"/>
        <v>1</v>
      </c>
      <c r="P1553">
        <f t="shared" si="7"/>
        <v>0</v>
      </c>
      <c r="Q1553" s="12" t="s">
        <v>31</v>
      </c>
      <c r="R1553">
        <f t="shared" si="8"/>
        <v>0</v>
      </c>
      <c r="S1553">
        <f t="shared" si="9"/>
        <v>1</v>
      </c>
      <c r="T1553">
        <f t="shared" si="10"/>
        <v>0</v>
      </c>
    </row>
    <row r="1554">
      <c r="A1554" s="10" t="s">
        <v>81</v>
      </c>
      <c r="B1554" s="11">
        <v>0.0</v>
      </c>
      <c r="C1554" s="10" t="s">
        <v>25</v>
      </c>
      <c r="D1554" s="11">
        <v>1.0</v>
      </c>
      <c r="E1554" s="11">
        <v>1.0</v>
      </c>
      <c r="F1554" s="11">
        <v>0.0</v>
      </c>
      <c r="G1554" s="13"/>
      <c r="I1554" s="12" t="s">
        <v>81</v>
      </c>
      <c r="J1554">
        <f t="shared" si="2"/>
        <v>1</v>
      </c>
      <c r="K1554" s="10">
        <f t="shared" si="3"/>
        <v>2</v>
      </c>
      <c r="L1554">
        <f t="shared" si="4"/>
        <v>1</v>
      </c>
      <c r="M1554" s="12" t="s">
        <v>81</v>
      </c>
      <c r="N1554">
        <f t="shared" si="5"/>
        <v>0</v>
      </c>
      <c r="O1554">
        <f t="shared" si="6"/>
        <v>1</v>
      </c>
      <c r="P1554">
        <f t="shared" si="7"/>
        <v>0</v>
      </c>
      <c r="Q1554" s="12" t="s">
        <v>81</v>
      </c>
      <c r="R1554">
        <f t="shared" si="8"/>
        <v>0</v>
      </c>
      <c r="S1554">
        <f t="shared" si="9"/>
        <v>1</v>
      </c>
      <c r="T1554">
        <f t="shared" si="10"/>
        <v>0</v>
      </c>
    </row>
    <row r="1555">
      <c r="A1555" s="10" t="s">
        <v>199</v>
      </c>
      <c r="B1555" s="11">
        <v>0.0</v>
      </c>
      <c r="C1555" s="10" t="s">
        <v>25</v>
      </c>
      <c r="D1555" s="11">
        <v>1.0</v>
      </c>
      <c r="E1555" s="11">
        <v>1.0</v>
      </c>
      <c r="F1555" s="11">
        <v>0.0</v>
      </c>
      <c r="G1555" s="13"/>
      <c r="I1555" s="12" t="s">
        <v>199</v>
      </c>
      <c r="J1555">
        <f t="shared" si="2"/>
        <v>0</v>
      </c>
      <c r="K1555" s="10">
        <f t="shared" si="3"/>
        <v>1</v>
      </c>
      <c r="L1555">
        <f t="shared" si="4"/>
        <v>0</v>
      </c>
      <c r="M1555" s="12" t="s">
        <v>199</v>
      </c>
      <c r="N1555">
        <f t="shared" si="5"/>
        <v>1</v>
      </c>
      <c r="O1555">
        <f t="shared" si="6"/>
        <v>2</v>
      </c>
      <c r="P1555">
        <f t="shared" si="7"/>
        <v>1</v>
      </c>
      <c r="Q1555" s="12" t="s">
        <v>199</v>
      </c>
      <c r="R1555">
        <f t="shared" si="8"/>
        <v>0</v>
      </c>
      <c r="S1555">
        <f t="shared" si="9"/>
        <v>1</v>
      </c>
      <c r="T1555">
        <f t="shared" si="10"/>
        <v>0</v>
      </c>
    </row>
    <row r="1556">
      <c r="A1556" s="10" t="s">
        <v>81</v>
      </c>
      <c r="B1556" s="11">
        <v>0.0</v>
      </c>
      <c r="C1556" s="10" t="s">
        <v>25</v>
      </c>
      <c r="D1556" s="11">
        <v>1.0</v>
      </c>
      <c r="E1556" s="11">
        <v>1.0</v>
      </c>
      <c r="F1556" s="11">
        <v>0.0</v>
      </c>
      <c r="G1556" s="13"/>
      <c r="I1556" s="12" t="s">
        <v>81</v>
      </c>
      <c r="J1556">
        <f t="shared" si="2"/>
        <v>1</v>
      </c>
      <c r="K1556" s="10">
        <f t="shared" si="3"/>
        <v>2</v>
      </c>
      <c r="L1556">
        <f t="shared" si="4"/>
        <v>1</v>
      </c>
      <c r="M1556" s="12" t="s">
        <v>81</v>
      </c>
      <c r="N1556">
        <f t="shared" si="5"/>
        <v>0</v>
      </c>
      <c r="O1556">
        <f t="shared" si="6"/>
        <v>1</v>
      </c>
      <c r="P1556">
        <f t="shared" si="7"/>
        <v>0</v>
      </c>
      <c r="Q1556" s="12" t="s">
        <v>81</v>
      </c>
      <c r="R1556">
        <f t="shared" si="8"/>
        <v>0</v>
      </c>
      <c r="S1556">
        <f t="shared" si="9"/>
        <v>1</v>
      </c>
      <c r="T1556">
        <f t="shared" si="10"/>
        <v>0</v>
      </c>
    </row>
    <row r="1557">
      <c r="A1557" s="10" t="s">
        <v>199</v>
      </c>
      <c r="B1557" s="11">
        <v>0.0</v>
      </c>
      <c r="C1557" s="10" t="s">
        <v>25</v>
      </c>
      <c r="D1557" s="11">
        <v>1.0</v>
      </c>
      <c r="E1557" s="11">
        <v>1.0</v>
      </c>
      <c r="F1557" s="11">
        <v>0.0</v>
      </c>
      <c r="G1557" s="13"/>
      <c r="I1557" s="12" t="s">
        <v>199</v>
      </c>
      <c r="J1557">
        <f t="shared" si="2"/>
        <v>0</v>
      </c>
      <c r="K1557" s="10">
        <f t="shared" si="3"/>
        <v>1</v>
      </c>
      <c r="L1557">
        <f t="shared" si="4"/>
        <v>0</v>
      </c>
      <c r="M1557" s="12" t="s">
        <v>199</v>
      </c>
      <c r="N1557">
        <f t="shared" si="5"/>
        <v>1</v>
      </c>
      <c r="O1557">
        <f t="shared" si="6"/>
        <v>2</v>
      </c>
      <c r="P1557">
        <f t="shared" si="7"/>
        <v>1</v>
      </c>
      <c r="Q1557" s="12" t="s">
        <v>199</v>
      </c>
      <c r="R1557">
        <f t="shared" si="8"/>
        <v>0</v>
      </c>
      <c r="S1557">
        <f t="shared" si="9"/>
        <v>1</v>
      </c>
      <c r="T1557">
        <f t="shared" si="10"/>
        <v>0</v>
      </c>
    </row>
    <row r="1558">
      <c r="A1558" s="10" t="s">
        <v>199</v>
      </c>
      <c r="B1558" s="11">
        <v>0.0</v>
      </c>
      <c r="C1558" s="10" t="s">
        <v>25</v>
      </c>
      <c r="D1558" s="11">
        <v>1.0</v>
      </c>
      <c r="E1558" s="11">
        <v>1.0</v>
      </c>
      <c r="F1558" s="11">
        <v>0.0</v>
      </c>
      <c r="G1558" s="13"/>
      <c r="I1558" s="12" t="s">
        <v>199</v>
      </c>
      <c r="J1558">
        <f t="shared" si="2"/>
        <v>0</v>
      </c>
      <c r="K1558" s="10">
        <f t="shared" si="3"/>
        <v>1</v>
      </c>
      <c r="L1558">
        <f t="shared" si="4"/>
        <v>0</v>
      </c>
      <c r="M1558" s="12" t="s">
        <v>199</v>
      </c>
      <c r="N1558">
        <f t="shared" si="5"/>
        <v>1</v>
      </c>
      <c r="O1558">
        <f t="shared" si="6"/>
        <v>2</v>
      </c>
      <c r="P1558">
        <f t="shared" si="7"/>
        <v>1</v>
      </c>
      <c r="Q1558" s="12" t="s">
        <v>199</v>
      </c>
      <c r="R1558">
        <f t="shared" si="8"/>
        <v>0</v>
      </c>
      <c r="S1558">
        <f t="shared" si="9"/>
        <v>1</v>
      </c>
      <c r="T1558">
        <f t="shared" si="10"/>
        <v>0</v>
      </c>
    </row>
    <row r="1559">
      <c r="A1559" s="10" t="s">
        <v>81</v>
      </c>
      <c r="B1559" s="11">
        <v>0.0</v>
      </c>
      <c r="C1559" s="10" t="s">
        <v>25</v>
      </c>
      <c r="D1559" s="11">
        <v>1.0</v>
      </c>
      <c r="E1559" s="11">
        <v>1.0</v>
      </c>
      <c r="F1559" s="11">
        <v>0.0</v>
      </c>
      <c r="G1559" s="13"/>
      <c r="I1559" s="12" t="s">
        <v>81</v>
      </c>
      <c r="J1559">
        <f t="shared" si="2"/>
        <v>1</v>
      </c>
      <c r="K1559" s="10">
        <f t="shared" si="3"/>
        <v>2</v>
      </c>
      <c r="L1559">
        <f t="shared" si="4"/>
        <v>1</v>
      </c>
      <c r="M1559" s="12" t="s">
        <v>81</v>
      </c>
      <c r="N1559">
        <f t="shared" si="5"/>
        <v>0</v>
      </c>
      <c r="O1559">
        <f t="shared" si="6"/>
        <v>1</v>
      </c>
      <c r="P1559">
        <f t="shared" si="7"/>
        <v>0</v>
      </c>
      <c r="Q1559" s="12" t="s">
        <v>81</v>
      </c>
      <c r="R1559">
        <f t="shared" si="8"/>
        <v>0</v>
      </c>
      <c r="S1559">
        <f t="shared" si="9"/>
        <v>1</v>
      </c>
      <c r="T1559">
        <f t="shared" si="10"/>
        <v>0</v>
      </c>
    </row>
    <row r="1560">
      <c r="A1560" s="10" t="s">
        <v>199</v>
      </c>
      <c r="B1560" s="11">
        <v>0.0</v>
      </c>
      <c r="C1560" s="10" t="s">
        <v>25</v>
      </c>
      <c r="D1560" s="11">
        <v>1.0</v>
      </c>
      <c r="E1560" s="11">
        <v>1.0</v>
      </c>
      <c r="F1560" s="11">
        <v>0.0</v>
      </c>
      <c r="G1560" s="13"/>
      <c r="I1560" s="12" t="s">
        <v>199</v>
      </c>
      <c r="J1560">
        <f t="shared" si="2"/>
        <v>0</v>
      </c>
      <c r="K1560" s="10">
        <f t="shared" si="3"/>
        <v>1</v>
      </c>
      <c r="L1560">
        <f t="shared" si="4"/>
        <v>0</v>
      </c>
      <c r="M1560" s="12" t="s">
        <v>199</v>
      </c>
      <c r="N1560">
        <f t="shared" si="5"/>
        <v>1</v>
      </c>
      <c r="O1560">
        <f t="shared" si="6"/>
        <v>2</v>
      </c>
      <c r="P1560">
        <f t="shared" si="7"/>
        <v>1</v>
      </c>
      <c r="Q1560" s="12" t="s">
        <v>199</v>
      </c>
      <c r="R1560">
        <f t="shared" si="8"/>
        <v>0</v>
      </c>
      <c r="S1560">
        <f t="shared" si="9"/>
        <v>1</v>
      </c>
      <c r="T1560">
        <f t="shared" si="10"/>
        <v>0</v>
      </c>
    </row>
    <row r="1561">
      <c r="A1561" s="10" t="s">
        <v>81</v>
      </c>
      <c r="B1561" s="11">
        <v>0.0</v>
      </c>
      <c r="C1561" s="10" t="s">
        <v>25</v>
      </c>
      <c r="D1561" s="11">
        <v>1.0</v>
      </c>
      <c r="E1561" s="11">
        <v>1.0</v>
      </c>
      <c r="F1561" s="11">
        <v>0.0</v>
      </c>
      <c r="G1561" s="13"/>
      <c r="I1561" s="12" t="s">
        <v>81</v>
      </c>
      <c r="J1561">
        <f t="shared" si="2"/>
        <v>1</v>
      </c>
      <c r="K1561" s="10">
        <f t="shared" si="3"/>
        <v>2</v>
      </c>
      <c r="L1561">
        <f t="shared" si="4"/>
        <v>1</v>
      </c>
      <c r="M1561" s="12" t="s">
        <v>81</v>
      </c>
      <c r="N1561">
        <f t="shared" si="5"/>
        <v>0</v>
      </c>
      <c r="O1561">
        <f t="shared" si="6"/>
        <v>1</v>
      </c>
      <c r="P1561">
        <f t="shared" si="7"/>
        <v>0</v>
      </c>
      <c r="Q1561" s="12" t="s">
        <v>81</v>
      </c>
      <c r="R1561">
        <f t="shared" si="8"/>
        <v>0</v>
      </c>
      <c r="S1561">
        <f t="shared" si="9"/>
        <v>1</v>
      </c>
      <c r="T1561">
        <f t="shared" si="10"/>
        <v>0</v>
      </c>
    </row>
    <row r="1562">
      <c r="A1562" s="10" t="s">
        <v>199</v>
      </c>
      <c r="B1562" s="11">
        <v>0.0</v>
      </c>
      <c r="C1562" s="10" t="s">
        <v>25</v>
      </c>
      <c r="D1562" s="11">
        <v>1.0</v>
      </c>
      <c r="E1562" s="11">
        <v>1.0</v>
      </c>
      <c r="F1562" s="11">
        <v>0.0</v>
      </c>
      <c r="G1562" s="13"/>
      <c r="I1562" s="12" t="s">
        <v>199</v>
      </c>
      <c r="J1562">
        <f t="shared" si="2"/>
        <v>0</v>
      </c>
      <c r="K1562" s="10">
        <f t="shared" si="3"/>
        <v>1</v>
      </c>
      <c r="L1562">
        <f t="shared" si="4"/>
        <v>0</v>
      </c>
      <c r="M1562" s="12" t="s">
        <v>199</v>
      </c>
      <c r="N1562">
        <f t="shared" si="5"/>
        <v>1</v>
      </c>
      <c r="O1562">
        <f t="shared" si="6"/>
        <v>2</v>
      </c>
      <c r="P1562">
        <f t="shared" si="7"/>
        <v>1</v>
      </c>
      <c r="Q1562" s="12" t="s">
        <v>199</v>
      </c>
      <c r="R1562">
        <f t="shared" si="8"/>
        <v>0</v>
      </c>
      <c r="S1562">
        <f t="shared" si="9"/>
        <v>1</v>
      </c>
      <c r="T1562">
        <f t="shared" si="10"/>
        <v>0</v>
      </c>
    </row>
    <row r="1563">
      <c r="A1563" s="10" t="s">
        <v>31</v>
      </c>
      <c r="B1563" s="11">
        <v>1.0</v>
      </c>
      <c r="C1563" s="10" t="s">
        <v>25</v>
      </c>
      <c r="D1563" s="11">
        <v>1.0</v>
      </c>
      <c r="E1563" s="11">
        <v>2.0</v>
      </c>
      <c r="F1563" s="11">
        <v>1.0</v>
      </c>
      <c r="G1563" s="13"/>
      <c r="I1563" s="12" t="s">
        <v>31</v>
      </c>
      <c r="J1563">
        <f t="shared" si="2"/>
        <v>0</v>
      </c>
      <c r="K1563" s="10">
        <f t="shared" si="3"/>
        <v>1</v>
      </c>
      <c r="L1563">
        <f t="shared" si="4"/>
        <v>0</v>
      </c>
      <c r="M1563" s="12" t="s">
        <v>31</v>
      </c>
      <c r="N1563">
        <f t="shared" si="5"/>
        <v>0</v>
      </c>
      <c r="O1563">
        <f t="shared" si="6"/>
        <v>1</v>
      </c>
      <c r="P1563">
        <f t="shared" si="7"/>
        <v>0</v>
      </c>
      <c r="Q1563" s="12" t="s">
        <v>31</v>
      </c>
      <c r="R1563">
        <f t="shared" si="8"/>
        <v>0</v>
      </c>
      <c r="S1563">
        <f t="shared" si="9"/>
        <v>1</v>
      </c>
      <c r="T1563">
        <f t="shared" si="10"/>
        <v>0</v>
      </c>
    </row>
    <row r="1564">
      <c r="A1564" s="10" t="s">
        <v>199</v>
      </c>
      <c r="B1564" s="11">
        <v>0.0</v>
      </c>
      <c r="C1564" s="10" t="s">
        <v>25</v>
      </c>
      <c r="D1564" s="11">
        <v>1.0</v>
      </c>
      <c r="E1564" s="11">
        <v>1.0</v>
      </c>
      <c r="F1564" s="11">
        <v>0.0</v>
      </c>
      <c r="G1564" s="13"/>
      <c r="I1564" s="12" t="s">
        <v>199</v>
      </c>
      <c r="J1564">
        <f t="shared" si="2"/>
        <v>0</v>
      </c>
      <c r="K1564" s="10">
        <f t="shared" si="3"/>
        <v>1</v>
      </c>
      <c r="L1564">
        <f t="shared" si="4"/>
        <v>0</v>
      </c>
      <c r="M1564" s="12" t="s">
        <v>199</v>
      </c>
      <c r="N1564">
        <f t="shared" si="5"/>
        <v>1</v>
      </c>
      <c r="O1564">
        <f t="shared" si="6"/>
        <v>2</v>
      </c>
      <c r="P1564">
        <f t="shared" si="7"/>
        <v>1</v>
      </c>
      <c r="Q1564" s="12" t="s">
        <v>199</v>
      </c>
      <c r="R1564">
        <f t="shared" si="8"/>
        <v>0</v>
      </c>
      <c r="S1564">
        <f t="shared" si="9"/>
        <v>1</v>
      </c>
      <c r="T1564">
        <f t="shared" si="10"/>
        <v>0</v>
      </c>
    </row>
    <row r="1565">
      <c r="A1565" s="10" t="s">
        <v>31</v>
      </c>
      <c r="B1565" s="11">
        <v>1.0</v>
      </c>
      <c r="C1565" s="10" t="s">
        <v>25</v>
      </c>
      <c r="D1565" s="11">
        <v>1.0</v>
      </c>
      <c r="E1565" s="11">
        <v>2.0</v>
      </c>
      <c r="F1565" s="11">
        <v>1.0</v>
      </c>
      <c r="G1565" s="13"/>
      <c r="I1565" s="12" t="s">
        <v>31</v>
      </c>
      <c r="J1565">
        <f t="shared" si="2"/>
        <v>0</v>
      </c>
      <c r="K1565" s="10">
        <f t="shared" si="3"/>
        <v>1</v>
      </c>
      <c r="L1565">
        <f t="shared" si="4"/>
        <v>0</v>
      </c>
      <c r="M1565" s="12" t="s">
        <v>31</v>
      </c>
      <c r="N1565">
        <f t="shared" si="5"/>
        <v>0</v>
      </c>
      <c r="O1565">
        <f t="shared" si="6"/>
        <v>1</v>
      </c>
      <c r="P1565">
        <f t="shared" si="7"/>
        <v>0</v>
      </c>
      <c r="Q1565" s="12" t="s">
        <v>31</v>
      </c>
      <c r="R1565">
        <f t="shared" si="8"/>
        <v>0</v>
      </c>
      <c r="S1565">
        <f t="shared" si="9"/>
        <v>1</v>
      </c>
      <c r="T1565">
        <f t="shared" si="10"/>
        <v>0</v>
      </c>
    </row>
    <row r="1566">
      <c r="A1566" s="10" t="s">
        <v>81</v>
      </c>
      <c r="B1566" s="11">
        <v>0.0</v>
      </c>
      <c r="C1566" s="10" t="s">
        <v>25</v>
      </c>
      <c r="D1566" s="11">
        <v>1.0</v>
      </c>
      <c r="E1566" s="11">
        <v>1.0</v>
      </c>
      <c r="F1566" s="11">
        <v>0.0</v>
      </c>
      <c r="G1566" s="13"/>
      <c r="I1566" s="12" t="s">
        <v>81</v>
      </c>
      <c r="J1566">
        <f t="shared" si="2"/>
        <v>1</v>
      </c>
      <c r="K1566" s="10">
        <f t="shared" si="3"/>
        <v>2</v>
      </c>
      <c r="L1566">
        <f t="shared" si="4"/>
        <v>1</v>
      </c>
      <c r="M1566" s="12" t="s">
        <v>81</v>
      </c>
      <c r="N1566">
        <f t="shared" si="5"/>
        <v>0</v>
      </c>
      <c r="O1566">
        <f t="shared" si="6"/>
        <v>1</v>
      </c>
      <c r="P1566">
        <f t="shared" si="7"/>
        <v>0</v>
      </c>
      <c r="Q1566" s="12" t="s">
        <v>81</v>
      </c>
      <c r="R1566">
        <f t="shared" si="8"/>
        <v>0</v>
      </c>
      <c r="S1566">
        <f t="shared" si="9"/>
        <v>1</v>
      </c>
      <c r="T1566">
        <f t="shared" si="10"/>
        <v>0</v>
      </c>
    </row>
    <row r="1567">
      <c r="A1567" s="10" t="s">
        <v>199</v>
      </c>
      <c r="B1567" s="11">
        <v>0.0</v>
      </c>
      <c r="C1567" s="10" t="s">
        <v>25</v>
      </c>
      <c r="D1567" s="11">
        <v>1.0</v>
      </c>
      <c r="E1567" s="11">
        <v>1.0</v>
      </c>
      <c r="F1567" s="11">
        <v>0.0</v>
      </c>
      <c r="G1567" s="13"/>
      <c r="I1567" s="12" t="s">
        <v>199</v>
      </c>
      <c r="J1567">
        <f t="shared" si="2"/>
        <v>0</v>
      </c>
      <c r="K1567" s="10">
        <f t="shared" si="3"/>
        <v>1</v>
      </c>
      <c r="L1567">
        <f t="shared" si="4"/>
        <v>0</v>
      </c>
      <c r="M1567" s="12" t="s">
        <v>199</v>
      </c>
      <c r="N1567">
        <f t="shared" si="5"/>
        <v>1</v>
      </c>
      <c r="O1567">
        <f t="shared" si="6"/>
        <v>2</v>
      </c>
      <c r="P1567">
        <f t="shared" si="7"/>
        <v>1</v>
      </c>
      <c r="Q1567" s="12" t="s">
        <v>199</v>
      </c>
      <c r="R1567">
        <f t="shared" si="8"/>
        <v>0</v>
      </c>
      <c r="S1567">
        <f t="shared" si="9"/>
        <v>1</v>
      </c>
      <c r="T1567">
        <f t="shared" si="10"/>
        <v>0</v>
      </c>
    </row>
    <row r="1568">
      <c r="A1568" s="10" t="s">
        <v>199</v>
      </c>
      <c r="B1568" s="11">
        <v>0.0</v>
      </c>
      <c r="C1568" s="10" t="s">
        <v>25</v>
      </c>
      <c r="D1568" s="11">
        <v>1.0</v>
      </c>
      <c r="E1568" s="11">
        <v>1.0</v>
      </c>
      <c r="F1568" s="11">
        <v>0.0</v>
      </c>
      <c r="G1568" s="13"/>
      <c r="I1568" s="12" t="s">
        <v>199</v>
      </c>
      <c r="J1568">
        <f t="shared" si="2"/>
        <v>0</v>
      </c>
      <c r="K1568" s="10">
        <f t="shared" si="3"/>
        <v>1</v>
      </c>
      <c r="L1568">
        <f t="shared" si="4"/>
        <v>0</v>
      </c>
      <c r="M1568" s="12" t="s">
        <v>199</v>
      </c>
      <c r="N1568">
        <f t="shared" si="5"/>
        <v>1</v>
      </c>
      <c r="O1568">
        <f t="shared" si="6"/>
        <v>2</v>
      </c>
      <c r="P1568">
        <f t="shared" si="7"/>
        <v>1</v>
      </c>
      <c r="Q1568" s="12" t="s">
        <v>199</v>
      </c>
      <c r="R1568">
        <f t="shared" si="8"/>
        <v>0</v>
      </c>
      <c r="S1568">
        <f t="shared" si="9"/>
        <v>1</v>
      </c>
      <c r="T1568">
        <f t="shared" si="10"/>
        <v>0</v>
      </c>
    </row>
    <row r="1569">
      <c r="A1569" s="10" t="s">
        <v>81</v>
      </c>
      <c r="B1569" s="11">
        <v>0.0</v>
      </c>
      <c r="C1569" s="10" t="s">
        <v>25</v>
      </c>
      <c r="D1569" s="11">
        <v>1.0</v>
      </c>
      <c r="E1569" s="11">
        <v>1.0</v>
      </c>
      <c r="F1569" s="11">
        <v>0.0</v>
      </c>
      <c r="G1569" s="13"/>
      <c r="I1569" s="12" t="s">
        <v>81</v>
      </c>
      <c r="J1569">
        <f t="shared" si="2"/>
        <v>1</v>
      </c>
      <c r="K1569" s="10">
        <f t="shared" si="3"/>
        <v>2</v>
      </c>
      <c r="L1569">
        <f t="shared" si="4"/>
        <v>1</v>
      </c>
      <c r="M1569" s="12" t="s">
        <v>81</v>
      </c>
      <c r="N1569">
        <f t="shared" si="5"/>
        <v>0</v>
      </c>
      <c r="O1569">
        <f t="shared" si="6"/>
        <v>1</v>
      </c>
      <c r="P1569">
        <f t="shared" si="7"/>
        <v>0</v>
      </c>
      <c r="Q1569" s="12" t="s">
        <v>81</v>
      </c>
      <c r="R1569">
        <f t="shared" si="8"/>
        <v>0</v>
      </c>
      <c r="S1569">
        <f t="shared" si="9"/>
        <v>1</v>
      </c>
      <c r="T1569">
        <f t="shared" si="10"/>
        <v>0</v>
      </c>
    </row>
    <row r="1570">
      <c r="A1570" s="10" t="s">
        <v>81</v>
      </c>
      <c r="B1570" s="11">
        <v>0.0</v>
      </c>
      <c r="C1570" s="10" t="s">
        <v>25</v>
      </c>
      <c r="D1570" s="11">
        <v>1.0</v>
      </c>
      <c r="E1570" s="11">
        <v>1.0</v>
      </c>
      <c r="F1570" s="11">
        <v>0.0</v>
      </c>
      <c r="G1570" s="13"/>
      <c r="I1570" s="12" t="s">
        <v>81</v>
      </c>
      <c r="J1570">
        <f t="shared" si="2"/>
        <v>1</v>
      </c>
      <c r="K1570" s="10">
        <f t="shared" si="3"/>
        <v>2</v>
      </c>
      <c r="L1570">
        <f t="shared" si="4"/>
        <v>1</v>
      </c>
      <c r="M1570" s="12" t="s">
        <v>81</v>
      </c>
      <c r="N1570">
        <f t="shared" si="5"/>
        <v>0</v>
      </c>
      <c r="O1570">
        <f t="shared" si="6"/>
        <v>1</v>
      </c>
      <c r="P1570">
        <f t="shared" si="7"/>
        <v>0</v>
      </c>
      <c r="Q1570" s="12" t="s">
        <v>81</v>
      </c>
      <c r="R1570">
        <f t="shared" si="8"/>
        <v>0</v>
      </c>
      <c r="S1570">
        <f t="shared" si="9"/>
        <v>1</v>
      </c>
      <c r="T1570">
        <f t="shared" si="10"/>
        <v>0</v>
      </c>
    </row>
    <row r="1571">
      <c r="A1571" s="10" t="s">
        <v>199</v>
      </c>
      <c r="B1571" s="11">
        <v>0.0</v>
      </c>
      <c r="C1571" s="10" t="s">
        <v>25</v>
      </c>
      <c r="D1571" s="11">
        <v>1.0</v>
      </c>
      <c r="E1571" s="11">
        <v>1.0</v>
      </c>
      <c r="F1571" s="11">
        <v>0.0</v>
      </c>
      <c r="G1571" s="13"/>
      <c r="I1571" s="12" t="s">
        <v>199</v>
      </c>
      <c r="J1571">
        <f t="shared" si="2"/>
        <v>0</v>
      </c>
      <c r="K1571" s="10">
        <f t="shared" si="3"/>
        <v>1</v>
      </c>
      <c r="L1571">
        <f t="shared" si="4"/>
        <v>0</v>
      </c>
      <c r="M1571" s="12" t="s">
        <v>199</v>
      </c>
      <c r="N1571">
        <f t="shared" si="5"/>
        <v>1</v>
      </c>
      <c r="O1571">
        <f t="shared" si="6"/>
        <v>2</v>
      </c>
      <c r="P1571">
        <f t="shared" si="7"/>
        <v>1</v>
      </c>
      <c r="Q1571" s="12" t="s">
        <v>199</v>
      </c>
      <c r="R1571">
        <f t="shared" si="8"/>
        <v>0</v>
      </c>
      <c r="S1571">
        <f t="shared" si="9"/>
        <v>1</v>
      </c>
      <c r="T1571">
        <f t="shared" si="10"/>
        <v>0</v>
      </c>
    </row>
    <row r="1572">
      <c r="A1572" s="10" t="s">
        <v>81</v>
      </c>
      <c r="B1572" s="11">
        <v>0.0</v>
      </c>
      <c r="C1572" s="10" t="s">
        <v>25</v>
      </c>
      <c r="D1572" s="11">
        <v>1.0</v>
      </c>
      <c r="E1572" s="11">
        <v>1.0</v>
      </c>
      <c r="F1572" s="11">
        <v>0.0</v>
      </c>
      <c r="G1572" s="13"/>
      <c r="I1572" s="12" t="s">
        <v>81</v>
      </c>
      <c r="J1572">
        <f t="shared" si="2"/>
        <v>1</v>
      </c>
      <c r="K1572" s="10">
        <f t="shared" si="3"/>
        <v>2</v>
      </c>
      <c r="L1572">
        <f t="shared" si="4"/>
        <v>1</v>
      </c>
      <c r="M1572" s="12" t="s">
        <v>81</v>
      </c>
      <c r="N1572">
        <f t="shared" si="5"/>
        <v>0</v>
      </c>
      <c r="O1572">
        <f t="shared" si="6"/>
        <v>1</v>
      </c>
      <c r="P1572">
        <f t="shared" si="7"/>
        <v>0</v>
      </c>
      <c r="Q1572" s="12" t="s">
        <v>81</v>
      </c>
      <c r="R1572">
        <f t="shared" si="8"/>
        <v>0</v>
      </c>
      <c r="S1572">
        <f t="shared" si="9"/>
        <v>1</v>
      </c>
      <c r="T1572">
        <f t="shared" si="10"/>
        <v>0</v>
      </c>
    </row>
    <row r="1573">
      <c r="A1573" s="10" t="s">
        <v>199</v>
      </c>
      <c r="B1573" s="11">
        <v>0.0</v>
      </c>
      <c r="C1573" s="10" t="s">
        <v>25</v>
      </c>
      <c r="D1573" s="11">
        <v>1.0</v>
      </c>
      <c r="E1573" s="11">
        <v>1.0</v>
      </c>
      <c r="F1573" s="11">
        <v>0.0</v>
      </c>
      <c r="G1573" s="13"/>
      <c r="I1573" s="12" t="s">
        <v>199</v>
      </c>
      <c r="J1573">
        <f t="shared" si="2"/>
        <v>0</v>
      </c>
      <c r="K1573" s="10">
        <f t="shared" si="3"/>
        <v>1</v>
      </c>
      <c r="L1573">
        <f t="shared" si="4"/>
        <v>0</v>
      </c>
      <c r="M1573" s="12" t="s">
        <v>199</v>
      </c>
      <c r="N1573">
        <f t="shared" si="5"/>
        <v>1</v>
      </c>
      <c r="O1573">
        <f t="shared" si="6"/>
        <v>2</v>
      </c>
      <c r="P1573">
        <f t="shared" si="7"/>
        <v>1</v>
      </c>
      <c r="Q1573" s="12" t="s">
        <v>199</v>
      </c>
      <c r="R1573">
        <f t="shared" si="8"/>
        <v>0</v>
      </c>
      <c r="S1573">
        <f t="shared" si="9"/>
        <v>1</v>
      </c>
      <c r="T1573">
        <f t="shared" si="10"/>
        <v>0</v>
      </c>
    </row>
    <row r="1574">
      <c r="A1574" s="10" t="s">
        <v>199</v>
      </c>
      <c r="B1574" s="11">
        <v>0.0</v>
      </c>
      <c r="C1574" s="10" t="s">
        <v>25</v>
      </c>
      <c r="D1574" s="11">
        <v>1.0</v>
      </c>
      <c r="E1574" s="11">
        <v>1.0</v>
      </c>
      <c r="F1574" s="11">
        <v>0.0</v>
      </c>
      <c r="G1574" s="13"/>
      <c r="I1574" s="12" t="s">
        <v>199</v>
      </c>
      <c r="J1574">
        <f t="shared" si="2"/>
        <v>0</v>
      </c>
      <c r="K1574" s="10">
        <f t="shared" si="3"/>
        <v>1</v>
      </c>
      <c r="L1574">
        <f t="shared" si="4"/>
        <v>0</v>
      </c>
      <c r="M1574" s="12" t="s">
        <v>199</v>
      </c>
      <c r="N1574">
        <f t="shared" si="5"/>
        <v>1</v>
      </c>
      <c r="O1574">
        <f t="shared" si="6"/>
        <v>2</v>
      </c>
      <c r="P1574">
        <f t="shared" si="7"/>
        <v>1</v>
      </c>
      <c r="Q1574" s="12" t="s">
        <v>199</v>
      </c>
      <c r="R1574">
        <f t="shared" si="8"/>
        <v>0</v>
      </c>
      <c r="S1574">
        <f t="shared" si="9"/>
        <v>1</v>
      </c>
      <c r="T1574">
        <f t="shared" si="10"/>
        <v>0</v>
      </c>
    </row>
    <row r="1575">
      <c r="A1575" s="10" t="s">
        <v>81</v>
      </c>
      <c r="B1575" s="11">
        <v>0.0</v>
      </c>
      <c r="C1575" s="10" t="s">
        <v>25</v>
      </c>
      <c r="D1575" s="11">
        <v>1.0</v>
      </c>
      <c r="E1575" s="11">
        <v>1.0</v>
      </c>
      <c r="F1575" s="11">
        <v>0.0</v>
      </c>
      <c r="G1575" s="13"/>
      <c r="I1575" s="12" t="s">
        <v>81</v>
      </c>
      <c r="J1575">
        <f t="shared" si="2"/>
        <v>1</v>
      </c>
      <c r="K1575" s="10">
        <f t="shared" si="3"/>
        <v>2</v>
      </c>
      <c r="L1575">
        <f t="shared" si="4"/>
        <v>1</v>
      </c>
      <c r="M1575" s="12" t="s">
        <v>81</v>
      </c>
      <c r="N1575">
        <f t="shared" si="5"/>
        <v>0</v>
      </c>
      <c r="O1575">
        <f t="shared" si="6"/>
        <v>1</v>
      </c>
      <c r="P1575">
        <f t="shared" si="7"/>
        <v>0</v>
      </c>
      <c r="Q1575" s="12" t="s">
        <v>81</v>
      </c>
      <c r="R1575">
        <f t="shared" si="8"/>
        <v>0</v>
      </c>
      <c r="S1575">
        <f t="shared" si="9"/>
        <v>1</v>
      </c>
      <c r="T1575">
        <f t="shared" si="10"/>
        <v>0</v>
      </c>
    </row>
    <row r="1576">
      <c r="A1576" s="10" t="s">
        <v>31</v>
      </c>
      <c r="B1576" s="11">
        <v>1.0</v>
      </c>
      <c r="C1576" s="10" t="s">
        <v>25</v>
      </c>
      <c r="D1576" s="11">
        <v>1.0</v>
      </c>
      <c r="E1576" s="11">
        <v>2.0</v>
      </c>
      <c r="F1576" s="11">
        <v>1.0</v>
      </c>
      <c r="G1576" s="13"/>
      <c r="I1576" s="12" t="s">
        <v>31</v>
      </c>
      <c r="J1576">
        <f t="shared" si="2"/>
        <v>0</v>
      </c>
      <c r="K1576" s="10">
        <f t="shared" si="3"/>
        <v>1</v>
      </c>
      <c r="L1576">
        <f t="shared" si="4"/>
        <v>0</v>
      </c>
      <c r="M1576" s="12" t="s">
        <v>31</v>
      </c>
      <c r="N1576">
        <f t="shared" si="5"/>
        <v>0</v>
      </c>
      <c r="O1576">
        <f t="shared" si="6"/>
        <v>1</v>
      </c>
      <c r="P1576">
        <f t="shared" si="7"/>
        <v>0</v>
      </c>
      <c r="Q1576" s="12" t="s">
        <v>31</v>
      </c>
      <c r="R1576">
        <f t="shared" si="8"/>
        <v>0</v>
      </c>
      <c r="S1576">
        <f t="shared" si="9"/>
        <v>1</v>
      </c>
      <c r="T1576">
        <f t="shared" si="10"/>
        <v>0</v>
      </c>
    </row>
    <row r="1577">
      <c r="A1577" s="10" t="s">
        <v>199</v>
      </c>
      <c r="B1577" s="11">
        <v>0.0</v>
      </c>
      <c r="C1577" s="10" t="s">
        <v>25</v>
      </c>
      <c r="D1577" s="11">
        <v>1.0</v>
      </c>
      <c r="E1577" s="11">
        <v>1.0</v>
      </c>
      <c r="F1577" s="11">
        <v>0.0</v>
      </c>
      <c r="G1577" s="13"/>
      <c r="I1577" s="12" t="s">
        <v>199</v>
      </c>
      <c r="J1577">
        <f t="shared" si="2"/>
        <v>0</v>
      </c>
      <c r="K1577" s="10">
        <f t="shared" si="3"/>
        <v>1</v>
      </c>
      <c r="L1577">
        <f t="shared" si="4"/>
        <v>0</v>
      </c>
      <c r="M1577" s="12" t="s">
        <v>199</v>
      </c>
      <c r="N1577">
        <f t="shared" si="5"/>
        <v>1</v>
      </c>
      <c r="O1577">
        <f t="shared" si="6"/>
        <v>2</v>
      </c>
      <c r="P1577">
        <f t="shared" si="7"/>
        <v>1</v>
      </c>
      <c r="Q1577" s="12" t="s">
        <v>199</v>
      </c>
      <c r="R1577">
        <f t="shared" si="8"/>
        <v>0</v>
      </c>
      <c r="S1577">
        <f t="shared" si="9"/>
        <v>1</v>
      </c>
      <c r="T1577">
        <f t="shared" si="10"/>
        <v>0</v>
      </c>
    </row>
    <row r="1578">
      <c r="A1578" s="10" t="s">
        <v>770</v>
      </c>
      <c r="B1578" s="11">
        <v>0.0</v>
      </c>
      <c r="C1578" s="10" t="s">
        <v>65</v>
      </c>
      <c r="D1578" s="11">
        <v>0.0</v>
      </c>
      <c r="E1578" s="11">
        <v>0.0</v>
      </c>
      <c r="F1578" s="11">
        <v>0.0</v>
      </c>
      <c r="G1578" s="13"/>
      <c r="I1578" s="12" t="s">
        <v>770</v>
      </c>
      <c r="J1578">
        <f t="shared" si="2"/>
        <v>0</v>
      </c>
      <c r="K1578" s="10">
        <f t="shared" si="3"/>
        <v>0</v>
      </c>
      <c r="L1578">
        <f t="shared" si="4"/>
        <v>0</v>
      </c>
      <c r="M1578" s="12" t="s">
        <v>770</v>
      </c>
      <c r="N1578">
        <f t="shared" si="5"/>
        <v>0</v>
      </c>
      <c r="O1578">
        <f t="shared" si="6"/>
        <v>0</v>
      </c>
      <c r="P1578">
        <f t="shared" si="7"/>
        <v>0</v>
      </c>
      <c r="Q1578" s="12" t="s">
        <v>770</v>
      </c>
      <c r="R1578">
        <f t="shared" si="8"/>
        <v>1</v>
      </c>
      <c r="S1578">
        <f t="shared" si="9"/>
        <v>1</v>
      </c>
      <c r="T1578">
        <f t="shared" si="10"/>
        <v>0</v>
      </c>
    </row>
    <row r="1579">
      <c r="A1579" s="10" t="s">
        <v>199</v>
      </c>
      <c r="B1579" s="11">
        <v>0.0</v>
      </c>
      <c r="C1579" s="10" t="s">
        <v>65</v>
      </c>
      <c r="D1579" s="11">
        <v>0.0</v>
      </c>
      <c r="E1579" s="11">
        <v>0.0</v>
      </c>
      <c r="F1579" s="11">
        <v>0.0</v>
      </c>
      <c r="G1579" s="13"/>
      <c r="I1579" s="12" t="s">
        <v>199</v>
      </c>
      <c r="J1579">
        <f t="shared" si="2"/>
        <v>0</v>
      </c>
      <c r="K1579" s="10">
        <f t="shared" si="3"/>
        <v>0</v>
      </c>
      <c r="L1579">
        <f t="shared" si="4"/>
        <v>0</v>
      </c>
      <c r="M1579" s="12" t="s">
        <v>199</v>
      </c>
      <c r="N1579">
        <f t="shared" si="5"/>
        <v>1</v>
      </c>
      <c r="O1579">
        <f t="shared" si="6"/>
        <v>1</v>
      </c>
      <c r="P1579">
        <f t="shared" si="7"/>
        <v>0</v>
      </c>
      <c r="Q1579" s="12" t="s">
        <v>199</v>
      </c>
      <c r="R1579">
        <f t="shared" si="8"/>
        <v>0</v>
      </c>
      <c r="S1579">
        <f t="shared" si="9"/>
        <v>0</v>
      </c>
      <c r="T1579">
        <f t="shared" si="10"/>
        <v>0</v>
      </c>
    </row>
    <row r="1580">
      <c r="A1580" s="10" t="s">
        <v>81</v>
      </c>
      <c r="B1580" s="11">
        <v>0.0</v>
      </c>
      <c r="C1580" s="10" t="s">
        <v>25</v>
      </c>
      <c r="D1580" s="11">
        <v>1.0</v>
      </c>
      <c r="E1580" s="11">
        <v>1.0</v>
      </c>
      <c r="F1580" s="11">
        <v>0.0</v>
      </c>
      <c r="G1580" s="13"/>
      <c r="I1580" s="12" t="s">
        <v>81</v>
      </c>
      <c r="J1580">
        <f t="shared" si="2"/>
        <v>1</v>
      </c>
      <c r="K1580" s="10">
        <f t="shared" si="3"/>
        <v>2</v>
      </c>
      <c r="L1580">
        <f t="shared" si="4"/>
        <v>1</v>
      </c>
      <c r="M1580" s="12" t="s">
        <v>81</v>
      </c>
      <c r="N1580">
        <f t="shared" si="5"/>
        <v>0</v>
      </c>
      <c r="O1580">
        <f t="shared" si="6"/>
        <v>1</v>
      </c>
      <c r="P1580">
        <f t="shared" si="7"/>
        <v>0</v>
      </c>
      <c r="Q1580" s="12" t="s">
        <v>81</v>
      </c>
      <c r="R1580">
        <f t="shared" si="8"/>
        <v>0</v>
      </c>
      <c r="S1580">
        <f t="shared" si="9"/>
        <v>1</v>
      </c>
      <c r="T1580">
        <f t="shared" si="10"/>
        <v>0</v>
      </c>
    </row>
    <row r="1581">
      <c r="A1581" s="10" t="s">
        <v>81</v>
      </c>
      <c r="B1581" s="11">
        <v>0.0</v>
      </c>
      <c r="C1581" s="10" t="s">
        <v>65</v>
      </c>
      <c r="D1581" s="11">
        <v>0.0</v>
      </c>
      <c r="E1581" s="11">
        <v>0.0</v>
      </c>
      <c r="F1581" s="11">
        <v>0.0</v>
      </c>
      <c r="G1581" s="13"/>
      <c r="I1581" s="12" t="s">
        <v>81</v>
      </c>
      <c r="J1581">
        <f t="shared" si="2"/>
        <v>1</v>
      </c>
      <c r="K1581" s="10">
        <f t="shared" si="3"/>
        <v>1</v>
      </c>
      <c r="L1581">
        <f t="shared" si="4"/>
        <v>0</v>
      </c>
      <c r="M1581" s="12" t="s">
        <v>81</v>
      </c>
      <c r="N1581">
        <f t="shared" si="5"/>
        <v>0</v>
      </c>
      <c r="O1581">
        <f t="shared" si="6"/>
        <v>0</v>
      </c>
      <c r="P1581">
        <f t="shared" si="7"/>
        <v>0</v>
      </c>
      <c r="Q1581" s="12" t="s">
        <v>81</v>
      </c>
      <c r="R1581">
        <f t="shared" si="8"/>
        <v>0</v>
      </c>
      <c r="S1581">
        <f t="shared" si="9"/>
        <v>0</v>
      </c>
      <c r="T1581">
        <f t="shared" si="10"/>
        <v>0</v>
      </c>
    </row>
    <row r="1582">
      <c r="A1582" s="10" t="s">
        <v>31</v>
      </c>
      <c r="B1582" s="11">
        <v>1.0</v>
      </c>
      <c r="C1582" s="10" t="s">
        <v>65</v>
      </c>
      <c r="D1582" s="11">
        <v>0.0</v>
      </c>
      <c r="E1582" s="11">
        <v>1.0</v>
      </c>
      <c r="F1582" s="11">
        <v>0.0</v>
      </c>
      <c r="G1582" s="13"/>
      <c r="I1582" s="12" t="s">
        <v>31</v>
      </c>
      <c r="J1582">
        <f t="shared" si="2"/>
        <v>0</v>
      </c>
      <c r="K1582" s="10">
        <f t="shared" si="3"/>
        <v>0</v>
      </c>
      <c r="L1582">
        <f t="shared" si="4"/>
        <v>0</v>
      </c>
      <c r="M1582" s="12" t="s">
        <v>31</v>
      </c>
      <c r="N1582">
        <f t="shared" si="5"/>
        <v>0</v>
      </c>
      <c r="O1582">
        <f t="shared" si="6"/>
        <v>0</v>
      </c>
      <c r="P1582">
        <f t="shared" si="7"/>
        <v>0</v>
      </c>
      <c r="Q1582" s="12" t="s">
        <v>31</v>
      </c>
      <c r="R1582">
        <f t="shared" si="8"/>
        <v>0</v>
      </c>
      <c r="S1582">
        <f t="shared" si="9"/>
        <v>0</v>
      </c>
      <c r="T1582">
        <f t="shared" si="10"/>
        <v>0</v>
      </c>
    </row>
    <row r="1583">
      <c r="A1583" s="10" t="s">
        <v>31</v>
      </c>
      <c r="B1583" s="11">
        <v>1.0</v>
      </c>
      <c r="C1583" s="10" t="s">
        <v>25</v>
      </c>
      <c r="D1583" s="11">
        <v>1.0</v>
      </c>
      <c r="E1583" s="11">
        <v>2.0</v>
      </c>
      <c r="F1583" s="11">
        <v>1.0</v>
      </c>
      <c r="G1583" s="13"/>
      <c r="I1583" s="12" t="s">
        <v>31</v>
      </c>
      <c r="J1583">
        <f t="shared" si="2"/>
        <v>0</v>
      </c>
      <c r="K1583" s="10">
        <f t="shared" si="3"/>
        <v>1</v>
      </c>
      <c r="L1583">
        <f t="shared" si="4"/>
        <v>0</v>
      </c>
      <c r="M1583" s="12" t="s">
        <v>31</v>
      </c>
      <c r="N1583">
        <f t="shared" si="5"/>
        <v>0</v>
      </c>
      <c r="O1583">
        <f t="shared" si="6"/>
        <v>1</v>
      </c>
      <c r="P1583">
        <f t="shared" si="7"/>
        <v>0</v>
      </c>
      <c r="Q1583" s="12" t="s">
        <v>31</v>
      </c>
      <c r="R1583">
        <f t="shared" si="8"/>
        <v>0</v>
      </c>
      <c r="S1583">
        <f t="shared" si="9"/>
        <v>1</v>
      </c>
      <c r="T1583">
        <f t="shared" si="10"/>
        <v>0</v>
      </c>
    </row>
    <row r="1584">
      <c r="A1584" s="10" t="s">
        <v>199</v>
      </c>
      <c r="B1584" s="11">
        <v>0.0</v>
      </c>
      <c r="C1584" s="10" t="s">
        <v>25</v>
      </c>
      <c r="D1584" s="11">
        <v>1.0</v>
      </c>
      <c r="E1584" s="11">
        <v>1.0</v>
      </c>
      <c r="F1584" s="11">
        <v>0.0</v>
      </c>
      <c r="G1584" s="13"/>
      <c r="I1584" s="12" t="s">
        <v>199</v>
      </c>
      <c r="J1584">
        <f t="shared" si="2"/>
        <v>0</v>
      </c>
      <c r="K1584" s="10">
        <f t="shared" si="3"/>
        <v>1</v>
      </c>
      <c r="L1584">
        <f t="shared" si="4"/>
        <v>0</v>
      </c>
      <c r="M1584" s="12" t="s">
        <v>199</v>
      </c>
      <c r="N1584">
        <f t="shared" si="5"/>
        <v>1</v>
      </c>
      <c r="O1584">
        <f t="shared" si="6"/>
        <v>2</v>
      </c>
      <c r="P1584">
        <f t="shared" si="7"/>
        <v>1</v>
      </c>
      <c r="Q1584" s="12" t="s">
        <v>199</v>
      </c>
      <c r="R1584">
        <f t="shared" si="8"/>
        <v>0</v>
      </c>
      <c r="S1584">
        <f t="shared" si="9"/>
        <v>1</v>
      </c>
      <c r="T1584">
        <f t="shared" si="10"/>
        <v>0</v>
      </c>
    </row>
    <row r="1585">
      <c r="A1585" s="10" t="s">
        <v>81</v>
      </c>
      <c r="B1585" s="11">
        <v>0.0</v>
      </c>
      <c r="C1585" s="10" t="s">
        <v>25</v>
      </c>
      <c r="D1585" s="11">
        <v>1.0</v>
      </c>
      <c r="E1585" s="11">
        <v>1.0</v>
      </c>
      <c r="F1585" s="11">
        <v>0.0</v>
      </c>
      <c r="G1585" s="13"/>
      <c r="I1585" s="12" t="s">
        <v>81</v>
      </c>
      <c r="J1585">
        <f t="shared" si="2"/>
        <v>1</v>
      </c>
      <c r="K1585" s="10">
        <f t="shared" si="3"/>
        <v>2</v>
      </c>
      <c r="L1585">
        <f t="shared" si="4"/>
        <v>1</v>
      </c>
      <c r="M1585" s="12" t="s">
        <v>81</v>
      </c>
      <c r="N1585">
        <f t="shared" si="5"/>
        <v>0</v>
      </c>
      <c r="O1585">
        <f t="shared" si="6"/>
        <v>1</v>
      </c>
      <c r="P1585">
        <f t="shared" si="7"/>
        <v>0</v>
      </c>
      <c r="Q1585" s="12" t="s">
        <v>81</v>
      </c>
      <c r="R1585">
        <f t="shared" si="8"/>
        <v>0</v>
      </c>
      <c r="S1585">
        <f t="shared" si="9"/>
        <v>1</v>
      </c>
      <c r="T1585">
        <f t="shared" si="10"/>
        <v>0</v>
      </c>
    </row>
    <row r="1586">
      <c r="A1586" s="10" t="s">
        <v>199</v>
      </c>
      <c r="B1586" s="11">
        <v>0.0</v>
      </c>
      <c r="C1586" s="10" t="s">
        <v>25</v>
      </c>
      <c r="D1586" s="11">
        <v>1.0</v>
      </c>
      <c r="E1586" s="11">
        <v>1.0</v>
      </c>
      <c r="F1586" s="11">
        <v>0.0</v>
      </c>
      <c r="G1586" s="13"/>
      <c r="I1586" s="12" t="s">
        <v>199</v>
      </c>
      <c r="J1586">
        <f t="shared" si="2"/>
        <v>0</v>
      </c>
      <c r="K1586" s="10">
        <f t="shared" si="3"/>
        <v>1</v>
      </c>
      <c r="L1586">
        <f t="shared" si="4"/>
        <v>0</v>
      </c>
      <c r="M1586" s="12" t="s">
        <v>199</v>
      </c>
      <c r="N1586">
        <f t="shared" si="5"/>
        <v>1</v>
      </c>
      <c r="O1586">
        <f t="shared" si="6"/>
        <v>2</v>
      </c>
      <c r="P1586">
        <f t="shared" si="7"/>
        <v>1</v>
      </c>
      <c r="Q1586" s="12" t="s">
        <v>199</v>
      </c>
      <c r="R1586">
        <f t="shared" si="8"/>
        <v>0</v>
      </c>
      <c r="S1586">
        <f t="shared" si="9"/>
        <v>1</v>
      </c>
      <c r="T1586">
        <f t="shared" si="10"/>
        <v>0</v>
      </c>
    </row>
    <row r="1587">
      <c r="A1587" s="10" t="s">
        <v>199</v>
      </c>
      <c r="B1587" s="11">
        <v>0.0</v>
      </c>
      <c r="C1587" s="10" t="s">
        <v>25</v>
      </c>
      <c r="D1587" s="11">
        <v>1.0</v>
      </c>
      <c r="E1587" s="11">
        <v>1.0</v>
      </c>
      <c r="F1587" s="11">
        <v>0.0</v>
      </c>
      <c r="G1587" s="13"/>
      <c r="I1587" s="12" t="s">
        <v>199</v>
      </c>
      <c r="J1587">
        <f t="shared" si="2"/>
        <v>0</v>
      </c>
      <c r="K1587" s="10">
        <f t="shared" si="3"/>
        <v>1</v>
      </c>
      <c r="L1587">
        <f t="shared" si="4"/>
        <v>0</v>
      </c>
      <c r="M1587" s="12" t="s">
        <v>199</v>
      </c>
      <c r="N1587">
        <f t="shared" si="5"/>
        <v>1</v>
      </c>
      <c r="O1587">
        <f t="shared" si="6"/>
        <v>2</v>
      </c>
      <c r="P1587">
        <f t="shared" si="7"/>
        <v>1</v>
      </c>
      <c r="Q1587" s="12" t="s">
        <v>199</v>
      </c>
      <c r="R1587">
        <f t="shared" si="8"/>
        <v>0</v>
      </c>
      <c r="S1587">
        <f t="shared" si="9"/>
        <v>1</v>
      </c>
      <c r="T1587">
        <f t="shared" si="10"/>
        <v>0</v>
      </c>
    </row>
    <row r="1588">
      <c r="A1588" s="10" t="s">
        <v>81</v>
      </c>
      <c r="B1588" s="11">
        <v>0.0</v>
      </c>
      <c r="C1588" s="10" t="s">
        <v>25</v>
      </c>
      <c r="D1588" s="11">
        <v>1.0</v>
      </c>
      <c r="E1588" s="11">
        <v>1.0</v>
      </c>
      <c r="F1588" s="11">
        <v>0.0</v>
      </c>
      <c r="G1588" s="13"/>
      <c r="I1588" s="12" t="s">
        <v>81</v>
      </c>
      <c r="J1588">
        <f t="shared" si="2"/>
        <v>1</v>
      </c>
      <c r="K1588" s="10">
        <f t="shared" si="3"/>
        <v>2</v>
      </c>
      <c r="L1588">
        <f t="shared" si="4"/>
        <v>1</v>
      </c>
      <c r="M1588" s="12" t="s">
        <v>81</v>
      </c>
      <c r="N1588">
        <f t="shared" si="5"/>
        <v>0</v>
      </c>
      <c r="O1588">
        <f t="shared" si="6"/>
        <v>1</v>
      </c>
      <c r="P1588">
        <f t="shared" si="7"/>
        <v>0</v>
      </c>
      <c r="Q1588" s="12" t="s">
        <v>81</v>
      </c>
      <c r="R1588">
        <f t="shared" si="8"/>
        <v>0</v>
      </c>
      <c r="S1588">
        <f t="shared" si="9"/>
        <v>1</v>
      </c>
      <c r="T1588">
        <f t="shared" si="10"/>
        <v>0</v>
      </c>
    </row>
    <row r="1589">
      <c r="A1589" s="10" t="s">
        <v>81</v>
      </c>
      <c r="B1589" s="11">
        <v>0.0</v>
      </c>
      <c r="C1589" s="10" t="s">
        <v>25</v>
      </c>
      <c r="D1589" s="11">
        <v>1.0</v>
      </c>
      <c r="E1589" s="11">
        <v>1.0</v>
      </c>
      <c r="F1589" s="11">
        <v>0.0</v>
      </c>
      <c r="G1589" s="13"/>
      <c r="I1589" s="12" t="s">
        <v>81</v>
      </c>
      <c r="J1589">
        <f t="shared" si="2"/>
        <v>1</v>
      </c>
      <c r="K1589" s="10">
        <f t="shared" si="3"/>
        <v>2</v>
      </c>
      <c r="L1589">
        <f t="shared" si="4"/>
        <v>1</v>
      </c>
      <c r="M1589" s="12" t="s">
        <v>81</v>
      </c>
      <c r="N1589">
        <f t="shared" si="5"/>
        <v>0</v>
      </c>
      <c r="O1589">
        <f t="shared" si="6"/>
        <v>1</v>
      </c>
      <c r="P1589">
        <f t="shared" si="7"/>
        <v>0</v>
      </c>
      <c r="Q1589" s="12" t="s">
        <v>81</v>
      </c>
      <c r="R1589">
        <f t="shared" si="8"/>
        <v>0</v>
      </c>
      <c r="S1589">
        <f t="shared" si="9"/>
        <v>1</v>
      </c>
      <c r="T1589">
        <f t="shared" si="10"/>
        <v>0</v>
      </c>
    </row>
    <row r="1590">
      <c r="A1590" s="10" t="s">
        <v>81</v>
      </c>
      <c r="B1590" s="11">
        <v>0.0</v>
      </c>
      <c r="C1590" s="10" t="s">
        <v>25</v>
      </c>
      <c r="D1590" s="11">
        <v>1.0</v>
      </c>
      <c r="E1590" s="11">
        <v>1.0</v>
      </c>
      <c r="F1590" s="11">
        <v>0.0</v>
      </c>
      <c r="G1590" s="13"/>
      <c r="I1590" s="12" t="s">
        <v>81</v>
      </c>
      <c r="J1590">
        <f t="shared" si="2"/>
        <v>1</v>
      </c>
      <c r="K1590" s="10">
        <f t="shared" si="3"/>
        <v>2</v>
      </c>
      <c r="L1590">
        <f t="shared" si="4"/>
        <v>1</v>
      </c>
      <c r="M1590" s="12" t="s">
        <v>81</v>
      </c>
      <c r="N1590">
        <f t="shared" si="5"/>
        <v>0</v>
      </c>
      <c r="O1590">
        <f t="shared" si="6"/>
        <v>1</v>
      </c>
      <c r="P1590">
        <f t="shared" si="7"/>
        <v>0</v>
      </c>
      <c r="Q1590" s="12" t="s">
        <v>81</v>
      </c>
      <c r="R1590">
        <f t="shared" si="8"/>
        <v>0</v>
      </c>
      <c r="S1590">
        <f t="shared" si="9"/>
        <v>1</v>
      </c>
      <c r="T1590">
        <f t="shared" si="10"/>
        <v>0</v>
      </c>
    </row>
    <row r="1591">
      <c r="A1591" s="10" t="s">
        <v>81</v>
      </c>
      <c r="B1591" s="11">
        <v>0.0</v>
      </c>
      <c r="C1591" s="10" t="s">
        <v>25</v>
      </c>
      <c r="D1591" s="11">
        <v>1.0</v>
      </c>
      <c r="E1591" s="11">
        <v>1.0</v>
      </c>
      <c r="F1591" s="11">
        <v>0.0</v>
      </c>
      <c r="G1591" s="13"/>
      <c r="I1591" s="12" t="s">
        <v>81</v>
      </c>
      <c r="J1591">
        <f t="shared" si="2"/>
        <v>1</v>
      </c>
      <c r="K1591" s="10">
        <f t="shared" si="3"/>
        <v>2</v>
      </c>
      <c r="L1591">
        <f t="shared" si="4"/>
        <v>1</v>
      </c>
      <c r="M1591" s="12" t="s">
        <v>81</v>
      </c>
      <c r="N1591">
        <f t="shared" si="5"/>
        <v>0</v>
      </c>
      <c r="O1591">
        <f t="shared" si="6"/>
        <v>1</v>
      </c>
      <c r="P1591">
        <f t="shared" si="7"/>
        <v>0</v>
      </c>
      <c r="Q1591" s="12" t="s">
        <v>81</v>
      </c>
      <c r="R1591">
        <f t="shared" si="8"/>
        <v>0</v>
      </c>
      <c r="S1591">
        <f t="shared" si="9"/>
        <v>1</v>
      </c>
      <c r="T1591">
        <f t="shared" si="10"/>
        <v>0</v>
      </c>
    </row>
    <row r="1592">
      <c r="A1592" s="10" t="s">
        <v>81</v>
      </c>
      <c r="B1592" s="11">
        <v>0.0</v>
      </c>
      <c r="C1592" s="10" t="s">
        <v>25</v>
      </c>
      <c r="D1592" s="11">
        <v>1.0</v>
      </c>
      <c r="E1592" s="11">
        <v>1.0</v>
      </c>
      <c r="F1592" s="11">
        <v>0.0</v>
      </c>
      <c r="G1592" s="13"/>
      <c r="I1592" s="12" t="s">
        <v>81</v>
      </c>
      <c r="J1592">
        <f t="shared" si="2"/>
        <v>1</v>
      </c>
      <c r="K1592" s="10">
        <f t="shared" si="3"/>
        <v>2</v>
      </c>
      <c r="L1592">
        <f t="shared" si="4"/>
        <v>1</v>
      </c>
      <c r="M1592" s="12" t="s">
        <v>81</v>
      </c>
      <c r="N1592">
        <f t="shared" si="5"/>
        <v>0</v>
      </c>
      <c r="O1592">
        <f t="shared" si="6"/>
        <v>1</v>
      </c>
      <c r="P1592">
        <f t="shared" si="7"/>
        <v>0</v>
      </c>
      <c r="Q1592" s="12" t="s">
        <v>81</v>
      </c>
      <c r="R1592">
        <f t="shared" si="8"/>
        <v>0</v>
      </c>
      <c r="S1592">
        <f t="shared" si="9"/>
        <v>1</v>
      </c>
      <c r="T1592">
        <f t="shared" si="10"/>
        <v>0</v>
      </c>
    </row>
    <row r="1593">
      <c r="A1593" s="10" t="s">
        <v>81</v>
      </c>
      <c r="B1593" s="11">
        <v>0.0</v>
      </c>
      <c r="C1593" s="10" t="s">
        <v>25</v>
      </c>
      <c r="D1593" s="11">
        <v>1.0</v>
      </c>
      <c r="E1593" s="11">
        <v>1.0</v>
      </c>
      <c r="F1593" s="11">
        <v>0.0</v>
      </c>
      <c r="G1593" s="13"/>
      <c r="I1593" s="12" t="s">
        <v>81</v>
      </c>
      <c r="J1593">
        <f t="shared" si="2"/>
        <v>1</v>
      </c>
      <c r="K1593" s="10">
        <f t="shared" si="3"/>
        <v>2</v>
      </c>
      <c r="L1593">
        <f t="shared" si="4"/>
        <v>1</v>
      </c>
      <c r="M1593" s="12" t="s">
        <v>81</v>
      </c>
      <c r="N1593">
        <f t="shared" si="5"/>
        <v>0</v>
      </c>
      <c r="O1593">
        <f t="shared" si="6"/>
        <v>1</v>
      </c>
      <c r="P1593">
        <f t="shared" si="7"/>
        <v>0</v>
      </c>
      <c r="Q1593" s="12" t="s">
        <v>81</v>
      </c>
      <c r="R1593">
        <f t="shared" si="8"/>
        <v>0</v>
      </c>
      <c r="S1593">
        <f t="shared" si="9"/>
        <v>1</v>
      </c>
      <c r="T1593">
        <f t="shared" si="10"/>
        <v>0</v>
      </c>
    </row>
    <row r="1594">
      <c r="A1594" s="10" t="s">
        <v>199</v>
      </c>
      <c r="B1594" s="11">
        <v>0.0</v>
      </c>
      <c r="C1594" s="10" t="s">
        <v>25</v>
      </c>
      <c r="D1594" s="11">
        <v>1.0</v>
      </c>
      <c r="E1594" s="11">
        <v>1.0</v>
      </c>
      <c r="F1594" s="11">
        <v>0.0</v>
      </c>
      <c r="G1594" s="13"/>
      <c r="I1594" s="12" t="s">
        <v>199</v>
      </c>
      <c r="J1594">
        <f t="shared" si="2"/>
        <v>0</v>
      </c>
      <c r="K1594" s="10">
        <f t="shared" si="3"/>
        <v>1</v>
      </c>
      <c r="L1594">
        <f t="shared" si="4"/>
        <v>0</v>
      </c>
      <c r="M1594" s="12" t="s">
        <v>199</v>
      </c>
      <c r="N1594">
        <f t="shared" si="5"/>
        <v>1</v>
      </c>
      <c r="O1594">
        <f t="shared" si="6"/>
        <v>2</v>
      </c>
      <c r="P1594">
        <f t="shared" si="7"/>
        <v>1</v>
      </c>
      <c r="Q1594" s="12" t="s">
        <v>199</v>
      </c>
      <c r="R1594">
        <f t="shared" si="8"/>
        <v>0</v>
      </c>
      <c r="S1594">
        <f t="shared" si="9"/>
        <v>1</v>
      </c>
      <c r="T1594">
        <f t="shared" si="10"/>
        <v>0</v>
      </c>
    </row>
    <row r="1595">
      <c r="A1595" s="10" t="s">
        <v>199</v>
      </c>
      <c r="B1595" s="11">
        <v>0.0</v>
      </c>
      <c r="C1595" s="10" t="s">
        <v>25</v>
      </c>
      <c r="D1595" s="11">
        <v>1.0</v>
      </c>
      <c r="E1595" s="11">
        <v>1.0</v>
      </c>
      <c r="F1595" s="11">
        <v>0.0</v>
      </c>
      <c r="G1595" s="13"/>
      <c r="I1595" s="12" t="s">
        <v>199</v>
      </c>
      <c r="J1595">
        <f t="shared" si="2"/>
        <v>0</v>
      </c>
      <c r="K1595" s="10">
        <f t="shared" si="3"/>
        <v>1</v>
      </c>
      <c r="L1595">
        <f t="shared" si="4"/>
        <v>0</v>
      </c>
      <c r="M1595" s="12" t="s">
        <v>199</v>
      </c>
      <c r="N1595">
        <f t="shared" si="5"/>
        <v>1</v>
      </c>
      <c r="O1595">
        <f t="shared" si="6"/>
        <v>2</v>
      </c>
      <c r="P1595">
        <f t="shared" si="7"/>
        <v>1</v>
      </c>
      <c r="Q1595" s="12" t="s">
        <v>199</v>
      </c>
      <c r="R1595">
        <f t="shared" si="8"/>
        <v>0</v>
      </c>
      <c r="S1595">
        <f t="shared" si="9"/>
        <v>1</v>
      </c>
      <c r="T1595">
        <f t="shared" si="10"/>
        <v>0</v>
      </c>
    </row>
    <row r="1596">
      <c r="A1596" s="10" t="s">
        <v>199</v>
      </c>
      <c r="B1596" s="11">
        <v>0.0</v>
      </c>
      <c r="C1596" s="10" t="s">
        <v>25</v>
      </c>
      <c r="D1596" s="11">
        <v>1.0</v>
      </c>
      <c r="E1596" s="11">
        <v>1.0</v>
      </c>
      <c r="F1596" s="11">
        <v>0.0</v>
      </c>
      <c r="G1596" s="13"/>
      <c r="I1596" s="12" t="s">
        <v>199</v>
      </c>
      <c r="J1596">
        <f t="shared" si="2"/>
        <v>0</v>
      </c>
      <c r="K1596" s="10">
        <f t="shared" si="3"/>
        <v>1</v>
      </c>
      <c r="L1596">
        <f t="shared" si="4"/>
        <v>0</v>
      </c>
      <c r="M1596" s="12" t="s">
        <v>199</v>
      </c>
      <c r="N1596">
        <f t="shared" si="5"/>
        <v>1</v>
      </c>
      <c r="O1596">
        <f t="shared" si="6"/>
        <v>2</v>
      </c>
      <c r="P1596">
        <f t="shared" si="7"/>
        <v>1</v>
      </c>
      <c r="Q1596" s="12" t="s">
        <v>199</v>
      </c>
      <c r="R1596">
        <f t="shared" si="8"/>
        <v>0</v>
      </c>
      <c r="S1596">
        <f t="shared" si="9"/>
        <v>1</v>
      </c>
      <c r="T1596">
        <f t="shared" si="10"/>
        <v>0</v>
      </c>
    </row>
    <row r="1597">
      <c r="A1597" s="10" t="s">
        <v>199</v>
      </c>
      <c r="B1597" s="11">
        <v>0.0</v>
      </c>
      <c r="C1597" s="10" t="s">
        <v>25</v>
      </c>
      <c r="D1597" s="11">
        <v>1.0</v>
      </c>
      <c r="E1597" s="11">
        <v>1.0</v>
      </c>
      <c r="F1597" s="11">
        <v>0.0</v>
      </c>
      <c r="G1597" s="13"/>
      <c r="I1597" s="12" t="s">
        <v>199</v>
      </c>
      <c r="J1597">
        <f t="shared" si="2"/>
        <v>0</v>
      </c>
      <c r="K1597" s="10">
        <f t="shared" si="3"/>
        <v>1</v>
      </c>
      <c r="L1597">
        <f t="shared" si="4"/>
        <v>0</v>
      </c>
      <c r="M1597" s="12" t="s">
        <v>199</v>
      </c>
      <c r="N1597">
        <f t="shared" si="5"/>
        <v>1</v>
      </c>
      <c r="O1597">
        <f t="shared" si="6"/>
        <v>2</v>
      </c>
      <c r="P1597">
        <f t="shared" si="7"/>
        <v>1</v>
      </c>
      <c r="Q1597" s="12" t="s">
        <v>199</v>
      </c>
      <c r="R1597">
        <f t="shared" si="8"/>
        <v>0</v>
      </c>
      <c r="S1597">
        <f t="shared" si="9"/>
        <v>1</v>
      </c>
      <c r="T1597">
        <f t="shared" si="10"/>
        <v>0</v>
      </c>
    </row>
    <row r="1598">
      <c r="A1598" s="10" t="s">
        <v>81</v>
      </c>
      <c r="B1598" s="11">
        <v>0.0</v>
      </c>
      <c r="C1598" s="10" t="s">
        <v>25</v>
      </c>
      <c r="D1598" s="11">
        <v>1.0</v>
      </c>
      <c r="E1598" s="11">
        <v>1.0</v>
      </c>
      <c r="F1598" s="11">
        <v>0.0</v>
      </c>
      <c r="G1598" s="13"/>
      <c r="I1598" s="12" t="s">
        <v>81</v>
      </c>
      <c r="J1598">
        <f t="shared" si="2"/>
        <v>1</v>
      </c>
      <c r="K1598" s="10">
        <f t="shared" si="3"/>
        <v>2</v>
      </c>
      <c r="L1598">
        <f t="shared" si="4"/>
        <v>1</v>
      </c>
      <c r="M1598" s="12" t="s">
        <v>81</v>
      </c>
      <c r="N1598">
        <f t="shared" si="5"/>
        <v>0</v>
      </c>
      <c r="O1598">
        <f t="shared" si="6"/>
        <v>1</v>
      </c>
      <c r="P1598">
        <f t="shared" si="7"/>
        <v>0</v>
      </c>
      <c r="Q1598" s="12" t="s">
        <v>81</v>
      </c>
      <c r="R1598">
        <f t="shared" si="8"/>
        <v>0</v>
      </c>
      <c r="S1598">
        <f t="shared" si="9"/>
        <v>1</v>
      </c>
      <c r="T1598">
        <f t="shared" si="10"/>
        <v>0</v>
      </c>
    </row>
    <row r="1599">
      <c r="A1599" s="10" t="s">
        <v>2044</v>
      </c>
      <c r="B1599" s="11">
        <v>0.0</v>
      </c>
      <c r="C1599" s="10" t="s">
        <v>25</v>
      </c>
      <c r="D1599" s="11">
        <v>1.0</v>
      </c>
      <c r="E1599" s="11">
        <v>1.0</v>
      </c>
      <c r="F1599" s="11">
        <v>0.0</v>
      </c>
      <c r="G1599" s="13"/>
      <c r="I1599" s="12" t="s">
        <v>2044</v>
      </c>
      <c r="J1599">
        <f t="shared" si="2"/>
        <v>0</v>
      </c>
      <c r="K1599" s="10">
        <f t="shared" si="3"/>
        <v>1</v>
      </c>
      <c r="L1599">
        <f t="shared" si="4"/>
        <v>0</v>
      </c>
      <c r="M1599" s="12" t="s">
        <v>2044</v>
      </c>
      <c r="N1599">
        <f t="shared" si="5"/>
        <v>0</v>
      </c>
      <c r="O1599">
        <f t="shared" si="6"/>
        <v>1</v>
      </c>
      <c r="P1599">
        <f t="shared" si="7"/>
        <v>0</v>
      </c>
      <c r="Q1599" s="12" t="s">
        <v>2044</v>
      </c>
      <c r="R1599">
        <f t="shared" si="8"/>
        <v>0</v>
      </c>
      <c r="S1599">
        <f t="shared" si="9"/>
        <v>1</v>
      </c>
      <c r="T1599">
        <f t="shared" si="10"/>
        <v>0</v>
      </c>
    </row>
    <row r="1600">
      <c r="A1600" s="10" t="s">
        <v>31</v>
      </c>
      <c r="B1600" s="11">
        <v>1.0</v>
      </c>
      <c r="C1600" s="10" t="s">
        <v>25</v>
      </c>
      <c r="D1600" s="11">
        <v>1.0</v>
      </c>
      <c r="E1600" s="11">
        <v>2.0</v>
      </c>
      <c r="F1600" s="11">
        <v>1.0</v>
      </c>
      <c r="G1600" s="13"/>
      <c r="I1600" s="12" t="s">
        <v>31</v>
      </c>
      <c r="J1600">
        <f t="shared" si="2"/>
        <v>0</v>
      </c>
      <c r="K1600" s="10">
        <f t="shared" si="3"/>
        <v>1</v>
      </c>
      <c r="L1600">
        <f t="shared" si="4"/>
        <v>0</v>
      </c>
      <c r="M1600" s="12" t="s">
        <v>31</v>
      </c>
      <c r="N1600">
        <f t="shared" si="5"/>
        <v>0</v>
      </c>
      <c r="O1600">
        <f t="shared" si="6"/>
        <v>1</v>
      </c>
      <c r="P1600">
        <f t="shared" si="7"/>
        <v>0</v>
      </c>
      <c r="Q1600" s="12" t="s">
        <v>31</v>
      </c>
      <c r="R1600">
        <f t="shared" si="8"/>
        <v>0</v>
      </c>
      <c r="S1600">
        <f t="shared" si="9"/>
        <v>1</v>
      </c>
      <c r="T1600">
        <f t="shared" si="10"/>
        <v>0</v>
      </c>
    </row>
    <row r="1601">
      <c r="A1601" s="10" t="s">
        <v>81</v>
      </c>
      <c r="B1601" s="11">
        <v>0.0</v>
      </c>
      <c r="C1601" s="10" t="s">
        <v>25</v>
      </c>
      <c r="D1601" s="11">
        <v>1.0</v>
      </c>
      <c r="E1601" s="11">
        <v>1.0</v>
      </c>
      <c r="F1601" s="11">
        <v>0.0</v>
      </c>
      <c r="G1601" s="13"/>
      <c r="I1601" s="12" t="s">
        <v>81</v>
      </c>
      <c r="J1601">
        <f t="shared" si="2"/>
        <v>1</v>
      </c>
      <c r="K1601" s="10">
        <f t="shared" si="3"/>
        <v>2</v>
      </c>
      <c r="L1601">
        <f t="shared" si="4"/>
        <v>1</v>
      </c>
      <c r="M1601" s="12" t="s">
        <v>81</v>
      </c>
      <c r="N1601">
        <f t="shared" si="5"/>
        <v>0</v>
      </c>
      <c r="O1601">
        <f t="shared" si="6"/>
        <v>1</v>
      </c>
      <c r="P1601">
        <f t="shared" si="7"/>
        <v>0</v>
      </c>
      <c r="Q1601" s="12" t="s">
        <v>81</v>
      </c>
      <c r="R1601">
        <f t="shared" si="8"/>
        <v>0</v>
      </c>
      <c r="S1601">
        <f t="shared" si="9"/>
        <v>1</v>
      </c>
      <c r="T1601">
        <f t="shared" si="10"/>
        <v>0</v>
      </c>
    </row>
    <row r="1602">
      <c r="A1602" s="10" t="s">
        <v>199</v>
      </c>
      <c r="B1602" s="11">
        <v>0.0</v>
      </c>
      <c r="C1602" s="10" t="s">
        <v>25</v>
      </c>
      <c r="D1602" s="11">
        <v>1.0</v>
      </c>
      <c r="E1602" s="11">
        <v>1.0</v>
      </c>
      <c r="F1602" s="11">
        <v>0.0</v>
      </c>
      <c r="G1602" s="13"/>
      <c r="I1602" s="12" t="s">
        <v>199</v>
      </c>
      <c r="J1602">
        <f t="shared" si="2"/>
        <v>0</v>
      </c>
      <c r="K1602" s="10">
        <f t="shared" si="3"/>
        <v>1</v>
      </c>
      <c r="L1602">
        <f t="shared" si="4"/>
        <v>0</v>
      </c>
      <c r="M1602" s="12" t="s">
        <v>199</v>
      </c>
      <c r="N1602">
        <f t="shared" si="5"/>
        <v>1</v>
      </c>
      <c r="O1602">
        <f t="shared" si="6"/>
        <v>2</v>
      </c>
      <c r="P1602">
        <f t="shared" si="7"/>
        <v>1</v>
      </c>
      <c r="Q1602" s="12" t="s">
        <v>199</v>
      </c>
      <c r="R1602">
        <f t="shared" si="8"/>
        <v>0</v>
      </c>
      <c r="S1602">
        <f t="shared" si="9"/>
        <v>1</v>
      </c>
      <c r="T1602">
        <f t="shared" si="10"/>
        <v>0</v>
      </c>
    </row>
    <row r="1603">
      <c r="A1603" s="10" t="s">
        <v>81</v>
      </c>
      <c r="B1603" s="11">
        <v>0.0</v>
      </c>
      <c r="C1603" s="10" t="s">
        <v>25</v>
      </c>
      <c r="D1603" s="11">
        <v>1.0</v>
      </c>
      <c r="E1603" s="11">
        <v>1.0</v>
      </c>
      <c r="F1603" s="11">
        <v>0.0</v>
      </c>
      <c r="G1603" s="13"/>
      <c r="I1603" s="12" t="s">
        <v>81</v>
      </c>
      <c r="J1603">
        <f t="shared" si="2"/>
        <v>1</v>
      </c>
      <c r="K1603" s="10">
        <f t="shared" si="3"/>
        <v>2</v>
      </c>
      <c r="L1603">
        <f t="shared" si="4"/>
        <v>1</v>
      </c>
      <c r="M1603" s="12" t="s">
        <v>81</v>
      </c>
      <c r="N1603">
        <f t="shared" si="5"/>
        <v>0</v>
      </c>
      <c r="O1603">
        <f t="shared" si="6"/>
        <v>1</v>
      </c>
      <c r="P1603">
        <f t="shared" si="7"/>
        <v>0</v>
      </c>
      <c r="Q1603" s="12" t="s">
        <v>81</v>
      </c>
      <c r="R1603">
        <f t="shared" si="8"/>
        <v>0</v>
      </c>
      <c r="S1603">
        <f t="shared" si="9"/>
        <v>1</v>
      </c>
      <c r="T1603">
        <f t="shared" si="10"/>
        <v>0</v>
      </c>
    </row>
    <row r="1604">
      <c r="A1604" s="10" t="s">
        <v>81</v>
      </c>
      <c r="B1604" s="11">
        <v>0.0</v>
      </c>
      <c r="C1604" s="10" t="s">
        <v>25</v>
      </c>
      <c r="D1604" s="11">
        <v>1.0</v>
      </c>
      <c r="E1604" s="11">
        <v>1.0</v>
      </c>
      <c r="F1604" s="11">
        <v>0.0</v>
      </c>
      <c r="G1604" s="13"/>
      <c r="I1604" s="12" t="s">
        <v>81</v>
      </c>
      <c r="J1604">
        <f t="shared" si="2"/>
        <v>1</v>
      </c>
      <c r="K1604" s="10">
        <f t="shared" si="3"/>
        <v>2</v>
      </c>
      <c r="L1604">
        <f t="shared" si="4"/>
        <v>1</v>
      </c>
      <c r="M1604" s="12" t="s">
        <v>81</v>
      </c>
      <c r="N1604">
        <f t="shared" si="5"/>
        <v>0</v>
      </c>
      <c r="O1604">
        <f t="shared" si="6"/>
        <v>1</v>
      </c>
      <c r="P1604">
        <f t="shared" si="7"/>
        <v>0</v>
      </c>
      <c r="Q1604" s="12" t="s">
        <v>81</v>
      </c>
      <c r="R1604">
        <f t="shared" si="8"/>
        <v>0</v>
      </c>
      <c r="S1604">
        <f t="shared" si="9"/>
        <v>1</v>
      </c>
      <c r="T1604">
        <f t="shared" si="10"/>
        <v>0</v>
      </c>
    </row>
    <row r="1605">
      <c r="A1605" s="10" t="s">
        <v>199</v>
      </c>
      <c r="B1605" s="11">
        <v>0.0</v>
      </c>
      <c r="C1605" s="10" t="s">
        <v>65</v>
      </c>
      <c r="D1605" s="11">
        <v>0.0</v>
      </c>
      <c r="E1605" s="11">
        <v>0.0</v>
      </c>
      <c r="F1605" s="11">
        <v>0.0</v>
      </c>
      <c r="G1605" s="13"/>
      <c r="I1605" s="12" t="s">
        <v>199</v>
      </c>
      <c r="J1605">
        <f t="shared" si="2"/>
        <v>0</v>
      </c>
      <c r="K1605" s="10">
        <f t="shared" si="3"/>
        <v>0</v>
      </c>
      <c r="L1605">
        <f t="shared" si="4"/>
        <v>0</v>
      </c>
      <c r="M1605" s="12" t="s">
        <v>199</v>
      </c>
      <c r="N1605">
        <f t="shared" si="5"/>
        <v>1</v>
      </c>
      <c r="O1605">
        <f t="shared" si="6"/>
        <v>1</v>
      </c>
      <c r="P1605">
        <f t="shared" si="7"/>
        <v>0</v>
      </c>
      <c r="Q1605" s="12" t="s">
        <v>199</v>
      </c>
      <c r="R1605">
        <f t="shared" si="8"/>
        <v>0</v>
      </c>
      <c r="S1605">
        <f t="shared" si="9"/>
        <v>0</v>
      </c>
      <c r="T1605">
        <f t="shared" si="10"/>
        <v>0</v>
      </c>
    </row>
    <row r="1606">
      <c r="A1606" s="10" t="s">
        <v>81</v>
      </c>
      <c r="B1606" s="11">
        <v>0.0</v>
      </c>
      <c r="C1606" s="10" t="s">
        <v>25</v>
      </c>
      <c r="D1606" s="11">
        <v>1.0</v>
      </c>
      <c r="E1606" s="11">
        <v>1.0</v>
      </c>
      <c r="F1606" s="11">
        <v>0.0</v>
      </c>
      <c r="G1606" s="13"/>
      <c r="I1606" s="12" t="s">
        <v>81</v>
      </c>
      <c r="J1606">
        <f t="shared" si="2"/>
        <v>1</v>
      </c>
      <c r="K1606" s="10">
        <f t="shared" si="3"/>
        <v>2</v>
      </c>
      <c r="L1606">
        <f t="shared" si="4"/>
        <v>1</v>
      </c>
      <c r="M1606" s="12" t="s">
        <v>81</v>
      </c>
      <c r="N1606">
        <f t="shared" si="5"/>
        <v>0</v>
      </c>
      <c r="O1606">
        <f t="shared" si="6"/>
        <v>1</v>
      </c>
      <c r="P1606">
        <f t="shared" si="7"/>
        <v>0</v>
      </c>
      <c r="Q1606" s="12" t="s">
        <v>81</v>
      </c>
      <c r="R1606">
        <f t="shared" si="8"/>
        <v>0</v>
      </c>
      <c r="S1606">
        <f t="shared" si="9"/>
        <v>1</v>
      </c>
      <c r="T1606">
        <f t="shared" si="10"/>
        <v>0</v>
      </c>
    </row>
    <row r="1607">
      <c r="A1607" s="10" t="s">
        <v>81</v>
      </c>
      <c r="B1607" s="11">
        <v>0.0</v>
      </c>
      <c r="C1607" s="10" t="s">
        <v>25</v>
      </c>
      <c r="D1607" s="11">
        <v>1.0</v>
      </c>
      <c r="E1607" s="11">
        <v>1.0</v>
      </c>
      <c r="F1607" s="11">
        <v>0.0</v>
      </c>
      <c r="G1607" s="13"/>
      <c r="I1607" s="12" t="s">
        <v>81</v>
      </c>
      <c r="J1607">
        <f t="shared" si="2"/>
        <v>1</v>
      </c>
      <c r="K1607" s="10">
        <f t="shared" si="3"/>
        <v>2</v>
      </c>
      <c r="L1607">
        <f t="shared" si="4"/>
        <v>1</v>
      </c>
      <c r="M1607" s="12" t="s">
        <v>81</v>
      </c>
      <c r="N1607">
        <f t="shared" si="5"/>
        <v>0</v>
      </c>
      <c r="O1607">
        <f t="shared" si="6"/>
        <v>1</v>
      </c>
      <c r="P1607">
        <f t="shared" si="7"/>
        <v>0</v>
      </c>
      <c r="Q1607" s="12" t="s">
        <v>81</v>
      </c>
      <c r="R1607">
        <f t="shared" si="8"/>
        <v>0</v>
      </c>
      <c r="S1607">
        <f t="shared" si="9"/>
        <v>1</v>
      </c>
      <c r="T1607">
        <f t="shared" si="10"/>
        <v>0</v>
      </c>
    </row>
    <row r="1608">
      <c r="A1608" s="10" t="s">
        <v>81</v>
      </c>
      <c r="B1608" s="11">
        <v>0.0</v>
      </c>
      <c r="C1608" s="10" t="s">
        <v>25</v>
      </c>
      <c r="D1608" s="11">
        <v>1.0</v>
      </c>
      <c r="E1608" s="11">
        <v>1.0</v>
      </c>
      <c r="F1608" s="11">
        <v>0.0</v>
      </c>
      <c r="G1608" s="13"/>
      <c r="I1608" s="12" t="s">
        <v>81</v>
      </c>
      <c r="J1608">
        <f t="shared" si="2"/>
        <v>1</v>
      </c>
      <c r="K1608" s="10">
        <f t="shared" si="3"/>
        <v>2</v>
      </c>
      <c r="L1608">
        <f t="shared" si="4"/>
        <v>1</v>
      </c>
      <c r="M1608" s="12" t="s">
        <v>81</v>
      </c>
      <c r="N1608">
        <f t="shared" si="5"/>
        <v>0</v>
      </c>
      <c r="O1608">
        <f t="shared" si="6"/>
        <v>1</v>
      </c>
      <c r="P1608">
        <f t="shared" si="7"/>
        <v>0</v>
      </c>
      <c r="Q1608" s="12" t="s">
        <v>81</v>
      </c>
      <c r="R1608">
        <f t="shared" si="8"/>
        <v>0</v>
      </c>
      <c r="S1608">
        <f t="shared" si="9"/>
        <v>1</v>
      </c>
      <c r="T1608">
        <f t="shared" si="10"/>
        <v>0</v>
      </c>
    </row>
    <row r="1609">
      <c r="A1609" s="10" t="s">
        <v>199</v>
      </c>
      <c r="B1609" s="11">
        <v>0.0</v>
      </c>
      <c r="C1609" s="10" t="s">
        <v>25</v>
      </c>
      <c r="D1609" s="11">
        <v>1.0</v>
      </c>
      <c r="E1609" s="11">
        <v>1.0</v>
      </c>
      <c r="F1609" s="11">
        <v>0.0</v>
      </c>
      <c r="G1609" s="13"/>
      <c r="I1609" s="12" t="s">
        <v>199</v>
      </c>
      <c r="J1609">
        <f t="shared" si="2"/>
        <v>0</v>
      </c>
      <c r="K1609" s="10">
        <f t="shared" si="3"/>
        <v>1</v>
      </c>
      <c r="L1609">
        <f t="shared" si="4"/>
        <v>0</v>
      </c>
      <c r="M1609" s="12" t="s">
        <v>199</v>
      </c>
      <c r="N1609">
        <f t="shared" si="5"/>
        <v>1</v>
      </c>
      <c r="O1609">
        <f t="shared" si="6"/>
        <v>2</v>
      </c>
      <c r="P1609">
        <f t="shared" si="7"/>
        <v>1</v>
      </c>
      <c r="Q1609" s="12" t="s">
        <v>199</v>
      </c>
      <c r="R1609">
        <f t="shared" si="8"/>
        <v>0</v>
      </c>
      <c r="S1609">
        <f t="shared" si="9"/>
        <v>1</v>
      </c>
      <c r="T1609">
        <f t="shared" si="10"/>
        <v>0</v>
      </c>
    </row>
    <row r="1610">
      <c r="A1610" s="10" t="s">
        <v>199</v>
      </c>
      <c r="B1610" s="11">
        <v>0.0</v>
      </c>
      <c r="C1610" s="10" t="s">
        <v>25</v>
      </c>
      <c r="D1610" s="11">
        <v>1.0</v>
      </c>
      <c r="E1610" s="11">
        <v>1.0</v>
      </c>
      <c r="F1610" s="11">
        <v>0.0</v>
      </c>
      <c r="G1610" s="13"/>
      <c r="I1610" s="12" t="s">
        <v>199</v>
      </c>
      <c r="J1610">
        <f t="shared" si="2"/>
        <v>0</v>
      </c>
      <c r="K1610" s="10">
        <f t="shared" si="3"/>
        <v>1</v>
      </c>
      <c r="L1610">
        <f t="shared" si="4"/>
        <v>0</v>
      </c>
      <c r="M1610" s="12" t="s">
        <v>199</v>
      </c>
      <c r="N1610">
        <f t="shared" si="5"/>
        <v>1</v>
      </c>
      <c r="O1610">
        <f t="shared" si="6"/>
        <v>2</v>
      </c>
      <c r="P1610">
        <f t="shared" si="7"/>
        <v>1</v>
      </c>
      <c r="Q1610" s="12" t="s">
        <v>199</v>
      </c>
      <c r="R1610">
        <f t="shared" si="8"/>
        <v>0</v>
      </c>
      <c r="S1610">
        <f t="shared" si="9"/>
        <v>1</v>
      </c>
      <c r="T1610">
        <f t="shared" si="10"/>
        <v>0</v>
      </c>
    </row>
    <row r="1611">
      <c r="A1611" s="10" t="s">
        <v>81</v>
      </c>
      <c r="B1611" s="11">
        <v>0.0</v>
      </c>
      <c r="C1611" s="10" t="s">
        <v>25</v>
      </c>
      <c r="D1611" s="11">
        <v>1.0</v>
      </c>
      <c r="E1611" s="11">
        <v>1.0</v>
      </c>
      <c r="F1611" s="11">
        <v>0.0</v>
      </c>
      <c r="G1611" s="13"/>
      <c r="I1611" s="12" t="s">
        <v>81</v>
      </c>
      <c r="J1611">
        <f t="shared" si="2"/>
        <v>1</v>
      </c>
      <c r="K1611" s="10">
        <f t="shared" si="3"/>
        <v>2</v>
      </c>
      <c r="L1611">
        <f t="shared" si="4"/>
        <v>1</v>
      </c>
      <c r="M1611" s="12" t="s">
        <v>81</v>
      </c>
      <c r="N1611">
        <f t="shared" si="5"/>
        <v>0</v>
      </c>
      <c r="O1611">
        <f t="shared" si="6"/>
        <v>1</v>
      </c>
      <c r="P1611">
        <f t="shared" si="7"/>
        <v>0</v>
      </c>
      <c r="Q1611" s="12" t="s">
        <v>81</v>
      </c>
      <c r="R1611">
        <f t="shared" si="8"/>
        <v>0</v>
      </c>
      <c r="S1611">
        <f t="shared" si="9"/>
        <v>1</v>
      </c>
      <c r="T1611">
        <f t="shared" si="10"/>
        <v>0</v>
      </c>
    </row>
    <row r="1612">
      <c r="A1612" s="10" t="s">
        <v>199</v>
      </c>
      <c r="B1612" s="11">
        <v>0.0</v>
      </c>
      <c r="C1612" s="10" t="s">
        <v>25</v>
      </c>
      <c r="D1612" s="11">
        <v>1.0</v>
      </c>
      <c r="E1612" s="11">
        <v>1.0</v>
      </c>
      <c r="F1612" s="11">
        <v>0.0</v>
      </c>
      <c r="G1612" s="13"/>
      <c r="I1612" s="12" t="s">
        <v>199</v>
      </c>
      <c r="J1612">
        <f t="shared" si="2"/>
        <v>0</v>
      </c>
      <c r="K1612" s="10">
        <f t="shared" si="3"/>
        <v>1</v>
      </c>
      <c r="L1612">
        <f t="shared" si="4"/>
        <v>0</v>
      </c>
      <c r="M1612" s="12" t="s">
        <v>199</v>
      </c>
      <c r="N1612">
        <f t="shared" si="5"/>
        <v>1</v>
      </c>
      <c r="O1612">
        <f t="shared" si="6"/>
        <v>2</v>
      </c>
      <c r="P1612">
        <f t="shared" si="7"/>
        <v>1</v>
      </c>
      <c r="Q1612" s="12" t="s">
        <v>199</v>
      </c>
      <c r="R1612">
        <f t="shared" si="8"/>
        <v>0</v>
      </c>
      <c r="S1612">
        <f t="shared" si="9"/>
        <v>1</v>
      </c>
      <c r="T1612">
        <f t="shared" si="10"/>
        <v>0</v>
      </c>
    </row>
    <row r="1613">
      <c r="A1613" s="10" t="s">
        <v>81</v>
      </c>
      <c r="B1613" s="11">
        <v>0.0</v>
      </c>
      <c r="C1613" s="10" t="s">
        <v>25</v>
      </c>
      <c r="D1613" s="11">
        <v>1.0</v>
      </c>
      <c r="E1613" s="11">
        <v>1.0</v>
      </c>
      <c r="F1613" s="11">
        <v>0.0</v>
      </c>
      <c r="G1613" s="13"/>
      <c r="I1613" s="12" t="s">
        <v>81</v>
      </c>
      <c r="J1613">
        <f t="shared" si="2"/>
        <v>1</v>
      </c>
      <c r="K1613" s="10">
        <f t="shared" si="3"/>
        <v>2</v>
      </c>
      <c r="L1613">
        <f t="shared" si="4"/>
        <v>1</v>
      </c>
      <c r="M1613" s="12" t="s">
        <v>81</v>
      </c>
      <c r="N1613">
        <f t="shared" si="5"/>
        <v>0</v>
      </c>
      <c r="O1613">
        <f t="shared" si="6"/>
        <v>1</v>
      </c>
      <c r="P1613">
        <f t="shared" si="7"/>
        <v>0</v>
      </c>
      <c r="Q1613" s="12" t="s">
        <v>81</v>
      </c>
      <c r="R1613">
        <f t="shared" si="8"/>
        <v>0</v>
      </c>
      <c r="S1613">
        <f t="shared" si="9"/>
        <v>1</v>
      </c>
      <c r="T1613">
        <f t="shared" si="10"/>
        <v>0</v>
      </c>
    </row>
    <row r="1614">
      <c r="A1614" s="10" t="s">
        <v>199</v>
      </c>
      <c r="B1614" s="11">
        <v>0.0</v>
      </c>
      <c r="C1614" s="10" t="s">
        <v>25</v>
      </c>
      <c r="D1614" s="11">
        <v>1.0</v>
      </c>
      <c r="E1614" s="11">
        <v>1.0</v>
      </c>
      <c r="F1614" s="11">
        <v>0.0</v>
      </c>
      <c r="G1614" s="13"/>
      <c r="I1614" s="12" t="s">
        <v>199</v>
      </c>
      <c r="J1614">
        <f t="shared" si="2"/>
        <v>0</v>
      </c>
      <c r="K1614" s="10">
        <f t="shared" si="3"/>
        <v>1</v>
      </c>
      <c r="L1614">
        <f t="shared" si="4"/>
        <v>0</v>
      </c>
      <c r="M1614" s="12" t="s">
        <v>199</v>
      </c>
      <c r="N1614">
        <f t="shared" si="5"/>
        <v>1</v>
      </c>
      <c r="O1614">
        <f t="shared" si="6"/>
        <v>2</v>
      </c>
      <c r="P1614">
        <f t="shared" si="7"/>
        <v>1</v>
      </c>
      <c r="Q1614" s="12" t="s">
        <v>199</v>
      </c>
      <c r="R1614">
        <f t="shared" si="8"/>
        <v>0</v>
      </c>
      <c r="S1614">
        <f t="shared" si="9"/>
        <v>1</v>
      </c>
      <c r="T1614">
        <f t="shared" si="10"/>
        <v>0</v>
      </c>
    </row>
    <row r="1615">
      <c r="A1615" s="10" t="s">
        <v>31</v>
      </c>
      <c r="B1615" s="11">
        <v>1.0</v>
      </c>
      <c r="C1615" s="10" t="s">
        <v>65</v>
      </c>
      <c r="D1615" s="11">
        <v>0.0</v>
      </c>
      <c r="E1615" s="11">
        <v>1.0</v>
      </c>
      <c r="F1615" s="11">
        <v>0.0</v>
      </c>
      <c r="G1615" s="13"/>
      <c r="I1615" s="12" t="s">
        <v>31</v>
      </c>
      <c r="J1615">
        <f t="shared" si="2"/>
        <v>0</v>
      </c>
      <c r="K1615" s="10">
        <f t="shared" si="3"/>
        <v>0</v>
      </c>
      <c r="L1615">
        <f t="shared" si="4"/>
        <v>0</v>
      </c>
      <c r="M1615" s="12" t="s">
        <v>31</v>
      </c>
      <c r="N1615">
        <f t="shared" si="5"/>
        <v>0</v>
      </c>
      <c r="O1615">
        <f t="shared" si="6"/>
        <v>0</v>
      </c>
      <c r="P1615">
        <f t="shared" si="7"/>
        <v>0</v>
      </c>
      <c r="Q1615" s="12" t="s">
        <v>31</v>
      </c>
      <c r="R1615">
        <f t="shared" si="8"/>
        <v>0</v>
      </c>
      <c r="S1615">
        <f t="shared" si="9"/>
        <v>0</v>
      </c>
      <c r="T1615">
        <f t="shared" si="10"/>
        <v>0</v>
      </c>
    </row>
    <row r="1616">
      <c r="A1616" s="10" t="s">
        <v>199</v>
      </c>
      <c r="B1616" s="11">
        <v>0.0</v>
      </c>
      <c r="C1616" s="10" t="s">
        <v>25</v>
      </c>
      <c r="D1616" s="11">
        <v>1.0</v>
      </c>
      <c r="E1616" s="11">
        <v>1.0</v>
      </c>
      <c r="F1616" s="11">
        <v>0.0</v>
      </c>
      <c r="G1616" s="13"/>
      <c r="I1616" s="12" t="s">
        <v>199</v>
      </c>
      <c r="J1616">
        <f t="shared" si="2"/>
        <v>0</v>
      </c>
      <c r="K1616" s="10">
        <f t="shared" si="3"/>
        <v>1</v>
      </c>
      <c r="L1616">
        <f t="shared" si="4"/>
        <v>0</v>
      </c>
      <c r="M1616" s="12" t="s">
        <v>199</v>
      </c>
      <c r="N1616">
        <f t="shared" si="5"/>
        <v>1</v>
      </c>
      <c r="O1616">
        <f t="shared" si="6"/>
        <v>2</v>
      </c>
      <c r="P1616">
        <f t="shared" si="7"/>
        <v>1</v>
      </c>
      <c r="Q1616" s="12" t="s">
        <v>199</v>
      </c>
      <c r="R1616">
        <f t="shared" si="8"/>
        <v>0</v>
      </c>
      <c r="S1616">
        <f t="shared" si="9"/>
        <v>1</v>
      </c>
      <c r="T1616">
        <f t="shared" si="10"/>
        <v>0</v>
      </c>
    </row>
    <row r="1617">
      <c r="A1617" s="10" t="s">
        <v>81</v>
      </c>
      <c r="B1617" s="11">
        <v>0.0</v>
      </c>
      <c r="C1617" s="10" t="s">
        <v>25</v>
      </c>
      <c r="D1617" s="11">
        <v>1.0</v>
      </c>
      <c r="E1617" s="11">
        <v>1.0</v>
      </c>
      <c r="F1617" s="11">
        <v>0.0</v>
      </c>
      <c r="G1617" s="13"/>
      <c r="I1617" s="12" t="s">
        <v>81</v>
      </c>
      <c r="J1617">
        <f t="shared" si="2"/>
        <v>1</v>
      </c>
      <c r="K1617" s="10">
        <f t="shared" si="3"/>
        <v>2</v>
      </c>
      <c r="L1617">
        <f t="shared" si="4"/>
        <v>1</v>
      </c>
      <c r="M1617" s="12" t="s">
        <v>81</v>
      </c>
      <c r="N1617">
        <f t="shared" si="5"/>
        <v>0</v>
      </c>
      <c r="O1617">
        <f t="shared" si="6"/>
        <v>1</v>
      </c>
      <c r="P1617">
        <f t="shared" si="7"/>
        <v>0</v>
      </c>
      <c r="Q1617" s="12" t="s">
        <v>81</v>
      </c>
      <c r="R1617">
        <f t="shared" si="8"/>
        <v>0</v>
      </c>
      <c r="S1617">
        <f t="shared" si="9"/>
        <v>1</v>
      </c>
      <c r="T1617">
        <f t="shared" si="10"/>
        <v>0</v>
      </c>
    </row>
    <row r="1618">
      <c r="A1618" s="10" t="s">
        <v>81</v>
      </c>
      <c r="B1618" s="11">
        <v>0.0</v>
      </c>
      <c r="C1618" s="10" t="s">
        <v>25</v>
      </c>
      <c r="D1618" s="11">
        <v>1.0</v>
      </c>
      <c r="E1618" s="11">
        <v>1.0</v>
      </c>
      <c r="F1618" s="11">
        <v>0.0</v>
      </c>
      <c r="G1618" s="13"/>
      <c r="I1618" s="12" t="s">
        <v>81</v>
      </c>
      <c r="J1618">
        <f t="shared" si="2"/>
        <v>1</v>
      </c>
      <c r="K1618" s="10">
        <f t="shared" si="3"/>
        <v>2</v>
      </c>
      <c r="L1618">
        <f t="shared" si="4"/>
        <v>1</v>
      </c>
      <c r="M1618" s="12" t="s">
        <v>81</v>
      </c>
      <c r="N1618">
        <f t="shared" si="5"/>
        <v>0</v>
      </c>
      <c r="O1618">
        <f t="shared" si="6"/>
        <v>1</v>
      </c>
      <c r="P1618">
        <f t="shared" si="7"/>
        <v>0</v>
      </c>
      <c r="Q1618" s="12" t="s">
        <v>81</v>
      </c>
      <c r="R1618">
        <f t="shared" si="8"/>
        <v>0</v>
      </c>
      <c r="S1618">
        <f t="shared" si="9"/>
        <v>1</v>
      </c>
      <c r="T1618">
        <f t="shared" si="10"/>
        <v>0</v>
      </c>
    </row>
    <row r="1619">
      <c r="A1619" s="10" t="s">
        <v>81</v>
      </c>
      <c r="B1619" s="11">
        <v>0.0</v>
      </c>
      <c r="C1619" s="10" t="s">
        <v>25</v>
      </c>
      <c r="D1619" s="11">
        <v>1.0</v>
      </c>
      <c r="E1619" s="11">
        <v>1.0</v>
      </c>
      <c r="F1619" s="11">
        <v>0.0</v>
      </c>
      <c r="G1619" s="13"/>
      <c r="I1619" s="12" t="s">
        <v>81</v>
      </c>
      <c r="J1619">
        <f t="shared" si="2"/>
        <v>1</v>
      </c>
      <c r="K1619" s="10">
        <f t="shared" si="3"/>
        <v>2</v>
      </c>
      <c r="L1619">
        <f t="shared" si="4"/>
        <v>1</v>
      </c>
      <c r="M1619" s="12" t="s">
        <v>81</v>
      </c>
      <c r="N1619">
        <f t="shared" si="5"/>
        <v>0</v>
      </c>
      <c r="O1619">
        <f t="shared" si="6"/>
        <v>1</v>
      </c>
      <c r="P1619">
        <f t="shared" si="7"/>
        <v>0</v>
      </c>
      <c r="Q1619" s="12" t="s">
        <v>81</v>
      </c>
      <c r="R1619">
        <f t="shared" si="8"/>
        <v>0</v>
      </c>
      <c r="S1619">
        <f t="shared" si="9"/>
        <v>1</v>
      </c>
      <c r="T1619">
        <f t="shared" si="10"/>
        <v>0</v>
      </c>
    </row>
    <row r="1620">
      <c r="A1620" s="10" t="s">
        <v>81</v>
      </c>
      <c r="B1620" s="11">
        <v>0.0</v>
      </c>
      <c r="C1620" s="10" t="s">
        <v>25</v>
      </c>
      <c r="D1620" s="11">
        <v>1.0</v>
      </c>
      <c r="E1620" s="11">
        <v>1.0</v>
      </c>
      <c r="F1620" s="11">
        <v>0.0</v>
      </c>
      <c r="G1620" s="13"/>
      <c r="I1620" s="12" t="s">
        <v>81</v>
      </c>
      <c r="J1620">
        <f t="shared" si="2"/>
        <v>1</v>
      </c>
      <c r="K1620" s="10">
        <f t="shared" si="3"/>
        <v>2</v>
      </c>
      <c r="L1620">
        <f t="shared" si="4"/>
        <v>1</v>
      </c>
      <c r="M1620" s="12" t="s">
        <v>81</v>
      </c>
      <c r="N1620">
        <f t="shared" si="5"/>
        <v>0</v>
      </c>
      <c r="O1620">
        <f t="shared" si="6"/>
        <v>1</v>
      </c>
      <c r="P1620">
        <f t="shared" si="7"/>
        <v>0</v>
      </c>
      <c r="Q1620" s="12" t="s">
        <v>81</v>
      </c>
      <c r="R1620">
        <f t="shared" si="8"/>
        <v>0</v>
      </c>
      <c r="S1620">
        <f t="shared" si="9"/>
        <v>1</v>
      </c>
      <c r="T1620">
        <f t="shared" si="10"/>
        <v>0</v>
      </c>
    </row>
    <row r="1621">
      <c r="A1621" s="10" t="s">
        <v>81</v>
      </c>
      <c r="B1621" s="11">
        <v>0.0</v>
      </c>
      <c r="C1621" s="10" t="s">
        <v>25</v>
      </c>
      <c r="D1621" s="11">
        <v>1.0</v>
      </c>
      <c r="E1621" s="11">
        <v>1.0</v>
      </c>
      <c r="F1621" s="11">
        <v>0.0</v>
      </c>
      <c r="G1621" s="13"/>
      <c r="I1621" s="12" t="s">
        <v>81</v>
      </c>
      <c r="J1621">
        <f t="shared" si="2"/>
        <v>1</v>
      </c>
      <c r="K1621" s="10">
        <f t="shared" si="3"/>
        <v>2</v>
      </c>
      <c r="L1621">
        <f t="shared" si="4"/>
        <v>1</v>
      </c>
      <c r="M1621" s="12" t="s">
        <v>81</v>
      </c>
      <c r="N1621">
        <f t="shared" si="5"/>
        <v>0</v>
      </c>
      <c r="O1621">
        <f t="shared" si="6"/>
        <v>1</v>
      </c>
      <c r="P1621">
        <f t="shared" si="7"/>
        <v>0</v>
      </c>
      <c r="Q1621" s="12" t="s">
        <v>81</v>
      </c>
      <c r="R1621">
        <f t="shared" si="8"/>
        <v>0</v>
      </c>
      <c r="S1621">
        <f t="shared" si="9"/>
        <v>1</v>
      </c>
      <c r="T1621">
        <f t="shared" si="10"/>
        <v>0</v>
      </c>
    </row>
    <row r="1622">
      <c r="A1622" s="10" t="s">
        <v>199</v>
      </c>
      <c r="B1622" s="11">
        <v>0.0</v>
      </c>
      <c r="C1622" s="10" t="s">
        <v>25</v>
      </c>
      <c r="D1622" s="11">
        <v>1.0</v>
      </c>
      <c r="E1622" s="11">
        <v>1.0</v>
      </c>
      <c r="F1622" s="11">
        <v>0.0</v>
      </c>
      <c r="G1622" s="13"/>
      <c r="I1622" s="12" t="s">
        <v>199</v>
      </c>
      <c r="J1622">
        <f t="shared" si="2"/>
        <v>0</v>
      </c>
      <c r="K1622" s="10">
        <f t="shared" si="3"/>
        <v>1</v>
      </c>
      <c r="L1622">
        <f t="shared" si="4"/>
        <v>0</v>
      </c>
      <c r="M1622" s="12" t="s">
        <v>199</v>
      </c>
      <c r="N1622">
        <f t="shared" si="5"/>
        <v>1</v>
      </c>
      <c r="O1622">
        <f t="shared" si="6"/>
        <v>2</v>
      </c>
      <c r="P1622">
        <f t="shared" si="7"/>
        <v>1</v>
      </c>
      <c r="Q1622" s="12" t="s">
        <v>199</v>
      </c>
      <c r="R1622">
        <f t="shared" si="8"/>
        <v>0</v>
      </c>
      <c r="S1622">
        <f t="shared" si="9"/>
        <v>1</v>
      </c>
      <c r="T1622">
        <f t="shared" si="10"/>
        <v>0</v>
      </c>
    </row>
    <row r="1623">
      <c r="A1623" s="10" t="s">
        <v>81</v>
      </c>
      <c r="B1623" s="11">
        <v>0.0</v>
      </c>
      <c r="C1623" s="10" t="s">
        <v>25</v>
      </c>
      <c r="D1623" s="11">
        <v>1.0</v>
      </c>
      <c r="E1623" s="11">
        <v>1.0</v>
      </c>
      <c r="F1623" s="11">
        <v>0.0</v>
      </c>
      <c r="G1623" s="13"/>
      <c r="I1623" s="12" t="s">
        <v>81</v>
      </c>
      <c r="J1623">
        <f t="shared" si="2"/>
        <v>1</v>
      </c>
      <c r="K1623" s="10">
        <f t="shared" si="3"/>
        <v>2</v>
      </c>
      <c r="L1623">
        <f t="shared" si="4"/>
        <v>1</v>
      </c>
      <c r="M1623" s="12" t="s">
        <v>81</v>
      </c>
      <c r="N1623">
        <f t="shared" si="5"/>
        <v>0</v>
      </c>
      <c r="O1623">
        <f t="shared" si="6"/>
        <v>1</v>
      </c>
      <c r="P1623">
        <f t="shared" si="7"/>
        <v>0</v>
      </c>
      <c r="Q1623" s="12" t="s">
        <v>81</v>
      </c>
      <c r="R1623">
        <f t="shared" si="8"/>
        <v>0</v>
      </c>
      <c r="S1623">
        <f t="shared" si="9"/>
        <v>1</v>
      </c>
      <c r="T1623">
        <f t="shared" si="10"/>
        <v>0</v>
      </c>
    </row>
    <row r="1624">
      <c r="A1624" s="10" t="s">
        <v>199</v>
      </c>
      <c r="B1624" s="11">
        <v>0.0</v>
      </c>
      <c r="C1624" s="10" t="s">
        <v>25</v>
      </c>
      <c r="D1624" s="11">
        <v>1.0</v>
      </c>
      <c r="E1624" s="11">
        <v>1.0</v>
      </c>
      <c r="F1624" s="11">
        <v>0.0</v>
      </c>
      <c r="G1624" s="13"/>
      <c r="I1624" s="12" t="s">
        <v>199</v>
      </c>
      <c r="J1624">
        <f t="shared" si="2"/>
        <v>0</v>
      </c>
      <c r="K1624" s="10">
        <f t="shared" si="3"/>
        <v>1</v>
      </c>
      <c r="L1624">
        <f t="shared" si="4"/>
        <v>0</v>
      </c>
      <c r="M1624" s="12" t="s">
        <v>199</v>
      </c>
      <c r="N1624">
        <f t="shared" si="5"/>
        <v>1</v>
      </c>
      <c r="O1624">
        <f t="shared" si="6"/>
        <v>2</v>
      </c>
      <c r="P1624">
        <f t="shared" si="7"/>
        <v>1</v>
      </c>
      <c r="Q1624" s="12" t="s">
        <v>199</v>
      </c>
      <c r="R1624">
        <f t="shared" si="8"/>
        <v>0</v>
      </c>
      <c r="S1624">
        <f t="shared" si="9"/>
        <v>1</v>
      </c>
      <c r="T1624">
        <f t="shared" si="10"/>
        <v>0</v>
      </c>
    </row>
    <row r="1625">
      <c r="A1625" s="10" t="s">
        <v>81</v>
      </c>
      <c r="B1625" s="11">
        <v>0.0</v>
      </c>
      <c r="C1625" s="10" t="s">
        <v>25</v>
      </c>
      <c r="D1625" s="11">
        <v>1.0</v>
      </c>
      <c r="E1625" s="11">
        <v>1.0</v>
      </c>
      <c r="F1625" s="11">
        <v>0.0</v>
      </c>
      <c r="G1625" s="13"/>
      <c r="I1625" s="12" t="s">
        <v>81</v>
      </c>
      <c r="J1625">
        <f t="shared" si="2"/>
        <v>1</v>
      </c>
      <c r="K1625" s="10">
        <f t="shared" si="3"/>
        <v>2</v>
      </c>
      <c r="L1625">
        <f t="shared" si="4"/>
        <v>1</v>
      </c>
      <c r="M1625" s="12" t="s">
        <v>81</v>
      </c>
      <c r="N1625">
        <f t="shared" si="5"/>
        <v>0</v>
      </c>
      <c r="O1625">
        <f t="shared" si="6"/>
        <v>1</v>
      </c>
      <c r="P1625">
        <f t="shared" si="7"/>
        <v>0</v>
      </c>
      <c r="Q1625" s="12" t="s">
        <v>81</v>
      </c>
      <c r="R1625">
        <f t="shared" si="8"/>
        <v>0</v>
      </c>
      <c r="S1625">
        <f t="shared" si="9"/>
        <v>1</v>
      </c>
      <c r="T1625">
        <f t="shared" si="10"/>
        <v>0</v>
      </c>
    </row>
    <row r="1626">
      <c r="A1626" s="10" t="s">
        <v>81</v>
      </c>
      <c r="B1626" s="11">
        <v>0.0</v>
      </c>
      <c r="C1626" s="10" t="s">
        <v>25</v>
      </c>
      <c r="D1626" s="11">
        <v>1.0</v>
      </c>
      <c r="E1626" s="11">
        <v>1.0</v>
      </c>
      <c r="F1626" s="11">
        <v>0.0</v>
      </c>
      <c r="G1626" s="13"/>
      <c r="I1626" s="12" t="s">
        <v>81</v>
      </c>
      <c r="J1626">
        <f t="shared" si="2"/>
        <v>1</v>
      </c>
      <c r="K1626" s="10">
        <f t="shared" si="3"/>
        <v>2</v>
      </c>
      <c r="L1626">
        <f t="shared" si="4"/>
        <v>1</v>
      </c>
      <c r="M1626" s="12" t="s">
        <v>81</v>
      </c>
      <c r="N1626">
        <f t="shared" si="5"/>
        <v>0</v>
      </c>
      <c r="O1626">
        <f t="shared" si="6"/>
        <v>1</v>
      </c>
      <c r="P1626">
        <f t="shared" si="7"/>
        <v>0</v>
      </c>
      <c r="Q1626" s="12" t="s">
        <v>81</v>
      </c>
      <c r="R1626">
        <f t="shared" si="8"/>
        <v>0</v>
      </c>
      <c r="S1626">
        <f t="shared" si="9"/>
        <v>1</v>
      </c>
      <c r="T1626">
        <f t="shared" si="10"/>
        <v>0</v>
      </c>
    </row>
    <row r="1627">
      <c r="A1627" s="10" t="s">
        <v>199</v>
      </c>
      <c r="B1627" s="11">
        <v>0.0</v>
      </c>
      <c r="C1627" s="10" t="s">
        <v>25</v>
      </c>
      <c r="D1627" s="11">
        <v>1.0</v>
      </c>
      <c r="E1627" s="11">
        <v>1.0</v>
      </c>
      <c r="F1627" s="11">
        <v>0.0</v>
      </c>
      <c r="G1627" s="13"/>
      <c r="I1627" s="12" t="s">
        <v>199</v>
      </c>
      <c r="J1627">
        <f t="shared" si="2"/>
        <v>0</v>
      </c>
      <c r="K1627" s="10">
        <f t="shared" si="3"/>
        <v>1</v>
      </c>
      <c r="L1627">
        <f t="shared" si="4"/>
        <v>0</v>
      </c>
      <c r="M1627" s="12" t="s">
        <v>199</v>
      </c>
      <c r="N1627">
        <f t="shared" si="5"/>
        <v>1</v>
      </c>
      <c r="O1627">
        <f t="shared" si="6"/>
        <v>2</v>
      </c>
      <c r="P1627">
        <f t="shared" si="7"/>
        <v>1</v>
      </c>
      <c r="Q1627" s="12" t="s">
        <v>199</v>
      </c>
      <c r="R1627">
        <f t="shared" si="8"/>
        <v>0</v>
      </c>
      <c r="S1627">
        <f t="shared" si="9"/>
        <v>1</v>
      </c>
      <c r="T1627">
        <f t="shared" si="10"/>
        <v>0</v>
      </c>
    </row>
    <row r="1628">
      <c r="A1628" s="10" t="s">
        <v>199</v>
      </c>
      <c r="B1628" s="11">
        <v>0.0</v>
      </c>
      <c r="C1628" s="10" t="s">
        <v>25</v>
      </c>
      <c r="D1628" s="11">
        <v>1.0</v>
      </c>
      <c r="E1628" s="11">
        <v>1.0</v>
      </c>
      <c r="F1628" s="11">
        <v>0.0</v>
      </c>
      <c r="G1628" s="13"/>
      <c r="I1628" s="12" t="s">
        <v>199</v>
      </c>
      <c r="J1628">
        <f t="shared" si="2"/>
        <v>0</v>
      </c>
      <c r="K1628" s="10">
        <f t="shared" si="3"/>
        <v>1</v>
      </c>
      <c r="L1628">
        <f t="shared" si="4"/>
        <v>0</v>
      </c>
      <c r="M1628" s="12" t="s">
        <v>199</v>
      </c>
      <c r="N1628">
        <f t="shared" si="5"/>
        <v>1</v>
      </c>
      <c r="O1628">
        <f t="shared" si="6"/>
        <v>2</v>
      </c>
      <c r="P1628">
        <f t="shared" si="7"/>
        <v>1</v>
      </c>
      <c r="Q1628" s="12" t="s">
        <v>199</v>
      </c>
      <c r="R1628">
        <f t="shared" si="8"/>
        <v>0</v>
      </c>
      <c r="S1628">
        <f t="shared" si="9"/>
        <v>1</v>
      </c>
      <c r="T1628">
        <f t="shared" si="10"/>
        <v>0</v>
      </c>
    </row>
    <row r="1629">
      <c r="A1629" s="10" t="s">
        <v>81</v>
      </c>
      <c r="B1629" s="11">
        <v>0.0</v>
      </c>
      <c r="C1629" s="10" t="s">
        <v>25</v>
      </c>
      <c r="D1629" s="11">
        <v>1.0</v>
      </c>
      <c r="E1629" s="11">
        <v>1.0</v>
      </c>
      <c r="F1629" s="11">
        <v>0.0</v>
      </c>
      <c r="G1629" s="13"/>
      <c r="I1629" s="12" t="s">
        <v>81</v>
      </c>
      <c r="J1629">
        <f t="shared" si="2"/>
        <v>1</v>
      </c>
      <c r="K1629" s="10">
        <f t="shared" si="3"/>
        <v>2</v>
      </c>
      <c r="L1629">
        <f t="shared" si="4"/>
        <v>1</v>
      </c>
      <c r="M1629" s="12" t="s">
        <v>81</v>
      </c>
      <c r="N1629">
        <f t="shared" si="5"/>
        <v>0</v>
      </c>
      <c r="O1629">
        <f t="shared" si="6"/>
        <v>1</v>
      </c>
      <c r="P1629">
        <f t="shared" si="7"/>
        <v>0</v>
      </c>
      <c r="Q1629" s="12" t="s">
        <v>81</v>
      </c>
      <c r="R1629">
        <f t="shared" si="8"/>
        <v>0</v>
      </c>
      <c r="S1629">
        <f t="shared" si="9"/>
        <v>1</v>
      </c>
      <c r="T1629">
        <f t="shared" si="10"/>
        <v>0</v>
      </c>
    </row>
    <row r="1630">
      <c r="A1630" s="10" t="s">
        <v>31</v>
      </c>
      <c r="B1630" s="11">
        <v>1.0</v>
      </c>
      <c r="C1630" s="10" t="s">
        <v>25</v>
      </c>
      <c r="D1630" s="11">
        <v>1.0</v>
      </c>
      <c r="E1630" s="11">
        <v>2.0</v>
      </c>
      <c r="F1630" s="11">
        <v>1.0</v>
      </c>
      <c r="G1630" s="13"/>
      <c r="I1630" s="12" t="s">
        <v>31</v>
      </c>
      <c r="J1630">
        <f t="shared" si="2"/>
        <v>0</v>
      </c>
      <c r="K1630" s="10">
        <f t="shared" si="3"/>
        <v>1</v>
      </c>
      <c r="L1630">
        <f t="shared" si="4"/>
        <v>0</v>
      </c>
      <c r="M1630" s="12" t="s">
        <v>31</v>
      </c>
      <c r="N1630">
        <f t="shared" si="5"/>
        <v>0</v>
      </c>
      <c r="O1630">
        <f t="shared" si="6"/>
        <v>1</v>
      </c>
      <c r="P1630">
        <f t="shared" si="7"/>
        <v>0</v>
      </c>
      <c r="Q1630" s="12" t="s">
        <v>31</v>
      </c>
      <c r="R1630">
        <f t="shared" si="8"/>
        <v>0</v>
      </c>
      <c r="S1630">
        <f t="shared" si="9"/>
        <v>1</v>
      </c>
      <c r="T1630">
        <f t="shared" si="10"/>
        <v>0</v>
      </c>
    </row>
    <row r="1631">
      <c r="A1631" s="10" t="s">
        <v>199</v>
      </c>
      <c r="B1631" s="11">
        <v>0.0</v>
      </c>
      <c r="C1631" s="10" t="s">
        <v>25</v>
      </c>
      <c r="D1631" s="11">
        <v>1.0</v>
      </c>
      <c r="E1631" s="11">
        <v>1.0</v>
      </c>
      <c r="F1631" s="11">
        <v>0.0</v>
      </c>
      <c r="G1631" s="13"/>
      <c r="I1631" s="12" t="s">
        <v>199</v>
      </c>
      <c r="J1631">
        <f t="shared" si="2"/>
        <v>0</v>
      </c>
      <c r="K1631" s="10">
        <f t="shared" si="3"/>
        <v>1</v>
      </c>
      <c r="L1631">
        <f t="shared" si="4"/>
        <v>0</v>
      </c>
      <c r="M1631" s="12" t="s">
        <v>199</v>
      </c>
      <c r="N1631">
        <f t="shared" si="5"/>
        <v>1</v>
      </c>
      <c r="O1631">
        <f t="shared" si="6"/>
        <v>2</v>
      </c>
      <c r="P1631">
        <f t="shared" si="7"/>
        <v>1</v>
      </c>
      <c r="Q1631" s="12" t="s">
        <v>199</v>
      </c>
      <c r="R1631">
        <f t="shared" si="8"/>
        <v>0</v>
      </c>
      <c r="S1631">
        <f t="shared" si="9"/>
        <v>1</v>
      </c>
      <c r="T1631">
        <f t="shared" si="10"/>
        <v>0</v>
      </c>
    </row>
    <row r="1632">
      <c r="A1632" s="10" t="s">
        <v>199</v>
      </c>
      <c r="B1632" s="11">
        <v>0.0</v>
      </c>
      <c r="C1632" s="10" t="s">
        <v>25</v>
      </c>
      <c r="D1632" s="11">
        <v>1.0</v>
      </c>
      <c r="E1632" s="11">
        <v>1.0</v>
      </c>
      <c r="F1632" s="11">
        <v>0.0</v>
      </c>
      <c r="G1632" s="13"/>
      <c r="I1632" s="12" t="s">
        <v>199</v>
      </c>
      <c r="J1632">
        <f t="shared" si="2"/>
        <v>0</v>
      </c>
      <c r="K1632" s="10">
        <f t="shared" si="3"/>
        <v>1</v>
      </c>
      <c r="L1632">
        <f t="shared" si="4"/>
        <v>0</v>
      </c>
      <c r="M1632" s="12" t="s">
        <v>199</v>
      </c>
      <c r="N1632">
        <f t="shared" si="5"/>
        <v>1</v>
      </c>
      <c r="O1632">
        <f t="shared" si="6"/>
        <v>2</v>
      </c>
      <c r="P1632">
        <f t="shared" si="7"/>
        <v>1</v>
      </c>
      <c r="Q1632" s="12" t="s">
        <v>199</v>
      </c>
      <c r="R1632">
        <f t="shared" si="8"/>
        <v>0</v>
      </c>
      <c r="S1632">
        <f t="shared" si="9"/>
        <v>1</v>
      </c>
      <c r="T1632">
        <f t="shared" si="10"/>
        <v>0</v>
      </c>
    </row>
    <row r="1633">
      <c r="A1633" s="10" t="s">
        <v>81</v>
      </c>
      <c r="B1633" s="11">
        <v>0.0</v>
      </c>
      <c r="C1633" s="10" t="s">
        <v>25</v>
      </c>
      <c r="D1633" s="11">
        <v>1.0</v>
      </c>
      <c r="E1633" s="11">
        <v>1.0</v>
      </c>
      <c r="F1633" s="11">
        <v>0.0</v>
      </c>
      <c r="G1633" s="13"/>
      <c r="I1633" s="12" t="s">
        <v>81</v>
      </c>
      <c r="J1633">
        <f t="shared" si="2"/>
        <v>1</v>
      </c>
      <c r="K1633" s="10">
        <f t="shared" si="3"/>
        <v>2</v>
      </c>
      <c r="L1633">
        <f t="shared" si="4"/>
        <v>1</v>
      </c>
      <c r="M1633" s="12" t="s">
        <v>81</v>
      </c>
      <c r="N1633">
        <f t="shared" si="5"/>
        <v>0</v>
      </c>
      <c r="O1633">
        <f t="shared" si="6"/>
        <v>1</v>
      </c>
      <c r="P1633">
        <f t="shared" si="7"/>
        <v>0</v>
      </c>
      <c r="Q1633" s="12" t="s">
        <v>81</v>
      </c>
      <c r="R1633">
        <f t="shared" si="8"/>
        <v>0</v>
      </c>
      <c r="S1633">
        <f t="shared" si="9"/>
        <v>1</v>
      </c>
      <c r="T1633">
        <f t="shared" si="10"/>
        <v>0</v>
      </c>
    </row>
    <row r="1634">
      <c r="A1634" s="10" t="s">
        <v>199</v>
      </c>
      <c r="B1634" s="11">
        <v>0.0</v>
      </c>
      <c r="C1634" s="10" t="s">
        <v>25</v>
      </c>
      <c r="D1634" s="11">
        <v>1.0</v>
      </c>
      <c r="E1634" s="11">
        <v>1.0</v>
      </c>
      <c r="F1634" s="11">
        <v>0.0</v>
      </c>
      <c r="G1634" s="13"/>
      <c r="I1634" s="12" t="s">
        <v>199</v>
      </c>
      <c r="J1634">
        <f t="shared" si="2"/>
        <v>0</v>
      </c>
      <c r="K1634" s="10">
        <f t="shared" si="3"/>
        <v>1</v>
      </c>
      <c r="L1634">
        <f t="shared" si="4"/>
        <v>0</v>
      </c>
      <c r="M1634" s="12" t="s">
        <v>199</v>
      </c>
      <c r="N1634">
        <f t="shared" si="5"/>
        <v>1</v>
      </c>
      <c r="O1634">
        <f t="shared" si="6"/>
        <v>2</v>
      </c>
      <c r="P1634">
        <f t="shared" si="7"/>
        <v>1</v>
      </c>
      <c r="Q1634" s="12" t="s">
        <v>199</v>
      </c>
      <c r="R1634">
        <f t="shared" si="8"/>
        <v>0</v>
      </c>
      <c r="S1634">
        <f t="shared" si="9"/>
        <v>1</v>
      </c>
      <c r="T1634">
        <f t="shared" si="10"/>
        <v>0</v>
      </c>
    </row>
    <row r="1635">
      <c r="A1635" s="10" t="s">
        <v>199</v>
      </c>
      <c r="B1635" s="11">
        <v>0.0</v>
      </c>
      <c r="C1635" s="10" t="s">
        <v>25</v>
      </c>
      <c r="D1635" s="11">
        <v>1.0</v>
      </c>
      <c r="E1635" s="11">
        <v>1.0</v>
      </c>
      <c r="F1635" s="11">
        <v>0.0</v>
      </c>
      <c r="G1635" s="13"/>
      <c r="I1635" s="12" t="s">
        <v>199</v>
      </c>
      <c r="J1635">
        <f t="shared" si="2"/>
        <v>0</v>
      </c>
      <c r="K1635" s="10">
        <f t="shared" si="3"/>
        <v>1</v>
      </c>
      <c r="L1635">
        <f t="shared" si="4"/>
        <v>0</v>
      </c>
      <c r="M1635" s="12" t="s">
        <v>199</v>
      </c>
      <c r="N1635">
        <f t="shared" si="5"/>
        <v>1</v>
      </c>
      <c r="O1635">
        <f t="shared" si="6"/>
        <v>2</v>
      </c>
      <c r="P1635">
        <f t="shared" si="7"/>
        <v>1</v>
      </c>
      <c r="Q1635" s="12" t="s">
        <v>199</v>
      </c>
      <c r="R1635">
        <f t="shared" si="8"/>
        <v>0</v>
      </c>
      <c r="S1635">
        <f t="shared" si="9"/>
        <v>1</v>
      </c>
      <c r="T1635">
        <f t="shared" si="10"/>
        <v>0</v>
      </c>
    </row>
    <row r="1636">
      <c r="A1636" s="10" t="s">
        <v>81</v>
      </c>
      <c r="B1636" s="11">
        <v>0.0</v>
      </c>
      <c r="C1636" s="10" t="s">
        <v>25</v>
      </c>
      <c r="D1636" s="11">
        <v>1.0</v>
      </c>
      <c r="E1636" s="11">
        <v>1.0</v>
      </c>
      <c r="F1636" s="11">
        <v>0.0</v>
      </c>
      <c r="G1636" s="13"/>
      <c r="I1636" s="12" t="s">
        <v>81</v>
      </c>
      <c r="J1636">
        <f t="shared" si="2"/>
        <v>1</v>
      </c>
      <c r="K1636" s="10">
        <f t="shared" si="3"/>
        <v>2</v>
      </c>
      <c r="L1636">
        <f t="shared" si="4"/>
        <v>1</v>
      </c>
      <c r="M1636" s="12" t="s">
        <v>81</v>
      </c>
      <c r="N1636">
        <f t="shared" si="5"/>
        <v>0</v>
      </c>
      <c r="O1636">
        <f t="shared" si="6"/>
        <v>1</v>
      </c>
      <c r="P1636">
        <f t="shared" si="7"/>
        <v>0</v>
      </c>
      <c r="Q1636" s="12" t="s">
        <v>81</v>
      </c>
      <c r="R1636">
        <f t="shared" si="8"/>
        <v>0</v>
      </c>
      <c r="S1636">
        <f t="shared" si="9"/>
        <v>1</v>
      </c>
      <c r="T1636">
        <f t="shared" si="10"/>
        <v>0</v>
      </c>
    </row>
    <row r="1637">
      <c r="A1637" s="10" t="s">
        <v>31</v>
      </c>
      <c r="B1637" s="11">
        <v>1.0</v>
      </c>
      <c r="C1637" s="10" t="s">
        <v>65</v>
      </c>
      <c r="D1637" s="11">
        <v>0.0</v>
      </c>
      <c r="E1637" s="11">
        <v>1.0</v>
      </c>
      <c r="F1637" s="11">
        <v>0.0</v>
      </c>
      <c r="G1637" s="13"/>
      <c r="I1637" s="12" t="s">
        <v>31</v>
      </c>
      <c r="J1637">
        <f t="shared" si="2"/>
        <v>0</v>
      </c>
      <c r="K1637" s="10">
        <f t="shared" si="3"/>
        <v>0</v>
      </c>
      <c r="L1637">
        <f t="shared" si="4"/>
        <v>0</v>
      </c>
      <c r="M1637" s="12" t="s">
        <v>31</v>
      </c>
      <c r="N1637">
        <f t="shared" si="5"/>
        <v>0</v>
      </c>
      <c r="O1637">
        <f t="shared" si="6"/>
        <v>0</v>
      </c>
      <c r="P1637">
        <f t="shared" si="7"/>
        <v>0</v>
      </c>
      <c r="Q1637" s="12" t="s">
        <v>31</v>
      </c>
      <c r="R1637">
        <f t="shared" si="8"/>
        <v>0</v>
      </c>
      <c r="S1637">
        <f t="shared" si="9"/>
        <v>0</v>
      </c>
      <c r="T1637">
        <f t="shared" si="10"/>
        <v>0</v>
      </c>
    </row>
    <row r="1638">
      <c r="A1638" s="10" t="s">
        <v>81</v>
      </c>
      <c r="B1638" s="11">
        <v>0.0</v>
      </c>
      <c r="C1638" s="10" t="s">
        <v>25</v>
      </c>
      <c r="D1638" s="11">
        <v>1.0</v>
      </c>
      <c r="E1638" s="11">
        <v>1.0</v>
      </c>
      <c r="F1638" s="11">
        <v>0.0</v>
      </c>
      <c r="G1638" s="13"/>
      <c r="I1638" s="12" t="s">
        <v>81</v>
      </c>
      <c r="J1638">
        <f t="shared" si="2"/>
        <v>1</v>
      </c>
      <c r="K1638" s="10">
        <f t="shared" si="3"/>
        <v>2</v>
      </c>
      <c r="L1638">
        <f t="shared" si="4"/>
        <v>1</v>
      </c>
      <c r="M1638" s="12" t="s">
        <v>81</v>
      </c>
      <c r="N1638">
        <f t="shared" si="5"/>
        <v>0</v>
      </c>
      <c r="O1638">
        <f t="shared" si="6"/>
        <v>1</v>
      </c>
      <c r="P1638">
        <f t="shared" si="7"/>
        <v>0</v>
      </c>
      <c r="Q1638" s="12" t="s">
        <v>81</v>
      </c>
      <c r="R1638">
        <f t="shared" si="8"/>
        <v>0</v>
      </c>
      <c r="S1638">
        <f t="shared" si="9"/>
        <v>1</v>
      </c>
      <c r="T1638">
        <f t="shared" si="10"/>
        <v>0</v>
      </c>
    </row>
    <row r="1639">
      <c r="A1639" s="10" t="s">
        <v>199</v>
      </c>
      <c r="B1639" s="11">
        <v>0.0</v>
      </c>
      <c r="C1639" s="10" t="s">
        <v>25</v>
      </c>
      <c r="D1639" s="11">
        <v>1.0</v>
      </c>
      <c r="E1639" s="11">
        <v>1.0</v>
      </c>
      <c r="F1639" s="11">
        <v>0.0</v>
      </c>
      <c r="G1639" s="13"/>
      <c r="I1639" s="12" t="s">
        <v>199</v>
      </c>
      <c r="J1639">
        <f t="shared" si="2"/>
        <v>0</v>
      </c>
      <c r="K1639" s="10">
        <f t="shared" si="3"/>
        <v>1</v>
      </c>
      <c r="L1639">
        <f t="shared" si="4"/>
        <v>0</v>
      </c>
      <c r="M1639" s="12" t="s">
        <v>199</v>
      </c>
      <c r="N1639">
        <f t="shared" si="5"/>
        <v>1</v>
      </c>
      <c r="O1639">
        <f t="shared" si="6"/>
        <v>2</v>
      </c>
      <c r="P1639">
        <f t="shared" si="7"/>
        <v>1</v>
      </c>
      <c r="Q1639" s="12" t="s">
        <v>199</v>
      </c>
      <c r="R1639">
        <f t="shared" si="8"/>
        <v>0</v>
      </c>
      <c r="S1639">
        <f t="shared" si="9"/>
        <v>1</v>
      </c>
      <c r="T1639">
        <f t="shared" si="10"/>
        <v>0</v>
      </c>
    </row>
    <row r="1640">
      <c r="A1640" s="10" t="s">
        <v>81</v>
      </c>
      <c r="B1640" s="11">
        <v>0.0</v>
      </c>
      <c r="C1640" s="10" t="s">
        <v>25</v>
      </c>
      <c r="D1640" s="11">
        <v>1.0</v>
      </c>
      <c r="E1640" s="11">
        <v>1.0</v>
      </c>
      <c r="F1640" s="11">
        <v>0.0</v>
      </c>
      <c r="G1640" s="13"/>
      <c r="I1640" s="12" t="s">
        <v>81</v>
      </c>
      <c r="J1640">
        <f t="shared" si="2"/>
        <v>1</v>
      </c>
      <c r="K1640" s="10">
        <f t="shared" si="3"/>
        <v>2</v>
      </c>
      <c r="L1640">
        <f t="shared" si="4"/>
        <v>1</v>
      </c>
      <c r="M1640" s="12" t="s">
        <v>81</v>
      </c>
      <c r="N1640">
        <f t="shared" si="5"/>
        <v>0</v>
      </c>
      <c r="O1640">
        <f t="shared" si="6"/>
        <v>1</v>
      </c>
      <c r="P1640">
        <f t="shared" si="7"/>
        <v>0</v>
      </c>
      <c r="Q1640" s="12" t="s">
        <v>81</v>
      </c>
      <c r="R1640">
        <f t="shared" si="8"/>
        <v>0</v>
      </c>
      <c r="S1640">
        <f t="shared" si="9"/>
        <v>1</v>
      </c>
      <c r="T1640">
        <f t="shared" si="10"/>
        <v>0</v>
      </c>
    </row>
    <row r="1641">
      <c r="A1641" s="10" t="s">
        <v>31</v>
      </c>
      <c r="B1641" s="11">
        <v>1.0</v>
      </c>
      <c r="C1641" s="10" t="s">
        <v>65</v>
      </c>
      <c r="D1641" s="11">
        <v>0.0</v>
      </c>
      <c r="E1641" s="11">
        <v>1.0</v>
      </c>
      <c r="F1641" s="11">
        <v>0.0</v>
      </c>
      <c r="G1641" s="13"/>
      <c r="I1641" s="12" t="s">
        <v>31</v>
      </c>
      <c r="J1641">
        <f t="shared" si="2"/>
        <v>0</v>
      </c>
      <c r="K1641" s="10">
        <f t="shared" si="3"/>
        <v>0</v>
      </c>
      <c r="L1641">
        <f t="shared" si="4"/>
        <v>0</v>
      </c>
      <c r="M1641" s="12" t="s">
        <v>31</v>
      </c>
      <c r="N1641">
        <f t="shared" si="5"/>
        <v>0</v>
      </c>
      <c r="O1641">
        <f t="shared" si="6"/>
        <v>0</v>
      </c>
      <c r="P1641">
        <f t="shared" si="7"/>
        <v>0</v>
      </c>
      <c r="Q1641" s="12" t="s">
        <v>31</v>
      </c>
      <c r="R1641">
        <f t="shared" si="8"/>
        <v>0</v>
      </c>
      <c r="S1641">
        <f t="shared" si="9"/>
        <v>0</v>
      </c>
      <c r="T1641">
        <f t="shared" si="10"/>
        <v>0</v>
      </c>
    </row>
    <row r="1642">
      <c r="A1642" s="10" t="s">
        <v>199</v>
      </c>
      <c r="B1642" s="11">
        <v>0.0</v>
      </c>
      <c r="C1642" s="10" t="s">
        <v>25</v>
      </c>
      <c r="D1642" s="11">
        <v>1.0</v>
      </c>
      <c r="E1642" s="11">
        <v>1.0</v>
      </c>
      <c r="F1642" s="11">
        <v>0.0</v>
      </c>
      <c r="G1642" s="13"/>
      <c r="I1642" s="12" t="s">
        <v>199</v>
      </c>
      <c r="J1642">
        <f t="shared" si="2"/>
        <v>0</v>
      </c>
      <c r="K1642" s="10">
        <f t="shared" si="3"/>
        <v>1</v>
      </c>
      <c r="L1642">
        <f t="shared" si="4"/>
        <v>0</v>
      </c>
      <c r="M1642" s="12" t="s">
        <v>199</v>
      </c>
      <c r="N1642">
        <f t="shared" si="5"/>
        <v>1</v>
      </c>
      <c r="O1642">
        <f t="shared" si="6"/>
        <v>2</v>
      </c>
      <c r="P1642">
        <f t="shared" si="7"/>
        <v>1</v>
      </c>
      <c r="Q1642" s="12" t="s">
        <v>199</v>
      </c>
      <c r="R1642">
        <f t="shared" si="8"/>
        <v>0</v>
      </c>
      <c r="S1642">
        <f t="shared" si="9"/>
        <v>1</v>
      </c>
      <c r="T1642">
        <f t="shared" si="10"/>
        <v>0</v>
      </c>
    </row>
    <row r="1643">
      <c r="A1643" s="10" t="s">
        <v>199</v>
      </c>
      <c r="B1643" s="11">
        <v>0.0</v>
      </c>
      <c r="C1643" s="10" t="s">
        <v>25</v>
      </c>
      <c r="D1643" s="11">
        <v>1.0</v>
      </c>
      <c r="E1643" s="11">
        <v>1.0</v>
      </c>
      <c r="F1643" s="11">
        <v>0.0</v>
      </c>
      <c r="G1643" s="13"/>
      <c r="I1643" s="12" t="s">
        <v>199</v>
      </c>
      <c r="J1643">
        <f t="shared" si="2"/>
        <v>0</v>
      </c>
      <c r="K1643" s="10">
        <f t="shared" si="3"/>
        <v>1</v>
      </c>
      <c r="L1643">
        <f t="shared" si="4"/>
        <v>0</v>
      </c>
      <c r="M1643" s="12" t="s">
        <v>199</v>
      </c>
      <c r="N1643">
        <f t="shared" si="5"/>
        <v>1</v>
      </c>
      <c r="O1643">
        <f t="shared" si="6"/>
        <v>2</v>
      </c>
      <c r="P1643">
        <f t="shared" si="7"/>
        <v>1</v>
      </c>
      <c r="Q1643" s="12" t="s">
        <v>199</v>
      </c>
      <c r="R1643">
        <f t="shared" si="8"/>
        <v>0</v>
      </c>
      <c r="S1643">
        <f t="shared" si="9"/>
        <v>1</v>
      </c>
      <c r="T1643">
        <f t="shared" si="10"/>
        <v>0</v>
      </c>
    </row>
    <row r="1644">
      <c r="A1644" s="10" t="s">
        <v>199</v>
      </c>
      <c r="B1644" s="11">
        <v>0.0</v>
      </c>
      <c r="C1644" s="10" t="s">
        <v>25</v>
      </c>
      <c r="D1644" s="11">
        <v>1.0</v>
      </c>
      <c r="E1644" s="11">
        <v>1.0</v>
      </c>
      <c r="F1644" s="11">
        <v>0.0</v>
      </c>
      <c r="G1644" s="13"/>
      <c r="I1644" s="12" t="s">
        <v>199</v>
      </c>
      <c r="J1644">
        <f t="shared" si="2"/>
        <v>0</v>
      </c>
      <c r="K1644" s="10">
        <f t="shared" si="3"/>
        <v>1</v>
      </c>
      <c r="L1644">
        <f t="shared" si="4"/>
        <v>0</v>
      </c>
      <c r="M1644" s="12" t="s">
        <v>199</v>
      </c>
      <c r="N1644">
        <f t="shared" si="5"/>
        <v>1</v>
      </c>
      <c r="O1644">
        <f t="shared" si="6"/>
        <v>2</v>
      </c>
      <c r="P1644">
        <f t="shared" si="7"/>
        <v>1</v>
      </c>
      <c r="Q1644" s="12" t="s">
        <v>199</v>
      </c>
      <c r="R1644">
        <f t="shared" si="8"/>
        <v>0</v>
      </c>
      <c r="S1644">
        <f t="shared" si="9"/>
        <v>1</v>
      </c>
      <c r="T1644">
        <f t="shared" si="10"/>
        <v>0</v>
      </c>
    </row>
    <row r="1645">
      <c r="A1645" s="10" t="s">
        <v>199</v>
      </c>
      <c r="B1645" s="11">
        <v>0.0</v>
      </c>
      <c r="C1645" s="10" t="s">
        <v>25</v>
      </c>
      <c r="D1645" s="11">
        <v>1.0</v>
      </c>
      <c r="E1645" s="11">
        <v>1.0</v>
      </c>
      <c r="F1645" s="11">
        <v>0.0</v>
      </c>
      <c r="G1645" s="13"/>
      <c r="I1645" s="12" t="s">
        <v>199</v>
      </c>
      <c r="J1645">
        <f t="shared" si="2"/>
        <v>0</v>
      </c>
      <c r="K1645" s="10">
        <f t="shared" si="3"/>
        <v>1</v>
      </c>
      <c r="L1645">
        <f t="shared" si="4"/>
        <v>0</v>
      </c>
      <c r="M1645" s="12" t="s">
        <v>199</v>
      </c>
      <c r="N1645">
        <f t="shared" si="5"/>
        <v>1</v>
      </c>
      <c r="O1645">
        <f t="shared" si="6"/>
        <v>2</v>
      </c>
      <c r="P1645">
        <f t="shared" si="7"/>
        <v>1</v>
      </c>
      <c r="Q1645" s="12" t="s">
        <v>199</v>
      </c>
      <c r="R1645">
        <f t="shared" si="8"/>
        <v>0</v>
      </c>
      <c r="S1645">
        <f t="shared" si="9"/>
        <v>1</v>
      </c>
      <c r="T1645">
        <f t="shared" si="10"/>
        <v>0</v>
      </c>
    </row>
    <row r="1646">
      <c r="A1646" s="10" t="s">
        <v>31</v>
      </c>
      <c r="B1646" s="11">
        <v>1.0</v>
      </c>
      <c r="C1646" s="10" t="s">
        <v>25</v>
      </c>
      <c r="D1646" s="11">
        <v>1.0</v>
      </c>
      <c r="E1646" s="11">
        <v>2.0</v>
      </c>
      <c r="F1646" s="11">
        <v>1.0</v>
      </c>
      <c r="G1646" s="13"/>
      <c r="I1646" s="12" t="s">
        <v>31</v>
      </c>
      <c r="J1646">
        <f t="shared" si="2"/>
        <v>0</v>
      </c>
      <c r="K1646" s="10">
        <f t="shared" si="3"/>
        <v>1</v>
      </c>
      <c r="L1646">
        <f t="shared" si="4"/>
        <v>0</v>
      </c>
      <c r="M1646" s="12" t="s">
        <v>31</v>
      </c>
      <c r="N1646">
        <f t="shared" si="5"/>
        <v>0</v>
      </c>
      <c r="O1646">
        <f t="shared" si="6"/>
        <v>1</v>
      </c>
      <c r="P1646">
        <f t="shared" si="7"/>
        <v>0</v>
      </c>
      <c r="Q1646" s="12" t="s">
        <v>31</v>
      </c>
      <c r="R1646">
        <f t="shared" si="8"/>
        <v>0</v>
      </c>
      <c r="S1646">
        <f t="shared" si="9"/>
        <v>1</v>
      </c>
      <c r="T1646">
        <f t="shared" si="10"/>
        <v>0</v>
      </c>
    </row>
    <row r="1647">
      <c r="A1647" s="10" t="s">
        <v>31</v>
      </c>
      <c r="B1647" s="11">
        <v>1.0</v>
      </c>
      <c r="C1647" s="10" t="s">
        <v>25</v>
      </c>
      <c r="D1647" s="11">
        <v>1.0</v>
      </c>
      <c r="E1647" s="11">
        <v>2.0</v>
      </c>
      <c r="F1647" s="11">
        <v>1.0</v>
      </c>
      <c r="G1647" s="13"/>
      <c r="I1647" s="12" t="s">
        <v>31</v>
      </c>
      <c r="J1647">
        <f t="shared" si="2"/>
        <v>0</v>
      </c>
      <c r="K1647" s="10">
        <f t="shared" si="3"/>
        <v>1</v>
      </c>
      <c r="L1647">
        <f t="shared" si="4"/>
        <v>0</v>
      </c>
      <c r="M1647" s="12" t="s">
        <v>31</v>
      </c>
      <c r="N1647">
        <f t="shared" si="5"/>
        <v>0</v>
      </c>
      <c r="O1647">
        <f t="shared" si="6"/>
        <v>1</v>
      </c>
      <c r="P1647">
        <f t="shared" si="7"/>
        <v>0</v>
      </c>
      <c r="Q1647" s="12" t="s">
        <v>31</v>
      </c>
      <c r="R1647">
        <f t="shared" si="8"/>
        <v>0</v>
      </c>
      <c r="S1647">
        <f t="shared" si="9"/>
        <v>1</v>
      </c>
      <c r="T1647">
        <f t="shared" si="10"/>
        <v>0</v>
      </c>
    </row>
    <row r="1648">
      <c r="A1648" s="10" t="s">
        <v>81</v>
      </c>
      <c r="B1648" s="11">
        <v>0.0</v>
      </c>
      <c r="C1648" s="10" t="s">
        <v>25</v>
      </c>
      <c r="D1648" s="11">
        <v>1.0</v>
      </c>
      <c r="E1648" s="11">
        <v>1.0</v>
      </c>
      <c r="F1648" s="11">
        <v>0.0</v>
      </c>
      <c r="G1648" s="13"/>
      <c r="I1648" s="12" t="s">
        <v>81</v>
      </c>
      <c r="J1648">
        <f t="shared" si="2"/>
        <v>1</v>
      </c>
      <c r="K1648" s="10">
        <f t="shared" si="3"/>
        <v>2</v>
      </c>
      <c r="L1648">
        <f t="shared" si="4"/>
        <v>1</v>
      </c>
      <c r="M1648" s="12" t="s">
        <v>81</v>
      </c>
      <c r="N1648">
        <f t="shared" si="5"/>
        <v>0</v>
      </c>
      <c r="O1648">
        <f t="shared" si="6"/>
        <v>1</v>
      </c>
      <c r="P1648">
        <f t="shared" si="7"/>
        <v>0</v>
      </c>
      <c r="Q1648" s="12" t="s">
        <v>81</v>
      </c>
      <c r="R1648">
        <f t="shared" si="8"/>
        <v>0</v>
      </c>
      <c r="S1648">
        <f t="shared" si="9"/>
        <v>1</v>
      </c>
      <c r="T1648">
        <f t="shared" si="10"/>
        <v>0</v>
      </c>
    </row>
    <row r="1649">
      <c r="A1649" s="10" t="s">
        <v>31</v>
      </c>
      <c r="B1649" s="11">
        <v>1.0</v>
      </c>
      <c r="C1649" s="10" t="s">
        <v>25</v>
      </c>
      <c r="D1649" s="11">
        <v>1.0</v>
      </c>
      <c r="E1649" s="11">
        <v>2.0</v>
      </c>
      <c r="F1649" s="11">
        <v>1.0</v>
      </c>
      <c r="G1649" s="13"/>
      <c r="I1649" s="12" t="s">
        <v>31</v>
      </c>
      <c r="J1649">
        <f t="shared" si="2"/>
        <v>0</v>
      </c>
      <c r="K1649" s="10">
        <f t="shared" si="3"/>
        <v>1</v>
      </c>
      <c r="L1649">
        <f t="shared" si="4"/>
        <v>0</v>
      </c>
      <c r="M1649" s="12" t="s">
        <v>31</v>
      </c>
      <c r="N1649">
        <f t="shared" si="5"/>
        <v>0</v>
      </c>
      <c r="O1649">
        <f t="shared" si="6"/>
        <v>1</v>
      </c>
      <c r="P1649">
        <f t="shared" si="7"/>
        <v>0</v>
      </c>
      <c r="Q1649" s="12" t="s">
        <v>31</v>
      </c>
      <c r="R1649">
        <f t="shared" si="8"/>
        <v>0</v>
      </c>
      <c r="S1649">
        <f t="shared" si="9"/>
        <v>1</v>
      </c>
      <c r="T1649">
        <f t="shared" si="10"/>
        <v>0</v>
      </c>
    </row>
    <row r="1650">
      <c r="A1650" s="10" t="s">
        <v>199</v>
      </c>
      <c r="B1650" s="11">
        <v>0.0</v>
      </c>
      <c r="C1650" s="10" t="s">
        <v>25</v>
      </c>
      <c r="D1650" s="11">
        <v>1.0</v>
      </c>
      <c r="E1650" s="11">
        <v>1.0</v>
      </c>
      <c r="F1650" s="11">
        <v>0.0</v>
      </c>
      <c r="G1650" s="13"/>
      <c r="I1650" s="12" t="s">
        <v>199</v>
      </c>
      <c r="J1650">
        <f t="shared" si="2"/>
        <v>0</v>
      </c>
      <c r="K1650" s="10">
        <f t="shared" si="3"/>
        <v>1</v>
      </c>
      <c r="L1650">
        <f t="shared" si="4"/>
        <v>0</v>
      </c>
      <c r="M1650" s="12" t="s">
        <v>199</v>
      </c>
      <c r="N1650">
        <f t="shared" si="5"/>
        <v>1</v>
      </c>
      <c r="O1650">
        <f t="shared" si="6"/>
        <v>2</v>
      </c>
      <c r="P1650">
        <f t="shared" si="7"/>
        <v>1</v>
      </c>
      <c r="Q1650" s="12" t="s">
        <v>199</v>
      </c>
      <c r="R1650">
        <f t="shared" si="8"/>
        <v>0</v>
      </c>
      <c r="S1650">
        <f t="shared" si="9"/>
        <v>1</v>
      </c>
      <c r="T1650">
        <f t="shared" si="10"/>
        <v>0</v>
      </c>
    </row>
    <row r="1651">
      <c r="A1651" s="10" t="s">
        <v>31</v>
      </c>
      <c r="B1651" s="11">
        <v>1.0</v>
      </c>
      <c r="C1651" s="10" t="s">
        <v>25</v>
      </c>
      <c r="D1651" s="11">
        <v>1.0</v>
      </c>
      <c r="E1651" s="11">
        <v>2.0</v>
      </c>
      <c r="F1651" s="11">
        <v>1.0</v>
      </c>
      <c r="G1651" s="13"/>
      <c r="I1651" s="12" t="s">
        <v>31</v>
      </c>
      <c r="J1651">
        <f t="shared" si="2"/>
        <v>0</v>
      </c>
      <c r="K1651" s="10">
        <f t="shared" si="3"/>
        <v>1</v>
      </c>
      <c r="L1651">
        <f t="shared" si="4"/>
        <v>0</v>
      </c>
      <c r="M1651" s="12" t="s">
        <v>31</v>
      </c>
      <c r="N1651">
        <f t="shared" si="5"/>
        <v>0</v>
      </c>
      <c r="O1651">
        <f t="shared" si="6"/>
        <v>1</v>
      </c>
      <c r="P1651">
        <f t="shared" si="7"/>
        <v>0</v>
      </c>
      <c r="Q1651" s="12" t="s">
        <v>31</v>
      </c>
      <c r="R1651">
        <f t="shared" si="8"/>
        <v>0</v>
      </c>
      <c r="S1651">
        <f t="shared" si="9"/>
        <v>1</v>
      </c>
      <c r="T1651">
        <f t="shared" si="10"/>
        <v>0</v>
      </c>
    </row>
    <row r="1652">
      <c r="A1652" s="10" t="s">
        <v>81</v>
      </c>
      <c r="B1652" s="11">
        <v>0.0</v>
      </c>
      <c r="C1652" s="10" t="s">
        <v>25</v>
      </c>
      <c r="D1652" s="11">
        <v>1.0</v>
      </c>
      <c r="E1652" s="11">
        <v>1.0</v>
      </c>
      <c r="F1652" s="11">
        <v>0.0</v>
      </c>
      <c r="G1652" s="13"/>
      <c r="I1652" s="12" t="s">
        <v>81</v>
      </c>
      <c r="J1652">
        <f t="shared" si="2"/>
        <v>1</v>
      </c>
      <c r="K1652" s="10">
        <f t="shared" si="3"/>
        <v>2</v>
      </c>
      <c r="L1652">
        <f t="shared" si="4"/>
        <v>1</v>
      </c>
      <c r="M1652" s="12" t="s">
        <v>81</v>
      </c>
      <c r="N1652">
        <f t="shared" si="5"/>
        <v>0</v>
      </c>
      <c r="O1652">
        <f t="shared" si="6"/>
        <v>1</v>
      </c>
      <c r="P1652">
        <f t="shared" si="7"/>
        <v>0</v>
      </c>
      <c r="Q1652" s="12" t="s">
        <v>81</v>
      </c>
      <c r="R1652">
        <f t="shared" si="8"/>
        <v>0</v>
      </c>
      <c r="S1652">
        <f t="shared" si="9"/>
        <v>1</v>
      </c>
      <c r="T1652">
        <f t="shared" si="10"/>
        <v>0</v>
      </c>
    </row>
    <row r="1653">
      <c r="A1653" s="10" t="s">
        <v>199</v>
      </c>
      <c r="B1653" s="11">
        <v>0.0</v>
      </c>
      <c r="C1653" s="10" t="s">
        <v>25</v>
      </c>
      <c r="D1653" s="11">
        <v>1.0</v>
      </c>
      <c r="E1653" s="11">
        <v>1.0</v>
      </c>
      <c r="F1653" s="11">
        <v>0.0</v>
      </c>
      <c r="G1653" s="13"/>
      <c r="I1653" s="12" t="s">
        <v>199</v>
      </c>
      <c r="J1653">
        <f t="shared" si="2"/>
        <v>0</v>
      </c>
      <c r="K1653" s="10">
        <f t="shared" si="3"/>
        <v>1</v>
      </c>
      <c r="L1653">
        <f t="shared" si="4"/>
        <v>0</v>
      </c>
      <c r="M1653" s="12" t="s">
        <v>199</v>
      </c>
      <c r="N1653">
        <f t="shared" si="5"/>
        <v>1</v>
      </c>
      <c r="O1653">
        <f t="shared" si="6"/>
        <v>2</v>
      </c>
      <c r="P1653">
        <f t="shared" si="7"/>
        <v>1</v>
      </c>
      <c r="Q1653" s="12" t="s">
        <v>199</v>
      </c>
      <c r="R1653">
        <f t="shared" si="8"/>
        <v>0</v>
      </c>
      <c r="S1653">
        <f t="shared" si="9"/>
        <v>1</v>
      </c>
      <c r="T1653">
        <f t="shared" si="10"/>
        <v>0</v>
      </c>
    </row>
    <row r="1654">
      <c r="A1654" s="10" t="s">
        <v>199</v>
      </c>
      <c r="B1654" s="11">
        <v>0.0</v>
      </c>
      <c r="C1654" s="10" t="s">
        <v>25</v>
      </c>
      <c r="D1654" s="11">
        <v>1.0</v>
      </c>
      <c r="E1654" s="11">
        <v>1.0</v>
      </c>
      <c r="F1654" s="11">
        <v>0.0</v>
      </c>
      <c r="G1654" s="13"/>
      <c r="I1654" s="12" t="s">
        <v>199</v>
      </c>
      <c r="J1654">
        <f t="shared" si="2"/>
        <v>0</v>
      </c>
      <c r="K1654" s="10">
        <f t="shared" si="3"/>
        <v>1</v>
      </c>
      <c r="L1654">
        <f t="shared" si="4"/>
        <v>0</v>
      </c>
      <c r="M1654" s="12" t="s">
        <v>199</v>
      </c>
      <c r="N1654">
        <f t="shared" si="5"/>
        <v>1</v>
      </c>
      <c r="O1654">
        <f t="shared" si="6"/>
        <v>2</v>
      </c>
      <c r="P1654">
        <f t="shared" si="7"/>
        <v>1</v>
      </c>
      <c r="Q1654" s="12" t="s">
        <v>199</v>
      </c>
      <c r="R1654">
        <f t="shared" si="8"/>
        <v>0</v>
      </c>
      <c r="S1654">
        <f t="shared" si="9"/>
        <v>1</v>
      </c>
      <c r="T1654">
        <f t="shared" si="10"/>
        <v>0</v>
      </c>
    </row>
    <row r="1655">
      <c r="A1655" s="10" t="s">
        <v>81</v>
      </c>
      <c r="B1655" s="11">
        <v>0.0</v>
      </c>
      <c r="C1655" s="10" t="s">
        <v>25</v>
      </c>
      <c r="D1655" s="11">
        <v>1.0</v>
      </c>
      <c r="E1655" s="11">
        <v>1.0</v>
      </c>
      <c r="F1655" s="11">
        <v>0.0</v>
      </c>
      <c r="G1655" s="13"/>
      <c r="I1655" s="12" t="s">
        <v>81</v>
      </c>
      <c r="J1655">
        <f t="shared" si="2"/>
        <v>1</v>
      </c>
      <c r="K1655" s="10">
        <f t="shared" si="3"/>
        <v>2</v>
      </c>
      <c r="L1655">
        <f t="shared" si="4"/>
        <v>1</v>
      </c>
      <c r="M1655" s="12" t="s">
        <v>81</v>
      </c>
      <c r="N1655">
        <f t="shared" si="5"/>
        <v>0</v>
      </c>
      <c r="O1655">
        <f t="shared" si="6"/>
        <v>1</v>
      </c>
      <c r="P1655">
        <f t="shared" si="7"/>
        <v>0</v>
      </c>
      <c r="Q1655" s="12" t="s">
        <v>81</v>
      </c>
      <c r="R1655">
        <f t="shared" si="8"/>
        <v>0</v>
      </c>
      <c r="S1655">
        <f t="shared" si="9"/>
        <v>1</v>
      </c>
      <c r="T1655">
        <f t="shared" si="10"/>
        <v>0</v>
      </c>
    </row>
    <row r="1656">
      <c r="A1656" s="10" t="s">
        <v>31</v>
      </c>
      <c r="B1656" s="11">
        <v>1.0</v>
      </c>
      <c r="C1656" s="10" t="s">
        <v>25</v>
      </c>
      <c r="D1656" s="11">
        <v>1.0</v>
      </c>
      <c r="E1656" s="11">
        <v>2.0</v>
      </c>
      <c r="F1656" s="11">
        <v>1.0</v>
      </c>
      <c r="G1656" s="13"/>
      <c r="I1656" s="12" t="s">
        <v>31</v>
      </c>
      <c r="J1656">
        <f t="shared" si="2"/>
        <v>0</v>
      </c>
      <c r="K1656" s="10">
        <f t="shared" si="3"/>
        <v>1</v>
      </c>
      <c r="L1656">
        <f t="shared" si="4"/>
        <v>0</v>
      </c>
      <c r="M1656" s="12" t="s">
        <v>31</v>
      </c>
      <c r="N1656">
        <f t="shared" si="5"/>
        <v>0</v>
      </c>
      <c r="O1656">
        <f t="shared" si="6"/>
        <v>1</v>
      </c>
      <c r="P1656">
        <f t="shared" si="7"/>
        <v>0</v>
      </c>
      <c r="Q1656" s="12" t="s">
        <v>31</v>
      </c>
      <c r="R1656">
        <f t="shared" si="8"/>
        <v>0</v>
      </c>
      <c r="S1656">
        <f t="shared" si="9"/>
        <v>1</v>
      </c>
      <c r="T1656">
        <f t="shared" si="10"/>
        <v>0</v>
      </c>
    </row>
    <row r="1657">
      <c r="A1657" s="10" t="s">
        <v>199</v>
      </c>
      <c r="B1657" s="11">
        <v>0.0</v>
      </c>
      <c r="C1657" s="10" t="s">
        <v>25</v>
      </c>
      <c r="D1657" s="11">
        <v>1.0</v>
      </c>
      <c r="E1657" s="11">
        <v>1.0</v>
      </c>
      <c r="F1657" s="11">
        <v>0.0</v>
      </c>
      <c r="G1657" s="13"/>
      <c r="I1657" s="12" t="s">
        <v>199</v>
      </c>
      <c r="J1657">
        <f t="shared" si="2"/>
        <v>0</v>
      </c>
      <c r="K1657" s="10">
        <f t="shared" si="3"/>
        <v>1</v>
      </c>
      <c r="L1657">
        <f t="shared" si="4"/>
        <v>0</v>
      </c>
      <c r="M1657" s="12" t="s">
        <v>199</v>
      </c>
      <c r="N1657">
        <f t="shared" si="5"/>
        <v>1</v>
      </c>
      <c r="O1657">
        <f t="shared" si="6"/>
        <v>2</v>
      </c>
      <c r="P1657">
        <f t="shared" si="7"/>
        <v>1</v>
      </c>
      <c r="Q1657" s="12" t="s">
        <v>199</v>
      </c>
      <c r="R1657">
        <f t="shared" si="8"/>
        <v>0</v>
      </c>
      <c r="S1657">
        <f t="shared" si="9"/>
        <v>1</v>
      </c>
      <c r="T1657">
        <f t="shared" si="10"/>
        <v>0</v>
      </c>
    </row>
    <row r="1658">
      <c r="A1658" s="10" t="s">
        <v>199</v>
      </c>
      <c r="B1658" s="11">
        <v>0.0</v>
      </c>
      <c r="C1658" s="10" t="s">
        <v>25</v>
      </c>
      <c r="D1658" s="11">
        <v>1.0</v>
      </c>
      <c r="E1658" s="11">
        <v>1.0</v>
      </c>
      <c r="F1658" s="11">
        <v>0.0</v>
      </c>
      <c r="G1658" s="13"/>
      <c r="I1658" s="12" t="s">
        <v>199</v>
      </c>
      <c r="J1658">
        <f t="shared" si="2"/>
        <v>0</v>
      </c>
      <c r="K1658" s="10">
        <f t="shared" si="3"/>
        <v>1</v>
      </c>
      <c r="L1658">
        <f t="shared" si="4"/>
        <v>0</v>
      </c>
      <c r="M1658" s="12" t="s">
        <v>199</v>
      </c>
      <c r="N1658">
        <f t="shared" si="5"/>
        <v>1</v>
      </c>
      <c r="O1658">
        <f t="shared" si="6"/>
        <v>2</v>
      </c>
      <c r="P1658">
        <f t="shared" si="7"/>
        <v>1</v>
      </c>
      <c r="Q1658" s="12" t="s">
        <v>199</v>
      </c>
      <c r="R1658">
        <f t="shared" si="8"/>
        <v>0</v>
      </c>
      <c r="S1658">
        <f t="shared" si="9"/>
        <v>1</v>
      </c>
      <c r="T1658">
        <f t="shared" si="10"/>
        <v>0</v>
      </c>
    </row>
    <row r="1659">
      <c r="A1659" s="10" t="s">
        <v>199</v>
      </c>
      <c r="B1659" s="11">
        <v>0.0</v>
      </c>
      <c r="C1659" s="10" t="s">
        <v>25</v>
      </c>
      <c r="D1659" s="11">
        <v>1.0</v>
      </c>
      <c r="E1659" s="11">
        <v>1.0</v>
      </c>
      <c r="F1659" s="11">
        <v>0.0</v>
      </c>
      <c r="G1659" s="13"/>
      <c r="I1659" s="12" t="s">
        <v>199</v>
      </c>
      <c r="J1659">
        <f t="shared" si="2"/>
        <v>0</v>
      </c>
      <c r="K1659" s="10">
        <f t="shared" si="3"/>
        <v>1</v>
      </c>
      <c r="L1659">
        <f t="shared" si="4"/>
        <v>0</v>
      </c>
      <c r="M1659" s="12" t="s">
        <v>199</v>
      </c>
      <c r="N1659">
        <f t="shared" si="5"/>
        <v>1</v>
      </c>
      <c r="O1659">
        <f t="shared" si="6"/>
        <v>2</v>
      </c>
      <c r="P1659">
        <f t="shared" si="7"/>
        <v>1</v>
      </c>
      <c r="Q1659" s="12" t="s">
        <v>199</v>
      </c>
      <c r="R1659">
        <f t="shared" si="8"/>
        <v>0</v>
      </c>
      <c r="S1659">
        <f t="shared" si="9"/>
        <v>1</v>
      </c>
      <c r="T1659">
        <f t="shared" si="10"/>
        <v>0</v>
      </c>
    </row>
    <row r="1660">
      <c r="A1660" s="10" t="s">
        <v>199</v>
      </c>
      <c r="B1660" s="11">
        <v>0.0</v>
      </c>
      <c r="C1660" s="10" t="s">
        <v>25</v>
      </c>
      <c r="D1660" s="11">
        <v>1.0</v>
      </c>
      <c r="E1660" s="11">
        <v>1.0</v>
      </c>
      <c r="F1660" s="11">
        <v>0.0</v>
      </c>
      <c r="G1660" s="13"/>
      <c r="I1660" s="12" t="s">
        <v>199</v>
      </c>
      <c r="J1660">
        <f t="shared" si="2"/>
        <v>0</v>
      </c>
      <c r="K1660" s="10">
        <f t="shared" si="3"/>
        <v>1</v>
      </c>
      <c r="L1660">
        <f t="shared" si="4"/>
        <v>0</v>
      </c>
      <c r="M1660" s="12" t="s">
        <v>199</v>
      </c>
      <c r="N1660">
        <f t="shared" si="5"/>
        <v>1</v>
      </c>
      <c r="O1660">
        <f t="shared" si="6"/>
        <v>2</v>
      </c>
      <c r="P1660">
        <f t="shared" si="7"/>
        <v>1</v>
      </c>
      <c r="Q1660" s="12" t="s">
        <v>199</v>
      </c>
      <c r="R1660">
        <f t="shared" si="8"/>
        <v>0</v>
      </c>
      <c r="S1660">
        <f t="shared" si="9"/>
        <v>1</v>
      </c>
      <c r="T1660">
        <f t="shared" si="10"/>
        <v>0</v>
      </c>
    </row>
    <row r="1661">
      <c r="A1661" s="10" t="s">
        <v>31</v>
      </c>
      <c r="B1661" s="11">
        <v>1.0</v>
      </c>
      <c r="C1661" s="10" t="s">
        <v>25</v>
      </c>
      <c r="D1661" s="11">
        <v>1.0</v>
      </c>
      <c r="E1661" s="11">
        <v>2.0</v>
      </c>
      <c r="F1661" s="11">
        <v>1.0</v>
      </c>
      <c r="G1661" s="13"/>
      <c r="I1661" s="12" t="s">
        <v>31</v>
      </c>
      <c r="J1661">
        <f t="shared" si="2"/>
        <v>0</v>
      </c>
      <c r="K1661" s="10">
        <f t="shared" si="3"/>
        <v>1</v>
      </c>
      <c r="L1661">
        <f t="shared" si="4"/>
        <v>0</v>
      </c>
      <c r="M1661" s="12" t="s">
        <v>31</v>
      </c>
      <c r="N1661">
        <f t="shared" si="5"/>
        <v>0</v>
      </c>
      <c r="O1661">
        <f t="shared" si="6"/>
        <v>1</v>
      </c>
      <c r="P1661">
        <f t="shared" si="7"/>
        <v>0</v>
      </c>
      <c r="Q1661" s="12" t="s">
        <v>31</v>
      </c>
      <c r="R1661">
        <f t="shared" si="8"/>
        <v>0</v>
      </c>
      <c r="S1661">
        <f t="shared" si="9"/>
        <v>1</v>
      </c>
      <c r="T1661">
        <f t="shared" si="10"/>
        <v>0</v>
      </c>
    </row>
    <row r="1662">
      <c r="A1662" s="10" t="s">
        <v>31</v>
      </c>
      <c r="B1662" s="11">
        <v>1.0</v>
      </c>
      <c r="C1662" s="10" t="s">
        <v>25</v>
      </c>
      <c r="D1662" s="11">
        <v>1.0</v>
      </c>
      <c r="E1662" s="11">
        <v>2.0</v>
      </c>
      <c r="F1662" s="11">
        <v>1.0</v>
      </c>
      <c r="G1662" s="13"/>
      <c r="I1662" s="12" t="s">
        <v>31</v>
      </c>
      <c r="J1662">
        <f t="shared" si="2"/>
        <v>0</v>
      </c>
      <c r="K1662" s="10">
        <f t="shared" si="3"/>
        <v>1</v>
      </c>
      <c r="L1662">
        <f t="shared" si="4"/>
        <v>0</v>
      </c>
      <c r="M1662" s="12" t="s">
        <v>31</v>
      </c>
      <c r="N1662">
        <f t="shared" si="5"/>
        <v>0</v>
      </c>
      <c r="O1662">
        <f t="shared" si="6"/>
        <v>1</v>
      </c>
      <c r="P1662">
        <f t="shared" si="7"/>
        <v>0</v>
      </c>
      <c r="Q1662" s="12" t="s">
        <v>31</v>
      </c>
      <c r="R1662">
        <f t="shared" si="8"/>
        <v>0</v>
      </c>
      <c r="S1662">
        <f t="shared" si="9"/>
        <v>1</v>
      </c>
      <c r="T1662">
        <f t="shared" si="10"/>
        <v>0</v>
      </c>
    </row>
    <row r="1663">
      <c r="A1663" s="10" t="s">
        <v>199</v>
      </c>
      <c r="B1663" s="11">
        <v>0.0</v>
      </c>
      <c r="C1663" s="10" t="s">
        <v>25</v>
      </c>
      <c r="D1663" s="11">
        <v>1.0</v>
      </c>
      <c r="E1663" s="11">
        <v>1.0</v>
      </c>
      <c r="F1663" s="11">
        <v>0.0</v>
      </c>
      <c r="G1663" s="13"/>
      <c r="I1663" s="12" t="s">
        <v>199</v>
      </c>
      <c r="J1663">
        <f t="shared" si="2"/>
        <v>0</v>
      </c>
      <c r="K1663" s="10">
        <f t="shared" si="3"/>
        <v>1</v>
      </c>
      <c r="L1663">
        <f t="shared" si="4"/>
        <v>0</v>
      </c>
      <c r="M1663" s="12" t="s">
        <v>199</v>
      </c>
      <c r="N1663">
        <f t="shared" si="5"/>
        <v>1</v>
      </c>
      <c r="O1663">
        <f t="shared" si="6"/>
        <v>2</v>
      </c>
      <c r="P1663">
        <f t="shared" si="7"/>
        <v>1</v>
      </c>
      <c r="Q1663" s="12" t="s">
        <v>199</v>
      </c>
      <c r="R1663">
        <f t="shared" si="8"/>
        <v>0</v>
      </c>
      <c r="S1663">
        <f t="shared" si="9"/>
        <v>1</v>
      </c>
      <c r="T1663">
        <f t="shared" si="10"/>
        <v>0</v>
      </c>
    </row>
    <row r="1664">
      <c r="A1664" s="10" t="s">
        <v>81</v>
      </c>
      <c r="B1664" s="11">
        <v>0.0</v>
      </c>
      <c r="C1664" s="10" t="s">
        <v>25</v>
      </c>
      <c r="D1664" s="11">
        <v>1.0</v>
      </c>
      <c r="E1664" s="11">
        <v>1.0</v>
      </c>
      <c r="F1664" s="11">
        <v>0.0</v>
      </c>
      <c r="G1664" s="13"/>
      <c r="I1664" s="12" t="s">
        <v>81</v>
      </c>
      <c r="J1664">
        <f t="shared" si="2"/>
        <v>1</v>
      </c>
      <c r="K1664" s="10">
        <f t="shared" si="3"/>
        <v>2</v>
      </c>
      <c r="L1664">
        <f t="shared" si="4"/>
        <v>1</v>
      </c>
      <c r="M1664" s="12" t="s">
        <v>81</v>
      </c>
      <c r="N1664">
        <f t="shared" si="5"/>
        <v>0</v>
      </c>
      <c r="O1664">
        <f t="shared" si="6"/>
        <v>1</v>
      </c>
      <c r="P1664">
        <f t="shared" si="7"/>
        <v>0</v>
      </c>
      <c r="Q1664" s="12" t="s">
        <v>81</v>
      </c>
      <c r="R1664">
        <f t="shared" si="8"/>
        <v>0</v>
      </c>
      <c r="S1664">
        <f t="shared" si="9"/>
        <v>1</v>
      </c>
      <c r="T1664">
        <f t="shared" si="10"/>
        <v>0</v>
      </c>
    </row>
    <row r="1665">
      <c r="A1665" s="10" t="s">
        <v>199</v>
      </c>
      <c r="B1665" s="11">
        <v>0.0</v>
      </c>
      <c r="C1665" s="10" t="s">
        <v>25</v>
      </c>
      <c r="D1665" s="11">
        <v>1.0</v>
      </c>
      <c r="E1665" s="11">
        <v>1.0</v>
      </c>
      <c r="F1665" s="11">
        <v>0.0</v>
      </c>
      <c r="G1665" s="13"/>
      <c r="I1665" s="12" t="s">
        <v>199</v>
      </c>
      <c r="J1665">
        <f t="shared" si="2"/>
        <v>0</v>
      </c>
      <c r="K1665" s="10">
        <f t="shared" si="3"/>
        <v>1</v>
      </c>
      <c r="L1665">
        <f t="shared" si="4"/>
        <v>0</v>
      </c>
      <c r="M1665" s="12" t="s">
        <v>199</v>
      </c>
      <c r="N1665">
        <f t="shared" si="5"/>
        <v>1</v>
      </c>
      <c r="O1665">
        <f t="shared" si="6"/>
        <v>2</v>
      </c>
      <c r="P1665">
        <f t="shared" si="7"/>
        <v>1</v>
      </c>
      <c r="Q1665" s="12" t="s">
        <v>199</v>
      </c>
      <c r="R1665">
        <f t="shared" si="8"/>
        <v>0</v>
      </c>
      <c r="S1665">
        <f t="shared" si="9"/>
        <v>1</v>
      </c>
      <c r="T1665">
        <f t="shared" si="10"/>
        <v>0</v>
      </c>
    </row>
    <row r="1666">
      <c r="A1666" s="10" t="s">
        <v>199</v>
      </c>
      <c r="B1666" s="11">
        <v>0.0</v>
      </c>
      <c r="C1666" s="10" t="s">
        <v>25</v>
      </c>
      <c r="D1666" s="11">
        <v>1.0</v>
      </c>
      <c r="E1666" s="11">
        <v>1.0</v>
      </c>
      <c r="F1666" s="11">
        <v>0.0</v>
      </c>
      <c r="G1666" s="13"/>
      <c r="I1666" s="12" t="s">
        <v>199</v>
      </c>
      <c r="J1666">
        <f t="shared" si="2"/>
        <v>0</v>
      </c>
      <c r="K1666" s="10">
        <f t="shared" si="3"/>
        <v>1</v>
      </c>
      <c r="L1666">
        <f t="shared" si="4"/>
        <v>0</v>
      </c>
      <c r="M1666" s="12" t="s">
        <v>199</v>
      </c>
      <c r="N1666">
        <f t="shared" si="5"/>
        <v>1</v>
      </c>
      <c r="O1666">
        <f t="shared" si="6"/>
        <v>2</v>
      </c>
      <c r="P1666">
        <f t="shared" si="7"/>
        <v>1</v>
      </c>
      <c r="Q1666" s="12" t="s">
        <v>199</v>
      </c>
      <c r="R1666">
        <f t="shared" si="8"/>
        <v>0</v>
      </c>
      <c r="S1666">
        <f t="shared" si="9"/>
        <v>1</v>
      </c>
      <c r="T1666">
        <f t="shared" si="10"/>
        <v>0</v>
      </c>
    </row>
    <row r="1667">
      <c r="A1667" s="10" t="s">
        <v>81</v>
      </c>
      <c r="B1667" s="11">
        <v>0.0</v>
      </c>
      <c r="C1667" s="10" t="s">
        <v>25</v>
      </c>
      <c r="D1667" s="11">
        <v>1.0</v>
      </c>
      <c r="E1667" s="11">
        <v>1.0</v>
      </c>
      <c r="F1667" s="11">
        <v>0.0</v>
      </c>
      <c r="G1667" s="13"/>
      <c r="I1667" s="12" t="s">
        <v>81</v>
      </c>
      <c r="J1667">
        <f t="shared" si="2"/>
        <v>1</v>
      </c>
      <c r="K1667" s="10">
        <f t="shared" si="3"/>
        <v>2</v>
      </c>
      <c r="L1667">
        <f t="shared" si="4"/>
        <v>1</v>
      </c>
      <c r="M1667" s="12" t="s">
        <v>81</v>
      </c>
      <c r="N1667">
        <f t="shared" si="5"/>
        <v>0</v>
      </c>
      <c r="O1667">
        <f t="shared" si="6"/>
        <v>1</v>
      </c>
      <c r="P1667">
        <f t="shared" si="7"/>
        <v>0</v>
      </c>
      <c r="Q1667" s="12" t="s">
        <v>81</v>
      </c>
      <c r="R1667">
        <f t="shared" si="8"/>
        <v>0</v>
      </c>
      <c r="S1667">
        <f t="shared" si="9"/>
        <v>1</v>
      </c>
      <c r="T1667">
        <f t="shared" si="10"/>
        <v>0</v>
      </c>
    </row>
    <row r="1668">
      <c r="A1668" s="10" t="s">
        <v>199</v>
      </c>
      <c r="B1668" s="11">
        <v>0.0</v>
      </c>
      <c r="C1668" s="10" t="s">
        <v>25</v>
      </c>
      <c r="D1668" s="11">
        <v>1.0</v>
      </c>
      <c r="E1668" s="11">
        <v>1.0</v>
      </c>
      <c r="F1668" s="11">
        <v>0.0</v>
      </c>
      <c r="G1668" s="13"/>
      <c r="I1668" s="12" t="s">
        <v>199</v>
      </c>
      <c r="J1668">
        <f t="shared" si="2"/>
        <v>0</v>
      </c>
      <c r="K1668" s="10">
        <f t="shared" si="3"/>
        <v>1</v>
      </c>
      <c r="L1668">
        <f t="shared" si="4"/>
        <v>0</v>
      </c>
      <c r="M1668" s="12" t="s">
        <v>199</v>
      </c>
      <c r="N1668">
        <f t="shared" si="5"/>
        <v>1</v>
      </c>
      <c r="O1668">
        <f t="shared" si="6"/>
        <v>2</v>
      </c>
      <c r="P1668">
        <f t="shared" si="7"/>
        <v>1</v>
      </c>
      <c r="Q1668" s="12" t="s">
        <v>199</v>
      </c>
      <c r="R1668">
        <f t="shared" si="8"/>
        <v>0</v>
      </c>
      <c r="S1668">
        <f t="shared" si="9"/>
        <v>1</v>
      </c>
      <c r="T1668">
        <f t="shared" si="10"/>
        <v>0</v>
      </c>
    </row>
    <row r="1669">
      <c r="A1669" s="10" t="s">
        <v>81</v>
      </c>
      <c r="B1669" s="11">
        <v>0.0</v>
      </c>
      <c r="C1669" s="10" t="s">
        <v>25</v>
      </c>
      <c r="D1669" s="11">
        <v>1.0</v>
      </c>
      <c r="E1669" s="11">
        <v>1.0</v>
      </c>
      <c r="F1669" s="11">
        <v>0.0</v>
      </c>
      <c r="G1669" s="13"/>
      <c r="I1669" s="12" t="s">
        <v>81</v>
      </c>
      <c r="J1669">
        <f t="shared" si="2"/>
        <v>1</v>
      </c>
      <c r="K1669" s="10">
        <f t="shared" si="3"/>
        <v>2</v>
      </c>
      <c r="L1669">
        <f t="shared" si="4"/>
        <v>1</v>
      </c>
      <c r="M1669" s="12" t="s">
        <v>81</v>
      </c>
      <c r="N1669">
        <f t="shared" si="5"/>
        <v>0</v>
      </c>
      <c r="O1669">
        <f t="shared" si="6"/>
        <v>1</v>
      </c>
      <c r="P1669">
        <f t="shared" si="7"/>
        <v>0</v>
      </c>
      <c r="Q1669" s="12" t="s">
        <v>81</v>
      </c>
      <c r="R1669">
        <f t="shared" si="8"/>
        <v>0</v>
      </c>
      <c r="S1669">
        <f t="shared" si="9"/>
        <v>1</v>
      </c>
      <c r="T1669">
        <f t="shared" si="10"/>
        <v>0</v>
      </c>
    </row>
    <row r="1670">
      <c r="A1670" s="10" t="s">
        <v>81</v>
      </c>
      <c r="B1670" s="11">
        <v>0.0</v>
      </c>
      <c r="C1670" s="10" t="s">
        <v>25</v>
      </c>
      <c r="D1670" s="11">
        <v>1.0</v>
      </c>
      <c r="E1670" s="11">
        <v>1.0</v>
      </c>
      <c r="F1670" s="11">
        <v>0.0</v>
      </c>
      <c r="G1670" s="13"/>
      <c r="I1670" s="12" t="s">
        <v>81</v>
      </c>
      <c r="J1670">
        <f t="shared" si="2"/>
        <v>1</v>
      </c>
      <c r="K1670" s="10">
        <f t="shared" si="3"/>
        <v>2</v>
      </c>
      <c r="L1670">
        <f t="shared" si="4"/>
        <v>1</v>
      </c>
      <c r="M1670" s="12" t="s">
        <v>81</v>
      </c>
      <c r="N1670">
        <f t="shared" si="5"/>
        <v>0</v>
      </c>
      <c r="O1670">
        <f t="shared" si="6"/>
        <v>1</v>
      </c>
      <c r="P1670">
        <f t="shared" si="7"/>
        <v>0</v>
      </c>
      <c r="Q1670" s="12" t="s">
        <v>81</v>
      </c>
      <c r="R1670">
        <f t="shared" si="8"/>
        <v>0</v>
      </c>
      <c r="S1670">
        <f t="shared" si="9"/>
        <v>1</v>
      </c>
      <c r="T1670">
        <f t="shared" si="10"/>
        <v>0</v>
      </c>
    </row>
    <row r="1671">
      <c r="A1671" s="10" t="s">
        <v>199</v>
      </c>
      <c r="B1671" s="11">
        <v>0.0</v>
      </c>
      <c r="C1671" s="10" t="s">
        <v>25</v>
      </c>
      <c r="D1671" s="11">
        <v>1.0</v>
      </c>
      <c r="E1671" s="11">
        <v>1.0</v>
      </c>
      <c r="F1671" s="11">
        <v>0.0</v>
      </c>
      <c r="G1671" s="13"/>
      <c r="I1671" s="12" t="s">
        <v>199</v>
      </c>
      <c r="J1671">
        <f t="shared" si="2"/>
        <v>0</v>
      </c>
      <c r="K1671" s="10">
        <f t="shared" si="3"/>
        <v>1</v>
      </c>
      <c r="L1671">
        <f t="shared" si="4"/>
        <v>0</v>
      </c>
      <c r="M1671" s="12" t="s">
        <v>199</v>
      </c>
      <c r="N1671">
        <f t="shared" si="5"/>
        <v>1</v>
      </c>
      <c r="O1671">
        <f t="shared" si="6"/>
        <v>2</v>
      </c>
      <c r="P1671">
        <f t="shared" si="7"/>
        <v>1</v>
      </c>
      <c r="Q1671" s="12" t="s">
        <v>199</v>
      </c>
      <c r="R1671">
        <f t="shared" si="8"/>
        <v>0</v>
      </c>
      <c r="S1671">
        <f t="shared" si="9"/>
        <v>1</v>
      </c>
      <c r="T1671">
        <f t="shared" si="10"/>
        <v>0</v>
      </c>
    </row>
    <row r="1672">
      <c r="A1672" s="10" t="s">
        <v>81</v>
      </c>
      <c r="B1672" s="11">
        <v>0.0</v>
      </c>
      <c r="C1672" s="10" t="s">
        <v>25</v>
      </c>
      <c r="D1672" s="11">
        <v>1.0</v>
      </c>
      <c r="E1672" s="11">
        <v>1.0</v>
      </c>
      <c r="F1672" s="11">
        <v>0.0</v>
      </c>
      <c r="G1672" s="13"/>
      <c r="I1672" s="12" t="s">
        <v>81</v>
      </c>
      <c r="J1672">
        <f t="shared" si="2"/>
        <v>1</v>
      </c>
      <c r="K1672" s="10">
        <f t="shared" si="3"/>
        <v>2</v>
      </c>
      <c r="L1672">
        <f t="shared" si="4"/>
        <v>1</v>
      </c>
      <c r="M1672" s="12" t="s">
        <v>81</v>
      </c>
      <c r="N1672">
        <f t="shared" si="5"/>
        <v>0</v>
      </c>
      <c r="O1672">
        <f t="shared" si="6"/>
        <v>1</v>
      </c>
      <c r="P1672">
        <f t="shared" si="7"/>
        <v>0</v>
      </c>
      <c r="Q1672" s="12" t="s">
        <v>81</v>
      </c>
      <c r="R1672">
        <f t="shared" si="8"/>
        <v>0</v>
      </c>
      <c r="S1672">
        <f t="shared" si="9"/>
        <v>1</v>
      </c>
      <c r="T1672">
        <f t="shared" si="10"/>
        <v>0</v>
      </c>
    </row>
    <row r="1673">
      <c r="A1673" s="10" t="s">
        <v>31</v>
      </c>
      <c r="B1673" s="11">
        <v>1.0</v>
      </c>
      <c r="C1673" s="10" t="s">
        <v>25</v>
      </c>
      <c r="D1673" s="11">
        <v>1.0</v>
      </c>
      <c r="E1673" s="11">
        <v>2.0</v>
      </c>
      <c r="F1673" s="11">
        <v>1.0</v>
      </c>
      <c r="G1673" s="13"/>
      <c r="I1673" s="12" t="s">
        <v>31</v>
      </c>
      <c r="J1673">
        <f t="shared" si="2"/>
        <v>0</v>
      </c>
      <c r="K1673" s="10">
        <f t="shared" si="3"/>
        <v>1</v>
      </c>
      <c r="L1673">
        <f t="shared" si="4"/>
        <v>0</v>
      </c>
      <c r="M1673" s="12" t="s">
        <v>31</v>
      </c>
      <c r="N1673">
        <f t="shared" si="5"/>
        <v>0</v>
      </c>
      <c r="O1673">
        <f t="shared" si="6"/>
        <v>1</v>
      </c>
      <c r="P1673">
        <f t="shared" si="7"/>
        <v>0</v>
      </c>
      <c r="Q1673" s="12" t="s">
        <v>31</v>
      </c>
      <c r="R1673">
        <f t="shared" si="8"/>
        <v>0</v>
      </c>
      <c r="S1673">
        <f t="shared" si="9"/>
        <v>1</v>
      </c>
      <c r="T1673">
        <f t="shared" si="10"/>
        <v>0</v>
      </c>
    </row>
    <row r="1674">
      <c r="A1674" s="10" t="s">
        <v>199</v>
      </c>
      <c r="B1674" s="11">
        <v>0.0</v>
      </c>
      <c r="C1674" s="10" t="s">
        <v>25</v>
      </c>
      <c r="D1674" s="11">
        <v>1.0</v>
      </c>
      <c r="E1674" s="11">
        <v>1.0</v>
      </c>
      <c r="F1674" s="11">
        <v>0.0</v>
      </c>
      <c r="G1674" s="13"/>
      <c r="I1674" s="12" t="s">
        <v>199</v>
      </c>
      <c r="J1674">
        <f t="shared" si="2"/>
        <v>0</v>
      </c>
      <c r="K1674" s="10">
        <f t="shared" si="3"/>
        <v>1</v>
      </c>
      <c r="L1674">
        <f t="shared" si="4"/>
        <v>0</v>
      </c>
      <c r="M1674" s="12" t="s">
        <v>199</v>
      </c>
      <c r="N1674">
        <f t="shared" si="5"/>
        <v>1</v>
      </c>
      <c r="O1674">
        <f t="shared" si="6"/>
        <v>2</v>
      </c>
      <c r="P1674">
        <f t="shared" si="7"/>
        <v>1</v>
      </c>
      <c r="Q1674" s="12" t="s">
        <v>199</v>
      </c>
      <c r="R1674">
        <f t="shared" si="8"/>
        <v>0</v>
      </c>
      <c r="S1674">
        <f t="shared" si="9"/>
        <v>1</v>
      </c>
      <c r="T1674">
        <f t="shared" si="10"/>
        <v>0</v>
      </c>
    </row>
    <row r="1675">
      <c r="A1675" s="10" t="s">
        <v>199</v>
      </c>
      <c r="B1675" s="11">
        <v>0.0</v>
      </c>
      <c r="C1675" s="10" t="s">
        <v>25</v>
      </c>
      <c r="D1675" s="11">
        <v>1.0</v>
      </c>
      <c r="E1675" s="11">
        <v>1.0</v>
      </c>
      <c r="F1675" s="11">
        <v>0.0</v>
      </c>
      <c r="G1675" s="13"/>
      <c r="I1675" s="12" t="s">
        <v>199</v>
      </c>
      <c r="J1675">
        <f t="shared" si="2"/>
        <v>0</v>
      </c>
      <c r="K1675" s="10">
        <f t="shared" si="3"/>
        <v>1</v>
      </c>
      <c r="L1675">
        <f t="shared" si="4"/>
        <v>0</v>
      </c>
      <c r="M1675" s="12" t="s">
        <v>199</v>
      </c>
      <c r="N1675">
        <f t="shared" si="5"/>
        <v>1</v>
      </c>
      <c r="O1675">
        <f t="shared" si="6"/>
        <v>2</v>
      </c>
      <c r="P1675">
        <f t="shared" si="7"/>
        <v>1</v>
      </c>
      <c r="Q1675" s="12" t="s">
        <v>199</v>
      </c>
      <c r="R1675">
        <f t="shared" si="8"/>
        <v>0</v>
      </c>
      <c r="S1675">
        <f t="shared" si="9"/>
        <v>1</v>
      </c>
      <c r="T1675">
        <f t="shared" si="10"/>
        <v>0</v>
      </c>
    </row>
    <row r="1676">
      <c r="A1676" s="10" t="s">
        <v>199</v>
      </c>
      <c r="B1676" s="11">
        <v>0.0</v>
      </c>
      <c r="C1676" s="10" t="s">
        <v>25</v>
      </c>
      <c r="D1676" s="11">
        <v>1.0</v>
      </c>
      <c r="E1676" s="11">
        <v>1.0</v>
      </c>
      <c r="F1676" s="11">
        <v>0.0</v>
      </c>
      <c r="G1676" s="13"/>
      <c r="I1676" s="12" t="s">
        <v>199</v>
      </c>
      <c r="J1676">
        <f t="shared" si="2"/>
        <v>0</v>
      </c>
      <c r="K1676" s="10">
        <f t="shared" si="3"/>
        <v>1</v>
      </c>
      <c r="L1676">
        <f t="shared" si="4"/>
        <v>0</v>
      </c>
      <c r="M1676" s="12" t="s">
        <v>199</v>
      </c>
      <c r="N1676">
        <f t="shared" si="5"/>
        <v>1</v>
      </c>
      <c r="O1676">
        <f t="shared" si="6"/>
        <v>2</v>
      </c>
      <c r="P1676">
        <f t="shared" si="7"/>
        <v>1</v>
      </c>
      <c r="Q1676" s="12" t="s">
        <v>199</v>
      </c>
      <c r="R1676">
        <f t="shared" si="8"/>
        <v>0</v>
      </c>
      <c r="S1676">
        <f t="shared" si="9"/>
        <v>1</v>
      </c>
      <c r="T1676">
        <f t="shared" si="10"/>
        <v>0</v>
      </c>
    </row>
    <row r="1677">
      <c r="A1677" s="10" t="s">
        <v>81</v>
      </c>
      <c r="B1677" s="11">
        <v>0.0</v>
      </c>
      <c r="C1677" s="10" t="s">
        <v>25</v>
      </c>
      <c r="D1677" s="11">
        <v>1.0</v>
      </c>
      <c r="E1677" s="11">
        <v>1.0</v>
      </c>
      <c r="F1677" s="11">
        <v>0.0</v>
      </c>
      <c r="G1677" s="13"/>
      <c r="I1677" s="12" t="s">
        <v>81</v>
      </c>
      <c r="J1677">
        <f t="shared" si="2"/>
        <v>1</v>
      </c>
      <c r="K1677" s="10">
        <f t="shared" si="3"/>
        <v>2</v>
      </c>
      <c r="L1677">
        <f t="shared" si="4"/>
        <v>1</v>
      </c>
      <c r="M1677" s="12" t="s">
        <v>81</v>
      </c>
      <c r="N1677">
        <f t="shared" si="5"/>
        <v>0</v>
      </c>
      <c r="O1677">
        <f t="shared" si="6"/>
        <v>1</v>
      </c>
      <c r="P1677">
        <f t="shared" si="7"/>
        <v>0</v>
      </c>
      <c r="Q1677" s="12" t="s">
        <v>81</v>
      </c>
      <c r="R1677">
        <f t="shared" si="8"/>
        <v>0</v>
      </c>
      <c r="S1677">
        <f t="shared" si="9"/>
        <v>1</v>
      </c>
      <c r="T1677">
        <f t="shared" si="10"/>
        <v>0</v>
      </c>
    </row>
    <row r="1678">
      <c r="A1678" s="10" t="s">
        <v>199</v>
      </c>
      <c r="B1678" s="11">
        <v>0.0</v>
      </c>
      <c r="C1678" s="10" t="s">
        <v>25</v>
      </c>
      <c r="D1678" s="11">
        <v>1.0</v>
      </c>
      <c r="E1678" s="11">
        <v>1.0</v>
      </c>
      <c r="F1678" s="11">
        <v>0.0</v>
      </c>
      <c r="G1678" s="13"/>
      <c r="I1678" s="12" t="s">
        <v>199</v>
      </c>
      <c r="J1678">
        <f t="shared" si="2"/>
        <v>0</v>
      </c>
      <c r="K1678" s="10">
        <f t="shared" si="3"/>
        <v>1</v>
      </c>
      <c r="L1678">
        <f t="shared" si="4"/>
        <v>0</v>
      </c>
      <c r="M1678" s="12" t="s">
        <v>199</v>
      </c>
      <c r="N1678">
        <f t="shared" si="5"/>
        <v>1</v>
      </c>
      <c r="O1678">
        <f t="shared" si="6"/>
        <v>2</v>
      </c>
      <c r="P1678">
        <f t="shared" si="7"/>
        <v>1</v>
      </c>
      <c r="Q1678" s="12" t="s">
        <v>199</v>
      </c>
      <c r="R1678">
        <f t="shared" si="8"/>
        <v>0</v>
      </c>
      <c r="S1678">
        <f t="shared" si="9"/>
        <v>1</v>
      </c>
      <c r="T1678">
        <f t="shared" si="10"/>
        <v>0</v>
      </c>
    </row>
    <row r="1679">
      <c r="A1679" s="10" t="s">
        <v>199</v>
      </c>
      <c r="B1679" s="11">
        <v>0.0</v>
      </c>
      <c r="C1679" s="10" t="s">
        <v>25</v>
      </c>
      <c r="D1679" s="11">
        <v>1.0</v>
      </c>
      <c r="E1679" s="11">
        <v>1.0</v>
      </c>
      <c r="F1679" s="11">
        <v>0.0</v>
      </c>
      <c r="G1679" s="13"/>
      <c r="I1679" s="12" t="s">
        <v>199</v>
      </c>
      <c r="J1679">
        <f t="shared" si="2"/>
        <v>0</v>
      </c>
      <c r="K1679" s="10">
        <f t="shared" si="3"/>
        <v>1</v>
      </c>
      <c r="L1679">
        <f t="shared" si="4"/>
        <v>0</v>
      </c>
      <c r="M1679" s="12" t="s">
        <v>199</v>
      </c>
      <c r="N1679">
        <f t="shared" si="5"/>
        <v>1</v>
      </c>
      <c r="O1679">
        <f t="shared" si="6"/>
        <v>2</v>
      </c>
      <c r="P1679">
        <f t="shared" si="7"/>
        <v>1</v>
      </c>
      <c r="Q1679" s="12" t="s">
        <v>199</v>
      </c>
      <c r="R1679">
        <f t="shared" si="8"/>
        <v>0</v>
      </c>
      <c r="S1679">
        <f t="shared" si="9"/>
        <v>1</v>
      </c>
      <c r="T1679">
        <f t="shared" si="10"/>
        <v>0</v>
      </c>
    </row>
    <row r="1680">
      <c r="A1680" s="10" t="s">
        <v>81</v>
      </c>
      <c r="B1680" s="11">
        <v>0.0</v>
      </c>
      <c r="C1680" s="10" t="s">
        <v>25</v>
      </c>
      <c r="D1680" s="11">
        <v>1.0</v>
      </c>
      <c r="E1680" s="11">
        <v>1.0</v>
      </c>
      <c r="F1680" s="11">
        <v>0.0</v>
      </c>
      <c r="G1680" s="13"/>
      <c r="I1680" s="12" t="s">
        <v>81</v>
      </c>
      <c r="J1680">
        <f t="shared" si="2"/>
        <v>1</v>
      </c>
      <c r="K1680" s="10">
        <f t="shared" si="3"/>
        <v>2</v>
      </c>
      <c r="L1680">
        <f t="shared" si="4"/>
        <v>1</v>
      </c>
      <c r="M1680" s="12" t="s">
        <v>81</v>
      </c>
      <c r="N1680">
        <f t="shared" si="5"/>
        <v>0</v>
      </c>
      <c r="O1680">
        <f t="shared" si="6"/>
        <v>1</v>
      </c>
      <c r="P1680">
        <f t="shared" si="7"/>
        <v>0</v>
      </c>
      <c r="Q1680" s="12" t="s">
        <v>81</v>
      </c>
      <c r="R1680">
        <f t="shared" si="8"/>
        <v>0</v>
      </c>
      <c r="S1680">
        <f t="shared" si="9"/>
        <v>1</v>
      </c>
      <c r="T1680">
        <f t="shared" si="10"/>
        <v>0</v>
      </c>
    </row>
    <row r="1681">
      <c r="A1681" s="10" t="s">
        <v>31</v>
      </c>
      <c r="B1681" s="11">
        <v>1.0</v>
      </c>
      <c r="C1681" s="10" t="s">
        <v>65</v>
      </c>
      <c r="D1681" s="11">
        <v>0.0</v>
      </c>
      <c r="E1681" s="11">
        <v>1.0</v>
      </c>
      <c r="F1681" s="11">
        <v>0.0</v>
      </c>
      <c r="G1681" s="13"/>
      <c r="I1681" s="12" t="s">
        <v>31</v>
      </c>
      <c r="J1681">
        <f t="shared" si="2"/>
        <v>0</v>
      </c>
      <c r="K1681" s="10">
        <f t="shared" si="3"/>
        <v>0</v>
      </c>
      <c r="L1681">
        <f t="shared" si="4"/>
        <v>0</v>
      </c>
      <c r="M1681" s="12" t="s">
        <v>31</v>
      </c>
      <c r="N1681">
        <f t="shared" si="5"/>
        <v>0</v>
      </c>
      <c r="O1681">
        <f t="shared" si="6"/>
        <v>0</v>
      </c>
      <c r="P1681">
        <f t="shared" si="7"/>
        <v>0</v>
      </c>
      <c r="Q1681" s="12" t="s">
        <v>31</v>
      </c>
      <c r="R1681">
        <f t="shared" si="8"/>
        <v>0</v>
      </c>
      <c r="S1681">
        <f t="shared" si="9"/>
        <v>0</v>
      </c>
      <c r="T1681">
        <f t="shared" si="10"/>
        <v>0</v>
      </c>
    </row>
    <row r="1682">
      <c r="A1682" s="10" t="s">
        <v>81</v>
      </c>
      <c r="B1682" s="11">
        <v>0.0</v>
      </c>
      <c r="C1682" s="10" t="s">
        <v>65</v>
      </c>
      <c r="D1682" s="11">
        <v>0.0</v>
      </c>
      <c r="E1682" s="11">
        <v>0.0</v>
      </c>
      <c r="F1682" s="11">
        <v>0.0</v>
      </c>
      <c r="G1682" s="13"/>
      <c r="I1682" s="12" t="s">
        <v>81</v>
      </c>
      <c r="J1682">
        <f t="shared" si="2"/>
        <v>1</v>
      </c>
      <c r="K1682" s="10">
        <f t="shared" si="3"/>
        <v>1</v>
      </c>
      <c r="L1682">
        <f t="shared" si="4"/>
        <v>0</v>
      </c>
      <c r="M1682" s="12" t="s">
        <v>81</v>
      </c>
      <c r="N1682">
        <f t="shared" si="5"/>
        <v>0</v>
      </c>
      <c r="O1682">
        <f t="shared" si="6"/>
        <v>0</v>
      </c>
      <c r="P1682">
        <f t="shared" si="7"/>
        <v>0</v>
      </c>
      <c r="Q1682" s="12" t="s">
        <v>81</v>
      </c>
      <c r="R1682">
        <f t="shared" si="8"/>
        <v>0</v>
      </c>
      <c r="S1682">
        <f t="shared" si="9"/>
        <v>0</v>
      </c>
      <c r="T1682">
        <f t="shared" si="10"/>
        <v>0</v>
      </c>
    </row>
    <row r="1683">
      <c r="A1683" s="10" t="s">
        <v>199</v>
      </c>
      <c r="B1683" s="11">
        <v>0.0</v>
      </c>
      <c r="C1683" s="10" t="s">
        <v>65</v>
      </c>
      <c r="D1683" s="11">
        <v>0.0</v>
      </c>
      <c r="E1683" s="11">
        <v>0.0</v>
      </c>
      <c r="F1683" s="11">
        <v>0.0</v>
      </c>
      <c r="G1683" s="13"/>
      <c r="I1683" s="12" t="s">
        <v>199</v>
      </c>
      <c r="J1683">
        <f t="shared" si="2"/>
        <v>0</v>
      </c>
      <c r="K1683" s="10">
        <f t="shared" si="3"/>
        <v>0</v>
      </c>
      <c r="L1683">
        <f t="shared" si="4"/>
        <v>0</v>
      </c>
      <c r="M1683" s="12" t="s">
        <v>199</v>
      </c>
      <c r="N1683">
        <f t="shared" si="5"/>
        <v>1</v>
      </c>
      <c r="O1683">
        <f t="shared" si="6"/>
        <v>1</v>
      </c>
      <c r="P1683">
        <f t="shared" si="7"/>
        <v>0</v>
      </c>
      <c r="Q1683" s="12" t="s">
        <v>199</v>
      </c>
      <c r="R1683">
        <f t="shared" si="8"/>
        <v>0</v>
      </c>
      <c r="S1683">
        <f t="shared" si="9"/>
        <v>0</v>
      </c>
      <c r="T1683">
        <f t="shared" si="10"/>
        <v>0</v>
      </c>
    </row>
    <row r="1684">
      <c r="A1684" s="10" t="s">
        <v>31</v>
      </c>
      <c r="B1684" s="11">
        <v>1.0</v>
      </c>
      <c r="C1684" s="10" t="s">
        <v>25</v>
      </c>
      <c r="D1684" s="11">
        <v>1.0</v>
      </c>
      <c r="E1684" s="11">
        <v>2.0</v>
      </c>
      <c r="F1684" s="11">
        <v>1.0</v>
      </c>
      <c r="G1684" s="13"/>
      <c r="I1684" s="12" t="s">
        <v>31</v>
      </c>
      <c r="J1684">
        <f t="shared" si="2"/>
        <v>0</v>
      </c>
      <c r="K1684" s="10">
        <f t="shared" si="3"/>
        <v>1</v>
      </c>
      <c r="L1684">
        <f t="shared" si="4"/>
        <v>0</v>
      </c>
      <c r="M1684" s="12" t="s">
        <v>31</v>
      </c>
      <c r="N1684">
        <f t="shared" si="5"/>
        <v>0</v>
      </c>
      <c r="O1684">
        <f t="shared" si="6"/>
        <v>1</v>
      </c>
      <c r="P1684">
        <f t="shared" si="7"/>
        <v>0</v>
      </c>
      <c r="Q1684" s="12" t="s">
        <v>31</v>
      </c>
      <c r="R1684">
        <f t="shared" si="8"/>
        <v>0</v>
      </c>
      <c r="S1684">
        <f t="shared" si="9"/>
        <v>1</v>
      </c>
      <c r="T1684">
        <f t="shared" si="10"/>
        <v>0</v>
      </c>
    </row>
    <row r="1685">
      <c r="A1685" s="10" t="s">
        <v>199</v>
      </c>
      <c r="B1685" s="11">
        <v>0.0</v>
      </c>
      <c r="C1685" s="10" t="s">
        <v>25</v>
      </c>
      <c r="D1685" s="11">
        <v>1.0</v>
      </c>
      <c r="E1685" s="11">
        <v>1.0</v>
      </c>
      <c r="F1685" s="11">
        <v>0.0</v>
      </c>
      <c r="G1685" s="13"/>
      <c r="I1685" s="12" t="s">
        <v>199</v>
      </c>
      <c r="J1685">
        <f t="shared" si="2"/>
        <v>0</v>
      </c>
      <c r="K1685" s="10">
        <f t="shared" si="3"/>
        <v>1</v>
      </c>
      <c r="L1685">
        <f t="shared" si="4"/>
        <v>0</v>
      </c>
      <c r="M1685" s="12" t="s">
        <v>199</v>
      </c>
      <c r="N1685">
        <f t="shared" si="5"/>
        <v>1</v>
      </c>
      <c r="O1685">
        <f t="shared" si="6"/>
        <v>2</v>
      </c>
      <c r="P1685">
        <f t="shared" si="7"/>
        <v>1</v>
      </c>
      <c r="Q1685" s="12" t="s">
        <v>199</v>
      </c>
      <c r="R1685">
        <f t="shared" si="8"/>
        <v>0</v>
      </c>
      <c r="S1685">
        <f t="shared" si="9"/>
        <v>1</v>
      </c>
      <c r="T1685">
        <f t="shared" si="10"/>
        <v>0</v>
      </c>
    </row>
    <row r="1686">
      <c r="A1686" s="10" t="s">
        <v>199</v>
      </c>
      <c r="B1686" s="11">
        <v>0.0</v>
      </c>
      <c r="C1686" s="10" t="s">
        <v>25</v>
      </c>
      <c r="D1686" s="11">
        <v>1.0</v>
      </c>
      <c r="E1686" s="11">
        <v>1.0</v>
      </c>
      <c r="F1686" s="11">
        <v>0.0</v>
      </c>
      <c r="G1686" s="13"/>
      <c r="I1686" s="12" t="s">
        <v>199</v>
      </c>
      <c r="J1686">
        <f t="shared" si="2"/>
        <v>0</v>
      </c>
      <c r="K1686" s="10">
        <f t="shared" si="3"/>
        <v>1</v>
      </c>
      <c r="L1686">
        <f t="shared" si="4"/>
        <v>0</v>
      </c>
      <c r="M1686" s="12" t="s">
        <v>199</v>
      </c>
      <c r="N1686">
        <f t="shared" si="5"/>
        <v>1</v>
      </c>
      <c r="O1686">
        <f t="shared" si="6"/>
        <v>2</v>
      </c>
      <c r="P1686">
        <f t="shared" si="7"/>
        <v>1</v>
      </c>
      <c r="Q1686" s="12" t="s">
        <v>199</v>
      </c>
      <c r="R1686">
        <f t="shared" si="8"/>
        <v>0</v>
      </c>
      <c r="S1686">
        <f t="shared" si="9"/>
        <v>1</v>
      </c>
      <c r="T1686">
        <f t="shared" si="10"/>
        <v>0</v>
      </c>
    </row>
    <row r="1687">
      <c r="A1687" s="10" t="s">
        <v>199</v>
      </c>
      <c r="B1687" s="11">
        <v>0.0</v>
      </c>
      <c r="C1687" s="10" t="s">
        <v>25</v>
      </c>
      <c r="D1687" s="11">
        <v>1.0</v>
      </c>
      <c r="E1687" s="11">
        <v>1.0</v>
      </c>
      <c r="F1687" s="11">
        <v>0.0</v>
      </c>
      <c r="G1687" s="13"/>
      <c r="I1687" s="12" t="s">
        <v>199</v>
      </c>
      <c r="J1687">
        <f t="shared" si="2"/>
        <v>0</v>
      </c>
      <c r="K1687" s="10">
        <f t="shared" si="3"/>
        <v>1</v>
      </c>
      <c r="L1687">
        <f t="shared" si="4"/>
        <v>0</v>
      </c>
      <c r="M1687" s="12" t="s">
        <v>199</v>
      </c>
      <c r="N1687">
        <f t="shared" si="5"/>
        <v>1</v>
      </c>
      <c r="O1687">
        <f t="shared" si="6"/>
        <v>2</v>
      </c>
      <c r="P1687">
        <f t="shared" si="7"/>
        <v>1</v>
      </c>
      <c r="Q1687" s="12" t="s">
        <v>199</v>
      </c>
      <c r="R1687">
        <f t="shared" si="8"/>
        <v>0</v>
      </c>
      <c r="S1687">
        <f t="shared" si="9"/>
        <v>1</v>
      </c>
      <c r="T1687">
        <f t="shared" si="10"/>
        <v>0</v>
      </c>
    </row>
    <row r="1688">
      <c r="A1688" s="10" t="s">
        <v>81</v>
      </c>
      <c r="B1688" s="11">
        <v>0.0</v>
      </c>
      <c r="C1688" s="10" t="s">
        <v>25</v>
      </c>
      <c r="D1688" s="11">
        <v>1.0</v>
      </c>
      <c r="E1688" s="11">
        <v>1.0</v>
      </c>
      <c r="F1688" s="11">
        <v>0.0</v>
      </c>
      <c r="G1688" s="13"/>
      <c r="I1688" s="12" t="s">
        <v>81</v>
      </c>
      <c r="J1688">
        <f t="shared" si="2"/>
        <v>1</v>
      </c>
      <c r="K1688" s="10">
        <f t="shared" si="3"/>
        <v>2</v>
      </c>
      <c r="L1688">
        <f t="shared" si="4"/>
        <v>1</v>
      </c>
      <c r="M1688" s="12" t="s">
        <v>81</v>
      </c>
      <c r="N1688">
        <f t="shared" si="5"/>
        <v>0</v>
      </c>
      <c r="O1688">
        <f t="shared" si="6"/>
        <v>1</v>
      </c>
      <c r="P1688">
        <f t="shared" si="7"/>
        <v>0</v>
      </c>
      <c r="Q1688" s="12" t="s">
        <v>81</v>
      </c>
      <c r="R1688">
        <f t="shared" si="8"/>
        <v>0</v>
      </c>
      <c r="S1688">
        <f t="shared" si="9"/>
        <v>1</v>
      </c>
      <c r="T1688">
        <f t="shared" si="10"/>
        <v>0</v>
      </c>
    </row>
    <row r="1689">
      <c r="A1689" s="10" t="s">
        <v>81</v>
      </c>
      <c r="B1689" s="11">
        <v>0.0</v>
      </c>
      <c r="C1689" s="10" t="s">
        <v>25</v>
      </c>
      <c r="D1689" s="11">
        <v>1.0</v>
      </c>
      <c r="E1689" s="11">
        <v>1.0</v>
      </c>
      <c r="F1689" s="11">
        <v>0.0</v>
      </c>
      <c r="G1689" s="13"/>
      <c r="I1689" s="12" t="s">
        <v>81</v>
      </c>
      <c r="J1689">
        <f t="shared" si="2"/>
        <v>1</v>
      </c>
      <c r="K1689" s="10">
        <f t="shared" si="3"/>
        <v>2</v>
      </c>
      <c r="L1689">
        <f t="shared" si="4"/>
        <v>1</v>
      </c>
      <c r="M1689" s="12" t="s">
        <v>81</v>
      </c>
      <c r="N1689">
        <f t="shared" si="5"/>
        <v>0</v>
      </c>
      <c r="O1689">
        <f t="shared" si="6"/>
        <v>1</v>
      </c>
      <c r="P1689">
        <f t="shared" si="7"/>
        <v>0</v>
      </c>
      <c r="Q1689" s="12" t="s">
        <v>81</v>
      </c>
      <c r="R1689">
        <f t="shared" si="8"/>
        <v>0</v>
      </c>
      <c r="S1689">
        <f t="shared" si="9"/>
        <v>1</v>
      </c>
      <c r="T1689">
        <f t="shared" si="10"/>
        <v>0</v>
      </c>
    </row>
    <row r="1690">
      <c r="A1690" s="10" t="s">
        <v>81</v>
      </c>
      <c r="B1690" s="11">
        <v>0.0</v>
      </c>
      <c r="C1690" s="10" t="s">
        <v>25</v>
      </c>
      <c r="D1690" s="11">
        <v>1.0</v>
      </c>
      <c r="E1690" s="11">
        <v>1.0</v>
      </c>
      <c r="F1690" s="11">
        <v>0.0</v>
      </c>
      <c r="G1690" s="13"/>
      <c r="I1690" s="12" t="s">
        <v>81</v>
      </c>
      <c r="J1690">
        <f t="shared" si="2"/>
        <v>1</v>
      </c>
      <c r="K1690" s="10">
        <f t="shared" si="3"/>
        <v>2</v>
      </c>
      <c r="L1690">
        <f t="shared" si="4"/>
        <v>1</v>
      </c>
      <c r="M1690" s="12" t="s">
        <v>81</v>
      </c>
      <c r="N1690">
        <f t="shared" si="5"/>
        <v>0</v>
      </c>
      <c r="O1690">
        <f t="shared" si="6"/>
        <v>1</v>
      </c>
      <c r="P1690">
        <f t="shared" si="7"/>
        <v>0</v>
      </c>
      <c r="Q1690" s="12" t="s">
        <v>81</v>
      </c>
      <c r="R1690">
        <f t="shared" si="8"/>
        <v>0</v>
      </c>
      <c r="S1690">
        <f t="shared" si="9"/>
        <v>1</v>
      </c>
      <c r="T1690">
        <f t="shared" si="10"/>
        <v>0</v>
      </c>
    </row>
    <row r="1691">
      <c r="A1691" s="10" t="s">
        <v>199</v>
      </c>
      <c r="B1691" s="11">
        <v>0.0</v>
      </c>
      <c r="C1691" s="10" t="s">
        <v>25</v>
      </c>
      <c r="D1691" s="11">
        <v>1.0</v>
      </c>
      <c r="E1691" s="11">
        <v>1.0</v>
      </c>
      <c r="F1691" s="11">
        <v>0.0</v>
      </c>
      <c r="G1691" s="13"/>
      <c r="I1691" s="12" t="s">
        <v>199</v>
      </c>
      <c r="J1691">
        <f t="shared" si="2"/>
        <v>0</v>
      </c>
      <c r="K1691" s="10">
        <f t="shared" si="3"/>
        <v>1</v>
      </c>
      <c r="L1691">
        <f t="shared" si="4"/>
        <v>0</v>
      </c>
      <c r="M1691" s="12" t="s">
        <v>199</v>
      </c>
      <c r="N1691">
        <f t="shared" si="5"/>
        <v>1</v>
      </c>
      <c r="O1691">
        <f t="shared" si="6"/>
        <v>2</v>
      </c>
      <c r="P1691">
        <f t="shared" si="7"/>
        <v>1</v>
      </c>
      <c r="Q1691" s="12" t="s">
        <v>199</v>
      </c>
      <c r="R1691">
        <f t="shared" si="8"/>
        <v>0</v>
      </c>
      <c r="S1691">
        <f t="shared" si="9"/>
        <v>1</v>
      </c>
      <c r="T1691">
        <f t="shared" si="10"/>
        <v>0</v>
      </c>
    </row>
    <row r="1692">
      <c r="A1692" s="10" t="s">
        <v>199</v>
      </c>
      <c r="B1692" s="11">
        <v>0.0</v>
      </c>
      <c r="C1692" s="10" t="s">
        <v>25</v>
      </c>
      <c r="D1692" s="11">
        <v>1.0</v>
      </c>
      <c r="E1692" s="11">
        <v>1.0</v>
      </c>
      <c r="F1692" s="11">
        <v>0.0</v>
      </c>
      <c r="G1692" s="13"/>
      <c r="I1692" s="12" t="s">
        <v>199</v>
      </c>
      <c r="J1692">
        <f t="shared" si="2"/>
        <v>0</v>
      </c>
      <c r="K1692" s="10">
        <f t="shared" si="3"/>
        <v>1</v>
      </c>
      <c r="L1692">
        <f t="shared" si="4"/>
        <v>0</v>
      </c>
      <c r="M1692" s="12" t="s">
        <v>199</v>
      </c>
      <c r="N1692">
        <f t="shared" si="5"/>
        <v>1</v>
      </c>
      <c r="O1692">
        <f t="shared" si="6"/>
        <v>2</v>
      </c>
      <c r="P1692">
        <f t="shared" si="7"/>
        <v>1</v>
      </c>
      <c r="Q1692" s="12" t="s">
        <v>199</v>
      </c>
      <c r="R1692">
        <f t="shared" si="8"/>
        <v>0</v>
      </c>
      <c r="S1692">
        <f t="shared" si="9"/>
        <v>1</v>
      </c>
      <c r="T1692">
        <f t="shared" si="10"/>
        <v>0</v>
      </c>
    </row>
    <row r="1693">
      <c r="A1693" s="10" t="s">
        <v>199</v>
      </c>
      <c r="B1693" s="11">
        <v>0.0</v>
      </c>
      <c r="C1693" s="10" t="s">
        <v>25</v>
      </c>
      <c r="D1693" s="11">
        <v>1.0</v>
      </c>
      <c r="E1693" s="11">
        <v>1.0</v>
      </c>
      <c r="F1693" s="11">
        <v>0.0</v>
      </c>
      <c r="G1693" s="13"/>
      <c r="I1693" s="12" t="s">
        <v>199</v>
      </c>
      <c r="J1693">
        <f t="shared" si="2"/>
        <v>0</v>
      </c>
      <c r="K1693" s="10">
        <f t="shared" si="3"/>
        <v>1</v>
      </c>
      <c r="L1693">
        <f t="shared" si="4"/>
        <v>0</v>
      </c>
      <c r="M1693" s="12" t="s">
        <v>199</v>
      </c>
      <c r="N1693">
        <f t="shared" si="5"/>
        <v>1</v>
      </c>
      <c r="O1693">
        <f t="shared" si="6"/>
        <v>2</v>
      </c>
      <c r="P1693">
        <f t="shared" si="7"/>
        <v>1</v>
      </c>
      <c r="Q1693" s="12" t="s">
        <v>199</v>
      </c>
      <c r="R1693">
        <f t="shared" si="8"/>
        <v>0</v>
      </c>
      <c r="S1693">
        <f t="shared" si="9"/>
        <v>1</v>
      </c>
      <c r="T1693">
        <f t="shared" si="10"/>
        <v>0</v>
      </c>
    </row>
    <row r="1694">
      <c r="A1694" s="10" t="s">
        <v>81</v>
      </c>
      <c r="B1694" s="11">
        <v>0.0</v>
      </c>
      <c r="C1694" s="10" t="s">
        <v>25</v>
      </c>
      <c r="D1694" s="11">
        <v>1.0</v>
      </c>
      <c r="E1694" s="11">
        <v>1.0</v>
      </c>
      <c r="F1694" s="11">
        <v>0.0</v>
      </c>
      <c r="G1694" s="13"/>
      <c r="I1694" s="12" t="s">
        <v>81</v>
      </c>
      <c r="J1694">
        <f t="shared" si="2"/>
        <v>1</v>
      </c>
      <c r="K1694" s="10">
        <f t="shared" si="3"/>
        <v>2</v>
      </c>
      <c r="L1694">
        <f t="shared" si="4"/>
        <v>1</v>
      </c>
      <c r="M1694" s="12" t="s">
        <v>81</v>
      </c>
      <c r="N1694">
        <f t="shared" si="5"/>
        <v>0</v>
      </c>
      <c r="O1694">
        <f t="shared" si="6"/>
        <v>1</v>
      </c>
      <c r="P1694">
        <f t="shared" si="7"/>
        <v>0</v>
      </c>
      <c r="Q1694" s="12" t="s">
        <v>81</v>
      </c>
      <c r="R1694">
        <f t="shared" si="8"/>
        <v>0</v>
      </c>
      <c r="S1694">
        <f t="shared" si="9"/>
        <v>1</v>
      </c>
      <c r="T1694">
        <f t="shared" si="10"/>
        <v>0</v>
      </c>
    </row>
    <row r="1695">
      <c r="A1695" s="10" t="s">
        <v>31</v>
      </c>
      <c r="B1695" s="11">
        <v>1.0</v>
      </c>
      <c r="C1695" s="10" t="s">
        <v>25</v>
      </c>
      <c r="D1695" s="11">
        <v>1.0</v>
      </c>
      <c r="E1695" s="11">
        <v>2.0</v>
      </c>
      <c r="F1695" s="11">
        <v>1.0</v>
      </c>
      <c r="G1695" s="13"/>
      <c r="I1695" s="12" t="s">
        <v>31</v>
      </c>
      <c r="J1695">
        <f t="shared" si="2"/>
        <v>0</v>
      </c>
      <c r="K1695" s="10">
        <f t="shared" si="3"/>
        <v>1</v>
      </c>
      <c r="L1695">
        <f t="shared" si="4"/>
        <v>0</v>
      </c>
      <c r="M1695" s="12" t="s">
        <v>31</v>
      </c>
      <c r="N1695">
        <f t="shared" si="5"/>
        <v>0</v>
      </c>
      <c r="O1695">
        <f t="shared" si="6"/>
        <v>1</v>
      </c>
      <c r="P1695">
        <f t="shared" si="7"/>
        <v>0</v>
      </c>
      <c r="Q1695" s="12" t="s">
        <v>31</v>
      </c>
      <c r="R1695">
        <f t="shared" si="8"/>
        <v>0</v>
      </c>
      <c r="S1695">
        <f t="shared" si="9"/>
        <v>1</v>
      </c>
      <c r="T1695">
        <f t="shared" si="10"/>
        <v>0</v>
      </c>
    </row>
    <row r="1696">
      <c r="A1696" s="10" t="s">
        <v>31</v>
      </c>
      <c r="B1696" s="11">
        <v>1.0</v>
      </c>
      <c r="C1696" s="10" t="s">
        <v>25</v>
      </c>
      <c r="D1696" s="11">
        <v>1.0</v>
      </c>
      <c r="E1696" s="11">
        <v>2.0</v>
      </c>
      <c r="F1696" s="11">
        <v>1.0</v>
      </c>
      <c r="G1696" s="13"/>
      <c r="I1696" s="12" t="s">
        <v>31</v>
      </c>
      <c r="J1696">
        <f t="shared" si="2"/>
        <v>0</v>
      </c>
      <c r="K1696" s="10">
        <f t="shared" si="3"/>
        <v>1</v>
      </c>
      <c r="L1696">
        <f t="shared" si="4"/>
        <v>0</v>
      </c>
      <c r="M1696" s="12" t="s">
        <v>31</v>
      </c>
      <c r="N1696">
        <f t="shared" si="5"/>
        <v>0</v>
      </c>
      <c r="O1696">
        <f t="shared" si="6"/>
        <v>1</v>
      </c>
      <c r="P1696">
        <f t="shared" si="7"/>
        <v>0</v>
      </c>
      <c r="Q1696" s="12" t="s">
        <v>31</v>
      </c>
      <c r="R1696">
        <f t="shared" si="8"/>
        <v>0</v>
      </c>
      <c r="S1696">
        <f t="shared" si="9"/>
        <v>1</v>
      </c>
      <c r="T1696">
        <f t="shared" si="10"/>
        <v>0</v>
      </c>
    </row>
    <row r="1697">
      <c r="A1697" s="10" t="s">
        <v>31</v>
      </c>
      <c r="B1697" s="11">
        <v>1.0</v>
      </c>
      <c r="C1697" s="10" t="s">
        <v>65</v>
      </c>
      <c r="D1697" s="11">
        <v>0.0</v>
      </c>
      <c r="E1697" s="11">
        <v>1.0</v>
      </c>
      <c r="F1697" s="11">
        <v>0.0</v>
      </c>
      <c r="G1697" s="13"/>
      <c r="I1697" s="12" t="s">
        <v>31</v>
      </c>
      <c r="J1697">
        <f t="shared" si="2"/>
        <v>0</v>
      </c>
      <c r="K1697" s="10">
        <f t="shared" si="3"/>
        <v>0</v>
      </c>
      <c r="L1697">
        <f t="shared" si="4"/>
        <v>0</v>
      </c>
      <c r="M1697" s="12" t="s">
        <v>31</v>
      </c>
      <c r="N1697">
        <f t="shared" si="5"/>
        <v>0</v>
      </c>
      <c r="O1697">
        <f t="shared" si="6"/>
        <v>0</v>
      </c>
      <c r="P1697">
        <f t="shared" si="7"/>
        <v>0</v>
      </c>
      <c r="Q1697" s="12" t="s">
        <v>31</v>
      </c>
      <c r="R1697">
        <f t="shared" si="8"/>
        <v>0</v>
      </c>
      <c r="S1697">
        <f t="shared" si="9"/>
        <v>0</v>
      </c>
      <c r="T1697">
        <f t="shared" si="10"/>
        <v>0</v>
      </c>
    </row>
    <row r="1698">
      <c r="A1698" s="10" t="s">
        <v>199</v>
      </c>
      <c r="B1698" s="11">
        <v>0.0</v>
      </c>
      <c r="C1698" s="10" t="s">
        <v>25</v>
      </c>
      <c r="D1698" s="11">
        <v>1.0</v>
      </c>
      <c r="E1698" s="11">
        <v>1.0</v>
      </c>
      <c r="F1698" s="11">
        <v>0.0</v>
      </c>
      <c r="G1698" s="13"/>
      <c r="I1698" s="12" t="s">
        <v>199</v>
      </c>
      <c r="J1698">
        <f t="shared" si="2"/>
        <v>0</v>
      </c>
      <c r="K1698" s="10">
        <f t="shared" si="3"/>
        <v>1</v>
      </c>
      <c r="L1698">
        <f t="shared" si="4"/>
        <v>0</v>
      </c>
      <c r="M1698" s="12" t="s">
        <v>199</v>
      </c>
      <c r="N1698">
        <f t="shared" si="5"/>
        <v>1</v>
      </c>
      <c r="O1698">
        <f t="shared" si="6"/>
        <v>2</v>
      </c>
      <c r="P1698">
        <f t="shared" si="7"/>
        <v>1</v>
      </c>
      <c r="Q1698" s="12" t="s">
        <v>199</v>
      </c>
      <c r="R1698">
        <f t="shared" si="8"/>
        <v>0</v>
      </c>
      <c r="S1698">
        <f t="shared" si="9"/>
        <v>1</v>
      </c>
      <c r="T1698">
        <f t="shared" si="10"/>
        <v>0</v>
      </c>
    </row>
    <row r="1699">
      <c r="A1699" s="10" t="s">
        <v>199</v>
      </c>
      <c r="B1699" s="11">
        <v>0.0</v>
      </c>
      <c r="C1699" s="10" t="s">
        <v>25</v>
      </c>
      <c r="D1699" s="11">
        <v>1.0</v>
      </c>
      <c r="E1699" s="11">
        <v>1.0</v>
      </c>
      <c r="F1699" s="11">
        <v>0.0</v>
      </c>
      <c r="G1699" s="13"/>
      <c r="I1699" s="12" t="s">
        <v>199</v>
      </c>
      <c r="J1699">
        <f t="shared" si="2"/>
        <v>0</v>
      </c>
      <c r="K1699" s="10">
        <f t="shared" si="3"/>
        <v>1</v>
      </c>
      <c r="L1699">
        <f t="shared" si="4"/>
        <v>0</v>
      </c>
      <c r="M1699" s="12" t="s">
        <v>199</v>
      </c>
      <c r="N1699">
        <f t="shared" si="5"/>
        <v>1</v>
      </c>
      <c r="O1699">
        <f t="shared" si="6"/>
        <v>2</v>
      </c>
      <c r="P1699">
        <f t="shared" si="7"/>
        <v>1</v>
      </c>
      <c r="Q1699" s="12" t="s">
        <v>199</v>
      </c>
      <c r="R1699">
        <f t="shared" si="8"/>
        <v>0</v>
      </c>
      <c r="S1699">
        <f t="shared" si="9"/>
        <v>1</v>
      </c>
      <c r="T1699">
        <f t="shared" si="10"/>
        <v>0</v>
      </c>
    </row>
    <row r="1700">
      <c r="A1700" s="10" t="s">
        <v>199</v>
      </c>
      <c r="B1700" s="11">
        <v>0.0</v>
      </c>
      <c r="C1700" s="10" t="s">
        <v>25</v>
      </c>
      <c r="D1700" s="11">
        <v>1.0</v>
      </c>
      <c r="E1700" s="11">
        <v>1.0</v>
      </c>
      <c r="F1700" s="11">
        <v>0.0</v>
      </c>
      <c r="G1700" s="13"/>
      <c r="I1700" s="12" t="s">
        <v>199</v>
      </c>
      <c r="J1700">
        <f t="shared" si="2"/>
        <v>0</v>
      </c>
      <c r="K1700" s="10">
        <f t="shared" si="3"/>
        <v>1</v>
      </c>
      <c r="L1700">
        <f t="shared" si="4"/>
        <v>0</v>
      </c>
      <c r="M1700" s="12" t="s">
        <v>199</v>
      </c>
      <c r="N1700">
        <f t="shared" si="5"/>
        <v>1</v>
      </c>
      <c r="O1700">
        <f t="shared" si="6"/>
        <v>2</v>
      </c>
      <c r="P1700">
        <f t="shared" si="7"/>
        <v>1</v>
      </c>
      <c r="Q1700" s="12" t="s">
        <v>199</v>
      </c>
      <c r="R1700">
        <f t="shared" si="8"/>
        <v>0</v>
      </c>
      <c r="S1700">
        <f t="shared" si="9"/>
        <v>1</v>
      </c>
      <c r="T1700">
        <f t="shared" si="10"/>
        <v>0</v>
      </c>
    </row>
    <row r="1701">
      <c r="A1701" s="10" t="s">
        <v>199</v>
      </c>
      <c r="B1701" s="11">
        <v>0.0</v>
      </c>
      <c r="C1701" s="10" t="s">
        <v>25</v>
      </c>
      <c r="D1701" s="11">
        <v>1.0</v>
      </c>
      <c r="E1701" s="11">
        <v>1.0</v>
      </c>
      <c r="F1701" s="11">
        <v>0.0</v>
      </c>
      <c r="G1701" s="13"/>
      <c r="I1701" s="12" t="s">
        <v>199</v>
      </c>
      <c r="J1701">
        <f t="shared" si="2"/>
        <v>0</v>
      </c>
      <c r="K1701" s="10">
        <f t="shared" si="3"/>
        <v>1</v>
      </c>
      <c r="L1701">
        <f t="shared" si="4"/>
        <v>0</v>
      </c>
      <c r="M1701" s="12" t="s">
        <v>199</v>
      </c>
      <c r="N1701">
        <f t="shared" si="5"/>
        <v>1</v>
      </c>
      <c r="O1701">
        <f t="shared" si="6"/>
        <v>2</v>
      </c>
      <c r="P1701">
        <f t="shared" si="7"/>
        <v>1</v>
      </c>
      <c r="Q1701" s="12" t="s">
        <v>199</v>
      </c>
      <c r="R1701">
        <f t="shared" si="8"/>
        <v>0</v>
      </c>
      <c r="S1701">
        <f t="shared" si="9"/>
        <v>1</v>
      </c>
      <c r="T1701">
        <f t="shared" si="10"/>
        <v>0</v>
      </c>
    </row>
    <row r="1702">
      <c r="A1702" s="10" t="s">
        <v>199</v>
      </c>
      <c r="B1702" s="11">
        <v>0.0</v>
      </c>
      <c r="C1702" s="10" t="s">
        <v>25</v>
      </c>
      <c r="D1702" s="11">
        <v>1.0</v>
      </c>
      <c r="E1702" s="11">
        <v>1.0</v>
      </c>
      <c r="F1702" s="11">
        <v>0.0</v>
      </c>
      <c r="G1702" s="13"/>
      <c r="I1702" s="12" t="s">
        <v>199</v>
      </c>
      <c r="J1702">
        <f t="shared" si="2"/>
        <v>0</v>
      </c>
      <c r="K1702" s="10">
        <f t="shared" si="3"/>
        <v>1</v>
      </c>
      <c r="L1702">
        <f t="shared" si="4"/>
        <v>0</v>
      </c>
      <c r="M1702" s="12" t="s">
        <v>199</v>
      </c>
      <c r="N1702">
        <f t="shared" si="5"/>
        <v>1</v>
      </c>
      <c r="O1702">
        <f t="shared" si="6"/>
        <v>2</v>
      </c>
      <c r="P1702">
        <f t="shared" si="7"/>
        <v>1</v>
      </c>
      <c r="Q1702" s="12" t="s">
        <v>199</v>
      </c>
      <c r="R1702">
        <f t="shared" si="8"/>
        <v>0</v>
      </c>
      <c r="S1702">
        <f t="shared" si="9"/>
        <v>1</v>
      </c>
      <c r="T1702">
        <f t="shared" si="10"/>
        <v>0</v>
      </c>
    </row>
    <row r="1703">
      <c r="A1703" s="10" t="s">
        <v>199</v>
      </c>
      <c r="B1703" s="11">
        <v>0.0</v>
      </c>
      <c r="C1703" s="10" t="s">
        <v>25</v>
      </c>
      <c r="D1703" s="11">
        <v>1.0</v>
      </c>
      <c r="E1703" s="11">
        <v>1.0</v>
      </c>
      <c r="F1703" s="11">
        <v>0.0</v>
      </c>
      <c r="G1703" s="13"/>
      <c r="I1703" s="12" t="s">
        <v>199</v>
      </c>
      <c r="J1703">
        <f t="shared" si="2"/>
        <v>0</v>
      </c>
      <c r="K1703" s="10">
        <f t="shared" si="3"/>
        <v>1</v>
      </c>
      <c r="L1703">
        <f t="shared" si="4"/>
        <v>0</v>
      </c>
      <c r="M1703" s="12" t="s">
        <v>199</v>
      </c>
      <c r="N1703">
        <f t="shared" si="5"/>
        <v>1</v>
      </c>
      <c r="O1703">
        <f t="shared" si="6"/>
        <v>2</v>
      </c>
      <c r="P1703">
        <f t="shared" si="7"/>
        <v>1</v>
      </c>
      <c r="Q1703" s="12" t="s">
        <v>199</v>
      </c>
      <c r="R1703">
        <f t="shared" si="8"/>
        <v>0</v>
      </c>
      <c r="S1703">
        <f t="shared" si="9"/>
        <v>1</v>
      </c>
      <c r="T1703">
        <f t="shared" si="10"/>
        <v>0</v>
      </c>
    </row>
    <row r="1704">
      <c r="A1704" s="10" t="s">
        <v>199</v>
      </c>
      <c r="B1704" s="11">
        <v>0.0</v>
      </c>
      <c r="C1704" s="10" t="s">
        <v>25</v>
      </c>
      <c r="D1704" s="11">
        <v>1.0</v>
      </c>
      <c r="E1704" s="11">
        <v>1.0</v>
      </c>
      <c r="F1704" s="11">
        <v>0.0</v>
      </c>
      <c r="G1704" s="13"/>
      <c r="I1704" s="12" t="s">
        <v>199</v>
      </c>
      <c r="J1704">
        <f t="shared" si="2"/>
        <v>0</v>
      </c>
      <c r="K1704" s="10">
        <f t="shared" si="3"/>
        <v>1</v>
      </c>
      <c r="L1704">
        <f t="shared" si="4"/>
        <v>0</v>
      </c>
      <c r="M1704" s="12" t="s">
        <v>199</v>
      </c>
      <c r="N1704">
        <f t="shared" si="5"/>
        <v>1</v>
      </c>
      <c r="O1704">
        <f t="shared" si="6"/>
        <v>2</v>
      </c>
      <c r="P1704">
        <f t="shared" si="7"/>
        <v>1</v>
      </c>
      <c r="Q1704" s="12" t="s">
        <v>199</v>
      </c>
      <c r="R1704">
        <f t="shared" si="8"/>
        <v>0</v>
      </c>
      <c r="S1704">
        <f t="shared" si="9"/>
        <v>1</v>
      </c>
      <c r="T1704">
        <f t="shared" si="10"/>
        <v>0</v>
      </c>
    </row>
    <row r="1705">
      <c r="A1705" s="10" t="s">
        <v>199</v>
      </c>
      <c r="B1705" s="11">
        <v>0.0</v>
      </c>
      <c r="C1705" s="10" t="s">
        <v>25</v>
      </c>
      <c r="D1705" s="11">
        <v>1.0</v>
      </c>
      <c r="E1705" s="11">
        <v>1.0</v>
      </c>
      <c r="F1705" s="11">
        <v>0.0</v>
      </c>
      <c r="G1705" s="13"/>
      <c r="I1705" s="12" t="s">
        <v>199</v>
      </c>
      <c r="J1705">
        <f t="shared" si="2"/>
        <v>0</v>
      </c>
      <c r="K1705" s="10">
        <f t="shared" si="3"/>
        <v>1</v>
      </c>
      <c r="L1705">
        <f t="shared" si="4"/>
        <v>0</v>
      </c>
      <c r="M1705" s="12" t="s">
        <v>199</v>
      </c>
      <c r="N1705">
        <f t="shared" si="5"/>
        <v>1</v>
      </c>
      <c r="O1705">
        <f t="shared" si="6"/>
        <v>2</v>
      </c>
      <c r="P1705">
        <f t="shared" si="7"/>
        <v>1</v>
      </c>
      <c r="Q1705" s="12" t="s">
        <v>199</v>
      </c>
      <c r="R1705">
        <f t="shared" si="8"/>
        <v>0</v>
      </c>
      <c r="S1705">
        <f t="shared" si="9"/>
        <v>1</v>
      </c>
      <c r="T1705">
        <f t="shared" si="10"/>
        <v>0</v>
      </c>
    </row>
    <row r="1706">
      <c r="A1706" s="10" t="s">
        <v>199</v>
      </c>
      <c r="B1706" s="11">
        <v>0.0</v>
      </c>
      <c r="C1706" s="10" t="s">
        <v>25</v>
      </c>
      <c r="D1706" s="11">
        <v>1.0</v>
      </c>
      <c r="E1706" s="11">
        <v>1.0</v>
      </c>
      <c r="F1706" s="11">
        <v>0.0</v>
      </c>
      <c r="G1706" s="13"/>
      <c r="I1706" s="12" t="s">
        <v>199</v>
      </c>
      <c r="J1706">
        <f t="shared" si="2"/>
        <v>0</v>
      </c>
      <c r="K1706" s="10">
        <f t="shared" si="3"/>
        <v>1</v>
      </c>
      <c r="L1706">
        <f t="shared" si="4"/>
        <v>0</v>
      </c>
      <c r="M1706" s="12" t="s">
        <v>199</v>
      </c>
      <c r="N1706">
        <f t="shared" si="5"/>
        <v>1</v>
      </c>
      <c r="O1706">
        <f t="shared" si="6"/>
        <v>2</v>
      </c>
      <c r="P1706">
        <f t="shared" si="7"/>
        <v>1</v>
      </c>
      <c r="Q1706" s="12" t="s">
        <v>199</v>
      </c>
      <c r="R1706">
        <f t="shared" si="8"/>
        <v>0</v>
      </c>
      <c r="S1706">
        <f t="shared" si="9"/>
        <v>1</v>
      </c>
      <c r="T1706">
        <f t="shared" si="10"/>
        <v>0</v>
      </c>
    </row>
    <row r="1707">
      <c r="A1707" s="10" t="s">
        <v>81</v>
      </c>
      <c r="B1707" s="11">
        <v>0.0</v>
      </c>
      <c r="C1707" s="10" t="s">
        <v>25</v>
      </c>
      <c r="D1707" s="11">
        <v>1.0</v>
      </c>
      <c r="E1707" s="11">
        <v>1.0</v>
      </c>
      <c r="F1707" s="11">
        <v>0.0</v>
      </c>
      <c r="G1707" s="13"/>
      <c r="I1707" s="12" t="s">
        <v>81</v>
      </c>
      <c r="J1707">
        <f t="shared" si="2"/>
        <v>1</v>
      </c>
      <c r="K1707" s="10">
        <f t="shared" si="3"/>
        <v>2</v>
      </c>
      <c r="L1707">
        <f t="shared" si="4"/>
        <v>1</v>
      </c>
      <c r="M1707" s="12" t="s">
        <v>81</v>
      </c>
      <c r="N1707">
        <f t="shared" si="5"/>
        <v>0</v>
      </c>
      <c r="O1707">
        <f t="shared" si="6"/>
        <v>1</v>
      </c>
      <c r="P1707">
        <f t="shared" si="7"/>
        <v>0</v>
      </c>
      <c r="Q1707" s="12" t="s">
        <v>81</v>
      </c>
      <c r="R1707">
        <f t="shared" si="8"/>
        <v>0</v>
      </c>
      <c r="S1707">
        <f t="shared" si="9"/>
        <v>1</v>
      </c>
      <c r="T1707">
        <f t="shared" si="10"/>
        <v>0</v>
      </c>
    </row>
    <row r="1708">
      <c r="A1708" s="10" t="s">
        <v>199</v>
      </c>
      <c r="B1708" s="11">
        <v>0.0</v>
      </c>
      <c r="C1708" s="10" t="s">
        <v>25</v>
      </c>
      <c r="D1708" s="11">
        <v>1.0</v>
      </c>
      <c r="E1708" s="11">
        <v>1.0</v>
      </c>
      <c r="F1708" s="11">
        <v>0.0</v>
      </c>
      <c r="G1708" s="13"/>
      <c r="I1708" s="12" t="s">
        <v>199</v>
      </c>
      <c r="J1708">
        <f t="shared" si="2"/>
        <v>0</v>
      </c>
      <c r="K1708" s="10">
        <f t="shared" si="3"/>
        <v>1</v>
      </c>
      <c r="L1708">
        <f t="shared" si="4"/>
        <v>0</v>
      </c>
      <c r="M1708" s="12" t="s">
        <v>199</v>
      </c>
      <c r="N1708">
        <f t="shared" si="5"/>
        <v>1</v>
      </c>
      <c r="O1708">
        <f t="shared" si="6"/>
        <v>2</v>
      </c>
      <c r="P1708">
        <f t="shared" si="7"/>
        <v>1</v>
      </c>
      <c r="Q1708" s="12" t="s">
        <v>199</v>
      </c>
      <c r="R1708">
        <f t="shared" si="8"/>
        <v>0</v>
      </c>
      <c r="S1708">
        <f t="shared" si="9"/>
        <v>1</v>
      </c>
      <c r="T1708">
        <f t="shared" si="10"/>
        <v>0</v>
      </c>
    </row>
    <row r="1709">
      <c r="A1709" s="10" t="s">
        <v>199</v>
      </c>
      <c r="B1709" s="11">
        <v>0.0</v>
      </c>
      <c r="C1709" s="10" t="s">
        <v>25</v>
      </c>
      <c r="D1709" s="11">
        <v>1.0</v>
      </c>
      <c r="E1709" s="11">
        <v>1.0</v>
      </c>
      <c r="F1709" s="11">
        <v>0.0</v>
      </c>
      <c r="G1709" s="13"/>
      <c r="I1709" s="12" t="s">
        <v>199</v>
      </c>
      <c r="J1709">
        <f t="shared" si="2"/>
        <v>0</v>
      </c>
      <c r="K1709" s="10">
        <f t="shared" si="3"/>
        <v>1</v>
      </c>
      <c r="L1709">
        <f t="shared" si="4"/>
        <v>0</v>
      </c>
      <c r="M1709" s="12" t="s">
        <v>199</v>
      </c>
      <c r="N1709">
        <f t="shared" si="5"/>
        <v>1</v>
      </c>
      <c r="O1709">
        <f t="shared" si="6"/>
        <v>2</v>
      </c>
      <c r="P1709">
        <f t="shared" si="7"/>
        <v>1</v>
      </c>
      <c r="Q1709" s="12" t="s">
        <v>199</v>
      </c>
      <c r="R1709">
        <f t="shared" si="8"/>
        <v>0</v>
      </c>
      <c r="S1709">
        <f t="shared" si="9"/>
        <v>1</v>
      </c>
      <c r="T1709">
        <f t="shared" si="10"/>
        <v>0</v>
      </c>
    </row>
    <row r="1710">
      <c r="A1710" s="10" t="s">
        <v>81</v>
      </c>
      <c r="B1710" s="11">
        <v>0.0</v>
      </c>
      <c r="C1710" s="10" t="s">
        <v>25</v>
      </c>
      <c r="D1710" s="11">
        <v>1.0</v>
      </c>
      <c r="E1710" s="11">
        <v>1.0</v>
      </c>
      <c r="F1710" s="11">
        <v>0.0</v>
      </c>
      <c r="G1710" s="13"/>
      <c r="I1710" s="12" t="s">
        <v>81</v>
      </c>
      <c r="J1710">
        <f t="shared" si="2"/>
        <v>1</v>
      </c>
      <c r="K1710" s="10">
        <f t="shared" si="3"/>
        <v>2</v>
      </c>
      <c r="L1710">
        <f t="shared" si="4"/>
        <v>1</v>
      </c>
      <c r="M1710" s="12" t="s">
        <v>81</v>
      </c>
      <c r="N1710">
        <f t="shared" si="5"/>
        <v>0</v>
      </c>
      <c r="O1710">
        <f t="shared" si="6"/>
        <v>1</v>
      </c>
      <c r="P1710">
        <f t="shared" si="7"/>
        <v>0</v>
      </c>
      <c r="Q1710" s="12" t="s">
        <v>81</v>
      </c>
      <c r="R1710">
        <f t="shared" si="8"/>
        <v>0</v>
      </c>
      <c r="S1710">
        <f t="shared" si="9"/>
        <v>1</v>
      </c>
      <c r="T1710">
        <f t="shared" si="10"/>
        <v>0</v>
      </c>
    </row>
    <row r="1711">
      <c r="A1711" s="10" t="s">
        <v>199</v>
      </c>
      <c r="B1711" s="11">
        <v>0.0</v>
      </c>
      <c r="C1711" s="10" t="s">
        <v>25</v>
      </c>
      <c r="D1711" s="11">
        <v>1.0</v>
      </c>
      <c r="E1711" s="11">
        <v>1.0</v>
      </c>
      <c r="F1711" s="11">
        <v>0.0</v>
      </c>
      <c r="G1711" s="13"/>
      <c r="I1711" s="12" t="s">
        <v>199</v>
      </c>
      <c r="J1711">
        <f t="shared" si="2"/>
        <v>0</v>
      </c>
      <c r="K1711" s="10">
        <f t="shared" si="3"/>
        <v>1</v>
      </c>
      <c r="L1711">
        <f t="shared" si="4"/>
        <v>0</v>
      </c>
      <c r="M1711" s="12" t="s">
        <v>199</v>
      </c>
      <c r="N1711">
        <f t="shared" si="5"/>
        <v>1</v>
      </c>
      <c r="O1711">
        <f t="shared" si="6"/>
        <v>2</v>
      </c>
      <c r="P1711">
        <f t="shared" si="7"/>
        <v>1</v>
      </c>
      <c r="Q1711" s="12" t="s">
        <v>199</v>
      </c>
      <c r="R1711">
        <f t="shared" si="8"/>
        <v>0</v>
      </c>
      <c r="S1711">
        <f t="shared" si="9"/>
        <v>1</v>
      </c>
      <c r="T1711">
        <f t="shared" si="10"/>
        <v>0</v>
      </c>
    </row>
    <row r="1712">
      <c r="A1712" s="10" t="s">
        <v>81</v>
      </c>
      <c r="B1712" s="11">
        <v>0.0</v>
      </c>
      <c r="C1712" s="10" t="s">
        <v>25</v>
      </c>
      <c r="D1712" s="11">
        <v>1.0</v>
      </c>
      <c r="E1712" s="11">
        <v>1.0</v>
      </c>
      <c r="F1712" s="11">
        <v>0.0</v>
      </c>
      <c r="G1712" s="13"/>
      <c r="I1712" s="12" t="s">
        <v>81</v>
      </c>
      <c r="J1712">
        <f t="shared" si="2"/>
        <v>1</v>
      </c>
      <c r="K1712" s="10">
        <f t="shared" si="3"/>
        <v>2</v>
      </c>
      <c r="L1712">
        <f t="shared" si="4"/>
        <v>1</v>
      </c>
      <c r="M1712" s="12" t="s">
        <v>81</v>
      </c>
      <c r="N1712">
        <f t="shared" si="5"/>
        <v>0</v>
      </c>
      <c r="O1712">
        <f t="shared" si="6"/>
        <v>1</v>
      </c>
      <c r="P1712">
        <f t="shared" si="7"/>
        <v>0</v>
      </c>
      <c r="Q1712" s="12" t="s">
        <v>81</v>
      </c>
      <c r="R1712">
        <f t="shared" si="8"/>
        <v>0</v>
      </c>
      <c r="S1712">
        <f t="shared" si="9"/>
        <v>1</v>
      </c>
      <c r="T1712">
        <f t="shared" si="10"/>
        <v>0</v>
      </c>
    </row>
    <row r="1713">
      <c r="A1713" s="10" t="s">
        <v>199</v>
      </c>
      <c r="B1713" s="11">
        <v>0.0</v>
      </c>
      <c r="C1713" s="10" t="s">
        <v>25</v>
      </c>
      <c r="D1713" s="11">
        <v>1.0</v>
      </c>
      <c r="E1713" s="11">
        <v>1.0</v>
      </c>
      <c r="F1713" s="11">
        <v>0.0</v>
      </c>
      <c r="G1713" s="13"/>
      <c r="I1713" s="12" t="s">
        <v>199</v>
      </c>
      <c r="J1713">
        <f t="shared" si="2"/>
        <v>0</v>
      </c>
      <c r="K1713" s="10">
        <f t="shared" si="3"/>
        <v>1</v>
      </c>
      <c r="L1713">
        <f t="shared" si="4"/>
        <v>0</v>
      </c>
      <c r="M1713" s="12" t="s">
        <v>199</v>
      </c>
      <c r="N1713">
        <f t="shared" si="5"/>
        <v>1</v>
      </c>
      <c r="O1713">
        <f t="shared" si="6"/>
        <v>2</v>
      </c>
      <c r="P1713">
        <f t="shared" si="7"/>
        <v>1</v>
      </c>
      <c r="Q1713" s="12" t="s">
        <v>199</v>
      </c>
      <c r="R1713">
        <f t="shared" si="8"/>
        <v>0</v>
      </c>
      <c r="S1713">
        <f t="shared" si="9"/>
        <v>1</v>
      </c>
      <c r="T1713">
        <f t="shared" si="10"/>
        <v>0</v>
      </c>
    </row>
    <row r="1714">
      <c r="A1714" s="10" t="s">
        <v>199</v>
      </c>
      <c r="B1714" s="11">
        <v>0.0</v>
      </c>
      <c r="C1714" s="10" t="s">
        <v>25</v>
      </c>
      <c r="D1714" s="11">
        <v>1.0</v>
      </c>
      <c r="E1714" s="11">
        <v>1.0</v>
      </c>
      <c r="F1714" s="11">
        <v>0.0</v>
      </c>
      <c r="G1714" s="13"/>
      <c r="I1714" s="12" t="s">
        <v>199</v>
      </c>
      <c r="J1714">
        <f t="shared" si="2"/>
        <v>0</v>
      </c>
      <c r="K1714" s="10">
        <f t="shared" si="3"/>
        <v>1</v>
      </c>
      <c r="L1714">
        <f t="shared" si="4"/>
        <v>0</v>
      </c>
      <c r="M1714" s="12" t="s">
        <v>199</v>
      </c>
      <c r="N1714">
        <f t="shared" si="5"/>
        <v>1</v>
      </c>
      <c r="O1714">
        <f t="shared" si="6"/>
        <v>2</v>
      </c>
      <c r="P1714">
        <f t="shared" si="7"/>
        <v>1</v>
      </c>
      <c r="Q1714" s="12" t="s">
        <v>199</v>
      </c>
      <c r="R1714">
        <f t="shared" si="8"/>
        <v>0</v>
      </c>
      <c r="S1714">
        <f t="shared" si="9"/>
        <v>1</v>
      </c>
      <c r="T1714">
        <f t="shared" si="10"/>
        <v>0</v>
      </c>
    </row>
    <row r="1715">
      <c r="A1715" s="10" t="s">
        <v>199</v>
      </c>
      <c r="B1715" s="11">
        <v>0.0</v>
      </c>
      <c r="C1715" s="10" t="s">
        <v>25</v>
      </c>
      <c r="D1715" s="11">
        <v>1.0</v>
      </c>
      <c r="E1715" s="11">
        <v>1.0</v>
      </c>
      <c r="F1715" s="11">
        <v>0.0</v>
      </c>
      <c r="G1715" s="13"/>
      <c r="I1715" s="12" t="s">
        <v>199</v>
      </c>
      <c r="J1715">
        <f t="shared" si="2"/>
        <v>0</v>
      </c>
      <c r="K1715" s="10">
        <f t="shared" si="3"/>
        <v>1</v>
      </c>
      <c r="L1715">
        <f t="shared" si="4"/>
        <v>0</v>
      </c>
      <c r="M1715" s="12" t="s">
        <v>199</v>
      </c>
      <c r="N1715">
        <f t="shared" si="5"/>
        <v>1</v>
      </c>
      <c r="O1715">
        <f t="shared" si="6"/>
        <v>2</v>
      </c>
      <c r="P1715">
        <f t="shared" si="7"/>
        <v>1</v>
      </c>
      <c r="Q1715" s="12" t="s">
        <v>199</v>
      </c>
      <c r="R1715">
        <f t="shared" si="8"/>
        <v>0</v>
      </c>
      <c r="S1715">
        <f t="shared" si="9"/>
        <v>1</v>
      </c>
      <c r="T1715">
        <f t="shared" si="10"/>
        <v>0</v>
      </c>
    </row>
    <row r="1716">
      <c r="A1716" s="10" t="s">
        <v>199</v>
      </c>
      <c r="B1716" s="11">
        <v>0.0</v>
      </c>
      <c r="C1716" s="10" t="s">
        <v>25</v>
      </c>
      <c r="D1716" s="11">
        <v>1.0</v>
      </c>
      <c r="E1716" s="11">
        <v>1.0</v>
      </c>
      <c r="F1716" s="11">
        <v>0.0</v>
      </c>
      <c r="G1716" s="13"/>
      <c r="I1716" s="12" t="s">
        <v>199</v>
      </c>
      <c r="J1716">
        <f t="shared" si="2"/>
        <v>0</v>
      </c>
      <c r="K1716" s="10">
        <f t="shared" si="3"/>
        <v>1</v>
      </c>
      <c r="L1716">
        <f t="shared" si="4"/>
        <v>0</v>
      </c>
      <c r="M1716" s="12" t="s">
        <v>199</v>
      </c>
      <c r="N1716">
        <f t="shared" si="5"/>
        <v>1</v>
      </c>
      <c r="O1716">
        <f t="shared" si="6"/>
        <v>2</v>
      </c>
      <c r="P1716">
        <f t="shared" si="7"/>
        <v>1</v>
      </c>
      <c r="Q1716" s="12" t="s">
        <v>199</v>
      </c>
      <c r="R1716">
        <f t="shared" si="8"/>
        <v>0</v>
      </c>
      <c r="S1716">
        <f t="shared" si="9"/>
        <v>1</v>
      </c>
      <c r="T1716">
        <f t="shared" si="10"/>
        <v>0</v>
      </c>
    </row>
    <row r="1717">
      <c r="A1717" s="10" t="s">
        <v>770</v>
      </c>
      <c r="B1717" s="11">
        <v>0.0</v>
      </c>
      <c r="C1717" s="10" t="s">
        <v>25</v>
      </c>
      <c r="D1717" s="11">
        <v>1.0</v>
      </c>
      <c r="E1717" s="11">
        <v>1.0</v>
      </c>
      <c r="F1717" s="11">
        <v>0.0</v>
      </c>
      <c r="G1717" s="13"/>
      <c r="I1717" s="12" t="s">
        <v>770</v>
      </c>
      <c r="J1717">
        <f t="shared" si="2"/>
        <v>0</v>
      </c>
      <c r="K1717" s="10">
        <f t="shared" si="3"/>
        <v>1</v>
      </c>
      <c r="L1717">
        <f t="shared" si="4"/>
        <v>0</v>
      </c>
      <c r="M1717" s="12" t="s">
        <v>770</v>
      </c>
      <c r="N1717">
        <f t="shared" si="5"/>
        <v>0</v>
      </c>
      <c r="O1717">
        <f t="shared" si="6"/>
        <v>1</v>
      </c>
      <c r="P1717">
        <f t="shared" si="7"/>
        <v>0</v>
      </c>
      <c r="Q1717" s="12" t="s">
        <v>770</v>
      </c>
      <c r="R1717">
        <f t="shared" si="8"/>
        <v>1</v>
      </c>
      <c r="S1717">
        <f t="shared" si="9"/>
        <v>2</v>
      </c>
      <c r="T1717">
        <f t="shared" si="10"/>
        <v>1</v>
      </c>
    </row>
    <row r="1718">
      <c r="A1718" s="10" t="s">
        <v>199</v>
      </c>
      <c r="B1718" s="11">
        <v>0.0</v>
      </c>
      <c r="C1718" s="10" t="s">
        <v>25</v>
      </c>
      <c r="D1718" s="11">
        <v>1.0</v>
      </c>
      <c r="E1718" s="11">
        <v>1.0</v>
      </c>
      <c r="F1718" s="11">
        <v>0.0</v>
      </c>
      <c r="G1718" s="13"/>
      <c r="I1718" s="12" t="s">
        <v>199</v>
      </c>
      <c r="J1718">
        <f t="shared" si="2"/>
        <v>0</v>
      </c>
      <c r="K1718" s="10">
        <f t="shared" si="3"/>
        <v>1</v>
      </c>
      <c r="L1718">
        <f t="shared" si="4"/>
        <v>0</v>
      </c>
      <c r="M1718" s="12" t="s">
        <v>199</v>
      </c>
      <c r="N1718">
        <f t="shared" si="5"/>
        <v>1</v>
      </c>
      <c r="O1718">
        <f t="shared" si="6"/>
        <v>2</v>
      </c>
      <c r="P1718">
        <f t="shared" si="7"/>
        <v>1</v>
      </c>
      <c r="Q1718" s="12" t="s">
        <v>199</v>
      </c>
      <c r="R1718">
        <f t="shared" si="8"/>
        <v>0</v>
      </c>
      <c r="S1718">
        <f t="shared" si="9"/>
        <v>1</v>
      </c>
      <c r="T1718">
        <f t="shared" si="10"/>
        <v>0</v>
      </c>
    </row>
    <row r="1719">
      <c r="A1719" s="10" t="s">
        <v>81</v>
      </c>
      <c r="B1719" s="11">
        <v>0.0</v>
      </c>
      <c r="C1719" s="10" t="s">
        <v>25</v>
      </c>
      <c r="D1719" s="11">
        <v>1.0</v>
      </c>
      <c r="E1719" s="11">
        <v>1.0</v>
      </c>
      <c r="F1719" s="11">
        <v>0.0</v>
      </c>
      <c r="G1719" s="13"/>
      <c r="I1719" s="12" t="s">
        <v>81</v>
      </c>
      <c r="J1719">
        <f t="shared" si="2"/>
        <v>1</v>
      </c>
      <c r="K1719" s="10">
        <f t="shared" si="3"/>
        <v>2</v>
      </c>
      <c r="L1719">
        <f t="shared" si="4"/>
        <v>1</v>
      </c>
      <c r="M1719" s="12" t="s">
        <v>81</v>
      </c>
      <c r="N1719">
        <f t="shared" si="5"/>
        <v>0</v>
      </c>
      <c r="O1719">
        <f t="shared" si="6"/>
        <v>1</v>
      </c>
      <c r="P1719">
        <f t="shared" si="7"/>
        <v>0</v>
      </c>
      <c r="Q1719" s="12" t="s">
        <v>81</v>
      </c>
      <c r="R1719">
        <f t="shared" si="8"/>
        <v>0</v>
      </c>
      <c r="S1719">
        <f t="shared" si="9"/>
        <v>1</v>
      </c>
      <c r="T1719">
        <f t="shared" si="10"/>
        <v>0</v>
      </c>
    </row>
    <row r="1720">
      <c r="A1720" s="10" t="s">
        <v>81</v>
      </c>
      <c r="B1720" s="11">
        <v>0.0</v>
      </c>
      <c r="C1720" s="10" t="s">
        <v>25</v>
      </c>
      <c r="D1720" s="11">
        <v>1.0</v>
      </c>
      <c r="E1720" s="11">
        <v>1.0</v>
      </c>
      <c r="F1720" s="11">
        <v>0.0</v>
      </c>
      <c r="G1720" s="13"/>
      <c r="I1720" s="12" t="s">
        <v>81</v>
      </c>
      <c r="J1720">
        <f t="shared" si="2"/>
        <v>1</v>
      </c>
      <c r="K1720" s="10">
        <f t="shared" si="3"/>
        <v>2</v>
      </c>
      <c r="L1720">
        <f t="shared" si="4"/>
        <v>1</v>
      </c>
      <c r="M1720" s="12" t="s">
        <v>81</v>
      </c>
      <c r="N1720">
        <f t="shared" si="5"/>
        <v>0</v>
      </c>
      <c r="O1720">
        <f t="shared" si="6"/>
        <v>1</v>
      </c>
      <c r="P1720">
        <f t="shared" si="7"/>
        <v>0</v>
      </c>
      <c r="Q1720" s="12" t="s">
        <v>81</v>
      </c>
      <c r="R1720">
        <f t="shared" si="8"/>
        <v>0</v>
      </c>
      <c r="S1720">
        <f t="shared" si="9"/>
        <v>1</v>
      </c>
      <c r="T1720">
        <f t="shared" si="10"/>
        <v>0</v>
      </c>
    </row>
    <row r="1721">
      <c r="A1721" s="10" t="s">
        <v>199</v>
      </c>
      <c r="B1721" s="11">
        <v>0.0</v>
      </c>
      <c r="C1721" s="10" t="s">
        <v>25</v>
      </c>
      <c r="D1721" s="11">
        <v>1.0</v>
      </c>
      <c r="E1721" s="11">
        <v>1.0</v>
      </c>
      <c r="F1721" s="11">
        <v>0.0</v>
      </c>
      <c r="G1721" s="13"/>
      <c r="I1721" s="12" t="s">
        <v>199</v>
      </c>
      <c r="J1721">
        <f t="shared" si="2"/>
        <v>0</v>
      </c>
      <c r="K1721" s="10">
        <f t="shared" si="3"/>
        <v>1</v>
      </c>
      <c r="L1721">
        <f t="shared" si="4"/>
        <v>0</v>
      </c>
      <c r="M1721" s="12" t="s">
        <v>199</v>
      </c>
      <c r="N1721">
        <f t="shared" si="5"/>
        <v>1</v>
      </c>
      <c r="O1721">
        <f t="shared" si="6"/>
        <v>2</v>
      </c>
      <c r="P1721">
        <f t="shared" si="7"/>
        <v>1</v>
      </c>
      <c r="Q1721" s="12" t="s">
        <v>199</v>
      </c>
      <c r="R1721">
        <f t="shared" si="8"/>
        <v>0</v>
      </c>
      <c r="S1721">
        <f t="shared" si="9"/>
        <v>1</v>
      </c>
      <c r="T1721">
        <f t="shared" si="10"/>
        <v>0</v>
      </c>
    </row>
    <row r="1722">
      <c r="A1722" s="10" t="s">
        <v>81</v>
      </c>
      <c r="B1722" s="11">
        <v>0.0</v>
      </c>
      <c r="C1722" s="10" t="s">
        <v>25</v>
      </c>
      <c r="D1722" s="11">
        <v>1.0</v>
      </c>
      <c r="E1722" s="11">
        <v>1.0</v>
      </c>
      <c r="F1722" s="11">
        <v>0.0</v>
      </c>
      <c r="G1722" s="13"/>
      <c r="I1722" s="12" t="s">
        <v>81</v>
      </c>
      <c r="J1722">
        <f t="shared" si="2"/>
        <v>1</v>
      </c>
      <c r="K1722" s="10">
        <f t="shared" si="3"/>
        <v>2</v>
      </c>
      <c r="L1722">
        <f t="shared" si="4"/>
        <v>1</v>
      </c>
      <c r="M1722" s="12" t="s">
        <v>81</v>
      </c>
      <c r="N1722">
        <f t="shared" si="5"/>
        <v>0</v>
      </c>
      <c r="O1722">
        <f t="shared" si="6"/>
        <v>1</v>
      </c>
      <c r="P1722">
        <f t="shared" si="7"/>
        <v>0</v>
      </c>
      <c r="Q1722" s="12" t="s">
        <v>81</v>
      </c>
      <c r="R1722">
        <f t="shared" si="8"/>
        <v>0</v>
      </c>
      <c r="S1722">
        <f t="shared" si="9"/>
        <v>1</v>
      </c>
      <c r="T1722">
        <f t="shared" si="10"/>
        <v>0</v>
      </c>
    </row>
    <row r="1723">
      <c r="A1723" s="10" t="s">
        <v>199</v>
      </c>
      <c r="B1723" s="11">
        <v>0.0</v>
      </c>
      <c r="C1723" s="10" t="s">
        <v>25</v>
      </c>
      <c r="D1723" s="11">
        <v>1.0</v>
      </c>
      <c r="E1723" s="11">
        <v>1.0</v>
      </c>
      <c r="F1723" s="11">
        <v>0.0</v>
      </c>
      <c r="G1723" s="13"/>
      <c r="I1723" s="12" t="s">
        <v>199</v>
      </c>
      <c r="J1723">
        <f t="shared" si="2"/>
        <v>0</v>
      </c>
      <c r="K1723" s="10">
        <f t="shared" si="3"/>
        <v>1</v>
      </c>
      <c r="L1723">
        <f t="shared" si="4"/>
        <v>0</v>
      </c>
      <c r="M1723" s="12" t="s">
        <v>199</v>
      </c>
      <c r="N1723">
        <f t="shared" si="5"/>
        <v>1</v>
      </c>
      <c r="O1723">
        <f t="shared" si="6"/>
        <v>2</v>
      </c>
      <c r="P1723">
        <f t="shared" si="7"/>
        <v>1</v>
      </c>
      <c r="Q1723" s="12" t="s">
        <v>199</v>
      </c>
      <c r="R1723">
        <f t="shared" si="8"/>
        <v>0</v>
      </c>
      <c r="S1723">
        <f t="shared" si="9"/>
        <v>1</v>
      </c>
      <c r="T1723">
        <f t="shared" si="10"/>
        <v>0</v>
      </c>
    </row>
    <row r="1724">
      <c r="A1724" s="10" t="s">
        <v>31</v>
      </c>
      <c r="B1724" s="11">
        <v>1.0</v>
      </c>
      <c r="C1724" s="10" t="s">
        <v>25</v>
      </c>
      <c r="D1724" s="11">
        <v>1.0</v>
      </c>
      <c r="E1724" s="11">
        <v>2.0</v>
      </c>
      <c r="F1724" s="11">
        <v>1.0</v>
      </c>
      <c r="G1724" s="13"/>
      <c r="I1724" s="12" t="s">
        <v>31</v>
      </c>
      <c r="J1724">
        <f t="shared" si="2"/>
        <v>0</v>
      </c>
      <c r="K1724" s="10">
        <f t="shared" si="3"/>
        <v>1</v>
      </c>
      <c r="L1724">
        <f t="shared" si="4"/>
        <v>0</v>
      </c>
      <c r="M1724" s="12" t="s">
        <v>31</v>
      </c>
      <c r="N1724">
        <f t="shared" si="5"/>
        <v>0</v>
      </c>
      <c r="O1724">
        <f t="shared" si="6"/>
        <v>1</v>
      </c>
      <c r="P1724">
        <f t="shared" si="7"/>
        <v>0</v>
      </c>
      <c r="Q1724" s="12" t="s">
        <v>31</v>
      </c>
      <c r="R1724">
        <f t="shared" si="8"/>
        <v>0</v>
      </c>
      <c r="S1724">
        <f t="shared" si="9"/>
        <v>1</v>
      </c>
      <c r="T1724">
        <f t="shared" si="10"/>
        <v>0</v>
      </c>
    </row>
    <row r="1725">
      <c r="A1725" s="10" t="s">
        <v>81</v>
      </c>
      <c r="B1725" s="11">
        <v>0.0</v>
      </c>
      <c r="C1725" s="10" t="s">
        <v>25</v>
      </c>
      <c r="D1725" s="11">
        <v>1.0</v>
      </c>
      <c r="E1725" s="11">
        <v>1.0</v>
      </c>
      <c r="F1725" s="11">
        <v>0.0</v>
      </c>
      <c r="G1725" s="13"/>
      <c r="I1725" s="12" t="s">
        <v>81</v>
      </c>
      <c r="J1725">
        <f t="shared" si="2"/>
        <v>1</v>
      </c>
      <c r="K1725" s="10">
        <f t="shared" si="3"/>
        <v>2</v>
      </c>
      <c r="L1725">
        <f t="shared" si="4"/>
        <v>1</v>
      </c>
      <c r="M1725" s="12" t="s">
        <v>81</v>
      </c>
      <c r="N1725">
        <f t="shared" si="5"/>
        <v>0</v>
      </c>
      <c r="O1725">
        <f t="shared" si="6"/>
        <v>1</v>
      </c>
      <c r="P1725">
        <f t="shared" si="7"/>
        <v>0</v>
      </c>
      <c r="Q1725" s="12" t="s">
        <v>81</v>
      </c>
      <c r="R1725">
        <f t="shared" si="8"/>
        <v>0</v>
      </c>
      <c r="S1725">
        <f t="shared" si="9"/>
        <v>1</v>
      </c>
      <c r="T1725">
        <f t="shared" si="10"/>
        <v>0</v>
      </c>
    </row>
    <row r="1726">
      <c r="A1726" s="10" t="s">
        <v>199</v>
      </c>
      <c r="B1726" s="11">
        <v>0.0</v>
      </c>
      <c r="C1726" s="10" t="s">
        <v>25</v>
      </c>
      <c r="D1726" s="11">
        <v>1.0</v>
      </c>
      <c r="E1726" s="11">
        <v>1.0</v>
      </c>
      <c r="F1726" s="11">
        <v>0.0</v>
      </c>
      <c r="G1726" s="13"/>
      <c r="I1726" s="12" t="s">
        <v>199</v>
      </c>
      <c r="J1726">
        <f t="shared" si="2"/>
        <v>0</v>
      </c>
      <c r="K1726" s="10">
        <f t="shared" si="3"/>
        <v>1</v>
      </c>
      <c r="L1726">
        <f t="shared" si="4"/>
        <v>0</v>
      </c>
      <c r="M1726" s="12" t="s">
        <v>199</v>
      </c>
      <c r="N1726">
        <f t="shared" si="5"/>
        <v>1</v>
      </c>
      <c r="O1726">
        <f t="shared" si="6"/>
        <v>2</v>
      </c>
      <c r="P1726">
        <f t="shared" si="7"/>
        <v>1</v>
      </c>
      <c r="Q1726" s="12" t="s">
        <v>199</v>
      </c>
      <c r="R1726">
        <f t="shared" si="8"/>
        <v>0</v>
      </c>
      <c r="S1726">
        <f t="shared" si="9"/>
        <v>1</v>
      </c>
      <c r="T1726">
        <f t="shared" si="10"/>
        <v>0</v>
      </c>
    </row>
    <row r="1727">
      <c r="A1727" s="10" t="s">
        <v>31</v>
      </c>
      <c r="B1727" s="11">
        <v>1.0</v>
      </c>
      <c r="C1727" s="10" t="s">
        <v>25</v>
      </c>
      <c r="D1727" s="11">
        <v>1.0</v>
      </c>
      <c r="E1727" s="11">
        <v>2.0</v>
      </c>
      <c r="F1727" s="11">
        <v>1.0</v>
      </c>
      <c r="G1727" s="13"/>
      <c r="I1727" s="12" t="s">
        <v>31</v>
      </c>
      <c r="J1727">
        <f t="shared" si="2"/>
        <v>0</v>
      </c>
      <c r="K1727" s="10">
        <f t="shared" si="3"/>
        <v>1</v>
      </c>
      <c r="L1727">
        <f t="shared" si="4"/>
        <v>0</v>
      </c>
      <c r="M1727" s="12" t="s">
        <v>31</v>
      </c>
      <c r="N1727">
        <f t="shared" si="5"/>
        <v>0</v>
      </c>
      <c r="O1727">
        <f t="shared" si="6"/>
        <v>1</v>
      </c>
      <c r="P1727">
        <f t="shared" si="7"/>
        <v>0</v>
      </c>
      <c r="Q1727" s="12" t="s">
        <v>31</v>
      </c>
      <c r="R1727">
        <f t="shared" si="8"/>
        <v>0</v>
      </c>
      <c r="S1727">
        <f t="shared" si="9"/>
        <v>1</v>
      </c>
      <c r="T1727">
        <f t="shared" si="10"/>
        <v>0</v>
      </c>
    </row>
    <row r="1728">
      <c r="A1728" s="10" t="s">
        <v>31</v>
      </c>
      <c r="B1728" s="11">
        <v>1.0</v>
      </c>
      <c r="C1728" s="10" t="s">
        <v>65</v>
      </c>
      <c r="D1728" s="11">
        <v>0.0</v>
      </c>
      <c r="E1728" s="11">
        <v>1.0</v>
      </c>
      <c r="F1728" s="11">
        <v>0.0</v>
      </c>
      <c r="G1728" s="13"/>
      <c r="I1728" s="12" t="s">
        <v>31</v>
      </c>
      <c r="J1728">
        <f t="shared" si="2"/>
        <v>0</v>
      </c>
      <c r="K1728" s="10">
        <f t="shared" si="3"/>
        <v>0</v>
      </c>
      <c r="L1728">
        <f t="shared" si="4"/>
        <v>0</v>
      </c>
      <c r="M1728" s="12" t="s">
        <v>31</v>
      </c>
      <c r="N1728">
        <f t="shared" si="5"/>
        <v>0</v>
      </c>
      <c r="O1728">
        <f t="shared" si="6"/>
        <v>0</v>
      </c>
      <c r="P1728">
        <f t="shared" si="7"/>
        <v>0</v>
      </c>
      <c r="Q1728" s="12" t="s">
        <v>31</v>
      </c>
      <c r="R1728">
        <f t="shared" si="8"/>
        <v>0</v>
      </c>
      <c r="S1728">
        <f t="shared" si="9"/>
        <v>0</v>
      </c>
      <c r="T1728">
        <f t="shared" si="10"/>
        <v>0</v>
      </c>
    </row>
    <row r="1729">
      <c r="A1729" s="10" t="s">
        <v>31</v>
      </c>
      <c r="B1729" s="11">
        <v>1.0</v>
      </c>
      <c r="C1729" s="10" t="s">
        <v>65</v>
      </c>
      <c r="D1729" s="11">
        <v>0.0</v>
      </c>
      <c r="E1729" s="11">
        <v>1.0</v>
      </c>
      <c r="F1729" s="11">
        <v>0.0</v>
      </c>
      <c r="G1729" s="13"/>
      <c r="I1729" s="12" t="s">
        <v>31</v>
      </c>
      <c r="J1729">
        <f t="shared" si="2"/>
        <v>0</v>
      </c>
      <c r="K1729" s="10">
        <f t="shared" si="3"/>
        <v>0</v>
      </c>
      <c r="L1729">
        <f t="shared" si="4"/>
        <v>0</v>
      </c>
      <c r="M1729" s="12" t="s">
        <v>31</v>
      </c>
      <c r="N1729">
        <f t="shared" si="5"/>
        <v>0</v>
      </c>
      <c r="O1729">
        <f t="shared" si="6"/>
        <v>0</v>
      </c>
      <c r="P1729">
        <f t="shared" si="7"/>
        <v>0</v>
      </c>
      <c r="Q1729" s="12" t="s">
        <v>31</v>
      </c>
      <c r="R1729">
        <f t="shared" si="8"/>
        <v>0</v>
      </c>
      <c r="S1729">
        <f t="shared" si="9"/>
        <v>0</v>
      </c>
      <c r="T1729">
        <f t="shared" si="10"/>
        <v>0</v>
      </c>
    </row>
    <row r="1730">
      <c r="A1730" s="10" t="s">
        <v>199</v>
      </c>
      <c r="B1730" s="11">
        <v>0.0</v>
      </c>
      <c r="C1730" s="10" t="s">
        <v>25</v>
      </c>
      <c r="D1730" s="11">
        <v>1.0</v>
      </c>
      <c r="E1730" s="11">
        <v>1.0</v>
      </c>
      <c r="F1730" s="11">
        <v>0.0</v>
      </c>
      <c r="G1730" s="13"/>
      <c r="I1730" s="12" t="s">
        <v>199</v>
      </c>
      <c r="J1730">
        <f t="shared" si="2"/>
        <v>0</v>
      </c>
      <c r="K1730" s="10">
        <f t="shared" si="3"/>
        <v>1</v>
      </c>
      <c r="L1730">
        <f t="shared" si="4"/>
        <v>0</v>
      </c>
      <c r="M1730" s="12" t="s">
        <v>199</v>
      </c>
      <c r="N1730">
        <f t="shared" si="5"/>
        <v>1</v>
      </c>
      <c r="O1730">
        <f t="shared" si="6"/>
        <v>2</v>
      </c>
      <c r="P1730">
        <f t="shared" si="7"/>
        <v>1</v>
      </c>
      <c r="Q1730" s="12" t="s">
        <v>199</v>
      </c>
      <c r="R1730">
        <f t="shared" si="8"/>
        <v>0</v>
      </c>
      <c r="S1730">
        <f t="shared" si="9"/>
        <v>1</v>
      </c>
      <c r="T1730">
        <f t="shared" si="10"/>
        <v>0</v>
      </c>
    </row>
    <row r="1731">
      <c r="A1731" s="10" t="s">
        <v>31</v>
      </c>
      <c r="B1731" s="11">
        <v>1.0</v>
      </c>
      <c r="C1731" s="10" t="s">
        <v>25</v>
      </c>
      <c r="D1731" s="11">
        <v>1.0</v>
      </c>
      <c r="E1731" s="11">
        <v>2.0</v>
      </c>
      <c r="F1731" s="11">
        <v>1.0</v>
      </c>
      <c r="G1731" s="13"/>
      <c r="I1731" s="12" t="s">
        <v>31</v>
      </c>
      <c r="J1731">
        <f t="shared" si="2"/>
        <v>0</v>
      </c>
      <c r="K1731" s="10">
        <f t="shared" si="3"/>
        <v>1</v>
      </c>
      <c r="L1731">
        <f t="shared" si="4"/>
        <v>0</v>
      </c>
      <c r="M1731" s="12" t="s">
        <v>31</v>
      </c>
      <c r="N1731">
        <f t="shared" si="5"/>
        <v>0</v>
      </c>
      <c r="O1731">
        <f t="shared" si="6"/>
        <v>1</v>
      </c>
      <c r="P1731">
        <f t="shared" si="7"/>
        <v>0</v>
      </c>
      <c r="Q1731" s="12" t="s">
        <v>31</v>
      </c>
      <c r="R1731">
        <f t="shared" si="8"/>
        <v>0</v>
      </c>
      <c r="S1731">
        <f t="shared" si="9"/>
        <v>1</v>
      </c>
      <c r="T1731">
        <f t="shared" si="10"/>
        <v>0</v>
      </c>
    </row>
    <row r="1732">
      <c r="A1732" s="10" t="s">
        <v>199</v>
      </c>
      <c r="B1732" s="11">
        <v>0.0</v>
      </c>
      <c r="C1732" s="10" t="s">
        <v>25</v>
      </c>
      <c r="D1732" s="11">
        <v>1.0</v>
      </c>
      <c r="E1732" s="11">
        <v>1.0</v>
      </c>
      <c r="F1732" s="11">
        <v>0.0</v>
      </c>
      <c r="G1732" s="13"/>
      <c r="I1732" s="12" t="s">
        <v>199</v>
      </c>
      <c r="J1732">
        <f t="shared" si="2"/>
        <v>0</v>
      </c>
      <c r="K1732" s="10">
        <f t="shared" si="3"/>
        <v>1</v>
      </c>
      <c r="L1732">
        <f t="shared" si="4"/>
        <v>0</v>
      </c>
      <c r="M1732" s="12" t="s">
        <v>199</v>
      </c>
      <c r="N1732">
        <f t="shared" si="5"/>
        <v>1</v>
      </c>
      <c r="O1732">
        <f t="shared" si="6"/>
        <v>2</v>
      </c>
      <c r="P1732">
        <f t="shared" si="7"/>
        <v>1</v>
      </c>
      <c r="Q1732" s="12" t="s">
        <v>199</v>
      </c>
      <c r="R1732">
        <f t="shared" si="8"/>
        <v>0</v>
      </c>
      <c r="S1732">
        <f t="shared" si="9"/>
        <v>1</v>
      </c>
      <c r="T1732">
        <f t="shared" si="10"/>
        <v>0</v>
      </c>
    </row>
    <row r="1733">
      <c r="A1733" s="10" t="s">
        <v>31</v>
      </c>
      <c r="B1733" s="11">
        <v>1.0</v>
      </c>
      <c r="C1733" s="10" t="s">
        <v>25</v>
      </c>
      <c r="D1733" s="11">
        <v>1.0</v>
      </c>
      <c r="E1733" s="11">
        <v>2.0</v>
      </c>
      <c r="F1733" s="11">
        <v>1.0</v>
      </c>
      <c r="G1733" s="13"/>
      <c r="I1733" s="12" t="s">
        <v>31</v>
      </c>
      <c r="J1733">
        <f t="shared" si="2"/>
        <v>0</v>
      </c>
      <c r="K1733" s="10">
        <f t="shared" si="3"/>
        <v>1</v>
      </c>
      <c r="L1733">
        <f t="shared" si="4"/>
        <v>0</v>
      </c>
      <c r="M1733" s="12" t="s">
        <v>31</v>
      </c>
      <c r="N1733">
        <f t="shared" si="5"/>
        <v>0</v>
      </c>
      <c r="O1733">
        <f t="shared" si="6"/>
        <v>1</v>
      </c>
      <c r="P1733">
        <f t="shared" si="7"/>
        <v>0</v>
      </c>
      <c r="Q1733" s="12" t="s">
        <v>31</v>
      </c>
      <c r="R1733">
        <f t="shared" si="8"/>
        <v>0</v>
      </c>
      <c r="S1733">
        <f t="shared" si="9"/>
        <v>1</v>
      </c>
      <c r="T1733">
        <f t="shared" si="10"/>
        <v>0</v>
      </c>
    </row>
    <row r="1734">
      <c r="A1734" s="10" t="s">
        <v>199</v>
      </c>
      <c r="B1734" s="11">
        <v>0.0</v>
      </c>
      <c r="C1734" s="10" t="s">
        <v>25</v>
      </c>
      <c r="D1734" s="11">
        <v>1.0</v>
      </c>
      <c r="E1734" s="11">
        <v>1.0</v>
      </c>
      <c r="F1734" s="11">
        <v>0.0</v>
      </c>
      <c r="G1734" s="13"/>
      <c r="I1734" s="12" t="s">
        <v>199</v>
      </c>
      <c r="J1734">
        <f t="shared" si="2"/>
        <v>0</v>
      </c>
      <c r="K1734" s="10">
        <f t="shared" si="3"/>
        <v>1</v>
      </c>
      <c r="L1734">
        <f t="shared" si="4"/>
        <v>0</v>
      </c>
      <c r="M1734" s="12" t="s">
        <v>199</v>
      </c>
      <c r="N1734">
        <f t="shared" si="5"/>
        <v>1</v>
      </c>
      <c r="O1734">
        <f t="shared" si="6"/>
        <v>2</v>
      </c>
      <c r="P1734">
        <f t="shared" si="7"/>
        <v>1</v>
      </c>
      <c r="Q1734" s="12" t="s">
        <v>199</v>
      </c>
      <c r="R1734">
        <f t="shared" si="8"/>
        <v>0</v>
      </c>
      <c r="S1734">
        <f t="shared" si="9"/>
        <v>1</v>
      </c>
      <c r="T1734">
        <f t="shared" si="10"/>
        <v>0</v>
      </c>
    </row>
    <row r="1735">
      <c r="A1735" s="10" t="s">
        <v>199</v>
      </c>
      <c r="B1735" s="11">
        <v>0.0</v>
      </c>
      <c r="C1735" s="10" t="s">
        <v>25</v>
      </c>
      <c r="D1735" s="11">
        <v>1.0</v>
      </c>
      <c r="E1735" s="11">
        <v>1.0</v>
      </c>
      <c r="F1735" s="11">
        <v>0.0</v>
      </c>
      <c r="G1735" s="13"/>
      <c r="I1735" s="12" t="s">
        <v>199</v>
      </c>
      <c r="J1735">
        <f t="shared" si="2"/>
        <v>0</v>
      </c>
      <c r="K1735" s="10">
        <f t="shared" si="3"/>
        <v>1</v>
      </c>
      <c r="L1735">
        <f t="shared" si="4"/>
        <v>0</v>
      </c>
      <c r="M1735" s="12" t="s">
        <v>199</v>
      </c>
      <c r="N1735">
        <f t="shared" si="5"/>
        <v>1</v>
      </c>
      <c r="O1735">
        <f t="shared" si="6"/>
        <v>2</v>
      </c>
      <c r="P1735">
        <f t="shared" si="7"/>
        <v>1</v>
      </c>
      <c r="Q1735" s="12" t="s">
        <v>199</v>
      </c>
      <c r="R1735">
        <f t="shared" si="8"/>
        <v>0</v>
      </c>
      <c r="S1735">
        <f t="shared" si="9"/>
        <v>1</v>
      </c>
      <c r="T1735">
        <f t="shared" si="10"/>
        <v>0</v>
      </c>
    </row>
    <row r="1736">
      <c r="A1736" s="10" t="s">
        <v>31</v>
      </c>
      <c r="B1736" s="11">
        <v>1.0</v>
      </c>
      <c r="C1736" s="10" t="s">
        <v>65</v>
      </c>
      <c r="D1736" s="11">
        <v>0.0</v>
      </c>
      <c r="E1736" s="11">
        <v>1.0</v>
      </c>
      <c r="F1736" s="11">
        <v>0.0</v>
      </c>
      <c r="G1736" s="13"/>
      <c r="I1736" s="12" t="s">
        <v>31</v>
      </c>
      <c r="J1736">
        <f t="shared" si="2"/>
        <v>0</v>
      </c>
      <c r="K1736" s="10">
        <f t="shared" si="3"/>
        <v>0</v>
      </c>
      <c r="L1736">
        <f t="shared" si="4"/>
        <v>0</v>
      </c>
      <c r="M1736" s="12" t="s">
        <v>31</v>
      </c>
      <c r="N1736">
        <f t="shared" si="5"/>
        <v>0</v>
      </c>
      <c r="O1736">
        <f t="shared" si="6"/>
        <v>0</v>
      </c>
      <c r="P1736">
        <f t="shared" si="7"/>
        <v>0</v>
      </c>
      <c r="Q1736" s="12" t="s">
        <v>31</v>
      </c>
      <c r="R1736">
        <f t="shared" si="8"/>
        <v>0</v>
      </c>
      <c r="S1736">
        <f t="shared" si="9"/>
        <v>0</v>
      </c>
      <c r="T1736">
        <f t="shared" si="10"/>
        <v>0</v>
      </c>
    </row>
    <row r="1737">
      <c r="A1737" s="10" t="s">
        <v>31</v>
      </c>
      <c r="B1737" s="11">
        <v>1.0</v>
      </c>
      <c r="C1737" s="10" t="s">
        <v>65</v>
      </c>
      <c r="D1737" s="11">
        <v>0.0</v>
      </c>
      <c r="E1737" s="11">
        <v>1.0</v>
      </c>
      <c r="F1737" s="11">
        <v>0.0</v>
      </c>
      <c r="G1737" s="13"/>
      <c r="I1737" s="12" t="s">
        <v>31</v>
      </c>
      <c r="J1737">
        <f t="shared" si="2"/>
        <v>0</v>
      </c>
      <c r="K1737" s="10">
        <f t="shared" si="3"/>
        <v>0</v>
      </c>
      <c r="L1737">
        <f t="shared" si="4"/>
        <v>0</v>
      </c>
      <c r="M1737" s="12" t="s">
        <v>31</v>
      </c>
      <c r="N1737">
        <f t="shared" si="5"/>
        <v>0</v>
      </c>
      <c r="O1737">
        <f t="shared" si="6"/>
        <v>0</v>
      </c>
      <c r="P1737">
        <f t="shared" si="7"/>
        <v>0</v>
      </c>
      <c r="Q1737" s="12" t="s">
        <v>31</v>
      </c>
      <c r="R1737">
        <f t="shared" si="8"/>
        <v>0</v>
      </c>
      <c r="S1737">
        <f t="shared" si="9"/>
        <v>0</v>
      </c>
      <c r="T1737">
        <f t="shared" si="10"/>
        <v>0</v>
      </c>
    </row>
    <row r="1738">
      <c r="A1738" s="10" t="s">
        <v>199</v>
      </c>
      <c r="B1738" s="11">
        <v>0.0</v>
      </c>
      <c r="C1738" s="10" t="s">
        <v>25</v>
      </c>
      <c r="D1738" s="11">
        <v>1.0</v>
      </c>
      <c r="E1738" s="11">
        <v>1.0</v>
      </c>
      <c r="F1738" s="11">
        <v>0.0</v>
      </c>
      <c r="G1738" s="13"/>
      <c r="I1738" s="12" t="s">
        <v>199</v>
      </c>
      <c r="J1738">
        <f t="shared" si="2"/>
        <v>0</v>
      </c>
      <c r="K1738" s="10">
        <f t="shared" si="3"/>
        <v>1</v>
      </c>
      <c r="L1738">
        <f t="shared" si="4"/>
        <v>0</v>
      </c>
      <c r="M1738" s="12" t="s">
        <v>199</v>
      </c>
      <c r="N1738">
        <f t="shared" si="5"/>
        <v>1</v>
      </c>
      <c r="O1738">
        <f t="shared" si="6"/>
        <v>2</v>
      </c>
      <c r="P1738">
        <f t="shared" si="7"/>
        <v>1</v>
      </c>
      <c r="Q1738" s="12" t="s">
        <v>199</v>
      </c>
      <c r="R1738">
        <f t="shared" si="8"/>
        <v>0</v>
      </c>
      <c r="S1738">
        <f t="shared" si="9"/>
        <v>1</v>
      </c>
      <c r="T1738">
        <f t="shared" si="10"/>
        <v>0</v>
      </c>
    </row>
    <row r="1739">
      <c r="A1739" s="10" t="s">
        <v>81</v>
      </c>
      <c r="B1739" s="11">
        <v>0.0</v>
      </c>
      <c r="C1739" s="10" t="s">
        <v>25</v>
      </c>
      <c r="D1739" s="11">
        <v>1.0</v>
      </c>
      <c r="E1739" s="11">
        <v>1.0</v>
      </c>
      <c r="F1739" s="11">
        <v>0.0</v>
      </c>
      <c r="G1739" s="13"/>
      <c r="I1739" s="12" t="s">
        <v>81</v>
      </c>
      <c r="J1739">
        <f t="shared" si="2"/>
        <v>1</v>
      </c>
      <c r="K1739" s="10">
        <f t="shared" si="3"/>
        <v>2</v>
      </c>
      <c r="L1739">
        <f t="shared" si="4"/>
        <v>1</v>
      </c>
      <c r="M1739" s="12" t="s">
        <v>81</v>
      </c>
      <c r="N1739">
        <f t="shared" si="5"/>
        <v>0</v>
      </c>
      <c r="O1739">
        <f t="shared" si="6"/>
        <v>1</v>
      </c>
      <c r="P1739">
        <f t="shared" si="7"/>
        <v>0</v>
      </c>
      <c r="Q1739" s="12" t="s">
        <v>81</v>
      </c>
      <c r="R1739">
        <f t="shared" si="8"/>
        <v>0</v>
      </c>
      <c r="S1739">
        <f t="shared" si="9"/>
        <v>1</v>
      </c>
      <c r="T1739">
        <f t="shared" si="10"/>
        <v>0</v>
      </c>
    </row>
    <row r="1740">
      <c r="A1740" s="10" t="s">
        <v>199</v>
      </c>
      <c r="B1740" s="11">
        <v>0.0</v>
      </c>
      <c r="C1740" s="10" t="s">
        <v>25</v>
      </c>
      <c r="D1740" s="11">
        <v>1.0</v>
      </c>
      <c r="E1740" s="11">
        <v>1.0</v>
      </c>
      <c r="F1740" s="11">
        <v>0.0</v>
      </c>
      <c r="G1740" s="13"/>
      <c r="I1740" s="12" t="s">
        <v>199</v>
      </c>
      <c r="J1740">
        <f t="shared" si="2"/>
        <v>0</v>
      </c>
      <c r="K1740" s="10">
        <f t="shared" si="3"/>
        <v>1</v>
      </c>
      <c r="L1740">
        <f t="shared" si="4"/>
        <v>0</v>
      </c>
      <c r="M1740" s="12" t="s">
        <v>199</v>
      </c>
      <c r="N1740">
        <f t="shared" si="5"/>
        <v>1</v>
      </c>
      <c r="O1740">
        <f t="shared" si="6"/>
        <v>2</v>
      </c>
      <c r="P1740">
        <f t="shared" si="7"/>
        <v>1</v>
      </c>
      <c r="Q1740" s="12" t="s">
        <v>199</v>
      </c>
      <c r="R1740">
        <f t="shared" si="8"/>
        <v>0</v>
      </c>
      <c r="S1740">
        <f t="shared" si="9"/>
        <v>1</v>
      </c>
      <c r="T1740">
        <f t="shared" si="10"/>
        <v>0</v>
      </c>
    </row>
    <row r="1741">
      <c r="A1741" s="10" t="s">
        <v>31</v>
      </c>
      <c r="B1741" s="11">
        <v>1.0</v>
      </c>
      <c r="C1741" s="10" t="s">
        <v>25</v>
      </c>
      <c r="D1741" s="11">
        <v>1.0</v>
      </c>
      <c r="E1741" s="11">
        <v>2.0</v>
      </c>
      <c r="F1741" s="11">
        <v>1.0</v>
      </c>
      <c r="G1741" s="13"/>
      <c r="I1741" s="12" t="s">
        <v>31</v>
      </c>
      <c r="J1741">
        <f t="shared" si="2"/>
        <v>0</v>
      </c>
      <c r="K1741" s="10">
        <f t="shared" si="3"/>
        <v>1</v>
      </c>
      <c r="L1741">
        <f t="shared" si="4"/>
        <v>0</v>
      </c>
      <c r="M1741" s="12" t="s">
        <v>31</v>
      </c>
      <c r="N1741">
        <f t="shared" si="5"/>
        <v>0</v>
      </c>
      <c r="O1741">
        <f t="shared" si="6"/>
        <v>1</v>
      </c>
      <c r="P1741">
        <f t="shared" si="7"/>
        <v>0</v>
      </c>
      <c r="Q1741" s="12" t="s">
        <v>31</v>
      </c>
      <c r="R1741">
        <f t="shared" si="8"/>
        <v>0</v>
      </c>
      <c r="S1741">
        <f t="shared" si="9"/>
        <v>1</v>
      </c>
      <c r="T1741">
        <f t="shared" si="10"/>
        <v>0</v>
      </c>
    </row>
    <row r="1742">
      <c r="A1742" s="10" t="s">
        <v>81</v>
      </c>
      <c r="B1742" s="11">
        <v>0.0</v>
      </c>
      <c r="C1742" s="10" t="s">
        <v>25</v>
      </c>
      <c r="D1742" s="11">
        <v>1.0</v>
      </c>
      <c r="E1742" s="11">
        <v>1.0</v>
      </c>
      <c r="F1742" s="11">
        <v>0.0</v>
      </c>
      <c r="G1742" s="13"/>
      <c r="I1742" s="12" t="s">
        <v>81</v>
      </c>
      <c r="J1742">
        <f t="shared" si="2"/>
        <v>1</v>
      </c>
      <c r="K1742" s="10">
        <f t="shared" si="3"/>
        <v>2</v>
      </c>
      <c r="L1742">
        <f t="shared" si="4"/>
        <v>1</v>
      </c>
      <c r="M1742" s="12" t="s">
        <v>81</v>
      </c>
      <c r="N1742">
        <f t="shared" si="5"/>
        <v>0</v>
      </c>
      <c r="O1742">
        <f t="shared" si="6"/>
        <v>1</v>
      </c>
      <c r="P1742">
        <f t="shared" si="7"/>
        <v>0</v>
      </c>
      <c r="Q1742" s="12" t="s">
        <v>81</v>
      </c>
      <c r="R1742">
        <f t="shared" si="8"/>
        <v>0</v>
      </c>
      <c r="S1742">
        <f t="shared" si="9"/>
        <v>1</v>
      </c>
      <c r="T1742">
        <f t="shared" si="10"/>
        <v>0</v>
      </c>
    </row>
    <row r="1743">
      <c r="A1743" s="10" t="s">
        <v>81</v>
      </c>
      <c r="B1743" s="11">
        <v>0.0</v>
      </c>
      <c r="C1743" s="10" t="s">
        <v>25</v>
      </c>
      <c r="D1743" s="11">
        <v>1.0</v>
      </c>
      <c r="E1743" s="11">
        <v>1.0</v>
      </c>
      <c r="F1743" s="11">
        <v>0.0</v>
      </c>
      <c r="G1743" s="13"/>
      <c r="I1743" s="12" t="s">
        <v>81</v>
      </c>
      <c r="J1743">
        <f t="shared" si="2"/>
        <v>1</v>
      </c>
      <c r="K1743" s="10">
        <f t="shared" si="3"/>
        <v>2</v>
      </c>
      <c r="L1743">
        <f t="shared" si="4"/>
        <v>1</v>
      </c>
      <c r="M1743" s="12" t="s">
        <v>81</v>
      </c>
      <c r="N1743">
        <f t="shared" si="5"/>
        <v>0</v>
      </c>
      <c r="O1743">
        <f t="shared" si="6"/>
        <v>1</v>
      </c>
      <c r="P1743">
        <f t="shared" si="7"/>
        <v>0</v>
      </c>
      <c r="Q1743" s="12" t="s">
        <v>81</v>
      </c>
      <c r="R1743">
        <f t="shared" si="8"/>
        <v>0</v>
      </c>
      <c r="S1743">
        <f t="shared" si="9"/>
        <v>1</v>
      </c>
      <c r="T1743">
        <f t="shared" si="10"/>
        <v>0</v>
      </c>
    </row>
    <row r="1744">
      <c r="A1744" s="10" t="s">
        <v>199</v>
      </c>
      <c r="B1744" s="11">
        <v>0.0</v>
      </c>
      <c r="C1744" s="10" t="s">
        <v>25</v>
      </c>
      <c r="D1744" s="11">
        <v>1.0</v>
      </c>
      <c r="E1744" s="11">
        <v>1.0</v>
      </c>
      <c r="F1744" s="11">
        <v>0.0</v>
      </c>
      <c r="G1744" s="13"/>
      <c r="I1744" s="12" t="s">
        <v>199</v>
      </c>
      <c r="J1744">
        <f t="shared" si="2"/>
        <v>0</v>
      </c>
      <c r="K1744" s="10">
        <f t="shared" si="3"/>
        <v>1</v>
      </c>
      <c r="L1744">
        <f t="shared" si="4"/>
        <v>0</v>
      </c>
      <c r="M1744" s="12" t="s">
        <v>199</v>
      </c>
      <c r="N1744">
        <f t="shared" si="5"/>
        <v>1</v>
      </c>
      <c r="O1744">
        <f t="shared" si="6"/>
        <v>2</v>
      </c>
      <c r="P1744">
        <f t="shared" si="7"/>
        <v>1</v>
      </c>
      <c r="Q1744" s="12" t="s">
        <v>199</v>
      </c>
      <c r="R1744">
        <f t="shared" si="8"/>
        <v>0</v>
      </c>
      <c r="S1744">
        <f t="shared" si="9"/>
        <v>1</v>
      </c>
      <c r="T1744">
        <f t="shared" si="10"/>
        <v>0</v>
      </c>
    </row>
    <row r="1745">
      <c r="A1745" s="10" t="s">
        <v>199</v>
      </c>
      <c r="B1745" s="11">
        <v>0.0</v>
      </c>
      <c r="C1745" s="10" t="s">
        <v>25</v>
      </c>
      <c r="D1745" s="11">
        <v>1.0</v>
      </c>
      <c r="E1745" s="11">
        <v>1.0</v>
      </c>
      <c r="F1745" s="11">
        <v>0.0</v>
      </c>
      <c r="G1745" s="13"/>
      <c r="I1745" s="12" t="s">
        <v>199</v>
      </c>
      <c r="J1745">
        <f t="shared" si="2"/>
        <v>0</v>
      </c>
      <c r="K1745" s="10">
        <f t="shared" si="3"/>
        <v>1</v>
      </c>
      <c r="L1745">
        <f t="shared" si="4"/>
        <v>0</v>
      </c>
      <c r="M1745" s="12" t="s">
        <v>199</v>
      </c>
      <c r="N1745">
        <f t="shared" si="5"/>
        <v>1</v>
      </c>
      <c r="O1745">
        <f t="shared" si="6"/>
        <v>2</v>
      </c>
      <c r="P1745">
        <f t="shared" si="7"/>
        <v>1</v>
      </c>
      <c r="Q1745" s="12" t="s">
        <v>199</v>
      </c>
      <c r="R1745">
        <f t="shared" si="8"/>
        <v>0</v>
      </c>
      <c r="S1745">
        <f t="shared" si="9"/>
        <v>1</v>
      </c>
      <c r="T1745">
        <f t="shared" si="10"/>
        <v>0</v>
      </c>
    </row>
    <row r="1746">
      <c r="A1746" s="10" t="s">
        <v>199</v>
      </c>
      <c r="B1746" s="11">
        <v>0.0</v>
      </c>
      <c r="C1746" s="10" t="s">
        <v>25</v>
      </c>
      <c r="D1746" s="11">
        <v>1.0</v>
      </c>
      <c r="E1746" s="11">
        <v>1.0</v>
      </c>
      <c r="F1746" s="11">
        <v>0.0</v>
      </c>
      <c r="G1746" s="13"/>
      <c r="I1746" s="12" t="s">
        <v>199</v>
      </c>
      <c r="J1746">
        <f t="shared" si="2"/>
        <v>0</v>
      </c>
      <c r="K1746" s="10">
        <f t="shared" si="3"/>
        <v>1</v>
      </c>
      <c r="L1746">
        <f t="shared" si="4"/>
        <v>0</v>
      </c>
      <c r="M1746" s="12" t="s">
        <v>199</v>
      </c>
      <c r="N1746">
        <f t="shared" si="5"/>
        <v>1</v>
      </c>
      <c r="O1746">
        <f t="shared" si="6"/>
        <v>2</v>
      </c>
      <c r="P1746">
        <f t="shared" si="7"/>
        <v>1</v>
      </c>
      <c r="Q1746" s="12" t="s">
        <v>199</v>
      </c>
      <c r="R1746">
        <f t="shared" si="8"/>
        <v>0</v>
      </c>
      <c r="S1746">
        <f t="shared" si="9"/>
        <v>1</v>
      </c>
      <c r="T1746">
        <f t="shared" si="10"/>
        <v>0</v>
      </c>
    </row>
    <row r="1747">
      <c r="A1747" s="10" t="s">
        <v>199</v>
      </c>
      <c r="B1747" s="11">
        <v>0.0</v>
      </c>
      <c r="C1747" s="10" t="s">
        <v>25</v>
      </c>
      <c r="D1747" s="11">
        <v>1.0</v>
      </c>
      <c r="E1747" s="11">
        <v>1.0</v>
      </c>
      <c r="F1747" s="11">
        <v>0.0</v>
      </c>
      <c r="G1747" s="13"/>
      <c r="I1747" s="12" t="s">
        <v>199</v>
      </c>
      <c r="J1747">
        <f t="shared" si="2"/>
        <v>0</v>
      </c>
      <c r="K1747" s="10">
        <f t="shared" si="3"/>
        <v>1</v>
      </c>
      <c r="L1747">
        <f t="shared" si="4"/>
        <v>0</v>
      </c>
      <c r="M1747" s="12" t="s">
        <v>199</v>
      </c>
      <c r="N1747">
        <f t="shared" si="5"/>
        <v>1</v>
      </c>
      <c r="O1747">
        <f t="shared" si="6"/>
        <v>2</v>
      </c>
      <c r="P1747">
        <f t="shared" si="7"/>
        <v>1</v>
      </c>
      <c r="Q1747" s="12" t="s">
        <v>199</v>
      </c>
      <c r="R1747">
        <f t="shared" si="8"/>
        <v>0</v>
      </c>
      <c r="S1747">
        <f t="shared" si="9"/>
        <v>1</v>
      </c>
      <c r="T1747">
        <f t="shared" si="10"/>
        <v>0</v>
      </c>
    </row>
    <row r="1748">
      <c r="A1748" s="10" t="s">
        <v>199</v>
      </c>
      <c r="B1748" s="11">
        <v>0.0</v>
      </c>
      <c r="C1748" s="10" t="s">
        <v>25</v>
      </c>
      <c r="D1748" s="11">
        <v>1.0</v>
      </c>
      <c r="E1748" s="11">
        <v>1.0</v>
      </c>
      <c r="F1748" s="11">
        <v>0.0</v>
      </c>
      <c r="G1748" s="13"/>
      <c r="I1748" s="12" t="s">
        <v>199</v>
      </c>
      <c r="J1748">
        <f t="shared" si="2"/>
        <v>0</v>
      </c>
      <c r="K1748" s="10">
        <f t="shared" si="3"/>
        <v>1</v>
      </c>
      <c r="L1748">
        <f t="shared" si="4"/>
        <v>0</v>
      </c>
      <c r="M1748" s="12" t="s">
        <v>199</v>
      </c>
      <c r="N1748">
        <f t="shared" si="5"/>
        <v>1</v>
      </c>
      <c r="O1748">
        <f t="shared" si="6"/>
        <v>2</v>
      </c>
      <c r="P1748">
        <f t="shared" si="7"/>
        <v>1</v>
      </c>
      <c r="Q1748" s="12" t="s">
        <v>199</v>
      </c>
      <c r="R1748">
        <f t="shared" si="8"/>
        <v>0</v>
      </c>
      <c r="S1748">
        <f t="shared" si="9"/>
        <v>1</v>
      </c>
      <c r="T1748">
        <f t="shared" si="10"/>
        <v>0</v>
      </c>
    </row>
    <row r="1749">
      <c r="A1749" s="10" t="s">
        <v>81</v>
      </c>
      <c r="B1749" s="11">
        <v>0.0</v>
      </c>
      <c r="C1749" s="10" t="s">
        <v>25</v>
      </c>
      <c r="D1749" s="11">
        <v>1.0</v>
      </c>
      <c r="E1749" s="11">
        <v>1.0</v>
      </c>
      <c r="F1749" s="11">
        <v>0.0</v>
      </c>
      <c r="G1749" s="13"/>
      <c r="I1749" s="12" t="s">
        <v>81</v>
      </c>
      <c r="J1749">
        <f t="shared" si="2"/>
        <v>1</v>
      </c>
      <c r="K1749" s="10">
        <f t="shared" si="3"/>
        <v>2</v>
      </c>
      <c r="L1749">
        <f t="shared" si="4"/>
        <v>1</v>
      </c>
      <c r="M1749" s="12" t="s">
        <v>81</v>
      </c>
      <c r="N1749">
        <f t="shared" si="5"/>
        <v>0</v>
      </c>
      <c r="O1749">
        <f t="shared" si="6"/>
        <v>1</v>
      </c>
      <c r="P1749">
        <f t="shared" si="7"/>
        <v>0</v>
      </c>
      <c r="Q1749" s="12" t="s">
        <v>81</v>
      </c>
      <c r="R1749">
        <f t="shared" si="8"/>
        <v>0</v>
      </c>
      <c r="S1749">
        <f t="shared" si="9"/>
        <v>1</v>
      </c>
      <c r="T1749">
        <f t="shared" si="10"/>
        <v>0</v>
      </c>
    </row>
    <row r="1750">
      <c r="A1750" s="10" t="s">
        <v>199</v>
      </c>
      <c r="B1750" s="11">
        <v>0.0</v>
      </c>
      <c r="C1750" s="10" t="s">
        <v>25</v>
      </c>
      <c r="D1750" s="11">
        <v>1.0</v>
      </c>
      <c r="E1750" s="11">
        <v>1.0</v>
      </c>
      <c r="F1750" s="11">
        <v>0.0</v>
      </c>
      <c r="G1750" s="13"/>
      <c r="I1750" s="12" t="s">
        <v>199</v>
      </c>
      <c r="J1750">
        <f t="shared" si="2"/>
        <v>0</v>
      </c>
      <c r="K1750" s="10">
        <f t="shared" si="3"/>
        <v>1</v>
      </c>
      <c r="L1750">
        <f t="shared" si="4"/>
        <v>0</v>
      </c>
      <c r="M1750" s="12" t="s">
        <v>199</v>
      </c>
      <c r="N1750">
        <f t="shared" si="5"/>
        <v>1</v>
      </c>
      <c r="O1750">
        <f t="shared" si="6"/>
        <v>2</v>
      </c>
      <c r="P1750">
        <f t="shared" si="7"/>
        <v>1</v>
      </c>
      <c r="Q1750" s="12" t="s">
        <v>199</v>
      </c>
      <c r="R1750">
        <f t="shared" si="8"/>
        <v>0</v>
      </c>
      <c r="S1750">
        <f t="shared" si="9"/>
        <v>1</v>
      </c>
      <c r="T1750">
        <f t="shared" si="10"/>
        <v>0</v>
      </c>
    </row>
    <row r="1751">
      <c r="A1751" s="10" t="s">
        <v>81</v>
      </c>
      <c r="B1751" s="11">
        <v>0.0</v>
      </c>
      <c r="C1751" s="10" t="s">
        <v>25</v>
      </c>
      <c r="D1751" s="11">
        <v>1.0</v>
      </c>
      <c r="E1751" s="11">
        <v>1.0</v>
      </c>
      <c r="F1751" s="11">
        <v>0.0</v>
      </c>
      <c r="G1751" s="13"/>
      <c r="I1751" s="12" t="s">
        <v>81</v>
      </c>
      <c r="J1751">
        <f t="shared" si="2"/>
        <v>1</v>
      </c>
      <c r="K1751" s="10">
        <f t="shared" si="3"/>
        <v>2</v>
      </c>
      <c r="L1751">
        <f t="shared" si="4"/>
        <v>1</v>
      </c>
      <c r="M1751" s="12" t="s">
        <v>81</v>
      </c>
      <c r="N1751">
        <f t="shared" si="5"/>
        <v>0</v>
      </c>
      <c r="O1751">
        <f t="shared" si="6"/>
        <v>1</v>
      </c>
      <c r="P1751">
        <f t="shared" si="7"/>
        <v>0</v>
      </c>
      <c r="Q1751" s="12" t="s">
        <v>81</v>
      </c>
      <c r="R1751">
        <f t="shared" si="8"/>
        <v>0</v>
      </c>
      <c r="S1751">
        <f t="shared" si="9"/>
        <v>1</v>
      </c>
      <c r="T1751">
        <f t="shared" si="10"/>
        <v>0</v>
      </c>
    </row>
    <row r="1752">
      <c r="A1752" s="10" t="s">
        <v>31</v>
      </c>
      <c r="B1752" s="11">
        <v>1.0</v>
      </c>
      <c r="C1752" s="10" t="s">
        <v>65</v>
      </c>
      <c r="D1752" s="11">
        <v>0.0</v>
      </c>
      <c r="E1752" s="11">
        <v>1.0</v>
      </c>
      <c r="F1752" s="11">
        <v>0.0</v>
      </c>
      <c r="G1752" s="13"/>
      <c r="I1752" s="12" t="s">
        <v>31</v>
      </c>
      <c r="J1752">
        <f t="shared" si="2"/>
        <v>0</v>
      </c>
      <c r="K1752" s="10">
        <f t="shared" si="3"/>
        <v>0</v>
      </c>
      <c r="L1752">
        <f t="shared" si="4"/>
        <v>0</v>
      </c>
      <c r="M1752" s="12" t="s">
        <v>31</v>
      </c>
      <c r="N1752">
        <f t="shared" si="5"/>
        <v>0</v>
      </c>
      <c r="O1752">
        <f t="shared" si="6"/>
        <v>0</v>
      </c>
      <c r="P1752">
        <f t="shared" si="7"/>
        <v>0</v>
      </c>
      <c r="Q1752" s="12" t="s">
        <v>31</v>
      </c>
      <c r="R1752">
        <f t="shared" si="8"/>
        <v>0</v>
      </c>
      <c r="S1752">
        <f t="shared" si="9"/>
        <v>0</v>
      </c>
      <c r="T1752">
        <f t="shared" si="10"/>
        <v>0</v>
      </c>
    </row>
    <row r="1753">
      <c r="A1753" s="10" t="s">
        <v>31</v>
      </c>
      <c r="B1753" s="11">
        <v>1.0</v>
      </c>
      <c r="C1753" s="10" t="s">
        <v>65</v>
      </c>
      <c r="D1753" s="11">
        <v>0.0</v>
      </c>
      <c r="E1753" s="11">
        <v>1.0</v>
      </c>
      <c r="F1753" s="11">
        <v>0.0</v>
      </c>
      <c r="G1753" s="13"/>
      <c r="I1753" s="12" t="s">
        <v>31</v>
      </c>
      <c r="J1753">
        <f t="shared" si="2"/>
        <v>0</v>
      </c>
      <c r="K1753" s="10">
        <f t="shared" si="3"/>
        <v>0</v>
      </c>
      <c r="L1753">
        <f t="shared" si="4"/>
        <v>0</v>
      </c>
      <c r="M1753" s="12" t="s">
        <v>31</v>
      </c>
      <c r="N1753">
        <f t="shared" si="5"/>
        <v>0</v>
      </c>
      <c r="O1753">
        <f t="shared" si="6"/>
        <v>0</v>
      </c>
      <c r="P1753">
        <f t="shared" si="7"/>
        <v>0</v>
      </c>
      <c r="Q1753" s="12" t="s">
        <v>31</v>
      </c>
      <c r="R1753">
        <f t="shared" si="8"/>
        <v>0</v>
      </c>
      <c r="S1753">
        <f t="shared" si="9"/>
        <v>0</v>
      </c>
      <c r="T1753">
        <f t="shared" si="10"/>
        <v>0</v>
      </c>
    </row>
    <row r="1754">
      <c r="A1754" s="10" t="s">
        <v>2044</v>
      </c>
      <c r="B1754" s="11">
        <v>0.0</v>
      </c>
      <c r="C1754" s="10" t="s">
        <v>25</v>
      </c>
      <c r="D1754" s="11">
        <v>1.0</v>
      </c>
      <c r="E1754" s="11">
        <v>1.0</v>
      </c>
      <c r="F1754" s="11">
        <v>0.0</v>
      </c>
      <c r="G1754" s="13"/>
      <c r="I1754" s="12" t="s">
        <v>2044</v>
      </c>
      <c r="J1754">
        <f t="shared" si="2"/>
        <v>0</v>
      </c>
      <c r="K1754" s="10">
        <f t="shared" si="3"/>
        <v>1</v>
      </c>
      <c r="L1754">
        <f t="shared" si="4"/>
        <v>0</v>
      </c>
      <c r="M1754" s="12" t="s">
        <v>2044</v>
      </c>
      <c r="N1754">
        <f t="shared" si="5"/>
        <v>0</v>
      </c>
      <c r="O1754">
        <f t="shared" si="6"/>
        <v>1</v>
      </c>
      <c r="P1754">
        <f t="shared" si="7"/>
        <v>0</v>
      </c>
      <c r="Q1754" s="12" t="s">
        <v>2044</v>
      </c>
      <c r="R1754">
        <f t="shared" si="8"/>
        <v>0</v>
      </c>
      <c r="S1754">
        <f t="shared" si="9"/>
        <v>1</v>
      </c>
      <c r="T1754">
        <f t="shared" si="10"/>
        <v>0</v>
      </c>
    </row>
    <row r="1755">
      <c r="A1755" s="10" t="s">
        <v>199</v>
      </c>
      <c r="B1755" s="11">
        <v>0.0</v>
      </c>
      <c r="C1755" s="10" t="s">
        <v>25</v>
      </c>
      <c r="D1755" s="11">
        <v>1.0</v>
      </c>
      <c r="E1755" s="11">
        <v>1.0</v>
      </c>
      <c r="F1755" s="11">
        <v>0.0</v>
      </c>
      <c r="G1755" s="13"/>
      <c r="I1755" s="12" t="s">
        <v>199</v>
      </c>
      <c r="J1755">
        <f t="shared" si="2"/>
        <v>0</v>
      </c>
      <c r="K1755" s="10">
        <f t="shared" si="3"/>
        <v>1</v>
      </c>
      <c r="L1755">
        <f t="shared" si="4"/>
        <v>0</v>
      </c>
      <c r="M1755" s="12" t="s">
        <v>199</v>
      </c>
      <c r="N1755">
        <f t="shared" si="5"/>
        <v>1</v>
      </c>
      <c r="O1755">
        <f t="shared" si="6"/>
        <v>2</v>
      </c>
      <c r="P1755">
        <f t="shared" si="7"/>
        <v>1</v>
      </c>
      <c r="Q1755" s="12" t="s">
        <v>199</v>
      </c>
      <c r="R1755">
        <f t="shared" si="8"/>
        <v>0</v>
      </c>
      <c r="S1755">
        <f t="shared" si="9"/>
        <v>1</v>
      </c>
      <c r="T1755">
        <f t="shared" si="10"/>
        <v>0</v>
      </c>
    </row>
    <row r="1756">
      <c r="A1756" s="10" t="s">
        <v>199</v>
      </c>
      <c r="B1756" s="11">
        <v>0.0</v>
      </c>
      <c r="C1756" s="10" t="s">
        <v>65</v>
      </c>
      <c r="D1756" s="11">
        <v>0.0</v>
      </c>
      <c r="E1756" s="11">
        <v>0.0</v>
      </c>
      <c r="F1756" s="11">
        <v>0.0</v>
      </c>
      <c r="G1756" s="13"/>
      <c r="I1756" s="12" t="s">
        <v>199</v>
      </c>
      <c r="J1756">
        <f t="shared" si="2"/>
        <v>0</v>
      </c>
      <c r="K1756" s="10">
        <f t="shared" si="3"/>
        <v>0</v>
      </c>
      <c r="L1756">
        <f t="shared" si="4"/>
        <v>0</v>
      </c>
      <c r="M1756" s="12" t="s">
        <v>199</v>
      </c>
      <c r="N1756">
        <f t="shared" si="5"/>
        <v>1</v>
      </c>
      <c r="O1756">
        <f t="shared" si="6"/>
        <v>1</v>
      </c>
      <c r="P1756">
        <f t="shared" si="7"/>
        <v>0</v>
      </c>
      <c r="Q1756" s="12" t="s">
        <v>199</v>
      </c>
      <c r="R1756">
        <f t="shared" si="8"/>
        <v>0</v>
      </c>
      <c r="S1756">
        <f t="shared" si="9"/>
        <v>0</v>
      </c>
      <c r="T1756">
        <f t="shared" si="10"/>
        <v>0</v>
      </c>
    </row>
    <row r="1757">
      <c r="A1757" s="10" t="s">
        <v>199</v>
      </c>
      <c r="B1757" s="11">
        <v>0.0</v>
      </c>
      <c r="C1757" s="10" t="s">
        <v>25</v>
      </c>
      <c r="D1757" s="11">
        <v>1.0</v>
      </c>
      <c r="E1757" s="11">
        <v>1.0</v>
      </c>
      <c r="F1757" s="11">
        <v>0.0</v>
      </c>
      <c r="G1757" s="13"/>
      <c r="I1757" s="12" t="s">
        <v>199</v>
      </c>
      <c r="J1757">
        <f t="shared" si="2"/>
        <v>0</v>
      </c>
      <c r="K1757" s="10">
        <f t="shared" si="3"/>
        <v>1</v>
      </c>
      <c r="L1757">
        <f t="shared" si="4"/>
        <v>0</v>
      </c>
      <c r="M1757" s="12" t="s">
        <v>199</v>
      </c>
      <c r="N1757">
        <f t="shared" si="5"/>
        <v>1</v>
      </c>
      <c r="O1757">
        <f t="shared" si="6"/>
        <v>2</v>
      </c>
      <c r="P1757">
        <f t="shared" si="7"/>
        <v>1</v>
      </c>
      <c r="Q1757" s="12" t="s">
        <v>199</v>
      </c>
      <c r="R1757">
        <f t="shared" si="8"/>
        <v>0</v>
      </c>
      <c r="S1757">
        <f t="shared" si="9"/>
        <v>1</v>
      </c>
      <c r="T1757">
        <f t="shared" si="10"/>
        <v>0</v>
      </c>
    </row>
    <row r="1758">
      <c r="A1758" s="10" t="s">
        <v>199</v>
      </c>
      <c r="B1758" s="11">
        <v>0.0</v>
      </c>
      <c r="C1758" s="10" t="s">
        <v>25</v>
      </c>
      <c r="D1758" s="11">
        <v>1.0</v>
      </c>
      <c r="E1758" s="11">
        <v>1.0</v>
      </c>
      <c r="F1758" s="11">
        <v>0.0</v>
      </c>
      <c r="G1758" s="13"/>
      <c r="I1758" s="12" t="s">
        <v>199</v>
      </c>
      <c r="J1758">
        <f t="shared" si="2"/>
        <v>0</v>
      </c>
      <c r="K1758" s="10">
        <f t="shared" si="3"/>
        <v>1</v>
      </c>
      <c r="L1758">
        <f t="shared" si="4"/>
        <v>0</v>
      </c>
      <c r="M1758" s="12" t="s">
        <v>199</v>
      </c>
      <c r="N1758">
        <f t="shared" si="5"/>
        <v>1</v>
      </c>
      <c r="O1758">
        <f t="shared" si="6"/>
        <v>2</v>
      </c>
      <c r="P1758">
        <f t="shared" si="7"/>
        <v>1</v>
      </c>
      <c r="Q1758" s="12" t="s">
        <v>199</v>
      </c>
      <c r="R1758">
        <f t="shared" si="8"/>
        <v>0</v>
      </c>
      <c r="S1758">
        <f t="shared" si="9"/>
        <v>1</v>
      </c>
      <c r="T1758">
        <f t="shared" si="10"/>
        <v>0</v>
      </c>
    </row>
    <row r="1759">
      <c r="A1759" s="10" t="s">
        <v>199</v>
      </c>
      <c r="B1759" s="11">
        <v>0.0</v>
      </c>
      <c r="C1759" s="10" t="s">
        <v>25</v>
      </c>
      <c r="D1759" s="11">
        <v>1.0</v>
      </c>
      <c r="E1759" s="11">
        <v>1.0</v>
      </c>
      <c r="F1759" s="11">
        <v>0.0</v>
      </c>
      <c r="G1759" s="13"/>
      <c r="I1759" s="12" t="s">
        <v>199</v>
      </c>
      <c r="J1759">
        <f t="shared" si="2"/>
        <v>0</v>
      </c>
      <c r="K1759" s="10">
        <f t="shared" si="3"/>
        <v>1</v>
      </c>
      <c r="L1759">
        <f t="shared" si="4"/>
        <v>0</v>
      </c>
      <c r="M1759" s="12" t="s">
        <v>199</v>
      </c>
      <c r="N1759">
        <f t="shared" si="5"/>
        <v>1</v>
      </c>
      <c r="O1759">
        <f t="shared" si="6"/>
        <v>2</v>
      </c>
      <c r="P1759">
        <f t="shared" si="7"/>
        <v>1</v>
      </c>
      <c r="Q1759" s="12" t="s">
        <v>199</v>
      </c>
      <c r="R1759">
        <f t="shared" si="8"/>
        <v>0</v>
      </c>
      <c r="S1759">
        <f t="shared" si="9"/>
        <v>1</v>
      </c>
      <c r="T1759">
        <f t="shared" si="10"/>
        <v>0</v>
      </c>
    </row>
    <row r="1760">
      <c r="A1760" s="10" t="s">
        <v>199</v>
      </c>
      <c r="B1760" s="11">
        <v>0.0</v>
      </c>
      <c r="C1760" s="10" t="s">
        <v>25</v>
      </c>
      <c r="D1760" s="11">
        <v>1.0</v>
      </c>
      <c r="E1760" s="11">
        <v>1.0</v>
      </c>
      <c r="F1760" s="11">
        <v>0.0</v>
      </c>
      <c r="G1760" s="13"/>
      <c r="I1760" s="12" t="s">
        <v>199</v>
      </c>
      <c r="J1760">
        <f t="shared" si="2"/>
        <v>0</v>
      </c>
      <c r="K1760" s="10">
        <f t="shared" si="3"/>
        <v>1</v>
      </c>
      <c r="L1760">
        <f t="shared" si="4"/>
        <v>0</v>
      </c>
      <c r="M1760" s="12" t="s">
        <v>199</v>
      </c>
      <c r="N1760">
        <f t="shared" si="5"/>
        <v>1</v>
      </c>
      <c r="O1760">
        <f t="shared" si="6"/>
        <v>2</v>
      </c>
      <c r="P1760">
        <f t="shared" si="7"/>
        <v>1</v>
      </c>
      <c r="Q1760" s="12" t="s">
        <v>199</v>
      </c>
      <c r="R1760">
        <f t="shared" si="8"/>
        <v>0</v>
      </c>
      <c r="S1760">
        <f t="shared" si="9"/>
        <v>1</v>
      </c>
      <c r="T1760">
        <f t="shared" si="10"/>
        <v>0</v>
      </c>
    </row>
    <row r="1761">
      <c r="A1761" s="10" t="s">
        <v>199</v>
      </c>
      <c r="B1761" s="11">
        <v>0.0</v>
      </c>
      <c r="C1761" s="10" t="s">
        <v>25</v>
      </c>
      <c r="D1761" s="11">
        <v>1.0</v>
      </c>
      <c r="E1761" s="11">
        <v>1.0</v>
      </c>
      <c r="F1761" s="11">
        <v>0.0</v>
      </c>
      <c r="G1761" s="13"/>
      <c r="I1761" s="12" t="s">
        <v>199</v>
      </c>
      <c r="J1761">
        <f t="shared" si="2"/>
        <v>0</v>
      </c>
      <c r="K1761" s="10">
        <f t="shared" si="3"/>
        <v>1</v>
      </c>
      <c r="L1761">
        <f t="shared" si="4"/>
        <v>0</v>
      </c>
      <c r="M1761" s="12" t="s">
        <v>199</v>
      </c>
      <c r="N1761">
        <f t="shared" si="5"/>
        <v>1</v>
      </c>
      <c r="O1761">
        <f t="shared" si="6"/>
        <v>2</v>
      </c>
      <c r="P1761">
        <f t="shared" si="7"/>
        <v>1</v>
      </c>
      <c r="Q1761" s="12" t="s">
        <v>199</v>
      </c>
      <c r="R1761">
        <f t="shared" si="8"/>
        <v>0</v>
      </c>
      <c r="S1761">
        <f t="shared" si="9"/>
        <v>1</v>
      </c>
      <c r="T1761">
        <f t="shared" si="10"/>
        <v>0</v>
      </c>
    </row>
    <row r="1762">
      <c r="A1762" s="10" t="s">
        <v>31</v>
      </c>
      <c r="B1762" s="11">
        <v>1.0</v>
      </c>
      <c r="C1762" s="10" t="s">
        <v>65</v>
      </c>
      <c r="D1762" s="11">
        <v>0.0</v>
      </c>
      <c r="E1762" s="11">
        <v>1.0</v>
      </c>
      <c r="F1762" s="11">
        <v>0.0</v>
      </c>
      <c r="G1762" s="13"/>
      <c r="I1762" s="12" t="s">
        <v>31</v>
      </c>
      <c r="J1762">
        <f t="shared" si="2"/>
        <v>0</v>
      </c>
      <c r="K1762" s="10">
        <f t="shared" si="3"/>
        <v>0</v>
      </c>
      <c r="L1762">
        <f t="shared" si="4"/>
        <v>0</v>
      </c>
      <c r="M1762" s="12" t="s">
        <v>31</v>
      </c>
      <c r="N1762">
        <f t="shared" si="5"/>
        <v>0</v>
      </c>
      <c r="O1762">
        <f t="shared" si="6"/>
        <v>0</v>
      </c>
      <c r="P1762">
        <f t="shared" si="7"/>
        <v>0</v>
      </c>
      <c r="Q1762" s="12" t="s">
        <v>31</v>
      </c>
      <c r="R1762">
        <f t="shared" si="8"/>
        <v>0</v>
      </c>
      <c r="S1762">
        <f t="shared" si="9"/>
        <v>0</v>
      </c>
      <c r="T1762">
        <f t="shared" si="10"/>
        <v>0</v>
      </c>
    </row>
    <row r="1763">
      <c r="A1763" s="10" t="s">
        <v>31</v>
      </c>
      <c r="B1763" s="11">
        <v>1.0</v>
      </c>
      <c r="C1763" s="10" t="s">
        <v>25</v>
      </c>
      <c r="D1763" s="11">
        <v>1.0</v>
      </c>
      <c r="E1763" s="11">
        <v>2.0</v>
      </c>
      <c r="F1763" s="11">
        <v>1.0</v>
      </c>
      <c r="G1763" s="13"/>
      <c r="I1763" s="12" t="s">
        <v>31</v>
      </c>
      <c r="J1763">
        <f t="shared" si="2"/>
        <v>0</v>
      </c>
      <c r="K1763" s="10">
        <f t="shared" si="3"/>
        <v>1</v>
      </c>
      <c r="L1763">
        <f t="shared" si="4"/>
        <v>0</v>
      </c>
      <c r="M1763" s="12" t="s">
        <v>31</v>
      </c>
      <c r="N1763">
        <f t="shared" si="5"/>
        <v>0</v>
      </c>
      <c r="O1763">
        <f t="shared" si="6"/>
        <v>1</v>
      </c>
      <c r="P1763">
        <f t="shared" si="7"/>
        <v>0</v>
      </c>
      <c r="Q1763" s="12" t="s">
        <v>31</v>
      </c>
      <c r="R1763">
        <f t="shared" si="8"/>
        <v>0</v>
      </c>
      <c r="S1763">
        <f t="shared" si="9"/>
        <v>1</v>
      </c>
      <c r="T1763">
        <f t="shared" si="10"/>
        <v>0</v>
      </c>
    </row>
    <row r="1764">
      <c r="A1764" s="10" t="s">
        <v>31</v>
      </c>
      <c r="B1764" s="11">
        <v>1.0</v>
      </c>
      <c r="C1764" s="10" t="s">
        <v>25</v>
      </c>
      <c r="D1764" s="11">
        <v>1.0</v>
      </c>
      <c r="E1764" s="11">
        <v>2.0</v>
      </c>
      <c r="F1764" s="11">
        <v>1.0</v>
      </c>
      <c r="G1764" s="13"/>
      <c r="I1764" s="12" t="s">
        <v>31</v>
      </c>
      <c r="J1764">
        <f t="shared" si="2"/>
        <v>0</v>
      </c>
      <c r="K1764" s="10">
        <f t="shared" si="3"/>
        <v>1</v>
      </c>
      <c r="L1764">
        <f t="shared" si="4"/>
        <v>0</v>
      </c>
      <c r="M1764" s="12" t="s">
        <v>31</v>
      </c>
      <c r="N1764">
        <f t="shared" si="5"/>
        <v>0</v>
      </c>
      <c r="O1764">
        <f t="shared" si="6"/>
        <v>1</v>
      </c>
      <c r="P1764">
        <f t="shared" si="7"/>
        <v>0</v>
      </c>
      <c r="Q1764" s="12" t="s">
        <v>31</v>
      </c>
      <c r="R1764">
        <f t="shared" si="8"/>
        <v>0</v>
      </c>
      <c r="S1764">
        <f t="shared" si="9"/>
        <v>1</v>
      </c>
      <c r="T1764">
        <f t="shared" si="10"/>
        <v>0</v>
      </c>
    </row>
    <row r="1765">
      <c r="A1765" s="10" t="s">
        <v>199</v>
      </c>
      <c r="B1765" s="11">
        <v>0.0</v>
      </c>
      <c r="C1765" s="10" t="s">
        <v>25</v>
      </c>
      <c r="D1765" s="11">
        <v>1.0</v>
      </c>
      <c r="E1765" s="11">
        <v>1.0</v>
      </c>
      <c r="F1765" s="11">
        <v>0.0</v>
      </c>
      <c r="G1765" s="13"/>
      <c r="I1765" s="12" t="s">
        <v>199</v>
      </c>
      <c r="J1765">
        <f t="shared" si="2"/>
        <v>0</v>
      </c>
      <c r="K1765" s="10">
        <f t="shared" si="3"/>
        <v>1</v>
      </c>
      <c r="L1765">
        <f t="shared" si="4"/>
        <v>0</v>
      </c>
      <c r="M1765" s="12" t="s">
        <v>199</v>
      </c>
      <c r="N1765">
        <f t="shared" si="5"/>
        <v>1</v>
      </c>
      <c r="O1765">
        <f t="shared" si="6"/>
        <v>2</v>
      </c>
      <c r="P1765">
        <f t="shared" si="7"/>
        <v>1</v>
      </c>
      <c r="Q1765" s="12" t="s">
        <v>199</v>
      </c>
      <c r="R1765">
        <f t="shared" si="8"/>
        <v>0</v>
      </c>
      <c r="S1765">
        <f t="shared" si="9"/>
        <v>1</v>
      </c>
      <c r="T1765">
        <f t="shared" si="10"/>
        <v>0</v>
      </c>
    </row>
    <row r="1766">
      <c r="A1766" s="10" t="s">
        <v>199</v>
      </c>
      <c r="B1766" s="11">
        <v>0.0</v>
      </c>
      <c r="C1766" s="10" t="s">
        <v>25</v>
      </c>
      <c r="D1766" s="11">
        <v>1.0</v>
      </c>
      <c r="E1766" s="11">
        <v>1.0</v>
      </c>
      <c r="F1766" s="11">
        <v>0.0</v>
      </c>
      <c r="G1766" s="13"/>
      <c r="I1766" s="12" t="s">
        <v>199</v>
      </c>
      <c r="J1766">
        <f t="shared" si="2"/>
        <v>0</v>
      </c>
      <c r="K1766" s="10">
        <f t="shared" si="3"/>
        <v>1</v>
      </c>
      <c r="L1766">
        <f t="shared" si="4"/>
        <v>0</v>
      </c>
      <c r="M1766" s="12" t="s">
        <v>199</v>
      </c>
      <c r="N1766">
        <f t="shared" si="5"/>
        <v>1</v>
      </c>
      <c r="O1766">
        <f t="shared" si="6"/>
        <v>2</v>
      </c>
      <c r="P1766">
        <f t="shared" si="7"/>
        <v>1</v>
      </c>
      <c r="Q1766" s="12" t="s">
        <v>199</v>
      </c>
      <c r="R1766">
        <f t="shared" si="8"/>
        <v>0</v>
      </c>
      <c r="S1766">
        <f t="shared" si="9"/>
        <v>1</v>
      </c>
      <c r="T1766">
        <f t="shared" si="10"/>
        <v>0</v>
      </c>
    </row>
    <row r="1767">
      <c r="A1767" s="10" t="s">
        <v>199</v>
      </c>
      <c r="B1767" s="11">
        <v>0.0</v>
      </c>
      <c r="C1767" s="10" t="s">
        <v>25</v>
      </c>
      <c r="D1767" s="11">
        <v>1.0</v>
      </c>
      <c r="E1767" s="11">
        <v>1.0</v>
      </c>
      <c r="F1767" s="11">
        <v>0.0</v>
      </c>
      <c r="G1767" s="13"/>
      <c r="I1767" s="12" t="s">
        <v>199</v>
      </c>
      <c r="J1767">
        <f t="shared" si="2"/>
        <v>0</v>
      </c>
      <c r="K1767" s="10">
        <f t="shared" si="3"/>
        <v>1</v>
      </c>
      <c r="L1767">
        <f t="shared" si="4"/>
        <v>0</v>
      </c>
      <c r="M1767" s="12" t="s">
        <v>199</v>
      </c>
      <c r="N1767">
        <f t="shared" si="5"/>
        <v>1</v>
      </c>
      <c r="O1767">
        <f t="shared" si="6"/>
        <v>2</v>
      </c>
      <c r="P1767">
        <f t="shared" si="7"/>
        <v>1</v>
      </c>
      <c r="Q1767" s="12" t="s">
        <v>199</v>
      </c>
      <c r="R1767">
        <f t="shared" si="8"/>
        <v>0</v>
      </c>
      <c r="S1767">
        <f t="shared" si="9"/>
        <v>1</v>
      </c>
      <c r="T1767">
        <f t="shared" si="10"/>
        <v>0</v>
      </c>
    </row>
    <row r="1768">
      <c r="A1768" s="10" t="s">
        <v>199</v>
      </c>
      <c r="B1768" s="11">
        <v>0.0</v>
      </c>
      <c r="C1768" s="10" t="s">
        <v>25</v>
      </c>
      <c r="D1768" s="11">
        <v>1.0</v>
      </c>
      <c r="E1768" s="11">
        <v>1.0</v>
      </c>
      <c r="F1768" s="11">
        <v>0.0</v>
      </c>
      <c r="G1768" s="13"/>
      <c r="I1768" s="12" t="s">
        <v>199</v>
      </c>
      <c r="J1768">
        <f t="shared" si="2"/>
        <v>0</v>
      </c>
      <c r="K1768" s="10">
        <f t="shared" si="3"/>
        <v>1</v>
      </c>
      <c r="L1768">
        <f t="shared" si="4"/>
        <v>0</v>
      </c>
      <c r="M1768" s="12" t="s">
        <v>199</v>
      </c>
      <c r="N1768">
        <f t="shared" si="5"/>
        <v>1</v>
      </c>
      <c r="O1768">
        <f t="shared" si="6"/>
        <v>2</v>
      </c>
      <c r="P1768">
        <f t="shared" si="7"/>
        <v>1</v>
      </c>
      <c r="Q1768" s="12" t="s">
        <v>199</v>
      </c>
      <c r="R1768">
        <f t="shared" si="8"/>
        <v>0</v>
      </c>
      <c r="S1768">
        <f t="shared" si="9"/>
        <v>1</v>
      </c>
      <c r="T1768">
        <f t="shared" si="10"/>
        <v>0</v>
      </c>
    </row>
    <row r="1769">
      <c r="A1769" s="10" t="s">
        <v>199</v>
      </c>
      <c r="B1769" s="11">
        <v>0.0</v>
      </c>
      <c r="C1769" s="10" t="s">
        <v>25</v>
      </c>
      <c r="D1769" s="11">
        <v>1.0</v>
      </c>
      <c r="E1769" s="11">
        <v>1.0</v>
      </c>
      <c r="F1769" s="11">
        <v>0.0</v>
      </c>
      <c r="G1769" s="13"/>
      <c r="I1769" s="12" t="s">
        <v>199</v>
      </c>
      <c r="J1769">
        <f t="shared" si="2"/>
        <v>0</v>
      </c>
      <c r="K1769" s="10">
        <f t="shared" si="3"/>
        <v>1</v>
      </c>
      <c r="L1769">
        <f t="shared" si="4"/>
        <v>0</v>
      </c>
      <c r="M1769" s="12" t="s">
        <v>199</v>
      </c>
      <c r="N1769">
        <f t="shared" si="5"/>
        <v>1</v>
      </c>
      <c r="O1769">
        <f t="shared" si="6"/>
        <v>2</v>
      </c>
      <c r="P1769">
        <f t="shared" si="7"/>
        <v>1</v>
      </c>
      <c r="Q1769" s="12" t="s">
        <v>199</v>
      </c>
      <c r="R1769">
        <f t="shared" si="8"/>
        <v>0</v>
      </c>
      <c r="S1769">
        <f t="shared" si="9"/>
        <v>1</v>
      </c>
      <c r="T1769">
        <f t="shared" si="10"/>
        <v>0</v>
      </c>
    </row>
    <row r="1770">
      <c r="A1770" s="10" t="s">
        <v>199</v>
      </c>
      <c r="B1770" s="11">
        <v>0.0</v>
      </c>
      <c r="C1770" s="10" t="s">
        <v>25</v>
      </c>
      <c r="D1770" s="11">
        <v>1.0</v>
      </c>
      <c r="E1770" s="11">
        <v>1.0</v>
      </c>
      <c r="F1770" s="11">
        <v>0.0</v>
      </c>
      <c r="G1770" s="13"/>
      <c r="I1770" s="12" t="s">
        <v>199</v>
      </c>
      <c r="J1770">
        <f t="shared" si="2"/>
        <v>0</v>
      </c>
      <c r="K1770" s="10">
        <f t="shared" si="3"/>
        <v>1</v>
      </c>
      <c r="L1770">
        <f t="shared" si="4"/>
        <v>0</v>
      </c>
      <c r="M1770" s="12" t="s">
        <v>199</v>
      </c>
      <c r="N1770">
        <f t="shared" si="5"/>
        <v>1</v>
      </c>
      <c r="O1770">
        <f t="shared" si="6"/>
        <v>2</v>
      </c>
      <c r="P1770">
        <f t="shared" si="7"/>
        <v>1</v>
      </c>
      <c r="Q1770" s="12" t="s">
        <v>199</v>
      </c>
      <c r="R1770">
        <f t="shared" si="8"/>
        <v>0</v>
      </c>
      <c r="S1770">
        <f t="shared" si="9"/>
        <v>1</v>
      </c>
      <c r="T1770">
        <f t="shared" si="10"/>
        <v>0</v>
      </c>
    </row>
    <row r="1771">
      <c r="A1771" s="10" t="s">
        <v>81</v>
      </c>
      <c r="B1771" s="11">
        <v>0.0</v>
      </c>
      <c r="C1771" s="10" t="s">
        <v>25</v>
      </c>
      <c r="D1771" s="11">
        <v>1.0</v>
      </c>
      <c r="E1771" s="11">
        <v>1.0</v>
      </c>
      <c r="F1771" s="11">
        <v>0.0</v>
      </c>
      <c r="G1771" s="13"/>
      <c r="I1771" s="12" t="s">
        <v>81</v>
      </c>
      <c r="J1771">
        <f t="shared" si="2"/>
        <v>1</v>
      </c>
      <c r="K1771" s="10">
        <f t="shared" si="3"/>
        <v>2</v>
      </c>
      <c r="L1771">
        <f t="shared" si="4"/>
        <v>1</v>
      </c>
      <c r="M1771" s="12" t="s">
        <v>81</v>
      </c>
      <c r="N1771">
        <f t="shared" si="5"/>
        <v>0</v>
      </c>
      <c r="O1771">
        <f t="shared" si="6"/>
        <v>1</v>
      </c>
      <c r="P1771">
        <f t="shared" si="7"/>
        <v>0</v>
      </c>
      <c r="Q1771" s="12" t="s">
        <v>81</v>
      </c>
      <c r="R1771">
        <f t="shared" si="8"/>
        <v>0</v>
      </c>
      <c r="S1771">
        <f t="shared" si="9"/>
        <v>1</v>
      </c>
      <c r="T1771">
        <f t="shared" si="10"/>
        <v>0</v>
      </c>
    </row>
    <row r="1772">
      <c r="A1772" s="10" t="s">
        <v>199</v>
      </c>
      <c r="B1772" s="11">
        <v>0.0</v>
      </c>
      <c r="C1772" s="10" t="s">
        <v>25</v>
      </c>
      <c r="D1772" s="11">
        <v>1.0</v>
      </c>
      <c r="E1772" s="11">
        <v>1.0</v>
      </c>
      <c r="F1772" s="11">
        <v>0.0</v>
      </c>
      <c r="G1772" s="13"/>
      <c r="I1772" s="12" t="s">
        <v>199</v>
      </c>
      <c r="J1772">
        <f t="shared" si="2"/>
        <v>0</v>
      </c>
      <c r="K1772" s="10">
        <f t="shared" si="3"/>
        <v>1</v>
      </c>
      <c r="L1772">
        <f t="shared" si="4"/>
        <v>0</v>
      </c>
      <c r="M1772" s="12" t="s">
        <v>199</v>
      </c>
      <c r="N1772">
        <f t="shared" si="5"/>
        <v>1</v>
      </c>
      <c r="O1772">
        <f t="shared" si="6"/>
        <v>2</v>
      </c>
      <c r="P1772">
        <f t="shared" si="7"/>
        <v>1</v>
      </c>
      <c r="Q1772" s="12" t="s">
        <v>199</v>
      </c>
      <c r="R1772">
        <f t="shared" si="8"/>
        <v>0</v>
      </c>
      <c r="S1772">
        <f t="shared" si="9"/>
        <v>1</v>
      </c>
      <c r="T1772">
        <f t="shared" si="10"/>
        <v>0</v>
      </c>
    </row>
    <row r="1773">
      <c r="A1773" s="10" t="s">
        <v>31</v>
      </c>
      <c r="B1773" s="11">
        <v>1.0</v>
      </c>
      <c r="C1773" s="10" t="s">
        <v>25</v>
      </c>
      <c r="D1773" s="11">
        <v>1.0</v>
      </c>
      <c r="E1773" s="11">
        <v>2.0</v>
      </c>
      <c r="F1773" s="11">
        <v>1.0</v>
      </c>
      <c r="G1773" s="13"/>
      <c r="I1773" s="12" t="s">
        <v>31</v>
      </c>
      <c r="J1773">
        <f t="shared" si="2"/>
        <v>0</v>
      </c>
      <c r="K1773" s="10">
        <f t="shared" si="3"/>
        <v>1</v>
      </c>
      <c r="L1773">
        <f t="shared" si="4"/>
        <v>0</v>
      </c>
      <c r="M1773" s="12" t="s">
        <v>31</v>
      </c>
      <c r="N1773">
        <f t="shared" si="5"/>
        <v>0</v>
      </c>
      <c r="O1773">
        <f t="shared" si="6"/>
        <v>1</v>
      </c>
      <c r="P1773">
        <f t="shared" si="7"/>
        <v>0</v>
      </c>
      <c r="Q1773" s="12" t="s">
        <v>31</v>
      </c>
      <c r="R1773">
        <f t="shared" si="8"/>
        <v>0</v>
      </c>
      <c r="S1773">
        <f t="shared" si="9"/>
        <v>1</v>
      </c>
      <c r="T1773">
        <f t="shared" si="10"/>
        <v>0</v>
      </c>
    </row>
    <row r="1774">
      <c r="A1774" s="10" t="s">
        <v>199</v>
      </c>
      <c r="B1774" s="11">
        <v>0.0</v>
      </c>
      <c r="C1774" s="10" t="s">
        <v>25</v>
      </c>
      <c r="D1774" s="11">
        <v>1.0</v>
      </c>
      <c r="E1774" s="11">
        <v>1.0</v>
      </c>
      <c r="F1774" s="11">
        <v>0.0</v>
      </c>
      <c r="G1774" s="13"/>
      <c r="I1774" s="12" t="s">
        <v>199</v>
      </c>
      <c r="J1774">
        <f t="shared" si="2"/>
        <v>0</v>
      </c>
      <c r="K1774" s="10">
        <f t="shared" si="3"/>
        <v>1</v>
      </c>
      <c r="L1774">
        <f t="shared" si="4"/>
        <v>0</v>
      </c>
      <c r="M1774" s="12" t="s">
        <v>199</v>
      </c>
      <c r="N1774">
        <f t="shared" si="5"/>
        <v>1</v>
      </c>
      <c r="O1774">
        <f t="shared" si="6"/>
        <v>2</v>
      </c>
      <c r="P1774">
        <f t="shared" si="7"/>
        <v>1</v>
      </c>
      <c r="Q1774" s="12" t="s">
        <v>199</v>
      </c>
      <c r="R1774">
        <f t="shared" si="8"/>
        <v>0</v>
      </c>
      <c r="S1774">
        <f t="shared" si="9"/>
        <v>1</v>
      </c>
      <c r="T1774">
        <f t="shared" si="10"/>
        <v>0</v>
      </c>
    </row>
    <row r="1775">
      <c r="A1775" s="10" t="s">
        <v>81</v>
      </c>
      <c r="B1775" s="11">
        <v>0.0</v>
      </c>
      <c r="C1775" s="10" t="s">
        <v>25</v>
      </c>
      <c r="D1775" s="11">
        <v>1.0</v>
      </c>
      <c r="E1775" s="11">
        <v>1.0</v>
      </c>
      <c r="F1775" s="11">
        <v>0.0</v>
      </c>
      <c r="G1775" s="13"/>
      <c r="I1775" s="12" t="s">
        <v>81</v>
      </c>
      <c r="J1775">
        <f t="shared" si="2"/>
        <v>1</v>
      </c>
      <c r="K1775" s="10">
        <f t="shared" si="3"/>
        <v>2</v>
      </c>
      <c r="L1775">
        <f t="shared" si="4"/>
        <v>1</v>
      </c>
      <c r="M1775" s="12" t="s">
        <v>81</v>
      </c>
      <c r="N1775">
        <f t="shared" si="5"/>
        <v>0</v>
      </c>
      <c r="O1775">
        <f t="shared" si="6"/>
        <v>1</v>
      </c>
      <c r="P1775">
        <f t="shared" si="7"/>
        <v>0</v>
      </c>
      <c r="Q1775" s="12" t="s">
        <v>81</v>
      </c>
      <c r="R1775">
        <f t="shared" si="8"/>
        <v>0</v>
      </c>
      <c r="S1775">
        <f t="shared" si="9"/>
        <v>1</v>
      </c>
      <c r="T1775">
        <f t="shared" si="10"/>
        <v>0</v>
      </c>
    </row>
    <row r="1776">
      <c r="A1776" s="10" t="s">
        <v>81</v>
      </c>
      <c r="B1776" s="11">
        <v>0.0</v>
      </c>
      <c r="C1776" s="10" t="s">
        <v>25</v>
      </c>
      <c r="D1776" s="11">
        <v>1.0</v>
      </c>
      <c r="E1776" s="11">
        <v>1.0</v>
      </c>
      <c r="F1776" s="11">
        <v>0.0</v>
      </c>
      <c r="G1776" s="13"/>
      <c r="I1776" s="12" t="s">
        <v>81</v>
      </c>
      <c r="J1776">
        <f t="shared" si="2"/>
        <v>1</v>
      </c>
      <c r="K1776" s="10">
        <f t="shared" si="3"/>
        <v>2</v>
      </c>
      <c r="L1776">
        <f t="shared" si="4"/>
        <v>1</v>
      </c>
      <c r="M1776" s="12" t="s">
        <v>81</v>
      </c>
      <c r="N1776">
        <f t="shared" si="5"/>
        <v>0</v>
      </c>
      <c r="O1776">
        <f t="shared" si="6"/>
        <v>1</v>
      </c>
      <c r="P1776">
        <f t="shared" si="7"/>
        <v>0</v>
      </c>
      <c r="Q1776" s="12" t="s">
        <v>81</v>
      </c>
      <c r="R1776">
        <f t="shared" si="8"/>
        <v>0</v>
      </c>
      <c r="S1776">
        <f t="shared" si="9"/>
        <v>1</v>
      </c>
      <c r="T1776">
        <f t="shared" si="10"/>
        <v>0</v>
      </c>
    </row>
    <row r="1777">
      <c r="A1777" s="10" t="s">
        <v>31</v>
      </c>
      <c r="B1777" s="11">
        <v>1.0</v>
      </c>
      <c r="C1777" s="10" t="s">
        <v>25</v>
      </c>
      <c r="D1777" s="11">
        <v>1.0</v>
      </c>
      <c r="E1777" s="11">
        <v>2.0</v>
      </c>
      <c r="F1777" s="11">
        <v>1.0</v>
      </c>
      <c r="G1777" s="13"/>
      <c r="I1777" s="12" t="s">
        <v>31</v>
      </c>
      <c r="J1777">
        <f t="shared" si="2"/>
        <v>0</v>
      </c>
      <c r="K1777" s="10">
        <f t="shared" si="3"/>
        <v>1</v>
      </c>
      <c r="L1777">
        <f t="shared" si="4"/>
        <v>0</v>
      </c>
      <c r="M1777" s="12" t="s">
        <v>31</v>
      </c>
      <c r="N1777">
        <f t="shared" si="5"/>
        <v>0</v>
      </c>
      <c r="O1777">
        <f t="shared" si="6"/>
        <v>1</v>
      </c>
      <c r="P1777">
        <f t="shared" si="7"/>
        <v>0</v>
      </c>
      <c r="Q1777" s="12" t="s">
        <v>31</v>
      </c>
      <c r="R1777">
        <f t="shared" si="8"/>
        <v>0</v>
      </c>
      <c r="S1777">
        <f t="shared" si="9"/>
        <v>1</v>
      </c>
      <c r="T1777">
        <f t="shared" si="10"/>
        <v>0</v>
      </c>
    </row>
    <row r="1778">
      <c r="A1778" s="10" t="s">
        <v>81</v>
      </c>
      <c r="B1778" s="11">
        <v>0.0</v>
      </c>
      <c r="C1778" s="10" t="s">
        <v>25</v>
      </c>
      <c r="D1778" s="11">
        <v>1.0</v>
      </c>
      <c r="E1778" s="11">
        <v>1.0</v>
      </c>
      <c r="F1778" s="11">
        <v>0.0</v>
      </c>
      <c r="G1778" s="13"/>
      <c r="I1778" s="12" t="s">
        <v>81</v>
      </c>
      <c r="J1778">
        <f t="shared" si="2"/>
        <v>1</v>
      </c>
      <c r="K1778" s="10">
        <f t="shared" si="3"/>
        <v>2</v>
      </c>
      <c r="L1778">
        <f t="shared" si="4"/>
        <v>1</v>
      </c>
      <c r="M1778" s="12" t="s">
        <v>81</v>
      </c>
      <c r="N1778">
        <f t="shared" si="5"/>
        <v>0</v>
      </c>
      <c r="O1778">
        <f t="shared" si="6"/>
        <v>1</v>
      </c>
      <c r="P1778">
        <f t="shared" si="7"/>
        <v>0</v>
      </c>
      <c r="Q1778" s="12" t="s">
        <v>81</v>
      </c>
      <c r="R1778">
        <f t="shared" si="8"/>
        <v>0</v>
      </c>
      <c r="S1778">
        <f t="shared" si="9"/>
        <v>1</v>
      </c>
      <c r="T1778">
        <f t="shared" si="10"/>
        <v>0</v>
      </c>
    </row>
    <row r="1779">
      <c r="A1779" s="10" t="s">
        <v>31</v>
      </c>
      <c r="B1779" s="11">
        <v>1.0</v>
      </c>
      <c r="C1779" s="10" t="s">
        <v>25</v>
      </c>
      <c r="D1779" s="11">
        <v>1.0</v>
      </c>
      <c r="E1779" s="11">
        <v>2.0</v>
      </c>
      <c r="F1779" s="11">
        <v>1.0</v>
      </c>
      <c r="G1779" s="13"/>
      <c r="I1779" s="12" t="s">
        <v>31</v>
      </c>
      <c r="J1779">
        <f t="shared" si="2"/>
        <v>0</v>
      </c>
      <c r="K1779" s="10">
        <f t="shared" si="3"/>
        <v>1</v>
      </c>
      <c r="L1779">
        <f t="shared" si="4"/>
        <v>0</v>
      </c>
      <c r="M1779" s="12" t="s">
        <v>31</v>
      </c>
      <c r="N1779">
        <f t="shared" si="5"/>
        <v>0</v>
      </c>
      <c r="O1779">
        <f t="shared" si="6"/>
        <v>1</v>
      </c>
      <c r="P1779">
        <f t="shared" si="7"/>
        <v>0</v>
      </c>
      <c r="Q1779" s="12" t="s">
        <v>31</v>
      </c>
      <c r="R1779">
        <f t="shared" si="8"/>
        <v>0</v>
      </c>
      <c r="S1779">
        <f t="shared" si="9"/>
        <v>1</v>
      </c>
      <c r="T1779">
        <f t="shared" si="10"/>
        <v>0</v>
      </c>
    </row>
    <row r="1780">
      <c r="A1780" s="10" t="s">
        <v>31</v>
      </c>
      <c r="B1780" s="11">
        <v>1.0</v>
      </c>
      <c r="C1780" s="10" t="s">
        <v>25</v>
      </c>
      <c r="D1780" s="11">
        <v>1.0</v>
      </c>
      <c r="E1780" s="11">
        <v>2.0</v>
      </c>
      <c r="F1780" s="11">
        <v>1.0</v>
      </c>
      <c r="G1780" s="13"/>
      <c r="I1780" s="12" t="s">
        <v>31</v>
      </c>
      <c r="J1780">
        <f t="shared" si="2"/>
        <v>0</v>
      </c>
      <c r="K1780" s="10">
        <f t="shared" si="3"/>
        <v>1</v>
      </c>
      <c r="L1780">
        <f t="shared" si="4"/>
        <v>0</v>
      </c>
      <c r="M1780" s="12" t="s">
        <v>31</v>
      </c>
      <c r="N1780">
        <f t="shared" si="5"/>
        <v>0</v>
      </c>
      <c r="O1780">
        <f t="shared" si="6"/>
        <v>1</v>
      </c>
      <c r="P1780">
        <f t="shared" si="7"/>
        <v>0</v>
      </c>
      <c r="Q1780" s="12" t="s">
        <v>31</v>
      </c>
      <c r="R1780">
        <f t="shared" si="8"/>
        <v>0</v>
      </c>
      <c r="S1780">
        <f t="shared" si="9"/>
        <v>1</v>
      </c>
      <c r="T1780">
        <f t="shared" si="10"/>
        <v>0</v>
      </c>
    </row>
    <row r="1781">
      <c r="A1781" s="10" t="s">
        <v>199</v>
      </c>
      <c r="B1781" s="11">
        <v>0.0</v>
      </c>
      <c r="C1781" s="10" t="s">
        <v>25</v>
      </c>
      <c r="D1781" s="11">
        <v>1.0</v>
      </c>
      <c r="E1781" s="11">
        <v>1.0</v>
      </c>
      <c r="F1781" s="11">
        <v>0.0</v>
      </c>
      <c r="G1781" s="13"/>
      <c r="I1781" s="12" t="s">
        <v>199</v>
      </c>
      <c r="J1781">
        <f t="shared" si="2"/>
        <v>0</v>
      </c>
      <c r="K1781" s="10">
        <f t="shared" si="3"/>
        <v>1</v>
      </c>
      <c r="L1781">
        <f t="shared" si="4"/>
        <v>0</v>
      </c>
      <c r="M1781" s="12" t="s">
        <v>199</v>
      </c>
      <c r="N1781">
        <f t="shared" si="5"/>
        <v>1</v>
      </c>
      <c r="O1781">
        <f t="shared" si="6"/>
        <v>2</v>
      </c>
      <c r="P1781">
        <f t="shared" si="7"/>
        <v>1</v>
      </c>
      <c r="Q1781" s="12" t="s">
        <v>199</v>
      </c>
      <c r="R1781">
        <f t="shared" si="8"/>
        <v>0</v>
      </c>
      <c r="S1781">
        <f t="shared" si="9"/>
        <v>1</v>
      </c>
      <c r="T1781">
        <f t="shared" si="10"/>
        <v>0</v>
      </c>
    </row>
    <row r="1782">
      <c r="A1782" s="10" t="s">
        <v>199</v>
      </c>
      <c r="B1782" s="11">
        <v>0.0</v>
      </c>
      <c r="C1782" s="10" t="s">
        <v>25</v>
      </c>
      <c r="D1782" s="11">
        <v>1.0</v>
      </c>
      <c r="E1782" s="11">
        <v>1.0</v>
      </c>
      <c r="F1782" s="11">
        <v>0.0</v>
      </c>
      <c r="G1782" s="13"/>
      <c r="I1782" s="12" t="s">
        <v>199</v>
      </c>
      <c r="J1782">
        <f t="shared" si="2"/>
        <v>0</v>
      </c>
      <c r="K1782" s="10">
        <f t="shared" si="3"/>
        <v>1</v>
      </c>
      <c r="L1782">
        <f t="shared" si="4"/>
        <v>0</v>
      </c>
      <c r="M1782" s="12" t="s">
        <v>199</v>
      </c>
      <c r="N1782">
        <f t="shared" si="5"/>
        <v>1</v>
      </c>
      <c r="O1782">
        <f t="shared" si="6"/>
        <v>2</v>
      </c>
      <c r="P1782">
        <f t="shared" si="7"/>
        <v>1</v>
      </c>
      <c r="Q1782" s="12" t="s">
        <v>199</v>
      </c>
      <c r="R1782">
        <f t="shared" si="8"/>
        <v>0</v>
      </c>
      <c r="S1782">
        <f t="shared" si="9"/>
        <v>1</v>
      </c>
      <c r="T1782">
        <f t="shared" si="10"/>
        <v>0</v>
      </c>
    </row>
    <row r="1783">
      <c r="A1783" s="10" t="s">
        <v>81</v>
      </c>
      <c r="B1783" s="11">
        <v>0.0</v>
      </c>
      <c r="C1783" s="10" t="s">
        <v>25</v>
      </c>
      <c r="D1783" s="11">
        <v>1.0</v>
      </c>
      <c r="E1783" s="11">
        <v>1.0</v>
      </c>
      <c r="F1783" s="11">
        <v>0.0</v>
      </c>
      <c r="G1783" s="13"/>
      <c r="I1783" s="12" t="s">
        <v>81</v>
      </c>
      <c r="J1783">
        <f t="shared" si="2"/>
        <v>1</v>
      </c>
      <c r="K1783" s="10">
        <f t="shared" si="3"/>
        <v>2</v>
      </c>
      <c r="L1783">
        <f t="shared" si="4"/>
        <v>1</v>
      </c>
      <c r="M1783" s="12" t="s">
        <v>81</v>
      </c>
      <c r="N1783">
        <f t="shared" si="5"/>
        <v>0</v>
      </c>
      <c r="O1783">
        <f t="shared" si="6"/>
        <v>1</v>
      </c>
      <c r="P1783">
        <f t="shared" si="7"/>
        <v>0</v>
      </c>
      <c r="Q1783" s="12" t="s">
        <v>81</v>
      </c>
      <c r="R1783">
        <f t="shared" si="8"/>
        <v>0</v>
      </c>
      <c r="S1783">
        <f t="shared" si="9"/>
        <v>1</v>
      </c>
      <c r="T1783">
        <f t="shared" si="10"/>
        <v>0</v>
      </c>
    </row>
    <row r="1784">
      <c r="A1784" s="10" t="s">
        <v>81</v>
      </c>
      <c r="B1784" s="11">
        <v>0.0</v>
      </c>
      <c r="C1784" s="10" t="s">
        <v>25</v>
      </c>
      <c r="D1784" s="11">
        <v>1.0</v>
      </c>
      <c r="E1784" s="11">
        <v>1.0</v>
      </c>
      <c r="F1784" s="11">
        <v>0.0</v>
      </c>
      <c r="G1784" s="13"/>
      <c r="I1784" s="12" t="s">
        <v>81</v>
      </c>
      <c r="J1784">
        <f t="shared" si="2"/>
        <v>1</v>
      </c>
      <c r="K1784" s="10">
        <f t="shared" si="3"/>
        <v>2</v>
      </c>
      <c r="L1784">
        <f t="shared" si="4"/>
        <v>1</v>
      </c>
      <c r="M1784" s="12" t="s">
        <v>81</v>
      </c>
      <c r="N1784">
        <f t="shared" si="5"/>
        <v>0</v>
      </c>
      <c r="O1784">
        <f t="shared" si="6"/>
        <v>1</v>
      </c>
      <c r="P1784">
        <f t="shared" si="7"/>
        <v>0</v>
      </c>
      <c r="Q1784" s="12" t="s">
        <v>81</v>
      </c>
      <c r="R1784">
        <f t="shared" si="8"/>
        <v>0</v>
      </c>
      <c r="S1784">
        <f t="shared" si="9"/>
        <v>1</v>
      </c>
      <c r="T1784">
        <f t="shared" si="10"/>
        <v>0</v>
      </c>
    </row>
    <row r="1785">
      <c r="A1785" s="10" t="s">
        <v>199</v>
      </c>
      <c r="B1785" s="11">
        <v>0.0</v>
      </c>
      <c r="C1785" s="10" t="s">
        <v>25</v>
      </c>
      <c r="D1785" s="11">
        <v>1.0</v>
      </c>
      <c r="E1785" s="11">
        <v>1.0</v>
      </c>
      <c r="F1785" s="11">
        <v>0.0</v>
      </c>
      <c r="G1785" s="13"/>
      <c r="I1785" s="12" t="s">
        <v>199</v>
      </c>
      <c r="J1785">
        <f t="shared" si="2"/>
        <v>0</v>
      </c>
      <c r="K1785" s="10">
        <f t="shared" si="3"/>
        <v>1</v>
      </c>
      <c r="L1785">
        <f t="shared" si="4"/>
        <v>0</v>
      </c>
      <c r="M1785" s="12" t="s">
        <v>199</v>
      </c>
      <c r="N1785">
        <f t="shared" si="5"/>
        <v>1</v>
      </c>
      <c r="O1785">
        <f t="shared" si="6"/>
        <v>2</v>
      </c>
      <c r="P1785">
        <f t="shared" si="7"/>
        <v>1</v>
      </c>
      <c r="Q1785" s="12" t="s">
        <v>199</v>
      </c>
      <c r="R1785">
        <f t="shared" si="8"/>
        <v>0</v>
      </c>
      <c r="S1785">
        <f t="shared" si="9"/>
        <v>1</v>
      </c>
      <c r="T1785">
        <f t="shared" si="10"/>
        <v>0</v>
      </c>
    </row>
    <row r="1786">
      <c r="A1786" s="10" t="s">
        <v>199</v>
      </c>
      <c r="B1786" s="11">
        <v>0.0</v>
      </c>
      <c r="C1786" s="10" t="s">
        <v>25</v>
      </c>
      <c r="D1786" s="11">
        <v>1.0</v>
      </c>
      <c r="E1786" s="11">
        <v>1.0</v>
      </c>
      <c r="F1786" s="11">
        <v>0.0</v>
      </c>
      <c r="G1786" s="13"/>
      <c r="I1786" s="12" t="s">
        <v>199</v>
      </c>
      <c r="J1786">
        <f t="shared" si="2"/>
        <v>0</v>
      </c>
      <c r="K1786" s="10">
        <f t="shared" si="3"/>
        <v>1</v>
      </c>
      <c r="L1786">
        <f t="shared" si="4"/>
        <v>0</v>
      </c>
      <c r="M1786" s="12" t="s">
        <v>199</v>
      </c>
      <c r="N1786">
        <f t="shared" si="5"/>
        <v>1</v>
      </c>
      <c r="O1786">
        <f t="shared" si="6"/>
        <v>2</v>
      </c>
      <c r="P1786">
        <f t="shared" si="7"/>
        <v>1</v>
      </c>
      <c r="Q1786" s="12" t="s">
        <v>199</v>
      </c>
      <c r="R1786">
        <f t="shared" si="8"/>
        <v>0</v>
      </c>
      <c r="S1786">
        <f t="shared" si="9"/>
        <v>1</v>
      </c>
      <c r="T1786">
        <f t="shared" si="10"/>
        <v>0</v>
      </c>
    </row>
    <row r="1787">
      <c r="A1787" s="10" t="s">
        <v>81</v>
      </c>
      <c r="B1787" s="11">
        <v>0.0</v>
      </c>
      <c r="C1787" s="10" t="s">
        <v>25</v>
      </c>
      <c r="D1787" s="11">
        <v>1.0</v>
      </c>
      <c r="E1787" s="11">
        <v>1.0</v>
      </c>
      <c r="F1787" s="11">
        <v>0.0</v>
      </c>
      <c r="G1787" s="13"/>
      <c r="I1787" s="12" t="s">
        <v>81</v>
      </c>
      <c r="J1787">
        <f t="shared" si="2"/>
        <v>1</v>
      </c>
      <c r="K1787" s="10">
        <f t="shared" si="3"/>
        <v>2</v>
      </c>
      <c r="L1787">
        <f t="shared" si="4"/>
        <v>1</v>
      </c>
      <c r="M1787" s="12" t="s">
        <v>81</v>
      </c>
      <c r="N1787">
        <f t="shared" si="5"/>
        <v>0</v>
      </c>
      <c r="O1787">
        <f t="shared" si="6"/>
        <v>1</v>
      </c>
      <c r="P1787">
        <f t="shared" si="7"/>
        <v>0</v>
      </c>
      <c r="Q1787" s="12" t="s">
        <v>81</v>
      </c>
      <c r="R1787">
        <f t="shared" si="8"/>
        <v>0</v>
      </c>
      <c r="S1787">
        <f t="shared" si="9"/>
        <v>1</v>
      </c>
      <c r="T1787">
        <f t="shared" si="10"/>
        <v>0</v>
      </c>
    </row>
    <row r="1788">
      <c r="A1788" s="10" t="s">
        <v>199</v>
      </c>
      <c r="B1788" s="11">
        <v>0.0</v>
      </c>
      <c r="C1788" s="10" t="s">
        <v>25</v>
      </c>
      <c r="D1788" s="11">
        <v>1.0</v>
      </c>
      <c r="E1788" s="11">
        <v>1.0</v>
      </c>
      <c r="F1788" s="11">
        <v>0.0</v>
      </c>
      <c r="G1788" s="13"/>
      <c r="I1788" s="12" t="s">
        <v>199</v>
      </c>
      <c r="J1788">
        <f t="shared" si="2"/>
        <v>0</v>
      </c>
      <c r="K1788" s="10">
        <f t="shared" si="3"/>
        <v>1</v>
      </c>
      <c r="L1788">
        <f t="shared" si="4"/>
        <v>0</v>
      </c>
      <c r="M1788" s="12" t="s">
        <v>199</v>
      </c>
      <c r="N1788">
        <f t="shared" si="5"/>
        <v>1</v>
      </c>
      <c r="O1788">
        <f t="shared" si="6"/>
        <v>2</v>
      </c>
      <c r="P1788">
        <f t="shared" si="7"/>
        <v>1</v>
      </c>
      <c r="Q1788" s="12" t="s">
        <v>199</v>
      </c>
      <c r="R1788">
        <f t="shared" si="8"/>
        <v>0</v>
      </c>
      <c r="S1788">
        <f t="shared" si="9"/>
        <v>1</v>
      </c>
      <c r="T1788">
        <f t="shared" si="10"/>
        <v>0</v>
      </c>
    </row>
    <row r="1789">
      <c r="A1789" s="10" t="s">
        <v>199</v>
      </c>
      <c r="B1789" s="11">
        <v>0.0</v>
      </c>
      <c r="C1789" s="10" t="s">
        <v>25</v>
      </c>
      <c r="D1789" s="11">
        <v>1.0</v>
      </c>
      <c r="E1789" s="11">
        <v>1.0</v>
      </c>
      <c r="F1789" s="11">
        <v>0.0</v>
      </c>
      <c r="G1789" s="13"/>
      <c r="I1789" s="12" t="s">
        <v>199</v>
      </c>
      <c r="J1789">
        <f t="shared" si="2"/>
        <v>0</v>
      </c>
      <c r="K1789" s="10">
        <f t="shared" si="3"/>
        <v>1</v>
      </c>
      <c r="L1789">
        <f t="shared" si="4"/>
        <v>0</v>
      </c>
      <c r="M1789" s="12" t="s">
        <v>199</v>
      </c>
      <c r="N1789">
        <f t="shared" si="5"/>
        <v>1</v>
      </c>
      <c r="O1789">
        <f t="shared" si="6"/>
        <v>2</v>
      </c>
      <c r="P1789">
        <f t="shared" si="7"/>
        <v>1</v>
      </c>
      <c r="Q1789" s="12" t="s">
        <v>199</v>
      </c>
      <c r="R1789">
        <f t="shared" si="8"/>
        <v>0</v>
      </c>
      <c r="S1789">
        <f t="shared" si="9"/>
        <v>1</v>
      </c>
      <c r="T1789">
        <f t="shared" si="10"/>
        <v>0</v>
      </c>
    </row>
    <row r="1790">
      <c r="A1790" s="10" t="s">
        <v>81</v>
      </c>
      <c r="B1790" s="11">
        <v>0.0</v>
      </c>
      <c r="C1790" s="10" t="s">
        <v>25</v>
      </c>
      <c r="D1790" s="11">
        <v>1.0</v>
      </c>
      <c r="E1790" s="11">
        <v>1.0</v>
      </c>
      <c r="F1790" s="11">
        <v>0.0</v>
      </c>
      <c r="G1790" s="13"/>
      <c r="I1790" s="12" t="s">
        <v>81</v>
      </c>
      <c r="J1790">
        <f t="shared" si="2"/>
        <v>1</v>
      </c>
      <c r="K1790" s="10">
        <f t="shared" si="3"/>
        <v>2</v>
      </c>
      <c r="L1790">
        <f t="shared" si="4"/>
        <v>1</v>
      </c>
      <c r="M1790" s="12" t="s">
        <v>81</v>
      </c>
      <c r="N1790">
        <f t="shared" si="5"/>
        <v>0</v>
      </c>
      <c r="O1790">
        <f t="shared" si="6"/>
        <v>1</v>
      </c>
      <c r="P1790">
        <f t="shared" si="7"/>
        <v>0</v>
      </c>
      <c r="Q1790" s="12" t="s">
        <v>81</v>
      </c>
      <c r="R1790">
        <f t="shared" si="8"/>
        <v>0</v>
      </c>
      <c r="S1790">
        <f t="shared" si="9"/>
        <v>1</v>
      </c>
      <c r="T1790">
        <f t="shared" si="10"/>
        <v>0</v>
      </c>
    </row>
    <row r="1791">
      <c r="A1791" s="10" t="s">
        <v>81</v>
      </c>
      <c r="B1791" s="11">
        <v>0.0</v>
      </c>
      <c r="C1791" s="10" t="s">
        <v>25</v>
      </c>
      <c r="D1791" s="11">
        <v>1.0</v>
      </c>
      <c r="E1791" s="11">
        <v>1.0</v>
      </c>
      <c r="F1791" s="11">
        <v>0.0</v>
      </c>
      <c r="G1791" s="13"/>
      <c r="I1791" s="12" t="s">
        <v>81</v>
      </c>
      <c r="J1791">
        <f t="shared" si="2"/>
        <v>1</v>
      </c>
      <c r="K1791" s="10">
        <f t="shared" si="3"/>
        <v>2</v>
      </c>
      <c r="L1791">
        <f t="shared" si="4"/>
        <v>1</v>
      </c>
      <c r="M1791" s="12" t="s">
        <v>81</v>
      </c>
      <c r="N1791">
        <f t="shared" si="5"/>
        <v>0</v>
      </c>
      <c r="O1791">
        <f t="shared" si="6"/>
        <v>1</v>
      </c>
      <c r="P1791">
        <f t="shared" si="7"/>
        <v>0</v>
      </c>
      <c r="Q1791" s="12" t="s">
        <v>81</v>
      </c>
      <c r="R1791">
        <f t="shared" si="8"/>
        <v>0</v>
      </c>
      <c r="S1791">
        <f t="shared" si="9"/>
        <v>1</v>
      </c>
      <c r="T1791">
        <f t="shared" si="10"/>
        <v>0</v>
      </c>
    </row>
    <row r="1792">
      <c r="A1792" s="10" t="s">
        <v>81</v>
      </c>
      <c r="B1792" s="11">
        <v>0.0</v>
      </c>
      <c r="C1792" s="10" t="s">
        <v>25</v>
      </c>
      <c r="D1792" s="11">
        <v>1.0</v>
      </c>
      <c r="E1792" s="11">
        <v>1.0</v>
      </c>
      <c r="F1792" s="11">
        <v>0.0</v>
      </c>
      <c r="G1792" s="13"/>
      <c r="I1792" s="12" t="s">
        <v>81</v>
      </c>
      <c r="J1792">
        <f t="shared" si="2"/>
        <v>1</v>
      </c>
      <c r="K1792" s="10">
        <f t="shared" si="3"/>
        <v>2</v>
      </c>
      <c r="L1792">
        <f t="shared" si="4"/>
        <v>1</v>
      </c>
      <c r="M1792" s="12" t="s">
        <v>81</v>
      </c>
      <c r="N1792">
        <f t="shared" si="5"/>
        <v>0</v>
      </c>
      <c r="O1792">
        <f t="shared" si="6"/>
        <v>1</v>
      </c>
      <c r="P1792">
        <f t="shared" si="7"/>
        <v>0</v>
      </c>
      <c r="Q1792" s="12" t="s">
        <v>81</v>
      </c>
      <c r="R1792">
        <f t="shared" si="8"/>
        <v>0</v>
      </c>
      <c r="S1792">
        <f t="shared" si="9"/>
        <v>1</v>
      </c>
      <c r="T1792">
        <f t="shared" si="10"/>
        <v>0</v>
      </c>
    </row>
    <row r="1793">
      <c r="A1793" s="10" t="s">
        <v>199</v>
      </c>
      <c r="B1793" s="11">
        <v>0.0</v>
      </c>
      <c r="C1793" s="10" t="s">
        <v>65</v>
      </c>
      <c r="D1793" s="11">
        <v>0.0</v>
      </c>
      <c r="E1793" s="11">
        <v>0.0</v>
      </c>
      <c r="F1793" s="11">
        <v>0.0</v>
      </c>
      <c r="G1793" s="13"/>
      <c r="I1793" s="12" t="s">
        <v>199</v>
      </c>
      <c r="J1793">
        <f t="shared" si="2"/>
        <v>0</v>
      </c>
      <c r="K1793" s="10">
        <f t="shared" si="3"/>
        <v>0</v>
      </c>
      <c r="L1793">
        <f t="shared" si="4"/>
        <v>0</v>
      </c>
      <c r="M1793" s="12" t="s">
        <v>199</v>
      </c>
      <c r="N1793">
        <f t="shared" si="5"/>
        <v>1</v>
      </c>
      <c r="O1793">
        <f t="shared" si="6"/>
        <v>1</v>
      </c>
      <c r="P1793">
        <f t="shared" si="7"/>
        <v>0</v>
      </c>
      <c r="Q1793" s="12" t="s">
        <v>199</v>
      </c>
      <c r="R1793">
        <f t="shared" si="8"/>
        <v>0</v>
      </c>
      <c r="S1793">
        <f t="shared" si="9"/>
        <v>0</v>
      </c>
      <c r="T1793">
        <f t="shared" si="10"/>
        <v>0</v>
      </c>
    </row>
    <row r="1794">
      <c r="A1794" s="10" t="s">
        <v>81</v>
      </c>
      <c r="B1794" s="11">
        <v>0.0</v>
      </c>
      <c r="C1794" s="10" t="s">
        <v>65</v>
      </c>
      <c r="D1794" s="11">
        <v>0.0</v>
      </c>
      <c r="E1794" s="11">
        <v>0.0</v>
      </c>
      <c r="F1794" s="11">
        <v>0.0</v>
      </c>
      <c r="G1794" s="13"/>
      <c r="I1794" s="12" t="s">
        <v>81</v>
      </c>
      <c r="J1794">
        <f t="shared" si="2"/>
        <v>1</v>
      </c>
      <c r="K1794" s="10">
        <f t="shared" si="3"/>
        <v>1</v>
      </c>
      <c r="L1794">
        <f t="shared" si="4"/>
        <v>0</v>
      </c>
      <c r="M1794" s="12" t="s">
        <v>81</v>
      </c>
      <c r="N1794">
        <f t="shared" si="5"/>
        <v>0</v>
      </c>
      <c r="O1794">
        <f t="shared" si="6"/>
        <v>0</v>
      </c>
      <c r="P1794">
        <f t="shared" si="7"/>
        <v>0</v>
      </c>
      <c r="Q1794" s="12" t="s">
        <v>81</v>
      </c>
      <c r="R1794">
        <f t="shared" si="8"/>
        <v>0</v>
      </c>
      <c r="S1794">
        <f t="shared" si="9"/>
        <v>0</v>
      </c>
      <c r="T1794">
        <f t="shared" si="10"/>
        <v>0</v>
      </c>
    </row>
    <row r="1795">
      <c r="A1795" s="10" t="s">
        <v>81</v>
      </c>
      <c r="B1795" s="11">
        <v>0.0</v>
      </c>
      <c r="C1795" s="10" t="s">
        <v>25</v>
      </c>
      <c r="D1795" s="11">
        <v>1.0</v>
      </c>
      <c r="E1795" s="11">
        <v>1.0</v>
      </c>
      <c r="F1795" s="11">
        <v>0.0</v>
      </c>
      <c r="G1795" s="13"/>
      <c r="I1795" s="12" t="s">
        <v>81</v>
      </c>
      <c r="J1795">
        <f t="shared" si="2"/>
        <v>1</v>
      </c>
      <c r="K1795" s="10">
        <f t="shared" si="3"/>
        <v>2</v>
      </c>
      <c r="L1795">
        <f t="shared" si="4"/>
        <v>1</v>
      </c>
      <c r="M1795" s="12" t="s">
        <v>81</v>
      </c>
      <c r="N1795">
        <f t="shared" si="5"/>
        <v>0</v>
      </c>
      <c r="O1795">
        <f t="shared" si="6"/>
        <v>1</v>
      </c>
      <c r="P1795">
        <f t="shared" si="7"/>
        <v>0</v>
      </c>
      <c r="Q1795" s="12" t="s">
        <v>81</v>
      </c>
      <c r="R1795">
        <f t="shared" si="8"/>
        <v>0</v>
      </c>
      <c r="S1795">
        <f t="shared" si="9"/>
        <v>1</v>
      </c>
      <c r="T1795">
        <f t="shared" si="10"/>
        <v>0</v>
      </c>
    </row>
    <row r="1796">
      <c r="A1796" s="10" t="s">
        <v>81</v>
      </c>
      <c r="B1796" s="11">
        <v>0.0</v>
      </c>
      <c r="C1796" s="10" t="s">
        <v>65</v>
      </c>
      <c r="D1796" s="11">
        <v>0.0</v>
      </c>
      <c r="E1796" s="11">
        <v>0.0</v>
      </c>
      <c r="F1796" s="11">
        <v>0.0</v>
      </c>
      <c r="G1796" s="13"/>
      <c r="I1796" s="12" t="s">
        <v>81</v>
      </c>
      <c r="J1796">
        <f t="shared" si="2"/>
        <v>1</v>
      </c>
      <c r="K1796" s="10">
        <f t="shared" si="3"/>
        <v>1</v>
      </c>
      <c r="L1796">
        <f t="shared" si="4"/>
        <v>0</v>
      </c>
      <c r="M1796" s="12" t="s">
        <v>81</v>
      </c>
      <c r="N1796">
        <f t="shared" si="5"/>
        <v>0</v>
      </c>
      <c r="O1796">
        <f t="shared" si="6"/>
        <v>0</v>
      </c>
      <c r="P1796">
        <f t="shared" si="7"/>
        <v>0</v>
      </c>
      <c r="Q1796" s="12" t="s">
        <v>81</v>
      </c>
      <c r="R1796">
        <f t="shared" si="8"/>
        <v>0</v>
      </c>
      <c r="S1796">
        <f t="shared" si="9"/>
        <v>0</v>
      </c>
      <c r="T1796">
        <f t="shared" si="10"/>
        <v>0</v>
      </c>
    </row>
    <row r="1797">
      <c r="A1797" s="10" t="s">
        <v>199</v>
      </c>
      <c r="B1797" s="11">
        <v>0.0</v>
      </c>
      <c r="C1797" s="10" t="s">
        <v>65</v>
      </c>
      <c r="D1797" s="11">
        <v>0.0</v>
      </c>
      <c r="E1797" s="11">
        <v>0.0</v>
      </c>
      <c r="F1797" s="11">
        <v>0.0</v>
      </c>
      <c r="G1797" s="13"/>
      <c r="I1797" s="12" t="s">
        <v>199</v>
      </c>
      <c r="J1797">
        <f t="shared" si="2"/>
        <v>0</v>
      </c>
      <c r="K1797" s="10">
        <f t="shared" si="3"/>
        <v>0</v>
      </c>
      <c r="L1797">
        <f t="shared" si="4"/>
        <v>0</v>
      </c>
      <c r="M1797" s="12" t="s">
        <v>199</v>
      </c>
      <c r="N1797">
        <f t="shared" si="5"/>
        <v>1</v>
      </c>
      <c r="O1797">
        <f t="shared" si="6"/>
        <v>1</v>
      </c>
      <c r="P1797">
        <f t="shared" si="7"/>
        <v>0</v>
      </c>
      <c r="Q1797" s="12" t="s">
        <v>199</v>
      </c>
      <c r="R1797">
        <f t="shared" si="8"/>
        <v>0</v>
      </c>
      <c r="S1797">
        <f t="shared" si="9"/>
        <v>0</v>
      </c>
      <c r="T1797">
        <f t="shared" si="10"/>
        <v>0</v>
      </c>
    </row>
    <row r="1798">
      <c r="A1798" s="10" t="s">
        <v>199</v>
      </c>
      <c r="B1798" s="11">
        <v>0.0</v>
      </c>
      <c r="C1798" s="10" t="s">
        <v>25</v>
      </c>
      <c r="D1798" s="11">
        <v>1.0</v>
      </c>
      <c r="E1798" s="11">
        <v>1.0</v>
      </c>
      <c r="F1798" s="11">
        <v>0.0</v>
      </c>
      <c r="G1798" s="13"/>
      <c r="I1798" s="12" t="s">
        <v>199</v>
      </c>
      <c r="J1798">
        <f t="shared" si="2"/>
        <v>0</v>
      </c>
      <c r="K1798" s="10">
        <f t="shared" si="3"/>
        <v>1</v>
      </c>
      <c r="L1798">
        <f t="shared" si="4"/>
        <v>0</v>
      </c>
      <c r="M1798" s="12" t="s">
        <v>199</v>
      </c>
      <c r="N1798">
        <f t="shared" si="5"/>
        <v>1</v>
      </c>
      <c r="O1798">
        <f t="shared" si="6"/>
        <v>2</v>
      </c>
      <c r="P1798">
        <f t="shared" si="7"/>
        <v>1</v>
      </c>
      <c r="Q1798" s="12" t="s">
        <v>199</v>
      </c>
      <c r="R1798">
        <f t="shared" si="8"/>
        <v>0</v>
      </c>
      <c r="S1798">
        <f t="shared" si="9"/>
        <v>1</v>
      </c>
      <c r="T1798">
        <f t="shared" si="10"/>
        <v>0</v>
      </c>
    </row>
    <row r="1799">
      <c r="A1799" s="10" t="s">
        <v>81</v>
      </c>
      <c r="B1799" s="11">
        <v>0.0</v>
      </c>
      <c r="C1799" s="10" t="s">
        <v>65</v>
      </c>
      <c r="D1799" s="11">
        <v>0.0</v>
      </c>
      <c r="E1799" s="11">
        <v>0.0</v>
      </c>
      <c r="F1799" s="11">
        <v>0.0</v>
      </c>
      <c r="G1799" s="13"/>
      <c r="I1799" s="12" t="s">
        <v>81</v>
      </c>
      <c r="J1799">
        <f t="shared" si="2"/>
        <v>1</v>
      </c>
      <c r="K1799" s="10">
        <f t="shared" si="3"/>
        <v>1</v>
      </c>
      <c r="L1799">
        <f t="shared" si="4"/>
        <v>0</v>
      </c>
      <c r="M1799" s="12" t="s">
        <v>81</v>
      </c>
      <c r="N1799">
        <f t="shared" si="5"/>
        <v>0</v>
      </c>
      <c r="O1799">
        <f t="shared" si="6"/>
        <v>0</v>
      </c>
      <c r="P1799">
        <f t="shared" si="7"/>
        <v>0</v>
      </c>
      <c r="Q1799" s="12" t="s">
        <v>81</v>
      </c>
      <c r="R1799">
        <f t="shared" si="8"/>
        <v>0</v>
      </c>
      <c r="S1799">
        <f t="shared" si="9"/>
        <v>0</v>
      </c>
      <c r="T1799">
        <f t="shared" si="10"/>
        <v>0</v>
      </c>
    </row>
    <row r="1800">
      <c r="A1800" s="10" t="s">
        <v>81</v>
      </c>
      <c r="B1800" s="11">
        <v>0.0</v>
      </c>
      <c r="C1800" s="10" t="s">
        <v>25</v>
      </c>
      <c r="D1800" s="11">
        <v>1.0</v>
      </c>
      <c r="E1800" s="11">
        <v>1.0</v>
      </c>
      <c r="F1800" s="11">
        <v>0.0</v>
      </c>
      <c r="G1800" s="13"/>
      <c r="I1800" s="12" t="s">
        <v>81</v>
      </c>
      <c r="J1800">
        <f t="shared" si="2"/>
        <v>1</v>
      </c>
      <c r="K1800" s="10">
        <f t="shared" si="3"/>
        <v>2</v>
      </c>
      <c r="L1800">
        <f t="shared" si="4"/>
        <v>1</v>
      </c>
      <c r="M1800" s="12" t="s">
        <v>81</v>
      </c>
      <c r="N1800">
        <f t="shared" si="5"/>
        <v>0</v>
      </c>
      <c r="O1800">
        <f t="shared" si="6"/>
        <v>1</v>
      </c>
      <c r="P1800">
        <f t="shared" si="7"/>
        <v>0</v>
      </c>
      <c r="Q1800" s="12" t="s">
        <v>81</v>
      </c>
      <c r="R1800">
        <f t="shared" si="8"/>
        <v>0</v>
      </c>
      <c r="S1800">
        <f t="shared" si="9"/>
        <v>1</v>
      </c>
      <c r="T1800">
        <f t="shared" si="10"/>
        <v>0</v>
      </c>
    </row>
    <row r="1801">
      <c r="A1801" s="10" t="s">
        <v>199</v>
      </c>
      <c r="B1801" s="11">
        <v>0.0</v>
      </c>
      <c r="C1801" s="10" t="s">
        <v>25</v>
      </c>
      <c r="D1801" s="11">
        <v>1.0</v>
      </c>
      <c r="E1801" s="11">
        <v>1.0</v>
      </c>
      <c r="F1801" s="11">
        <v>0.0</v>
      </c>
      <c r="G1801" s="13"/>
      <c r="I1801" s="12" t="s">
        <v>199</v>
      </c>
      <c r="J1801">
        <f t="shared" si="2"/>
        <v>0</v>
      </c>
      <c r="K1801" s="10">
        <f t="shared" si="3"/>
        <v>1</v>
      </c>
      <c r="L1801">
        <f t="shared" si="4"/>
        <v>0</v>
      </c>
      <c r="M1801" s="12" t="s">
        <v>199</v>
      </c>
      <c r="N1801">
        <f t="shared" si="5"/>
        <v>1</v>
      </c>
      <c r="O1801">
        <f t="shared" si="6"/>
        <v>2</v>
      </c>
      <c r="P1801">
        <f t="shared" si="7"/>
        <v>1</v>
      </c>
      <c r="Q1801" s="12" t="s">
        <v>199</v>
      </c>
      <c r="R1801">
        <f t="shared" si="8"/>
        <v>0</v>
      </c>
      <c r="S1801">
        <f t="shared" si="9"/>
        <v>1</v>
      </c>
      <c r="T1801">
        <f t="shared" si="10"/>
        <v>0</v>
      </c>
    </row>
    <row r="1802">
      <c r="A1802" s="10" t="s">
        <v>81</v>
      </c>
      <c r="B1802" s="11">
        <v>0.0</v>
      </c>
      <c r="C1802" s="10" t="s">
        <v>25</v>
      </c>
      <c r="D1802" s="11">
        <v>1.0</v>
      </c>
      <c r="E1802" s="11">
        <v>1.0</v>
      </c>
      <c r="F1802" s="11">
        <v>0.0</v>
      </c>
      <c r="G1802" s="13"/>
      <c r="I1802" s="12" t="s">
        <v>81</v>
      </c>
      <c r="J1802">
        <f t="shared" si="2"/>
        <v>1</v>
      </c>
      <c r="K1802" s="10">
        <f t="shared" si="3"/>
        <v>2</v>
      </c>
      <c r="L1802">
        <f t="shared" si="4"/>
        <v>1</v>
      </c>
      <c r="M1802" s="12" t="s">
        <v>81</v>
      </c>
      <c r="N1802">
        <f t="shared" si="5"/>
        <v>0</v>
      </c>
      <c r="O1802">
        <f t="shared" si="6"/>
        <v>1</v>
      </c>
      <c r="P1802">
        <f t="shared" si="7"/>
        <v>0</v>
      </c>
      <c r="Q1802" s="12" t="s">
        <v>81</v>
      </c>
      <c r="R1802">
        <f t="shared" si="8"/>
        <v>0</v>
      </c>
      <c r="S1802">
        <f t="shared" si="9"/>
        <v>1</v>
      </c>
      <c r="T1802">
        <f t="shared" si="10"/>
        <v>0</v>
      </c>
    </row>
    <row r="1803">
      <c r="A1803" s="10" t="s">
        <v>199</v>
      </c>
      <c r="B1803" s="11">
        <v>0.0</v>
      </c>
      <c r="C1803" s="10" t="s">
        <v>25</v>
      </c>
      <c r="D1803" s="11">
        <v>1.0</v>
      </c>
      <c r="E1803" s="11">
        <v>1.0</v>
      </c>
      <c r="F1803" s="11">
        <v>0.0</v>
      </c>
      <c r="G1803" s="13"/>
      <c r="I1803" s="12" t="s">
        <v>199</v>
      </c>
      <c r="J1803">
        <f t="shared" si="2"/>
        <v>0</v>
      </c>
      <c r="K1803" s="10">
        <f t="shared" si="3"/>
        <v>1</v>
      </c>
      <c r="L1803">
        <f t="shared" si="4"/>
        <v>0</v>
      </c>
      <c r="M1803" s="12" t="s">
        <v>199</v>
      </c>
      <c r="N1803">
        <f t="shared" si="5"/>
        <v>1</v>
      </c>
      <c r="O1803">
        <f t="shared" si="6"/>
        <v>2</v>
      </c>
      <c r="P1803">
        <f t="shared" si="7"/>
        <v>1</v>
      </c>
      <c r="Q1803" s="12" t="s">
        <v>199</v>
      </c>
      <c r="R1803">
        <f t="shared" si="8"/>
        <v>0</v>
      </c>
      <c r="S1803">
        <f t="shared" si="9"/>
        <v>1</v>
      </c>
      <c r="T1803">
        <f t="shared" si="10"/>
        <v>0</v>
      </c>
    </row>
    <row r="1804">
      <c r="A1804" s="10" t="s">
        <v>199</v>
      </c>
      <c r="B1804" s="11">
        <v>0.0</v>
      </c>
      <c r="C1804" s="10" t="s">
        <v>25</v>
      </c>
      <c r="D1804" s="11">
        <v>1.0</v>
      </c>
      <c r="E1804" s="11">
        <v>1.0</v>
      </c>
      <c r="F1804" s="11">
        <v>0.0</v>
      </c>
      <c r="G1804" s="13"/>
      <c r="I1804" s="12" t="s">
        <v>199</v>
      </c>
      <c r="J1804">
        <f t="shared" si="2"/>
        <v>0</v>
      </c>
      <c r="K1804" s="10">
        <f t="shared" si="3"/>
        <v>1</v>
      </c>
      <c r="L1804">
        <f t="shared" si="4"/>
        <v>0</v>
      </c>
      <c r="M1804" s="12" t="s">
        <v>199</v>
      </c>
      <c r="N1804">
        <f t="shared" si="5"/>
        <v>1</v>
      </c>
      <c r="O1804">
        <f t="shared" si="6"/>
        <v>2</v>
      </c>
      <c r="P1804">
        <f t="shared" si="7"/>
        <v>1</v>
      </c>
      <c r="Q1804" s="12" t="s">
        <v>199</v>
      </c>
      <c r="R1804">
        <f t="shared" si="8"/>
        <v>0</v>
      </c>
      <c r="S1804">
        <f t="shared" si="9"/>
        <v>1</v>
      </c>
      <c r="T1804">
        <f t="shared" si="10"/>
        <v>0</v>
      </c>
    </row>
    <row r="1805">
      <c r="A1805" s="10" t="s">
        <v>81</v>
      </c>
      <c r="B1805" s="11">
        <v>0.0</v>
      </c>
      <c r="C1805" s="10" t="s">
        <v>25</v>
      </c>
      <c r="D1805" s="11">
        <v>1.0</v>
      </c>
      <c r="E1805" s="11">
        <v>1.0</v>
      </c>
      <c r="F1805" s="11">
        <v>0.0</v>
      </c>
      <c r="G1805" s="13"/>
      <c r="I1805" s="12" t="s">
        <v>81</v>
      </c>
      <c r="J1805">
        <f t="shared" si="2"/>
        <v>1</v>
      </c>
      <c r="K1805" s="10">
        <f t="shared" si="3"/>
        <v>2</v>
      </c>
      <c r="L1805">
        <f t="shared" si="4"/>
        <v>1</v>
      </c>
      <c r="M1805" s="12" t="s">
        <v>81</v>
      </c>
      <c r="N1805">
        <f t="shared" si="5"/>
        <v>0</v>
      </c>
      <c r="O1805">
        <f t="shared" si="6"/>
        <v>1</v>
      </c>
      <c r="P1805">
        <f t="shared" si="7"/>
        <v>0</v>
      </c>
      <c r="Q1805" s="12" t="s">
        <v>81</v>
      </c>
      <c r="R1805">
        <f t="shared" si="8"/>
        <v>0</v>
      </c>
      <c r="S1805">
        <f t="shared" si="9"/>
        <v>1</v>
      </c>
      <c r="T1805">
        <f t="shared" si="10"/>
        <v>0</v>
      </c>
    </row>
    <row r="1806">
      <c r="A1806" s="10" t="s">
        <v>81</v>
      </c>
      <c r="B1806" s="11">
        <v>0.0</v>
      </c>
      <c r="C1806" s="10" t="s">
        <v>25</v>
      </c>
      <c r="D1806" s="11">
        <v>1.0</v>
      </c>
      <c r="E1806" s="11">
        <v>1.0</v>
      </c>
      <c r="F1806" s="11">
        <v>0.0</v>
      </c>
      <c r="G1806" s="13"/>
      <c r="I1806" s="12" t="s">
        <v>81</v>
      </c>
      <c r="J1806">
        <f t="shared" si="2"/>
        <v>1</v>
      </c>
      <c r="K1806" s="10">
        <f t="shared" si="3"/>
        <v>2</v>
      </c>
      <c r="L1806">
        <f t="shared" si="4"/>
        <v>1</v>
      </c>
      <c r="M1806" s="12" t="s">
        <v>81</v>
      </c>
      <c r="N1806">
        <f t="shared" si="5"/>
        <v>0</v>
      </c>
      <c r="O1806">
        <f t="shared" si="6"/>
        <v>1</v>
      </c>
      <c r="P1806">
        <f t="shared" si="7"/>
        <v>0</v>
      </c>
      <c r="Q1806" s="12" t="s">
        <v>81</v>
      </c>
      <c r="R1806">
        <f t="shared" si="8"/>
        <v>0</v>
      </c>
      <c r="S1806">
        <f t="shared" si="9"/>
        <v>1</v>
      </c>
      <c r="T1806">
        <f t="shared" si="10"/>
        <v>0</v>
      </c>
    </row>
    <row r="1807">
      <c r="A1807" s="10" t="s">
        <v>199</v>
      </c>
      <c r="B1807" s="11">
        <v>0.0</v>
      </c>
      <c r="C1807" s="10" t="s">
        <v>25</v>
      </c>
      <c r="D1807" s="11">
        <v>1.0</v>
      </c>
      <c r="E1807" s="11">
        <v>1.0</v>
      </c>
      <c r="F1807" s="11">
        <v>0.0</v>
      </c>
      <c r="G1807" s="13"/>
      <c r="I1807" s="12" t="s">
        <v>199</v>
      </c>
      <c r="J1807">
        <f t="shared" si="2"/>
        <v>0</v>
      </c>
      <c r="K1807" s="10">
        <f t="shared" si="3"/>
        <v>1</v>
      </c>
      <c r="L1807">
        <f t="shared" si="4"/>
        <v>0</v>
      </c>
      <c r="M1807" s="12" t="s">
        <v>199</v>
      </c>
      <c r="N1807">
        <f t="shared" si="5"/>
        <v>1</v>
      </c>
      <c r="O1807">
        <f t="shared" si="6"/>
        <v>2</v>
      </c>
      <c r="P1807">
        <f t="shared" si="7"/>
        <v>1</v>
      </c>
      <c r="Q1807" s="12" t="s">
        <v>199</v>
      </c>
      <c r="R1807">
        <f t="shared" si="8"/>
        <v>0</v>
      </c>
      <c r="S1807">
        <f t="shared" si="9"/>
        <v>1</v>
      </c>
      <c r="T1807">
        <f t="shared" si="10"/>
        <v>0</v>
      </c>
    </row>
    <row r="1808">
      <c r="A1808" s="10" t="s">
        <v>31</v>
      </c>
      <c r="B1808" s="11">
        <v>1.0</v>
      </c>
      <c r="C1808" s="10" t="s">
        <v>25</v>
      </c>
      <c r="D1808" s="11">
        <v>1.0</v>
      </c>
      <c r="E1808" s="11">
        <v>2.0</v>
      </c>
      <c r="F1808" s="11">
        <v>1.0</v>
      </c>
      <c r="G1808" s="13"/>
      <c r="I1808" s="12" t="s">
        <v>31</v>
      </c>
      <c r="J1808">
        <f t="shared" si="2"/>
        <v>0</v>
      </c>
      <c r="K1808" s="10">
        <f t="shared" si="3"/>
        <v>1</v>
      </c>
      <c r="L1808">
        <f t="shared" si="4"/>
        <v>0</v>
      </c>
      <c r="M1808" s="12" t="s">
        <v>31</v>
      </c>
      <c r="N1808">
        <f t="shared" si="5"/>
        <v>0</v>
      </c>
      <c r="O1808">
        <f t="shared" si="6"/>
        <v>1</v>
      </c>
      <c r="P1808">
        <f t="shared" si="7"/>
        <v>0</v>
      </c>
      <c r="Q1808" s="12" t="s">
        <v>31</v>
      </c>
      <c r="R1808">
        <f t="shared" si="8"/>
        <v>0</v>
      </c>
      <c r="S1808">
        <f t="shared" si="9"/>
        <v>1</v>
      </c>
      <c r="T1808">
        <f t="shared" si="10"/>
        <v>0</v>
      </c>
    </row>
    <row r="1809">
      <c r="A1809" s="10" t="s">
        <v>199</v>
      </c>
      <c r="B1809" s="11">
        <v>0.0</v>
      </c>
      <c r="C1809" s="10" t="s">
        <v>25</v>
      </c>
      <c r="D1809" s="11">
        <v>1.0</v>
      </c>
      <c r="E1809" s="11">
        <v>1.0</v>
      </c>
      <c r="F1809" s="11">
        <v>0.0</v>
      </c>
      <c r="G1809" s="13"/>
      <c r="I1809" s="12" t="s">
        <v>199</v>
      </c>
      <c r="J1809">
        <f t="shared" si="2"/>
        <v>0</v>
      </c>
      <c r="K1809" s="10">
        <f t="shared" si="3"/>
        <v>1</v>
      </c>
      <c r="L1809">
        <f t="shared" si="4"/>
        <v>0</v>
      </c>
      <c r="M1809" s="12" t="s">
        <v>199</v>
      </c>
      <c r="N1809">
        <f t="shared" si="5"/>
        <v>1</v>
      </c>
      <c r="O1809">
        <f t="shared" si="6"/>
        <v>2</v>
      </c>
      <c r="P1809">
        <f t="shared" si="7"/>
        <v>1</v>
      </c>
      <c r="Q1809" s="12" t="s">
        <v>199</v>
      </c>
      <c r="R1809">
        <f t="shared" si="8"/>
        <v>0</v>
      </c>
      <c r="S1809">
        <f t="shared" si="9"/>
        <v>1</v>
      </c>
      <c r="T1809">
        <f t="shared" si="10"/>
        <v>0</v>
      </c>
    </row>
    <row r="1810">
      <c r="A1810" s="10" t="s">
        <v>199</v>
      </c>
      <c r="B1810" s="11">
        <v>0.0</v>
      </c>
      <c r="C1810" s="10" t="s">
        <v>25</v>
      </c>
      <c r="D1810" s="11">
        <v>1.0</v>
      </c>
      <c r="E1810" s="11">
        <v>1.0</v>
      </c>
      <c r="F1810" s="11">
        <v>0.0</v>
      </c>
      <c r="G1810" s="13"/>
      <c r="I1810" s="12" t="s">
        <v>199</v>
      </c>
      <c r="J1810">
        <f t="shared" si="2"/>
        <v>0</v>
      </c>
      <c r="K1810" s="10">
        <f t="shared" si="3"/>
        <v>1</v>
      </c>
      <c r="L1810">
        <f t="shared" si="4"/>
        <v>0</v>
      </c>
      <c r="M1810" s="12" t="s">
        <v>199</v>
      </c>
      <c r="N1810">
        <f t="shared" si="5"/>
        <v>1</v>
      </c>
      <c r="O1810">
        <f t="shared" si="6"/>
        <v>2</v>
      </c>
      <c r="P1810">
        <f t="shared" si="7"/>
        <v>1</v>
      </c>
      <c r="Q1810" s="12" t="s">
        <v>199</v>
      </c>
      <c r="R1810">
        <f t="shared" si="8"/>
        <v>0</v>
      </c>
      <c r="S1810">
        <f t="shared" si="9"/>
        <v>1</v>
      </c>
      <c r="T1810">
        <f t="shared" si="10"/>
        <v>0</v>
      </c>
    </row>
    <row r="1811">
      <c r="A1811" s="10" t="s">
        <v>31</v>
      </c>
      <c r="B1811" s="11">
        <v>1.0</v>
      </c>
      <c r="C1811" s="10" t="s">
        <v>25</v>
      </c>
      <c r="D1811" s="11">
        <v>1.0</v>
      </c>
      <c r="E1811" s="11">
        <v>2.0</v>
      </c>
      <c r="F1811" s="11">
        <v>1.0</v>
      </c>
      <c r="G1811" s="13"/>
      <c r="I1811" s="12" t="s">
        <v>31</v>
      </c>
      <c r="J1811">
        <f t="shared" si="2"/>
        <v>0</v>
      </c>
      <c r="K1811" s="10">
        <f t="shared" si="3"/>
        <v>1</v>
      </c>
      <c r="L1811">
        <f t="shared" si="4"/>
        <v>0</v>
      </c>
      <c r="M1811" s="12" t="s">
        <v>31</v>
      </c>
      <c r="N1811">
        <f t="shared" si="5"/>
        <v>0</v>
      </c>
      <c r="O1811">
        <f t="shared" si="6"/>
        <v>1</v>
      </c>
      <c r="P1811">
        <f t="shared" si="7"/>
        <v>0</v>
      </c>
      <c r="Q1811" s="12" t="s">
        <v>31</v>
      </c>
      <c r="R1811">
        <f t="shared" si="8"/>
        <v>0</v>
      </c>
      <c r="S1811">
        <f t="shared" si="9"/>
        <v>1</v>
      </c>
      <c r="T1811">
        <f t="shared" si="10"/>
        <v>0</v>
      </c>
    </row>
    <row r="1812">
      <c r="A1812" s="10" t="s">
        <v>81</v>
      </c>
      <c r="B1812" s="11">
        <v>0.0</v>
      </c>
      <c r="C1812" s="10" t="s">
        <v>25</v>
      </c>
      <c r="D1812" s="11">
        <v>1.0</v>
      </c>
      <c r="E1812" s="11">
        <v>1.0</v>
      </c>
      <c r="F1812" s="11">
        <v>0.0</v>
      </c>
      <c r="G1812" s="13"/>
      <c r="I1812" s="12" t="s">
        <v>81</v>
      </c>
      <c r="J1812">
        <f t="shared" si="2"/>
        <v>1</v>
      </c>
      <c r="K1812" s="10">
        <f t="shared" si="3"/>
        <v>2</v>
      </c>
      <c r="L1812">
        <f t="shared" si="4"/>
        <v>1</v>
      </c>
      <c r="M1812" s="12" t="s">
        <v>81</v>
      </c>
      <c r="N1812">
        <f t="shared" si="5"/>
        <v>0</v>
      </c>
      <c r="O1812">
        <f t="shared" si="6"/>
        <v>1</v>
      </c>
      <c r="P1812">
        <f t="shared" si="7"/>
        <v>0</v>
      </c>
      <c r="Q1812" s="12" t="s">
        <v>81</v>
      </c>
      <c r="R1812">
        <f t="shared" si="8"/>
        <v>0</v>
      </c>
      <c r="S1812">
        <f t="shared" si="9"/>
        <v>1</v>
      </c>
      <c r="T1812">
        <f t="shared" si="10"/>
        <v>0</v>
      </c>
    </row>
    <row r="1813">
      <c r="A1813" s="10" t="s">
        <v>199</v>
      </c>
      <c r="B1813" s="11">
        <v>0.0</v>
      </c>
      <c r="C1813" s="10" t="s">
        <v>25</v>
      </c>
      <c r="D1813" s="11">
        <v>1.0</v>
      </c>
      <c r="E1813" s="11">
        <v>1.0</v>
      </c>
      <c r="F1813" s="11">
        <v>0.0</v>
      </c>
      <c r="G1813" s="13"/>
      <c r="I1813" s="12" t="s">
        <v>199</v>
      </c>
      <c r="J1813">
        <f t="shared" si="2"/>
        <v>0</v>
      </c>
      <c r="K1813" s="10">
        <f t="shared" si="3"/>
        <v>1</v>
      </c>
      <c r="L1813">
        <f t="shared" si="4"/>
        <v>0</v>
      </c>
      <c r="M1813" s="12" t="s">
        <v>199</v>
      </c>
      <c r="N1813">
        <f t="shared" si="5"/>
        <v>1</v>
      </c>
      <c r="O1813">
        <f t="shared" si="6"/>
        <v>2</v>
      </c>
      <c r="P1813">
        <f t="shared" si="7"/>
        <v>1</v>
      </c>
      <c r="Q1813" s="12" t="s">
        <v>199</v>
      </c>
      <c r="R1813">
        <f t="shared" si="8"/>
        <v>0</v>
      </c>
      <c r="S1813">
        <f t="shared" si="9"/>
        <v>1</v>
      </c>
      <c r="T1813">
        <f t="shared" si="10"/>
        <v>0</v>
      </c>
    </row>
    <row r="1814">
      <c r="A1814" s="10" t="s">
        <v>31</v>
      </c>
      <c r="B1814" s="11">
        <v>1.0</v>
      </c>
      <c r="C1814" s="10" t="s">
        <v>25</v>
      </c>
      <c r="D1814" s="11">
        <v>1.0</v>
      </c>
      <c r="E1814" s="11">
        <v>2.0</v>
      </c>
      <c r="F1814" s="11">
        <v>1.0</v>
      </c>
      <c r="G1814" s="13"/>
      <c r="I1814" s="12" t="s">
        <v>31</v>
      </c>
      <c r="J1814">
        <f t="shared" si="2"/>
        <v>0</v>
      </c>
      <c r="K1814" s="10">
        <f t="shared" si="3"/>
        <v>1</v>
      </c>
      <c r="L1814">
        <f t="shared" si="4"/>
        <v>0</v>
      </c>
      <c r="M1814" s="12" t="s">
        <v>31</v>
      </c>
      <c r="N1814">
        <f t="shared" si="5"/>
        <v>0</v>
      </c>
      <c r="O1814">
        <f t="shared" si="6"/>
        <v>1</v>
      </c>
      <c r="P1814">
        <f t="shared" si="7"/>
        <v>0</v>
      </c>
      <c r="Q1814" s="12" t="s">
        <v>31</v>
      </c>
      <c r="R1814">
        <f t="shared" si="8"/>
        <v>0</v>
      </c>
      <c r="S1814">
        <f t="shared" si="9"/>
        <v>1</v>
      </c>
      <c r="T1814">
        <f t="shared" si="10"/>
        <v>0</v>
      </c>
    </row>
    <row r="1815">
      <c r="A1815" s="10" t="s">
        <v>199</v>
      </c>
      <c r="B1815" s="11">
        <v>0.0</v>
      </c>
      <c r="C1815" s="10" t="s">
        <v>25</v>
      </c>
      <c r="D1815" s="11">
        <v>1.0</v>
      </c>
      <c r="E1815" s="11">
        <v>1.0</v>
      </c>
      <c r="F1815" s="11">
        <v>0.0</v>
      </c>
      <c r="G1815" s="13"/>
      <c r="I1815" s="12" t="s">
        <v>199</v>
      </c>
      <c r="J1815">
        <f t="shared" si="2"/>
        <v>0</v>
      </c>
      <c r="K1815" s="10">
        <f t="shared" si="3"/>
        <v>1</v>
      </c>
      <c r="L1815">
        <f t="shared" si="4"/>
        <v>0</v>
      </c>
      <c r="M1815" s="12" t="s">
        <v>199</v>
      </c>
      <c r="N1815">
        <f t="shared" si="5"/>
        <v>1</v>
      </c>
      <c r="O1815">
        <f t="shared" si="6"/>
        <v>2</v>
      </c>
      <c r="P1815">
        <f t="shared" si="7"/>
        <v>1</v>
      </c>
      <c r="Q1815" s="12" t="s">
        <v>199</v>
      </c>
      <c r="R1815">
        <f t="shared" si="8"/>
        <v>0</v>
      </c>
      <c r="S1815">
        <f t="shared" si="9"/>
        <v>1</v>
      </c>
      <c r="T1815">
        <f t="shared" si="10"/>
        <v>0</v>
      </c>
    </row>
    <row r="1816">
      <c r="A1816" s="10" t="s">
        <v>199</v>
      </c>
      <c r="B1816" s="11">
        <v>0.0</v>
      </c>
      <c r="C1816" s="10" t="s">
        <v>25</v>
      </c>
      <c r="D1816" s="11">
        <v>1.0</v>
      </c>
      <c r="E1816" s="11">
        <v>1.0</v>
      </c>
      <c r="F1816" s="11">
        <v>0.0</v>
      </c>
      <c r="G1816" s="13"/>
      <c r="I1816" s="12" t="s">
        <v>199</v>
      </c>
      <c r="J1816">
        <f t="shared" si="2"/>
        <v>0</v>
      </c>
      <c r="K1816" s="10">
        <f t="shared" si="3"/>
        <v>1</v>
      </c>
      <c r="L1816">
        <f t="shared" si="4"/>
        <v>0</v>
      </c>
      <c r="M1816" s="12" t="s">
        <v>199</v>
      </c>
      <c r="N1816">
        <f t="shared" si="5"/>
        <v>1</v>
      </c>
      <c r="O1816">
        <f t="shared" si="6"/>
        <v>2</v>
      </c>
      <c r="P1816">
        <f t="shared" si="7"/>
        <v>1</v>
      </c>
      <c r="Q1816" s="12" t="s">
        <v>199</v>
      </c>
      <c r="R1816">
        <f t="shared" si="8"/>
        <v>0</v>
      </c>
      <c r="S1816">
        <f t="shared" si="9"/>
        <v>1</v>
      </c>
      <c r="T1816">
        <f t="shared" si="10"/>
        <v>0</v>
      </c>
    </row>
    <row r="1817">
      <c r="A1817" s="10" t="s">
        <v>31</v>
      </c>
      <c r="B1817" s="11">
        <v>1.0</v>
      </c>
      <c r="C1817" s="10" t="s">
        <v>25</v>
      </c>
      <c r="D1817" s="11">
        <v>1.0</v>
      </c>
      <c r="E1817" s="11">
        <v>2.0</v>
      </c>
      <c r="F1817" s="11">
        <v>1.0</v>
      </c>
      <c r="G1817" s="13"/>
      <c r="I1817" s="12" t="s">
        <v>31</v>
      </c>
      <c r="J1817">
        <f t="shared" si="2"/>
        <v>0</v>
      </c>
      <c r="K1817" s="10">
        <f t="shared" si="3"/>
        <v>1</v>
      </c>
      <c r="L1817">
        <f t="shared" si="4"/>
        <v>0</v>
      </c>
      <c r="M1817" s="12" t="s">
        <v>31</v>
      </c>
      <c r="N1817">
        <f t="shared" si="5"/>
        <v>0</v>
      </c>
      <c r="O1817">
        <f t="shared" si="6"/>
        <v>1</v>
      </c>
      <c r="P1817">
        <f t="shared" si="7"/>
        <v>0</v>
      </c>
      <c r="Q1817" s="12" t="s">
        <v>31</v>
      </c>
      <c r="R1817">
        <f t="shared" si="8"/>
        <v>0</v>
      </c>
      <c r="S1817">
        <f t="shared" si="9"/>
        <v>1</v>
      </c>
      <c r="T1817">
        <f t="shared" si="10"/>
        <v>0</v>
      </c>
    </row>
    <row r="1818">
      <c r="A1818" s="10" t="s">
        <v>31</v>
      </c>
      <c r="B1818" s="11">
        <v>1.0</v>
      </c>
      <c r="C1818" s="10" t="s">
        <v>25</v>
      </c>
      <c r="D1818" s="11">
        <v>1.0</v>
      </c>
      <c r="E1818" s="11">
        <v>2.0</v>
      </c>
      <c r="F1818" s="11">
        <v>1.0</v>
      </c>
      <c r="G1818" s="13"/>
      <c r="I1818" s="12" t="s">
        <v>31</v>
      </c>
      <c r="J1818">
        <f t="shared" si="2"/>
        <v>0</v>
      </c>
      <c r="K1818" s="10">
        <f t="shared" si="3"/>
        <v>1</v>
      </c>
      <c r="L1818">
        <f t="shared" si="4"/>
        <v>0</v>
      </c>
      <c r="M1818" s="12" t="s">
        <v>31</v>
      </c>
      <c r="N1818">
        <f t="shared" si="5"/>
        <v>0</v>
      </c>
      <c r="O1818">
        <f t="shared" si="6"/>
        <v>1</v>
      </c>
      <c r="P1818">
        <f t="shared" si="7"/>
        <v>0</v>
      </c>
      <c r="Q1818" s="12" t="s">
        <v>31</v>
      </c>
      <c r="R1818">
        <f t="shared" si="8"/>
        <v>0</v>
      </c>
      <c r="S1818">
        <f t="shared" si="9"/>
        <v>1</v>
      </c>
      <c r="T1818">
        <f t="shared" si="10"/>
        <v>0</v>
      </c>
    </row>
    <row r="1819">
      <c r="A1819" s="10" t="s">
        <v>199</v>
      </c>
      <c r="B1819" s="11">
        <v>0.0</v>
      </c>
      <c r="C1819" s="10" t="s">
        <v>25</v>
      </c>
      <c r="D1819" s="11">
        <v>1.0</v>
      </c>
      <c r="E1819" s="11">
        <v>1.0</v>
      </c>
      <c r="F1819" s="11">
        <v>0.0</v>
      </c>
      <c r="G1819" s="13"/>
      <c r="I1819" s="12" t="s">
        <v>199</v>
      </c>
      <c r="J1819">
        <f t="shared" si="2"/>
        <v>0</v>
      </c>
      <c r="K1819" s="10">
        <f t="shared" si="3"/>
        <v>1</v>
      </c>
      <c r="L1819">
        <f t="shared" si="4"/>
        <v>0</v>
      </c>
      <c r="M1819" s="12" t="s">
        <v>199</v>
      </c>
      <c r="N1819">
        <f t="shared" si="5"/>
        <v>1</v>
      </c>
      <c r="O1819">
        <f t="shared" si="6"/>
        <v>2</v>
      </c>
      <c r="P1819">
        <f t="shared" si="7"/>
        <v>1</v>
      </c>
      <c r="Q1819" s="12" t="s">
        <v>199</v>
      </c>
      <c r="R1819">
        <f t="shared" si="8"/>
        <v>0</v>
      </c>
      <c r="S1819">
        <f t="shared" si="9"/>
        <v>1</v>
      </c>
      <c r="T1819">
        <f t="shared" si="10"/>
        <v>0</v>
      </c>
    </row>
    <row r="1820">
      <c r="A1820" s="10" t="s">
        <v>199</v>
      </c>
      <c r="B1820" s="11">
        <v>0.0</v>
      </c>
      <c r="C1820" s="10" t="s">
        <v>25</v>
      </c>
      <c r="D1820" s="11">
        <v>1.0</v>
      </c>
      <c r="E1820" s="11">
        <v>1.0</v>
      </c>
      <c r="F1820" s="11">
        <v>0.0</v>
      </c>
      <c r="G1820" s="13"/>
      <c r="I1820" s="12" t="s">
        <v>199</v>
      </c>
      <c r="J1820">
        <f t="shared" si="2"/>
        <v>0</v>
      </c>
      <c r="K1820" s="10">
        <f t="shared" si="3"/>
        <v>1</v>
      </c>
      <c r="L1820">
        <f t="shared" si="4"/>
        <v>0</v>
      </c>
      <c r="M1820" s="12" t="s">
        <v>199</v>
      </c>
      <c r="N1820">
        <f t="shared" si="5"/>
        <v>1</v>
      </c>
      <c r="O1820">
        <f t="shared" si="6"/>
        <v>2</v>
      </c>
      <c r="P1820">
        <f t="shared" si="7"/>
        <v>1</v>
      </c>
      <c r="Q1820" s="12" t="s">
        <v>199</v>
      </c>
      <c r="R1820">
        <f t="shared" si="8"/>
        <v>0</v>
      </c>
      <c r="S1820">
        <f t="shared" si="9"/>
        <v>1</v>
      </c>
      <c r="T1820">
        <f t="shared" si="10"/>
        <v>0</v>
      </c>
    </row>
    <row r="1821">
      <c r="A1821" s="10" t="s">
        <v>199</v>
      </c>
      <c r="B1821" s="11">
        <v>0.0</v>
      </c>
      <c r="C1821" s="10" t="s">
        <v>25</v>
      </c>
      <c r="D1821" s="11">
        <v>1.0</v>
      </c>
      <c r="E1821" s="11">
        <v>1.0</v>
      </c>
      <c r="F1821" s="11">
        <v>0.0</v>
      </c>
      <c r="G1821" s="13"/>
      <c r="I1821" s="12" t="s">
        <v>199</v>
      </c>
      <c r="J1821">
        <f t="shared" si="2"/>
        <v>0</v>
      </c>
      <c r="K1821" s="10">
        <f t="shared" si="3"/>
        <v>1</v>
      </c>
      <c r="L1821">
        <f t="shared" si="4"/>
        <v>0</v>
      </c>
      <c r="M1821" s="12" t="s">
        <v>199</v>
      </c>
      <c r="N1821">
        <f t="shared" si="5"/>
        <v>1</v>
      </c>
      <c r="O1821">
        <f t="shared" si="6"/>
        <v>2</v>
      </c>
      <c r="P1821">
        <f t="shared" si="7"/>
        <v>1</v>
      </c>
      <c r="Q1821" s="12" t="s">
        <v>199</v>
      </c>
      <c r="R1821">
        <f t="shared" si="8"/>
        <v>0</v>
      </c>
      <c r="S1821">
        <f t="shared" si="9"/>
        <v>1</v>
      </c>
      <c r="T1821">
        <f t="shared" si="10"/>
        <v>0</v>
      </c>
    </row>
    <row r="1822">
      <c r="A1822" s="10" t="s">
        <v>81</v>
      </c>
      <c r="B1822" s="11">
        <v>0.0</v>
      </c>
      <c r="C1822" s="10" t="s">
        <v>25</v>
      </c>
      <c r="D1822" s="11">
        <v>1.0</v>
      </c>
      <c r="E1822" s="11">
        <v>1.0</v>
      </c>
      <c r="F1822" s="11">
        <v>0.0</v>
      </c>
      <c r="G1822" s="13"/>
      <c r="I1822" s="12" t="s">
        <v>81</v>
      </c>
      <c r="J1822">
        <f t="shared" si="2"/>
        <v>1</v>
      </c>
      <c r="K1822" s="10">
        <f t="shared" si="3"/>
        <v>2</v>
      </c>
      <c r="L1822">
        <f t="shared" si="4"/>
        <v>1</v>
      </c>
      <c r="M1822" s="12" t="s">
        <v>81</v>
      </c>
      <c r="N1822">
        <f t="shared" si="5"/>
        <v>0</v>
      </c>
      <c r="O1822">
        <f t="shared" si="6"/>
        <v>1</v>
      </c>
      <c r="P1822">
        <f t="shared" si="7"/>
        <v>0</v>
      </c>
      <c r="Q1822" s="12" t="s">
        <v>81</v>
      </c>
      <c r="R1822">
        <f t="shared" si="8"/>
        <v>0</v>
      </c>
      <c r="S1822">
        <f t="shared" si="9"/>
        <v>1</v>
      </c>
      <c r="T1822">
        <f t="shared" si="10"/>
        <v>0</v>
      </c>
    </row>
    <row r="1823">
      <c r="A1823" s="10" t="s">
        <v>31</v>
      </c>
      <c r="B1823" s="11">
        <v>1.0</v>
      </c>
      <c r="C1823" s="10" t="s">
        <v>25</v>
      </c>
      <c r="D1823" s="11">
        <v>1.0</v>
      </c>
      <c r="E1823" s="11">
        <v>2.0</v>
      </c>
      <c r="F1823" s="11">
        <v>1.0</v>
      </c>
      <c r="G1823" s="13"/>
      <c r="I1823" s="12" t="s">
        <v>31</v>
      </c>
      <c r="J1823">
        <f t="shared" si="2"/>
        <v>0</v>
      </c>
      <c r="K1823" s="10">
        <f t="shared" si="3"/>
        <v>1</v>
      </c>
      <c r="L1823">
        <f t="shared" si="4"/>
        <v>0</v>
      </c>
      <c r="M1823" s="12" t="s">
        <v>31</v>
      </c>
      <c r="N1823">
        <f t="shared" si="5"/>
        <v>0</v>
      </c>
      <c r="O1823">
        <f t="shared" si="6"/>
        <v>1</v>
      </c>
      <c r="P1823">
        <f t="shared" si="7"/>
        <v>0</v>
      </c>
      <c r="Q1823" s="12" t="s">
        <v>31</v>
      </c>
      <c r="R1823">
        <f t="shared" si="8"/>
        <v>0</v>
      </c>
      <c r="S1823">
        <f t="shared" si="9"/>
        <v>1</v>
      </c>
      <c r="T1823">
        <f t="shared" si="10"/>
        <v>0</v>
      </c>
    </row>
    <row r="1824">
      <c r="A1824" s="10" t="s">
        <v>81</v>
      </c>
      <c r="B1824" s="11">
        <v>0.0</v>
      </c>
      <c r="C1824" s="10" t="s">
        <v>25</v>
      </c>
      <c r="D1824" s="11">
        <v>1.0</v>
      </c>
      <c r="E1824" s="11">
        <v>1.0</v>
      </c>
      <c r="F1824" s="11">
        <v>0.0</v>
      </c>
      <c r="G1824" s="13"/>
      <c r="I1824" s="12" t="s">
        <v>81</v>
      </c>
      <c r="J1824">
        <f t="shared" si="2"/>
        <v>1</v>
      </c>
      <c r="K1824" s="10">
        <f t="shared" si="3"/>
        <v>2</v>
      </c>
      <c r="L1824">
        <f t="shared" si="4"/>
        <v>1</v>
      </c>
      <c r="M1824" s="12" t="s">
        <v>81</v>
      </c>
      <c r="N1824">
        <f t="shared" si="5"/>
        <v>0</v>
      </c>
      <c r="O1824">
        <f t="shared" si="6"/>
        <v>1</v>
      </c>
      <c r="P1824">
        <f t="shared" si="7"/>
        <v>0</v>
      </c>
      <c r="Q1824" s="12" t="s">
        <v>81</v>
      </c>
      <c r="R1824">
        <f t="shared" si="8"/>
        <v>0</v>
      </c>
      <c r="S1824">
        <f t="shared" si="9"/>
        <v>1</v>
      </c>
      <c r="T1824">
        <f t="shared" si="10"/>
        <v>0</v>
      </c>
    </row>
    <row r="1825">
      <c r="A1825" s="10" t="s">
        <v>81</v>
      </c>
      <c r="B1825" s="11">
        <v>0.0</v>
      </c>
      <c r="C1825" s="10" t="s">
        <v>25</v>
      </c>
      <c r="D1825" s="11">
        <v>1.0</v>
      </c>
      <c r="E1825" s="11">
        <v>1.0</v>
      </c>
      <c r="F1825" s="11">
        <v>0.0</v>
      </c>
      <c r="G1825" s="13"/>
      <c r="I1825" s="12" t="s">
        <v>81</v>
      </c>
      <c r="J1825">
        <f t="shared" si="2"/>
        <v>1</v>
      </c>
      <c r="K1825" s="10">
        <f t="shared" si="3"/>
        <v>2</v>
      </c>
      <c r="L1825">
        <f t="shared" si="4"/>
        <v>1</v>
      </c>
      <c r="M1825" s="12" t="s">
        <v>81</v>
      </c>
      <c r="N1825">
        <f t="shared" si="5"/>
        <v>0</v>
      </c>
      <c r="O1825">
        <f t="shared" si="6"/>
        <v>1</v>
      </c>
      <c r="P1825">
        <f t="shared" si="7"/>
        <v>0</v>
      </c>
      <c r="Q1825" s="12" t="s">
        <v>81</v>
      </c>
      <c r="R1825">
        <f t="shared" si="8"/>
        <v>0</v>
      </c>
      <c r="S1825">
        <f t="shared" si="9"/>
        <v>1</v>
      </c>
      <c r="T1825">
        <f t="shared" si="10"/>
        <v>0</v>
      </c>
    </row>
    <row r="1826">
      <c r="A1826" s="10" t="s">
        <v>81</v>
      </c>
      <c r="B1826" s="11">
        <v>0.0</v>
      </c>
      <c r="C1826" s="10" t="s">
        <v>25</v>
      </c>
      <c r="D1826" s="11">
        <v>1.0</v>
      </c>
      <c r="E1826" s="11">
        <v>1.0</v>
      </c>
      <c r="F1826" s="11">
        <v>0.0</v>
      </c>
      <c r="G1826" s="13"/>
      <c r="I1826" s="12" t="s">
        <v>81</v>
      </c>
      <c r="J1826">
        <f t="shared" si="2"/>
        <v>1</v>
      </c>
      <c r="K1826" s="10">
        <f t="shared" si="3"/>
        <v>2</v>
      </c>
      <c r="L1826">
        <f t="shared" si="4"/>
        <v>1</v>
      </c>
      <c r="M1826" s="12" t="s">
        <v>81</v>
      </c>
      <c r="N1826">
        <f t="shared" si="5"/>
        <v>0</v>
      </c>
      <c r="O1826">
        <f t="shared" si="6"/>
        <v>1</v>
      </c>
      <c r="P1826">
        <f t="shared" si="7"/>
        <v>0</v>
      </c>
      <c r="Q1826" s="12" t="s">
        <v>81</v>
      </c>
      <c r="R1826">
        <f t="shared" si="8"/>
        <v>0</v>
      </c>
      <c r="S1826">
        <f t="shared" si="9"/>
        <v>1</v>
      </c>
      <c r="T1826">
        <f t="shared" si="10"/>
        <v>0</v>
      </c>
    </row>
    <row r="1827">
      <c r="A1827" s="10" t="s">
        <v>81</v>
      </c>
      <c r="B1827" s="11">
        <v>0.0</v>
      </c>
      <c r="C1827" s="10" t="s">
        <v>25</v>
      </c>
      <c r="D1827" s="11">
        <v>1.0</v>
      </c>
      <c r="E1827" s="11">
        <v>1.0</v>
      </c>
      <c r="F1827" s="11">
        <v>0.0</v>
      </c>
      <c r="G1827" s="13"/>
      <c r="I1827" s="12" t="s">
        <v>81</v>
      </c>
      <c r="J1827">
        <f t="shared" si="2"/>
        <v>1</v>
      </c>
      <c r="K1827" s="10">
        <f t="shared" si="3"/>
        <v>2</v>
      </c>
      <c r="L1827">
        <f t="shared" si="4"/>
        <v>1</v>
      </c>
      <c r="M1827" s="12" t="s">
        <v>81</v>
      </c>
      <c r="N1827">
        <f t="shared" si="5"/>
        <v>0</v>
      </c>
      <c r="O1827">
        <f t="shared" si="6"/>
        <v>1</v>
      </c>
      <c r="P1827">
        <f t="shared" si="7"/>
        <v>0</v>
      </c>
      <c r="Q1827" s="12" t="s">
        <v>81</v>
      </c>
      <c r="R1827">
        <f t="shared" si="8"/>
        <v>0</v>
      </c>
      <c r="S1827">
        <f t="shared" si="9"/>
        <v>1</v>
      </c>
      <c r="T1827">
        <f t="shared" si="10"/>
        <v>0</v>
      </c>
    </row>
    <row r="1828">
      <c r="A1828" s="10" t="s">
        <v>81</v>
      </c>
      <c r="B1828" s="11">
        <v>0.0</v>
      </c>
      <c r="C1828" s="10" t="s">
        <v>25</v>
      </c>
      <c r="D1828" s="11">
        <v>1.0</v>
      </c>
      <c r="E1828" s="11">
        <v>1.0</v>
      </c>
      <c r="F1828" s="11">
        <v>0.0</v>
      </c>
      <c r="G1828" s="13"/>
      <c r="I1828" s="12" t="s">
        <v>81</v>
      </c>
      <c r="J1828">
        <f t="shared" si="2"/>
        <v>1</v>
      </c>
      <c r="K1828" s="10">
        <f t="shared" si="3"/>
        <v>2</v>
      </c>
      <c r="L1828">
        <f t="shared" si="4"/>
        <v>1</v>
      </c>
      <c r="M1828" s="12" t="s">
        <v>81</v>
      </c>
      <c r="N1828">
        <f t="shared" si="5"/>
        <v>0</v>
      </c>
      <c r="O1828">
        <f t="shared" si="6"/>
        <v>1</v>
      </c>
      <c r="P1828">
        <f t="shared" si="7"/>
        <v>0</v>
      </c>
      <c r="Q1828" s="12" t="s">
        <v>81</v>
      </c>
      <c r="R1828">
        <f t="shared" si="8"/>
        <v>0</v>
      </c>
      <c r="S1828">
        <f t="shared" si="9"/>
        <v>1</v>
      </c>
      <c r="T1828">
        <f t="shared" si="10"/>
        <v>0</v>
      </c>
    </row>
    <row r="1829">
      <c r="A1829" s="10" t="s">
        <v>31</v>
      </c>
      <c r="B1829" s="11">
        <v>1.0</v>
      </c>
      <c r="C1829" s="10" t="s">
        <v>25</v>
      </c>
      <c r="D1829" s="11">
        <v>1.0</v>
      </c>
      <c r="E1829" s="11">
        <v>2.0</v>
      </c>
      <c r="F1829" s="11">
        <v>1.0</v>
      </c>
      <c r="G1829" s="13"/>
      <c r="I1829" s="12" t="s">
        <v>31</v>
      </c>
      <c r="J1829">
        <f t="shared" si="2"/>
        <v>0</v>
      </c>
      <c r="K1829" s="10">
        <f t="shared" si="3"/>
        <v>1</v>
      </c>
      <c r="L1829">
        <f t="shared" si="4"/>
        <v>0</v>
      </c>
      <c r="M1829" s="12" t="s">
        <v>31</v>
      </c>
      <c r="N1829">
        <f t="shared" si="5"/>
        <v>0</v>
      </c>
      <c r="O1829">
        <f t="shared" si="6"/>
        <v>1</v>
      </c>
      <c r="P1829">
        <f t="shared" si="7"/>
        <v>0</v>
      </c>
      <c r="Q1829" s="12" t="s">
        <v>31</v>
      </c>
      <c r="R1829">
        <f t="shared" si="8"/>
        <v>0</v>
      </c>
      <c r="S1829">
        <f t="shared" si="9"/>
        <v>1</v>
      </c>
      <c r="T1829">
        <f t="shared" si="10"/>
        <v>0</v>
      </c>
    </row>
    <row r="1830">
      <c r="A1830" s="10" t="s">
        <v>199</v>
      </c>
      <c r="B1830" s="11">
        <v>0.0</v>
      </c>
      <c r="C1830" s="10" t="s">
        <v>25</v>
      </c>
      <c r="D1830" s="11">
        <v>1.0</v>
      </c>
      <c r="E1830" s="11">
        <v>1.0</v>
      </c>
      <c r="F1830" s="11">
        <v>0.0</v>
      </c>
      <c r="G1830" s="13"/>
      <c r="I1830" s="12" t="s">
        <v>199</v>
      </c>
      <c r="J1830">
        <f t="shared" si="2"/>
        <v>0</v>
      </c>
      <c r="K1830" s="10">
        <f t="shared" si="3"/>
        <v>1</v>
      </c>
      <c r="L1830">
        <f t="shared" si="4"/>
        <v>0</v>
      </c>
      <c r="M1830" s="12" t="s">
        <v>199</v>
      </c>
      <c r="N1830">
        <f t="shared" si="5"/>
        <v>1</v>
      </c>
      <c r="O1830">
        <f t="shared" si="6"/>
        <v>2</v>
      </c>
      <c r="P1830">
        <f t="shared" si="7"/>
        <v>1</v>
      </c>
      <c r="Q1830" s="12" t="s">
        <v>199</v>
      </c>
      <c r="R1830">
        <f t="shared" si="8"/>
        <v>0</v>
      </c>
      <c r="S1830">
        <f t="shared" si="9"/>
        <v>1</v>
      </c>
      <c r="T1830">
        <f t="shared" si="10"/>
        <v>0</v>
      </c>
    </row>
    <row r="1831">
      <c r="A1831" s="10" t="s">
        <v>199</v>
      </c>
      <c r="B1831" s="11">
        <v>0.0</v>
      </c>
      <c r="C1831" s="10" t="s">
        <v>25</v>
      </c>
      <c r="D1831" s="11">
        <v>1.0</v>
      </c>
      <c r="E1831" s="11">
        <v>1.0</v>
      </c>
      <c r="F1831" s="11">
        <v>0.0</v>
      </c>
      <c r="G1831" s="13"/>
      <c r="I1831" s="12" t="s">
        <v>199</v>
      </c>
      <c r="J1831">
        <f t="shared" si="2"/>
        <v>0</v>
      </c>
      <c r="K1831" s="10">
        <f t="shared" si="3"/>
        <v>1</v>
      </c>
      <c r="L1831">
        <f t="shared" si="4"/>
        <v>0</v>
      </c>
      <c r="M1831" s="12" t="s">
        <v>199</v>
      </c>
      <c r="N1831">
        <f t="shared" si="5"/>
        <v>1</v>
      </c>
      <c r="O1831">
        <f t="shared" si="6"/>
        <v>2</v>
      </c>
      <c r="P1831">
        <f t="shared" si="7"/>
        <v>1</v>
      </c>
      <c r="Q1831" s="12" t="s">
        <v>199</v>
      </c>
      <c r="R1831">
        <f t="shared" si="8"/>
        <v>0</v>
      </c>
      <c r="S1831">
        <f t="shared" si="9"/>
        <v>1</v>
      </c>
      <c r="T1831">
        <f t="shared" si="10"/>
        <v>0</v>
      </c>
    </row>
    <row r="1832">
      <c r="A1832" s="10" t="s">
        <v>81</v>
      </c>
      <c r="B1832" s="11">
        <v>0.0</v>
      </c>
      <c r="C1832" s="10" t="s">
        <v>25</v>
      </c>
      <c r="D1832" s="11">
        <v>1.0</v>
      </c>
      <c r="E1832" s="11">
        <v>1.0</v>
      </c>
      <c r="F1832" s="11">
        <v>0.0</v>
      </c>
      <c r="G1832" s="13"/>
      <c r="I1832" s="12" t="s">
        <v>81</v>
      </c>
      <c r="J1832">
        <f t="shared" si="2"/>
        <v>1</v>
      </c>
      <c r="K1832" s="10">
        <f t="shared" si="3"/>
        <v>2</v>
      </c>
      <c r="L1832">
        <f t="shared" si="4"/>
        <v>1</v>
      </c>
      <c r="M1832" s="12" t="s">
        <v>81</v>
      </c>
      <c r="N1832">
        <f t="shared" si="5"/>
        <v>0</v>
      </c>
      <c r="O1832">
        <f t="shared" si="6"/>
        <v>1</v>
      </c>
      <c r="P1832">
        <f t="shared" si="7"/>
        <v>0</v>
      </c>
      <c r="Q1832" s="12" t="s">
        <v>81</v>
      </c>
      <c r="R1832">
        <f t="shared" si="8"/>
        <v>0</v>
      </c>
      <c r="S1832">
        <f t="shared" si="9"/>
        <v>1</v>
      </c>
      <c r="T1832">
        <f t="shared" si="10"/>
        <v>0</v>
      </c>
    </row>
    <row r="1833">
      <c r="A1833" s="10" t="s">
        <v>31</v>
      </c>
      <c r="B1833" s="11">
        <v>1.0</v>
      </c>
      <c r="C1833" s="10" t="s">
        <v>25</v>
      </c>
      <c r="D1833" s="11">
        <v>1.0</v>
      </c>
      <c r="E1833" s="11">
        <v>2.0</v>
      </c>
      <c r="F1833" s="11">
        <v>1.0</v>
      </c>
      <c r="G1833" s="13"/>
      <c r="I1833" s="12" t="s">
        <v>31</v>
      </c>
      <c r="J1833">
        <f t="shared" si="2"/>
        <v>0</v>
      </c>
      <c r="K1833" s="10">
        <f t="shared" si="3"/>
        <v>1</v>
      </c>
      <c r="L1833">
        <f t="shared" si="4"/>
        <v>0</v>
      </c>
      <c r="M1833" s="12" t="s">
        <v>31</v>
      </c>
      <c r="N1833">
        <f t="shared" si="5"/>
        <v>0</v>
      </c>
      <c r="O1833">
        <f t="shared" si="6"/>
        <v>1</v>
      </c>
      <c r="P1833">
        <f t="shared" si="7"/>
        <v>0</v>
      </c>
      <c r="Q1833" s="12" t="s">
        <v>31</v>
      </c>
      <c r="R1833">
        <f t="shared" si="8"/>
        <v>0</v>
      </c>
      <c r="S1833">
        <f t="shared" si="9"/>
        <v>1</v>
      </c>
      <c r="T1833">
        <f t="shared" si="10"/>
        <v>0</v>
      </c>
    </row>
    <row r="1834">
      <c r="A1834" s="10" t="s">
        <v>199</v>
      </c>
      <c r="B1834" s="11">
        <v>0.0</v>
      </c>
      <c r="C1834" s="10" t="s">
        <v>25</v>
      </c>
      <c r="D1834" s="11">
        <v>1.0</v>
      </c>
      <c r="E1834" s="11">
        <v>1.0</v>
      </c>
      <c r="F1834" s="11">
        <v>0.0</v>
      </c>
      <c r="G1834" s="13"/>
      <c r="I1834" s="12" t="s">
        <v>199</v>
      </c>
      <c r="J1834">
        <f t="shared" si="2"/>
        <v>0</v>
      </c>
      <c r="K1834" s="10">
        <f t="shared" si="3"/>
        <v>1</v>
      </c>
      <c r="L1834">
        <f t="shared" si="4"/>
        <v>0</v>
      </c>
      <c r="M1834" s="12" t="s">
        <v>199</v>
      </c>
      <c r="N1834">
        <f t="shared" si="5"/>
        <v>1</v>
      </c>
      <c r="O1834">
        <f t="shared" si="6"/>
        <v>2</v>
      </c>
      <c r="P1834">
        <f t="shared" si="7"/>
        <v>1</v>
      </c>
      <c r="Q1834" s="12" t="s">
        <v>199</v>
      </c>
      <c r="R1834">
        <f t="shared" si="8"/>
        <v>0</v>
      </c>
      <c r="S1834">
        <f t="shared" si="9"/>
        <v>1</v>
      </c>
      <c r="T1834">
        <f t="shared" si="10"/>
        <v>0</v>
      </c>
    </row>
    <row r="1835">
      <c r="A1835" s="10" t="s">
        <v>199</v>
      </c>
      <c r="B1835" s="11">
        <v>0.0</v>
      </c>
      <c r="C1835" s="10" t="s">
        <v>25</v>
      </c>
      <c r="D1835" s="11">
        <v>1.0</v>
      </c>
      <c r="E1835" s="11">
        <v>1.0</v>
      </c>
      <c r="F1835" s="11">
        <v>0.0</v>
      </c>
      <c r="G1835" s="13"/>
      <c r="I1835" s="12" t="s">
        <v>199</v>
      </c>
      <c r="J1835">
        <f t="shared" si="2"/>
        <v>0</v>
      </c>
      <c r="K1835" s="10">
        <f t="shared" si="3"/>
        <v>1</v>
      </c>
      <c r="L1835">
        <f t="shared" si="4"/>
        <v>0</v>
      </c>
      <c r="M1835" s="12" t="s">
        <v>199</v>
      </c>
      <c r="N1835">
        <f t="shared" si="5"/>
        <v>1</v>
      </c>
      <c r="O1835">
        <f t="shared" si="6"/>
        <v>2</v>
      </c>
      <c r="P1835">
        <f t="shared" si="7"/>
        <v>1</v>
      </c>
      <c r="Q1835" s="12" t="s">
        <v>199</v>
      </c>
      <c r="R1835">
        <f t="shared" si="8"/>
        <v>0</v>
      </c>
      <c r="S1835">
        <f t="shared" si="9"/>
        <v>1</v>
      </c>
      <c r="T1835">
        <f t="shared" si="10"/>
        <v>0</v>
      </c>
    </row>
    <row r="1836">
      <c r="A1836" s="10" t="s">
        <v>199</v>
      </c>
      <c r="B1836" s="11">
        <v>0.0</v>
      </c>
      <c r="C1836" s="10" t="s">
        <v>25</v>
      </c>
      <c r="D1836" s="11">
        <v>1.0</v>
      </c>
      <c r="E1836" s="11">
        <v>1.0</v>
      </c>
      <c r="F1836" s="11">
        <v>0.0</v>
      </c>
      <c r="G1836" s="13"/>
      <c r="I1836" s="12" t="s">
        <v>199</v>
      </c>
      <c r="J1836">
        <f t="shared" si="2"/>
        <v>0</v>
      </c>
      <c r="K1836" s="10">
        <f t="shared" si="3"/>
        <v>1</v>
      </c>
      <c r="L1836">
        <f t="shared" si="4"/>
        <v>0</v>
      </c>
      <c r="M1836" s="12" t="s">
        <v>199</v>
      </c>
      <c r="N1836">
        <f t="shared" si="5"/>
        <v>1</v>
      </c>
      <c r="O1836">
        <f t="shared" si="6"/>
        <v>2</v>
      </c>
      <c r="P1836">
        <f t="shared" si="7"/>
        <v>1</v>
      </c>
      <c r="Q1836" s="12" t="s">
        <v>199</v>
      </c>
      <c r="R1836">
        <f t="shared" si="8"/>
        <v>0</v>
      </c>
      <c r="S1836">
        <f t="shared" si="9"/>
        <v>1</v>
      </c>
      <c r="T1836">
        <f t="shared" si="10"/>
        <v>0</v>
      </c>
    </row>
    <row r="1837">
      <c r="A1837" s="10" t="s">
        <v>81</v>
      </c>
      <c r="B1837" s="11">
        <v>0.0</v>
      </c>
      <c r="C1837" s="10" t="s">
        <v>25</v>
      </c>
      <c r="D1837" s="11">
        <v>1.0</v>
      </c>
      <c r="E1837" s="11">
        <v>1.0</v>
      </c>
      <c r="F1837" s="11">
        <v>0.0</v>
      </c>
      <c r="G1837" s="13"/>
      <c r="I1837" s="12" t="s">
        <v>81</v>
      </c>
      <c r="J1837">
        <f t="shared" si="2"/>
        <v>1</v>
      </c>
      <c r="K1837" s="10">
        <f t="shared" si="3"/>
        <v>2</v>
      </c>
      <c r="L1837">
        <f t="shared" si="4"/>
        <v>1</v>
      </c>
      <c r="M1837" s="12" t="s">
        <v>81</v>
      </c>
      <c r="N1837">
        <f t="shared" si="5"/>
        <v>0</v>
      </c>
      <c r="O1837">
        <f t="shared" si="6"/>
        <v>1</v>
      </c>
      <c r="P1837">
        <f t="shared" si="7"/>
        <v>0</v>
      </c>
      <c r="Q1837" s="12" t="s">
        <v>81</v>
      </c>
      <c r="R1837">
        <f t="shared" si="8"/>
        <v>0</v>
      </c>
      <c r="S1837">
        <f t="shared" si="9"/>
        <v>1</v>
      </c>
      <c r="T1837">
        <f t="shared" si="10"/>
        <v>0</v>
      </c>
    </row>
    <row r="1838">
      <c r="A1838" s="10" t="s">
        <v>199</v>
      </c>
      <c r="B1838" s="11">
        <v>0.0</v>
      </c>
      <c r="C1838" s="10" t="s">
        <v>25</v>
      </c>
      <c r="D1838" s="11">
        <v>1.0</v>
      </c>
      <c r="E1838" s="11">
        <v>1.0</v>
      </c>
      <c r="F1838" s="11">
        <v>0.0</v>
      </c>
      <c r="G1838" s="13"/>
      <c r="I1838" s="12" t="s">
        <v>199</v>
      </c>
      <c r="J1838">
        <f t="shared" si="2"/>
        <v>0</v>
      </c>
      <c r="K1838" s="10">
        <f t="shared" si="3"/>
        <v>1</v>
      </c>
      <c r="L1838">
        <f t="shared" si="4"/>
        <v>0</v>
      </c>
      <c r="M1838" s="12" t="s">
        <v>199</v>
      </c>
      <c r="N1838">
        <f t="shared" si="5"/>
        <v>1</v>
      </c>
      <c r="O1838">
        <f t="shared" si="6"/>
        <v>2</v>
      </c>
      <c r="P1838">
        <f t="shared" si="7"/>
        <v>1</v>
      </c>
      <c r="Q1838" s="12" t="s">
        <v>199</v>
      </c>
      <c r="R1838">
        <f t="shared" si="8"/>
        <v>0</v>
      </c>
      <c r="S1838">
        <f t="shared" si="9"/>
        <v>1</v>
      </c>
      <c r="T1838">
        <f t="shared" si="10"/>
        <v>0</v>
      </c>
    </row>
    <row r="1839">
      <c r="A1839" s="10" t="s">
        <v>31</v>
      </c>
      <c r="B1839" s="11">
        <v>1.0</v>
      </c>
      <c r="C1839" s="10" t="s">
        <v>25</v>
      </c>
      <c r="D1839" s="11">
        <v>1.0</v>
      </c>
      <c r="E1839" s="11">
        <v>2.0</v>
      </c>
      <c r="F1839" s="11">
        <v>1.0</v>
      </c>
      <c r="G1839" s="13"/>
      <c r="I1839" s="12" t="s">
        <v>31</v>
      </c>
      <c r="J1839">
        <f t="shared" si="2"/>
        <v>0</v>
      </c>
      <c r="K1839" s="10">
        <f t="shared" si="3"/>
        <v>1</v>
      </c>
      <c r="L1839">
        <f t="shared" si="4"/>
        <v>0</v>
      </c>
      <c r="M1839" s="12" t="s">
        <v>31</v>
      </c>
      <c r="N1839">
        <f t="shared" si="5"/>
        <v>0</v>
      </c>
      <c r="O1839">
        <f t="shared" si="6"/>
        <v>1</v>
      </c>
      <c r="P1839">
        <f t="shared" si="7"/>
        <v>0</v>
      </c>
      <c r="Q1839" s="12" t="s">
        <v>31</v>
      </c>
      <c r="R1839">
        <f t="shared" si="8"/>
        <v>0</v>
      </c>
      <c r="S1839">
        <f t="shared" si="9"/>
        <v>1</v>
      </c>
      <c r="T1839">
        <f t="shared" si="10"/>
        <v>0</v>
      </c>
    </row>
    <row r="1840">
      <c r="A1840" s="10" t="s">
        <v>81</v>
      </c>
      <c r="B1840" s="11">
        <v>0.0</v>
      </c>
      <c r="C1840" s="10" t="s">
        <v>25</v>
      </c>
      <c r="D1840" s="11">
        <v>1.0</v>
      </c>
      <c r="E1840" s="11">
        <v>1.0</v>
      </c>
      <c r="F1840" s="11">
        <v>0.0</v>
      </c>
      <c r="G1840" s="13"/>
      <c r="I1840" s="12" t="s">
        <v>81</v>
      </c>
      <c r="J1840">
        <f t="shared" si="2"/>
        <v>1</v>
      </c>
      <c r="K1840" s="10">
        <f t="shared" si="3"/>
        <v>2</v>
      </c>
      <c r="L1840">
        <f t="shared" si="4"/>
        <v>1</v>
      </c>
      <c r="M1840" s="12" t="s">
        <v>81</v>
      </c>
      <c r="N1840">
        <f t="shared" si="5"/>
        <v>0</v>
      </c>
      <c r="O1840">
        <f t="shared" si="6"/>
        <v>1</v>
      </c>
      <c r="P1840">
        <f t="shared" si="7"/>
        <v>0</v>
      </c>
      <c r="Q1840" s="12" t="s">
        <v>81</v>
      </c>
      <c r="R1840">
        <f t="shared" si="8"/>
        <v>0</v>
      </c>
      <c r="S1840">
        <f t="shared" si="9"/>
        <v>1</v>
      </c>
      <c r="T1840">
        <f t="shared" si="10"/>
        <v>0</v>
      </c>
    </row>
    <row r="1841">
      <c r="A1841" s="10" t="s">
        <v>199</v>
      </c>
      <c r="B1841" s="11">
        <v>0.0</v>
      </c>
      <c r="C1841" s="10" t="s">
        <v>25</v>
      </c>
      <c r="D1841" s="11">
        <v>1.0</v>
      </c>
      <c r="E1841" s="11">
        <v>1.0</v>
      </c>
      <c r="F1841" s="11">
        <v>0.0</v>
      </c>
      <c r="G1841" s="13"/>
      <c r="I1841" s="12" t="s">
        <v>199</v>
      </c>
      <c r="J1841">
        <f t="shared" si="2"/>
        <v>0</v>
      </c>
      <c r="K1841" s="10">
        <f t="shared" si="3"/>
        <v>1</v>
      </c>
      <c r="L1841">
        <f t="shared" si="4"/>
        <v>0</v>
      </c>
      <c r="M1841" s="12" t="s">
        <v>199</v>
      </c>
      <c r="N1841">
        <f t="shared" si="5"/>
        <v>1</v>
      </c>
      <c r="O1841">
        <f t="shared" si="6"/>
        <v>2</v>
      </c>
      <c r="P1841">
        <f t="shared" si="7"/>
        <v>1</v>
      </c>
      <c r="Q1841" s="12" t="s">
        <v>199</v>
      </c>
      <c r="R1841">
        <f t="shared" si="8"/>
        <v>0</v>
      </c>
      <c r="S1841">
        <f t="shared" si="9"/>
        <v>1</v>
      </c>
      <c r="T1841">
        <f t="shared" si="10"/>
        <v>0</v>
      </c>
    </row>
    <row r="1842">
      <c r="A1842" s="10" t="s">
        <v>31</v>
      </c>
      <c r="B1842" s="11">
        <v>1.0</v>
      </c>
      <c r="C1842" s="10" t="s">
        <v>25</v>
      </c>
      <c r="D1842" s="11">
        <v>1.0</v>
      </c>
      <c r="E1842" s="11">
        <v>2.0</v>
      </c>
      <c r="F1842" s="11">
        <v>1.0</v>
      </c>
      <c r="G1842" s="13"/>
      <c r="I1842" s="12" t="s">
        <v>31</v>
      </c>
      <c r="J1842">
        <f t="shared" si="2"/>
        <v>0</v>
      </c>
      <c r="K1842" s="10">
        <f t="shared" si="3"/>
        <v>1</v>
      </c>
      <c r="L1842">
        <f t="shared" si="4"/>
        <v>0</v>
      </c>
      <c r="M1842" s="12" t="s">
        <v>31</v>
      </c>
      <c r="N1842">
        <f t="shared" si="5"/>
        <v>0</v>
      </c>
      <c r="O1842">
        <f t="shared" si="6"/>
        <v>1</v>
      </c>
      <c r="P1842">
        <f t="shared" si="7"/>
        <v>0</v>
      </c>
      <c r="Q1842" s="12" t="s">
        <v>31</v>
      </c>
      <c r="R1842">
        <f t="shared" si="8"/>
        <v>0</v>
      </c>
      <c r="S1842">
        <f t="shared" si="9"/>
        <v>1</v>
      </c>
      <c r="T1842">
        <f t="shared" si="10"/>
        <v>0</v>
      </c>
    </row>
    <row r="1843">
      <c r="A1843" s="10" t="s">
        <v>31</v>
      </c>
      <c r="B1843" s="11">
        <v>1.0</v>
      </c>
      <c r="C1843" s="10" t="s">
        <v>25</v>
      </c>
      <c r="D1843" s="11">
        <v>1.0</v>
      </c>
      <c r="E1843" s="11">
        <v>2.0</v>
      </c>
      <c r="F1843" s="11">
        <v>1.0</v>
      </c>
      <c r="G1843" s="13"/>
      <c r="I1843" s="12" t="s">
        <v>31</v>
      </c>
      <c r="J1843">
        <f t="shared" si="2"/>
        <v>0</v>
      </c>
      <c r="K1843" s="10">
        <f t="shared" si="3"/>
        <v>1</v>
      </c>
      <c r="L1843">
        <f t="shared" si="4"/>
        <v>0</v>
      </c>
      <c r="M1843" s="12" t="s">
        <v>31</v>
      </c>
      <c r="N1843">
        <f t="shared" si="5"/>
        <v>0</v>
      </c>
      <c r="O1843">
        <f t="shared" si="6"/>
        <v>1</v>
      </c>
      <c r="P1843">
        <f t="shared" si="7"/>
        <v>0</v>
      </c>
      <c r="Q1843" s="12" t="s">
        <v>31</v>
      </c>
      <c r="R1843">
        <f t="shared" si="8"/>
        <v>0</v>
      </c>
      <c r="S1843">
        <f t="shared" si="9"/>
        <v>1</v>
      </c>
      <c r="T1843">
        <f t="shared" si="10"/>
        <v>0</v>
      </c>
    </row>
    <row r="1844">
      <c r="A1844" s="10" t="s">
        <v>81</v>
      </c>
      <c r="B1844" s="11">
        <v>0.0</v>
      </c>
      <c r="C1844" s="10" t="s">
        <v>25</v>
      </c>
      <c r="D1844" s="11">
        <v>1.0</v>
      </c>
      <c r="E1844" s="11">
        <v>1.0</v>
      </c>
      <c r="F1844" s="11">
        <v>0.0</v>
      </c>
      <c r="G1844" s="13"/>
      <c r="I1844" s="12" t="s">
        <v>81</v>
      </c>
      <c r="J1844">
        <f t="shared" si="2"/>
        <v>1</v>
      </c>
      <c r="K1844" s="10">
        <f t="shared" si="3"/>
        <v>2</v>
      </c>
      <c r="L1844">
        <f t="shared" si="4"/>
        <v>1</v>
      </c>
      <c r="M1844" s="12" t="s">
        <v>81</v>
      </c>
      <c r="N1844">
        <f t="shared" si="5"/>
        <v>0</v>
      </c>
      <c r="O1844">
        <f t="shared" si="6"/>
        <v>1</v>
      </c>
      <c r="P1844">
        <f t="shared" si="7"/>
        <v>0</v>
      </c>
      <c r="Q1844" s="12" t="s">
        <v>81</v>
      </c>
      <c r="R1844">
        <f t="shared" si="8"/>
        <v>0</v>
      </c>
      <c r="S1844">
        <f t="shared" si="9"/>
        <v>1</v>
      </c>
      <c r="T1844">
        <f t="shared" si="10"/>
        <v>0</v>
      </c>
    </row>
    <row r="1845">
      <c r="A1845" s="10" t="s">
        <v>31</v>
      </c>
      <c r="B1845" s="11">
        <v>1.0</v>
      </c>
      <c r="C1845" s="10" t="s">
        <v>25</v>
      </c>
      <c r="D1845" s="11">
        <v>1.0</v>
      </c>
      <c r="E1845" s="11">
        <v>2.0</v>
      </c>
      <c r="F1845" s="11">
        <v>1.0</v>
      </c>
      <c r="G1845" s="13"/>
      <c r="I1845" s="12" t="s">
        <v>31</v>
      </c>
      <c r="J1845">
        <f t="shared" si="2"/>
        <v>0</v>
      </c>
      <c r="K1845" s="10">
        <f t="shared" si="3"/>
        <v>1</v>
      </c>
      <c r="L1845">
        <f t="shared" si="4"/>
        <v>0</v>
      </c>
      <c r="M1845" s="12" t="s">
        <v>31</v>
      </c>
      <c r="N1845">
        <f t="shared" si="5"/>
        <v>0</v>
      </c>
      <c r="O1845">
        <f t="shared" si="6"/>
        <v>1</v>
      </c>
      <c r="P1845">
        <f t="shared" si="7"/>
        <v>0</v>
      </c>
      <c r="Q1845" s="12" t="s">
        <v>31</v>
      </c>
      <c r="R1845">
        <f t="shared" si="8"/>
        <v>0</v>
      </c>
      <c r="S1845">
        <f t="shared" si="9"/>
        <v>1</v>
      </c>
      <c r="T1845">
        <f t="shared" si="10"/>
        <v>0</v>
      </c>
    </row>
    <row r="1846">
      <c r="A1846" s="10" t="s">
        <v>199</v>
      </c>
      <c r="B1846" s="11">
        <v>0.0</v>
      </c>
      <c r="C1846" s="10" t="s">
        <v>25</v>
      </c>
      <c r="D1846" s="11">
        <v>1.0</v>
      </c>
      <c r="E1846" s="11">
        <v>1.0</v>
      </c>
      <c r="F1846" s="11">
        <v>0.0</v>
      </c>
      <c r="G1846" s="13"/>
      <c r="I1846" s="12" t="s">
        <v>199</v>
      </c>
      <c r="J1846">
        <f t="shared" si="2"/>
        <v>0</v>
      </c>
      <c r="K1846" s="10">
        <f t="shared" si="3"/>
        <v>1</v>
      </c>
      <c r="L1846">
        <f t="shared" si="4"/>
        <v>0</v>
      </c>
      <c r="M1846" s="12" t="s">
        <v>199</v>
      </c>
      <c r="N1846">
        <f t="shared" si="5"/>
        <v>1</v>
      </c>
      <c r="O1846">
        <f t="shared" si="6"/>
        <v>2</v>
      </c>
      <c r="P1846">
        <f t="shared" si="7"/>
        <v>1</v>
      </c>
      <c r="Q1846" s="12" t="s">
        <v>199</v>
      </c>
      <c r="R1846">
        <f t="shared" si="8"/>
        <v>0</v>
      </c>
      <c r="S1846">
        <f t="shared" si="9"/>
        <v>1</v>
      </c>
      <c r="T1846">
        <f t="shared" si="10"/>
        <v>0</v>
      </c>
    </row>
    <row r="1847">
      <c r="A1847" s="10" t="s">
        <v>81</v>
      </c>
      <c r="B1847" s="11">
        <v>0.0</v>
      </c>
      <c r="C1847" s="10" t="s">
        <v>25</v>
      </c>
      <c r="D1847" s="11">
        <v>1.0</v>
      </c>
      <c r="E1847" s="11">
        <v>1.0</v>
      </c>
      <c r="F1847" s="11">
        <v>0.0</v>
      </c>
      <c r="G1847" s="13"/>
      <c r="I1847" s="12" t="s">
        <v>81</v>
      </c>
      <c r="J1847">
        <f t="shared" si="2"/>
        <v>1</v>
      </c>
      <c r="K1847" s="10">
        <f t="shared" si="3"/>
        <v>2</v>
      </c>
      <c r="L1847">
        <f t="shared" si="4"/>
        <v>1</v>
      </c>
      <c r="M1847" s="12" t="s">
        <v>81</v>
      </c>
      <c r="N1847">
        <f t="shared" si="5"/>
        <v>0</v>
      </c>
      <c r="O1847">
        <f t="shared" si="6"/>
        <v>1</v>
      </c>
      <c r="P1847">
        <f t="shared" si="7"/>
        <v>0</v>
      </c>
      <c r="Q1847" s="12" t="s">
        <v>81</v>
      </c>
      <c r="R1847">
        <f t="shared" si="8"/>
        <v>0</v>
      </c>
      <c r="S1847">
        <f t="shared" si="9"/>
        <v>1</v>
      </c>
      <c r="T1847">
        <f t="shared" si="10"/>
        <v>0</v>
      </c>
    </row>
    <row r="1848">
      <c r="A1848" s="10" t="s">
        <v>31</v>
      </c>
      <c r="B1848" s="11">
        <v>1.0</v>
      </c>
      <c r="C1848" s="10" t="s">
        <v>25</v>
      </c>
      <c r="D1848" s="11">
        <v>1.0</v>
      </c>
      <c r="E1848" s="11">
        <v>2.0</v>
      </c>
      <c r="F1848" s="11">
        <v>1.0</v>
      </c>
      <c r="G1848" s="13"/>
      <c r="I1848" s="12" t="s">
        <v>31</v>
      </c>
      <c r="J1848">
        <f t="shared" si="2"/>
        <v>0</v>
      </c>
      <c r="K1848" s="10">
        <f t="shared" si="3"/>
        <v>1</v>
      </c>
      <c r="L1848">
        <f t="shared" si="4"/>
        <v>0</v>
      </c>
      <c r="M1848" s="12" t="s">
        <v>31</v>
      </c>
      <c r="N1848">
        <f t="shared" si="5"/>
        <v>0</v>
      </c>
      <c r="O1848">
        <f t="shared" si="6"/>
        <v>1</v>
      </c>
      <c r="P1848">
        <f t="shared" si="7"/>
        <v>0</v>
      </c>
      <c r="Q1848" s="12" t="s">
        <v>31</v>
      </c>
      <c r="R1848">
        <f t="shared" si="8"/>
        <v>0</v>
      </c>
      <c r="S1848">
        <f t="shared" si="9"/>
        <v>1</v>
      </c>
      <c r="T1848">
        <f t="shared" si="10"/>
        <v>0</v>
      </c>
    </row>
    <row r="1849">
      <c r="A1849" s="10" t="s">
        <v>31</v>
      </c>
      <c r="B1849" s="11">
        <v>1.0</v>
      </c>
      <c r="C1849" s="10" t="s">
        <v>25</v>
      </c>
      <c r="D1849" s="11">
        <v>1.0</v>
      </c>
      <c r="E1849" s="11">
        <v>2.0</v>
      </c>
      <c r="F1849" s="11">
        <v>1.0</v>
      </c>
      <c r="G1849" s="13"/>
      <c r="I1849" s="12" t="s">
        <v>31</v>
      </c>
      <c r="J1849">
        <f t="shared" si="2"/>
        <v>0</v>
      </c>
      <c r="K1849" s="10">
        <f t="shared" si="3"/>
        <v>1</v>
      </c>
      <c r="L1849">
        <f t="shared" si="4"/>
        <v>0</v>
      </c>
      <c r="M1849" s="12" t="s">
        <v>31</v>
      </c>
      <c r="N1849">
        <f t="shared" si="5"/>
        <v>0</v>
      </c>
      <c r="O1849">
        <f t="shared" si="6"/>
        <v>1</v>
      </c>
      <c r="P1849">
        <f t="shared" si="7"/>
        <v>0</v>
      </c>
      <c r="Q1849" s="12" t="s">
        <v>31</v>
      </c>
      <c r="R1849">
        <f t="shared" si="8"/>
        <v>0</v>
      </c>
      <c r="S1849">
        <f t="shared" si="9"/>
        <v>1</v>
      </c>
      <c r="T1849">
        <f t="shared" si="10"/>
        <v>0</v>
      </c>
    </row>
    <row r="1850">
      <c r="A1850" s="10" t="s">
        <v>81</v>
      </c>
      <c r="B1850" s="11">
        <v>0.0</v>
      </c>
      <c r="C1850" s="10" t="s">
        <v>25</v>
      </c>
      <c r="D1850" s="11">
        <v>1.0</v>
      </c>
      <c r="E1850" s="11">
        <v>1.0</v>
      </c>
      <c r="F1850" s="11">
        <v>0.0</v>
      </c>
      <c r="G1850" s="13"/>
      <c r="I1850" s="12" t="s">
        <v>81</v>
      </c>
      <c r="J1850">
        <f t="shared" si="2"/>
        <v>1</v>
      </c>
      <c r="K1850" s="10">
        <f t="shared" si="3"/>
        <v>2</v>
      </c>
      <c r="L1850">
        <f t="shared" si="4"/>
        <v>1</v>
      </c>
      <c r="M1850" s="12" t="s">
        <v>81</v>
      </c>
      <c r="N1850">
        <f t="shared" si="5"/>
        <v>0</v>
      </c>
      <c r="O1850">
        <f t="shared" si="6"/>
        <v>1</v>
      </c>
      <c r="P1850">
        <f t="shared" si="7"/>
        <v>0</v>
      </c>
      <c r="Q1850" s="12" t="s">
        <v>81</v>
      </c>
      <c r="R1850">
        <f t="shared" si="8"/>
        <v>0</v>
      </c>
      <c r="S1850">
        <f t="shared" si="9"/>
        <v>1</v>
      </c>
      <c r="T1850">
        <f t="shared" si="10"/>
        <v>0</v>
      </c>
    </row>
    <row r="1851">
      <c r="A1851" s="10" t="s">
        <v>199</v>
      </c>
      <c r="B1851" s="11">
        <v>0.0</v>
      </c>
      <c r="C1851" s="10" t="s">
        <v>25</v>
      </c>
      <c r="D1851" s="11">
        <v>1.0</v>
      </c>
      <c r="E1851" s="11">
        <v>1.0</v>
      </c>
      <c r="F1851" s="11">
        <v>0.0</v>
      </c>
      <c r="G1851" s="13"/>
      <c r="I1851" s="12" t="s">
        <v>199</v>
      </c>
      <c r="J1851">
        <f t="shared" si="2"/>
        <v>0</v>
      </c>
      <c r="K1851" s="10">
        <f t="shared" si="3"/>
        <v>1</v>
      </c>
      <c r="L1851">
        <f t="shared" si="4"/>
        <v>0</v>
      </c>
      <c r="M1851" s="12" t="s">
        <v>199</v>
      </c>
      <c r="N1851">
        <f t="shared" si="5"/>
        <v>1</v>
      </c>
      <c r="O1851">
        <f t="shared" si="6"/>
        <v>2</v>
      </c>
      <c r="P1851">
        <f t="shared" si="7"/>
        <v>1</v>
      </c>
      <c r="Q1851" s="12" t="s">
        <v>199</v>
      </c>
      <c r="R1851">
        <f t="shared" si="8"/>
        <v>0</v>
      </c>
      <c r="S1851">
        <f t="shared" si="9"/>
        <v>1</v>
      </c>
      <c r="T1851">
        <f t="shared" si="10"/>
        <v>0</v>
      </c>
    </row>
    <row r="1852">
      <c r="A1852" s="10" t="s">
        <v>199</v>
      </c>
      <c r="B1852" s="11">
        <v>0.0</v>
      </c>
      <c r="C1852" s="10" t="s">
        <v>25</v>
      </c>
      <c r="D1852" s="11">
        <v>1.0</v>
      </c>
      <c r="E1852" s="11">
        <v>1.0</v>
      </c>
      <c r="F1852" s="11">
        <v>0.0</v>
      </c>
      <c r="G1852" s="13"/>
      <c r="I1852" s="12" t="s">
        <v>199</v>
      </c>
      <c r="J1852">
        <f t="shared" si="2"/>
        <v>0</v>
      </c>
      <c r="K1852" s="10">
        <f t="shared" si="3"/>
        <v>1</v>
      </c>
      <c r="L1852">
        <f t="shared" si="4"/>
        <v>0</v>
      </c>
      <c r="M1852" s="12" t="s">
        <v>199</v>
      </c>
      <c r="N1852">
        <f t="shared" si="5"/>
        <v>1</v>
      </c>
      <c r="O1852">
        <f t="shared" si="6"/>
        <v>2</v>
      </c>
      <c r="P1852">
        <f t="shared" si="7"/>
        <v>1</v>
      </c>
      <c r="Q1852" s="12" t="s">
        <v>199</v>
      </c>
      <c r="R1852">
        <f t="shared" si="8"/>
        <v>0</v>
      </c>
      <c r="S1852">
        <f t="shared" si="9"/>
        <v>1</v>
      </c>
      <c r="T1852">
        <f t="shared" si="10"/>
        <v>0</v>
      </c>
    </row>
    <row r="1853">
      <c r="A1853" s="10" t="s">
        <v>31</v>
      </c>
      <c r="B1853" s="11">
        <v>1.0</v>
      </c>
      <c r="C1853" s="10" t="s">
        <v>65</v>
      </c>
      <c r="D1853" s="11">
        <v>0.0</v>
      </c>
      <c r="E1853" s="11">
        <v>1.0</v>
      </c>
      <c r="F1853" s="11">
        <v>0.0</v>
      </c>
      <c r="G1853" s="13"/>
      <c r="I1853" s="12" t="s">
        <v>31</v>
      </c>
      <c r="J1853">
        <f t="shared" si="2"/>
        <v>0</v>
      </c>
      <c r="K1853" s="10">
        <f t="shared" si="3"/>
        <v>0</v>
      </c>
      <c r="L1853">
        <f t="shared" si="4"/>
        <v>0</v>
      </c>
      <c r="M1853" s="12" t="s">
        <v>31</v>
      </c>
      <c r="N1853">
        <f t="shared" si="5"/>
        <v>0</v>
      </c>
      <c r="O1853">
        <f t="shared" si="6"/>
        <v>0</v>
      </c>
      <c r="P1853">
        <f t="shared" si="7"/>
        <v>0</v>
      </c>
      <c r="Q1853" s="12" t="s">
        <v>31</v>
      </c>
      <c r="R1853">
        <f t="shared" si="8"/>
        <v>0</v>
      </c>
      <c r="S1853">
        <f t="shared" si="9"/>
        <v>0</v>
      </c>
      <c r="T1853">
        <f t="shared" si="10"/>
        <v>0</v>
      </c>
    </row>
    <row r="1854">
      <c r="A1854" s="10" t="s">
        <v>81</v>
      </c>
      <c r="B1854" s="11">
        <v>0.0</v>
      </c>
      <c r="C1854" s="10" t="s">
        <v>25</v>
      </c>
      <c r="D1854" s="11">
        <v>1.0</v>
      </c>
      <c r="E1854" s="11">
        <v>1.0</v>
      </c>
      <c r="F1854" s="11">
        <v>0.0</v>
      </c>
      <c r="G1854" s="13"/>
      <c r="I1854" s="12" t="s">
        <v>81</v>
      </c>
      <c r="J1854">
        <f t="shared" si="2"/>
        <v>1</v>
      </c>
      <c r="K1854" s="10">
        <f t="shared" si="3"/>
        <v>2</v>
      </c>
      <c r="L1854">
        <f t="shared" si="4"/>
        <v>1</v>
      </c>
      <c r="M1854" s="12" t="s">
        <v>81</v>
      </c>
      <c r="N1854">
        <f t="shared" si="5"/>
        <v>0</v>
      </c>
      <c r="O1854">
        <f t="shared" si="6"/>
        <v>1</v>
      </c>
      <c r="P1854">
        <f t="shared" si="7"/>
        <v>0</v>
      </c>
      <c r="Q1854" s="12" t="s">
        <v>81</v>
      </c>
      <c r="R1854">
        <f t="shared" si="8"/>
        <v>0</v>
      </c>
      <c r="S1854">
        <f t="shared" si="9"/>
        <v>1</v>
      </c>
      <c r="T1854">
        <f t="shared" si="10"/>
        <v>0</v>
      </c>
    </row>
    <row r="1855">
      <c r="A1855" s="10" t="s">
        <v>81</v>
      </c>
      <c r="B1855" s="11">
        <v>0.0</v>
      </c>
      <c r="C1855" s="10" t="s">
        <v>25</v>
      </c>
      <c r="D1855" s="11">
        <v>1.0</v>
      </c>
      <c r="E1855" s="11">
        <v>1.0</v>
      </c>
      <c r="F1855" s="11">
        <v>0.0</v>
      </c>
      <c r="G1855" s="13"/>
      <c r="I1855" s="12" t="s">
        <v>81</v>
      </c>
      <c r="J1855">
        <f t="shared" si="2"/>
        <v>1</v>
      </c>
      <c r="K1855" s="10">
        <f t="shared" si="3"/>
        <v>2</v>
      </c>
      <c r="L1855">
        <f t="shared" si="4"/>
        <v>1</v>
      </c>
      <c r="M1855" s="12" t="s">
        <v>81</v>
      </c>
      <c r="N1855">
        <f t="shared" si="5"/>
        <v>0</v>
      </c>
      <c r="O1855">
        <f t="shared" si="6"/>
        <v>1</v>
      </c>
      <c r="P1855">
        <f t="shared" si="7"/>
        <v>0</v>
      </c>
      <c r="Q1855" s="12" t="s">
        <v>81</v>
      </c>
      <c r="R1855">
        <f t="shared" si="8"/>
        <v>0</v>
      </c>
      <c r="S1855">
        <f t="shared" si="9"/>
        <v>1</v>
      </c>
      <c r="T1855">
        <f t="shared" si="10"/>
        <v>0</v>
      </c>
    </row>
    <row r="1856">
      <c r="A1856" s="10" t="s">
        <v>81</v>
      </c>
      <c r="B1856" s="11">
        <v>0.0</v>
      </c>
      <c r="C1856" s="10" t="s">
        <v>25</v>
      </c>
      <c r="D1856" s="11">
        <v>1.0</v>
      </c>
      <c r="E1856" s="11">
        <v>1.0</v>
      </c>
      <c r="F1856" s="11">
        <v>0.0</v>
      </c>
      <c r="G1856" s="13"/>
      <c r="I1856" s="12" t="s">
        <v>81</v>
      </c>
      <c r="J1856">
        <f t="shared" si="2"/>
        <v>1</v>
      </c>
      <c r="K1856" s="10">
        <f t="shared" si="3"/>
        <v>2</v>
      </c>
      <c r="L1856">
        <f t="shared" si="4"/>
        <v>1</v>
      </c>
      <c r="M1856" s="12" t="s">
        <v>81</v>
      </c>
      <c r="N1856">
        <f t="shared" si="5"/>
        <v>0</v>
      </c>
      <c r="O1856">
        <f t="shared" si="6"/>
        <v>1</v>
      </c>
      <c r="P1856">
        <f t="shared" si="7"/>
        <v>0</v>
      </c>
      <c r="Q1856" s="12" t="s">
        <v>81</v>
      </c>
      <c r="R1856">
        <f t="shared" si="8"/>
        <v>0</v>
      </c>
      <c r="S1856">
        <f t="shared" si="9"/>
        <v>1</v>
      </c>
      <c r="T1856">
        <f t="shared" si="10"/>
        <v>0</v>
      </c>
    </row>
    <row r="1857">
      <c r="A1857" s="10" t="s">
        <v>81</v>
      </c>
      <c r="B1857" s="11">
        <v>0.0</v>
      </c>
      <c r="C1857" s="10" t="s">
        <v>25</v>
      </c>
      <c r="D1857" s="11">
        <v>1.0</v>
      </c>
      <c r="E1857" s="11">
        <v>1.0</v>
      </c>
      <c r="F1857" s="11">
        <v>0.0</v>
      </c>
      <c r="G1857" s="13"/>
      <c r="I1857" s="12" t="s">
        <v>81</v>
      </c>
      <c r="J1857">
        <f t="shared" si="2"/>
        <v>1</v>
      </c>
      <c r="K1857" s="10">
        <f t="shared" si="3"/>
        <v>2</v>
      </c>
      <c r="L1857">
        <f t="shared" si="4"/>
        <v>1</v>
      </c>
      <c r="M1857" s="12" t="s">
        <v>81</v>
      </c>
      <c r="N1857">
        <f t="shared" si="5"/>
        <v>0</v>
      </c>
      <c r="O1857">
        <f t="shared" si="6"/>
        <v>1</v>
      </c>
      <c r="P1857">
        <f t="shared" si="7"/>
        <v>0</v>
      </c>
      <c r="Q1857" s="12" t="s">
        <v>81</v>
      </c>
      <c r="R1857">
        <f t="shared" si="8"/>
        <v>0</v>
      </c>
      <c r="S1857">
        <f t="shared" si="9"/>
        <v>1</v>
      </c>
      <c r="T1857">
        <f t="shared" si="10"/>
        <v>0</v>
      </c>
    </row>
    <row r="1858">
      <c r="A1858" s="10" t="s">
        <v>81</v>
      </c>
      <c r="B1858" s="11">
        <v>0.0</v>
      </c>
      <c r="C1858" s="10" t="s">
        <v>25</v>
      </c>
      <c r="D1858" s="11">
        <v>1.0</v>
      </c>
      <c r="E1858" s="11">
        <v>1.0</v>
      </c>
      <c r="F1858" s="11">
        <v>0.0</v>
      </c>
      <c r="G1858" s="13"/>
      <c r="I1858" s="12" t="s">
        <v>81</v>
      </c>
      <c r="J1858">
        <f t="shared" si="2"/>
        <v>1</v>
      </c>
      <c r="K1858" s="10">
        <f t="shared" si="3"/>
        <v>2</v>
      </c>
      <c r="L1858">
        <f t="shared" si="4"/>
        <v>1</v>
      </c>
      <c r="M1858" s="12" t="s">
        <v>81</v>
      </c>
      <c r="N1858">
        <f t="shared" si="5"/>
        <v>0</v>
      </c>
      <c r="O1858">
        <f t="shared" si="6"/>
        <v>1</v>
      </c>
      <c r="P1858">
        <f t="shared" si="7"/>
        <v>0</v>
      </c>
      <c r="Q1858" s="12" t="s">
        <v>81</v>
      </c>
      <c r="R1858">
        <f t="shared" si="8"/>
        <v>0</v>
      </c>
      <c r="S1858">
        <f t="shared" si="9"/>
        <v>1</v>
      </c>
      <c r="T1858">
        <f t="shared" si="10"/>
        <v>0</v>
      </c>
    </row>
    <row r="1859">
      <c r="A1859" s="10" t="s">
        <v>81</v>
      </c>
      <c r="B1859" s="11">
        <v>0.0</v>
      </c>
      <c r="C1859" s="10" t="s">
        <v>25</v>
      </c>
      <c r="D1859" s="11">
        <v>1.0</v>
      </c>
      <c r="E1859" s="11">
        <v>1.0</v>
      </c>
      <c r="F1859" s="11">
        <v>0.0</v>
      </c>
      <c r="G1859" s="13"/>
      <c r="I1859" s="12" t="s">
        <v>81</v>
      </c>
      <c r="J1859">
        <f t="shared" si="2"/>
        <v>1</v>
      </c>
      <c r="K1859" s="10">
        <f t="shared" si="3"/>
        <v>2</v>
      </c>
      <c r="L1859">
        <f t="shared" si="4"/>
        <v>1</v>
      </c>
      <c r="M1859" s="12" t="s">
        <v>81</v>
      </c>
      <c r="N1859">
        <f t="shared" si="5"/>
        <v>0</v>
      </c>
      <c r="O1859">
        <f t="shared" si="6"/>
        <v>1</v>
      </c>
      <c r="P1859">
        <f t="shared" si="7"/>
        <v>0</v>
      </c>
      <c r="Q1859" s="12" t="s">
        <v>81</v>
      </c>
      <c r="R1859">
        <f t="shared" si="8"/>
        <v>0</v>
      </c>
      <c r="S1859">
        <f t="shared" si="9"/>
        <v>1</v>
      </c>
      <c r="T1859">
        <f t="shared" si="10"/>
        <v>0</v>
      </c>
    </row>
    <row r="1860">
      <c r="A1860" s="10" t="s">
        <v>199</v>
      </c>
      <c r="B1860" s="11">
        <v>0.0</v>
      </c>
      <c r="C1860" s="10" t="s">
        <v>25</v>
      </c>
      <c r="D1860" s="11">
        <v>1.0</v>
      </c>
      <c r="E1860" s="11">
        <v>1.0</v>
      </c>
      <c r="F1860" s="11">
        <v>0.0</v>
      </c>
      <c r="G1860" s="13"/>
      <c r="I1860" s="12" t="s">
        <v>199</v>
      </c>
      <c r="J1860">
        <f t="shared" si="2"/>
        <v>0</v>
      </c>
      <c r="K1860" s="10">
        <f t="shared" si="3"/>
        <v>1</v>
      </c>
      <c r="L1860">
        <f t="shared" si="4"/>
        <v>0</v>
      </c>
      <c r="M1860" s="12" t="s">
        <v>199</v>
      </c>
      <c r="N1860">
        <f t="shared" si="5"/>
        <v>1</v>
      </c>
      <c r="O1860">
        <f t="shared" si="6"/>
        <v>2</v>
      </c>
      <c r="P1860">
        <f t="shared" si="7"/>
        <v>1</v>
      </c>
      <c r="Q1860" s="12" t="s">
        <v>199</v>
      </c>
      <c r="R1860">
        <f t="shared" si="8"/>
        <v>0</v>
      </c>
      <c r="S1860">
        <f t="shared" si="9"/>
        <v>1</v>
      </c>
      <c r="T1860">
        <f t="shared" si="10"/>
        <v>0</v>
      </c>
    </row>
    <row r="1861">
      <c r="A1861" s="10" t="s">
        <v>81</v>
      </c>
      <c r="B1861" s="11">
        <v>0.0</v>
      </c>
      <c r="C1861" s="10" t="s">
        <v>25</v>
      </c>
      <c r="D1861" s="11">
        <v>1.0</v>
      </c>
      <c r="E1861" s="11">
        <v>1.0</v>
      </c>
      <c r="F1861" s="11">
        <v>0.0</v>
      </c>
      <c r="G1861" s="13"/>
      <c r="I1861" s="12" t="s">
        <v>81</v>
      </c>
      <c r="J1861">
        <f t="shared" si="2"/>
        <v>1</v>
      </c>
      <c r="K1861" s="10">
        <f t="shared" si="3"/>
        <v>2</v>
      </c>
      <c r="L1861">
        <f t="shared" si="4"/>
        <v>1</v>
      </c>
      <c r="M1861" s="12" t="s">
        <v>81</v>
      </c>
      <c r="N1861">
        <f t="shared" si="5"/>
        <v>0</v>
      </c>
      <c r="O1861">
        <f t="shared" si="6"/>
        <v>1</v>
      </c>
      <c r="P1861">
        <f t="shared" si="7"/>
        <v>0</v>
      </c>
      <c r="Q1861" s="12" t="s">
        <v>81</v>
      </c>
      <c r="R1861">
        <f t="shared" si="8"/>
        <v>0</v>
      </c>
      <c r="S1861">
        <f t="shared" si="9"/>
        <v>1</v>
      </c>
      <c r="T1861">
        <f t="shared" si="10"/>
        <v>0</v>
      </c>
    </row>
    <row r="1862">
      <c r="A1862" s="10" t="s">
        <v>199</v>
      </c>
      <c r="B1862" s="11">
        <v>0.0</v>
      </c>
      <c r="C1862" s="10" t="s">
        <v>25</v>
      </c>
      <c r="D1862" s="11">
        <v>1.0</v>
      </c>
      <c r="E1862" s="11">
        <v>1.0</v>
      </c>
      <c r="F1862" s="11">
        <v>0.0</v>
      </c>
      <c r="G1862" s="13"/>
      <c r="I1862" s="12" t="s">
        <v>199</v>
      </c>
      <c r="J1862">
        <f t="shared" si="2"/>
        <v>0</v>
      </c>
      <c r="K1862" s="10">
        <f t="shared" si="3"/>
        <v>1</v>
      </c>
      <c r="L1862">
        <f t="shared" si="4"/>
        <v>0</v>
      </c>
      <c r="M1862" s="12" t="s">
        <v>199</v>
      </c>
      <c r="N1862">
        <f t="shared" si="5"/>
        <v>1</v>
      </c>
      <c r="O1862">
        <f t="shared" si="6"/>
        <v>2</v>
      </c>
      <c r="P1862">
        <f t="shared" si="7"/>
        <v>1</v>
      </c>
      <c r="Q1862" s="12" t="s">
        <v>199</v>
      </c>
      <c r="R1862">
        <f t="shared" si="8"/>
        <v>0</v>
      </c>
      <c r="S1862">
        <f t="shared" si="9"/>
        <v>1</v>
      </c>
      <c r="T1862">
        <f t="shared" si="10"/>
        <v>0</v>
      </c>
    </row>
    <row r="1863">
      <c r="A1863" s="10" t="s">
        <v>31</v>
      </c>
      <c r="B1863" s="11">
        <v>1.0</v>
      </c>
      <c r="C1863" s="10" t="s">
        <v>25</v>
      </c>
      <c r="D1863" s="11">
        <v>1.0</v>
      </c>
      <c r="E1863" s="11">
        <v>2.0</v>
      </c>
      <c r="F1863" s="11">
        <v>1.0</v>
      </c>
      <c r="G1863" s="13"/>
      <c r="I1863" s="12" t="s">
        <v>31</v>
      </c>
      <c r="J1863">
        <f t="shared" si="2"/>
        <v>0</v>
      </c>
      <c r="K1863" s="10">
        <f t="shared" si="3"/>
        <v>1</v>
      </c>
      <c r="L1863">
        <f t="shared" si="4"/>
        <v>0</v>
      </c>
      <c r="M1863" s="12" t="s">
        <v>31</v>
      </c>
      <c r="N1863">
        <f t="shared" si="5"/>
        <v>0</v>
      </c>
      <c r="O1863">
        <f t="shared" si="6"/>
        <v>1</v>
      </c>
      <c r="P1863">
        <f t="shared" si="7"/>
        <v>0</v>
      </c>
      <c r="Q1863" s="12" t="s">
        <v>31</v>
      </c>
      <c r="R1863">
        <f t="shared" si="8"/>
        <v>0</v>
      </c>
      <c r="S1863">
        <f t="shared" si="9"/>
        <v>1</v>
      </c>
      <c r="T1863">
        <f t="shared" si="10"/>
        <v>0</v>
      </c>
    </row>
    <row r="1864">
      <c r="A1864" s="10" t="s">
        <v>199</v>
      </c>
      <c r="B1864" s="11">
        <v>0.0</v>
      </c>
      <c r="C1864" s="10" t="s">
        <v>25</v>
      </c>
      <c r="D1864" s="11">
        <v>1.0</v>
      </c>
      <c r="E1864" s="11">
        <v>1.0</v>
      </c>
      <c r="F1864" s="11">
        <v>0.0</v>
      </c>
      <c r="G1864" s="13"/>
      <c r="I1864" s="12" t="s">
        <v>199</v>
      </c>
      <c r="J1864">
        <f t="shared" si="2"/>
        <v>0</v>
      </c>
      <c r="K1864" s="10">
        <f t="shared" si="3"/>
        <v>1</v>
      </c>
      <c r="L1864">
        <f t="shared" si="4"/>
        <v>0</v>
      </c>
      <c r="M1864" s="12" t="s">
        <v>199</v>
      </c>
      <c r="N1864">
        <f t="shared" si="5"/>
        <v>1</v>
      </c>
      <c r="O1864">
        <f t="shared" si="6"/>
        <v>2</v>
      </c>
      <c r="P1864">
        <f t="shared" si="7"/>
        <v>1</v>
      </c>
      <c r="Q1864" s="12" t="s">
        <v>199</v>
      </c>
      <c r="R1864">
        <f t="shared" si="8"/>
        <v>0</v>
      </c>
      <c r="S1864">
        <f t="shared" si="9"/>
        <v>1</v>
      </c>
      <c r="T1864">
        <f t="shared" si="10"/>
        <v>0</v>
      </c>
    </row>
    <row r="1865">
      <c r="A1865" s="10" t="s">
        <v>199</v>
      </c>
      <c r="B1865" s="11">
        <v>0.0</v>
      </c>
      <c r="C1865" s="10" t="s">
        <v>25</v>
      </c>
      <c r="D1865" s="11">
        <v>1.0</v>
      </c>
      <c r="E1865" s="11">
        <v>1.0</v>
      </c>
      <c r="F1865" s="11">
        <v>0.0</v>
      </c>
      <c r="G1865" s="13"/>
      <c r="I1865" s="12" t="s">
        <v>199</v>
      </c>
      <c r="J1865">
        <f t="shared" si="2"/>
        <v>0</v>
      </c>
      <c r="K1865" s="10">
        <f t="shared" si="3"/>
        <v>1</v>
      </c>
      <c r="L1865">
        <f t="shared" si="4"/>
        <v>0</v>
      </c>
      <c r="M1865" s="12" t="s">
        <v>199</v>
      </c>
      <c r="N1865">
        <f t="shared" si="5"/>
        <v>1</v>
      </c>
      <c r="O1865">
        <f t="shared" si="6"/>
        <v>2</v>
      </c>
      <c r="P1865">
        <f t="shared" si="7"/>
        <v>1</v>
      </c>
      <c r="Q1865" s="12" t="s">
        <v>199</v>
      </c>
      <c r="R1865">
        <f t="shared" si="8"/>
        <v>0</v>
      </c>
      <c r="S1865">
        <f t="shared" si="9"/>
        <v>1</v>
      </c>
      <c r="T1865">
        <f t="shared" si="10"/>
        <v>0</v>
      </c>
    </row>
    <row r="1866">
      <c r="A1866" s="10" t="s">
        <v>81</v>
      </c>
      <c r="B1866" s="11">
        <v>0.0</v>
      </c>
      <c r="C1866" s="10" t="s">
        <v>25</v>
      </c>
      <c r="D1866" s="11">
        <v>1.0</v>
      </c>
      <c r="E1866" s="11">
        <v>1.0</v>
      </c>
      <c r="F1866" s="11">
        <v>0.0</v>
      </c>
      <c r="G1866" s="13"/>
      <c r="I1866" s="12" t="s">
        <v>81</v>
      </c>
      <c r="J1866">
        <f t="shared" si="2"/>
        <v>1</v>
      </c>
      <c r="K1866" s="10">
        <f t="shared" si="3"/>
        <v>2</v>
      </c>
      <c r="L1866">
        <f t="shared" si="4"/>
        <v>1</v>
      </c>
      <c r="M1866" s="12" t="s">
        <v>81</v>
      </c>
      <c r="N1866">
        <f t="shared" si="5"/>
        <v>0</v>
      </c>
      <c r="O1866">
        <f t="shared" si="6"/>
        <v>1</v>
      </c>
      <c r="P1866">
        <f t="shared" si="7"/>
        <v>0</v>
      </c>
      <c r="Q1866" s="12" t="s">
        <v>81</v>
      </c>
      <c r="R1866">
        <f t="shared" si="8"/>
        <v>0</v>
      </c>
      <c r="S1866">
        <f t="shared" si="9"/>
        <v>1</v>
      </c>
      <c r="T1866">
        <f t="shared" si="10"/>
        <v>0</v>
      </c>
    </row>
    <row r="1867">
      <c r="A1867" s="10" t="s">
        <v>31</v>
      </c>
      <c r="B1867" s="11">
        <v>1.0</v>
      </c>
      <c r="C1867" s="10" t="s">
        <v>25</v>
      </c>
      <c r="D1867" s="11">
        <v>1.0</v>
      </c>
      <c r="E1867" s="11">
        <v>2.0</v>
      </c>
      <c r="F1867" s="11">
        <v>1.0</v>
      </c>
      <c r="G1867" s="13"/>
      <c r="I1867" s="12" t="s">
        <v>31</v>
      </c>
      <c r="J1867">
        <f t="shared" si="2"/>
        <v>0</v>
      </c>
      <c r="K1867" s="10">
        <f t="shared" si="3"/>
        <v>1</v>
      </c>
      <c r="L1867">
        <f t="shared" si="4"/>
        <v>0</v>
      </c>
      <c r="M1867" s="12" t="s">
        <v>31</v>
      </c>
      <c r="N1867">
        <f t="shared" si="5"/>
        <v>0</v>
      </c>
      <c r="O1867">
        <f t="shared" si="6"/>
        <v>1</v>
      </c>
      <c r="P1867">
        <f t="shared" si="7"/>
        <v>0</v>
      </c>
      <c r="Q1867" s="12" t="s">
        <v>31</v>
      </c>
      <c r="R1867">
        <f t="shared" si="8"/>
        <v>0</v>
      </c>
      <c r="S1867">
        <f t="shared" si="9"/>
        <v>1</v>
      </c>
      <c r="T1867">
        <f t="shared" si="10"/>
        <v>0</v>
      </c>
    </row>
    <row r="1868">
      <c r="A1868" s="10" t="s">
        <v>199</v>
      </c>
      <c r="B1868" s="11">
        <v>0.0</v>
      </c>
      <c r="C1868" s="10" t="s">
        <v>25</v>
      </c>
      <c r="D1868" s="11">
        <v>1.0</v>
      </c>
      <c r="E1868" s="11">
        <v>1.0</v>
      </c>
      <c r="F1868" s="11">
        <v>0.0</v>
      </c>
      <c r="G1868" s="13"/>
      <c r="I1868" s="12" t="s">
        <v>199</v>
      </c>
      <c r="J1868">
        <f t="shared" si="2"/>
        <v>0</v>
      </c>
      <c r="K1868" s="10">
        <f t="shared" si="3"/>
        <v>1</v>
      </c>
      <c r="L1868">
        <f t="shared" si="4"/>
        <v>0</v>
      </c>
      <c r="M1868" s="12" t="s">
        <v>199</v>
      </c>
      <c r="N1868">
        <f t="shared" si="5"/>
        <v>1</v>
      </c>
      <c r="O1868">
        <f t="shared" si="6"/>
        <v>2</v>
      </c>
      <c r="P1868">
        <f t="shared" si="7"/>
        <v>1</v>
      </c>
      <c r="Q1868" s="12" t="s">
        <v>199</v>
      </c>
      <c r="R1868">
        <f t="shared" si="8"/>
        <v>0</v>
      </c>
      <c r="S1868">
        <f t="shared" si="9"/>
        <v>1</v>
      </c>
      <c r="T1868">
        <f t="shared" si="10"/>
        <v>0</v>
      </c>
    </row>
    <row r="1869">
      <c r="A1869" s="10" t="s">
        <v>199</v>
      </c>
      <c r="B1869" s="11">
        <v>0.0</v>
      </c>
      <c r="C1869" s="10" t="s">
        <v>25</v>
      </c>
      <c r="D1869" s="11">
        <v>1.0</v>
      </c>
      <c r="E1869" s="11">
        <v>1.0</v>
      </c>
      <c r="F1869" s="11">
        <v>0.0</v>
      </c>
      <c r="G1869" s="13"/>
      <c r="I1869" s="12" t="s">
        <v>199</v>
      </c>
      <c r="J1869">
        <f t="shared" si="2"/>
        <v>0</v>
      </c>
      <c r="K1869" s="10">
        <f t="shared" si="3"/>
        <v>1</v>
      </c>
      <c r="L1869">
        <f t="shared" si="4"/>
        <v>0</v>
      </c>
      <c r="M1869" s="12" t="s">
        <v>199</v>
      </c>
      <c r="N1869">
        <f t="shared" si="5"/>
        <v>1</v>
      </c>
      <c r="O1869">
        <f t="shared" si="6"/>
        <v>2</v>
      </c>
      <c r="P1869">
        <f t="shared" si="7"/>
        <v>1</v>
      </c>
      <c r="Q1869" s="12" t="s">
        <v>199</v>
      </c>
      <c r="R1869">
        <f t="shared" si="8"/>
        <v>0</v>
      </c>
      <c r="S1869">
        <f t="shared" si="9"/>
        <v>1</v>
      </c>
      <c r="T1869">
        <f t="shared" si="10"/>
        <v>0</v>
      </c>
    </row>
    <row r="1870">
      <c r="A1870" s="10" t="s">
        <v>81</v>
      </c>
      <c r="B1870" s="11">
        <v>0.0</v>
      </c>
      <c r="C1870" s="10" t="s">
        <v>25</v>
      </c>
      <c r="D1870" s="11">
        <v>1.0</v>
      </c>
      <c r="E1870" s="11">
        <v>1.0</v>
      </c>
      <c r="F1870" s="11">
        <v>0.0</v>
      </c>
      <c r="G1870" s="13"/>
      <c r="I1870" s="12" t="s">
        <v>81</v>
      </c>
      <c r="J1870">
        <f t="shared" si="2"/>
        <v>1</v>
      </c>
      <c r="K1870" s="10">
        <f t="shared" si="3"/>
        <v>2</v>
      </c>
      <c r="L1870">
        <f t="shared" si="4"/>
        <v>1</v>
      </c>
      <c r="M1870" s="12" t="s">
        <v>81</v>
      </c>
      <c r="N1870">
        <f t="shared" si="5"/>
        <v>0</v>
      </c>
      <c r="O1870">
        <f t="shared" si="6"/>
        <v>1</v>
      </c>
      <c r="P1870">
        <f t="shared" si="7"/>
        <v>0</v>
      </c>
      <c r="Q1870" s="12" t="s">
        <v>81</v>
      </c>
      <c r="R1870">
        <f t="shared" si="8"/>
        <v>0</v>
      </c>
      <c r="S1870">
        <f t="shared" si="9"/>
        <v>1</v>
      </c>
      <c r="T1870">
        <f t="shared" si="10"/>
        <v>0</v>
      </c>
    </row>
    <row r="1871">
      <c r="A1871" s="10" t="s">
        <v>81</v>
      </c>
      <c r="B1871" s="11">
        <v>0.0</v>
      </c>
      <c r="C1871" s="10" t="s">
        <v>25</v>
      </c>
      <c r="D1871" s="11">
        <v>1.0</v>
      </c>
      <c r="E1871" s="11">
        <v>1.0</v>
      </c>
      <c r="F1871" s="11">
        <v>0.0</v>
      </c>
      <c r="G1871" s="13"/>
      <c r="I1871" s="12" t="s">
        <v>81</v>
      </c>
      <c r="J1871">
        <f t="shared" si="2"/>
        <v>1</v>
      </c>
      <c r="K1871" s="10">
        <f t="shared" si="3"/>
        <v>2</v>
      </c>
      <c r="L1871">
        <f t="shared" si="4"/>
        <v>1</v>
      </c>
      <c r="M1871" s="12" t="s">
        <v>81</v>
      </c>
      <c r="N1871">
        <f t="shared" si="5"/>
        <v>0</v>
      </c>
      <c r="O1871">
        <f t="shared" si="6"/>
        <v>1</v>
      </c>
      <c r="P1871">
        <f t="shared" si="7"/>
        <v>0</v>
      </c>
      <c r="Q1871" s="12" t="s">
        <v>81</v>
      </c>
      <c r="R1871">
        <f t="shared" si="8"/>
        <v>0</v>
      </c>
      <c r="S1871">
        <f t="shared" si="9"/>
        <v>1</v>
      </c>
      <c r="T1871">
        <f t="shared" si="10"/>
        <v>0</v>
      </c>
    </row>
    <row r="1872">
      <c r="A1872" s="10" t="s">
        <v>770</v>
      </c>
      <c r="B1872" s="11">
        <v>0.0</v>
      </c>
      <c r="C1872" s="10" t="s">
        <v>25</v>
      </c>
      <c r="D1872" s="11">
        <v>1.0</v>
      </c>
      <c r="E1872" s="11">
        <v>1.0</v>
      </c>
      <c r="F1872" s="11">
        <v>0.0</v>
      </c>
      <c r="G1872" s="13"/>
      <c r="I1872" s="12" t="s">
        <v>770</v>
      </c>
      <c r="J1872">
        <f t="shared" si="2"/>
        <v>0</v>
      </c>
      <c r="K1872" s="10">
        <f t="shared" si="3"/>
        <v>1</v>
      </c>
      <c r="L1872">
        <f t="shared" si="4"/>
        <v>0</v>
      </c>
      <c r="M1872" s="12" t="s">
        <v>770</v>
      </c>
      <c r="N1872">
        <f t="shared" si="5"/>
        <v>0</v>
      </c>
      <c r="O1872">
        <f t="shared" si="6"/>
        <v>1</v>
      </c>
      <c r="P1872">
        <f t="shared" si="7"/>
        <v>0</v>
      </c>
      <c r="Q1872" s="12" t="s">
        <v>770</v>
      </c>
      <c r="R1872">
        <f t="shared" si="8"/>
        <v>1</v>
      </c>
      <c r="S1872">
        <f t="shared" si="9"/>
        <v>2</v>
      </c>
      <c r="T1872">
        <f t="shared" si="10"/>
        <v>1</v>
      </c>
    </row>
    <row r="1873">
      <c r="A1873" s="10" t="s">
        <v>199</v>
      </c>
      <c r="B1873" s="11">
        <v>0.0</v>
      </c>
      <c r="C1873" s="10" t="s">
        <v>25</v>
      </c>
      <c r="D1873" s="11">
        <v>1.0</v>
      </c>
      <c r="E1873" s="11">
        <v>1.0</v>
      </c>
      <c r="F1873" s="11">
        <v>0.0</v>
      </c>
      <c r="G1873" s="13"/>
      <c r="I1873" s="12" t="s">
        <v>199</v>
      </c>
      <c r="J1873">
        <f t="shared" si="2"/>
        <v>0</v>
      </c>
      <c r="K1873" s="10">
        <f t="shared" si="3"/>
        <v>1</v>
      </c>
      <c r="L1873">
        <f t="shared" si="4"/>
        <v>0</v>
      </c>
      <c r="M1873" s="12" t="s">
        <v>199</v>
      </c>
      <c r="N1873">
        <f t="shared" si="5"/>
        <v>1</v>
      </c>
      <c r="O1873">
        <f t="shared" si="6"/>
        <v>2</v>
      </c>
      <c r="P1873">
        <f t="shared" si="7"/>
        <v>1</v>
      </c>
      <c r="Q1873" s="12" t="s">
        <v>199</v>
      </c>
      <c r="R1873">
        <f t="shared" si="8"/>
        <v>0</v>
      </c>
      <c r="S1873">
        <f t="shared" si="9"/>
        <v>1</v>
      </c>
      <c r="T1873">
        <f t="shared" si="10"/>
        <v>0</v>
      </c>
    </row>
    <row r="1874">
      <c r="A1874" s="10" t="s">
        <v>31</v>
      </c>
      <c r="B1874" s="11">
        <v>1.0</v>
      </c>
      <c r="C1874" s="10" t="s">
        <v>25</v>
      </c>
      <c r="D1874" s="11">
        <v>1.0</v>
      </c>
      <c r="E1874" s="11">
        <v>2.0</v>
      </c>
      <c r="F1874" s="11">
        <v>1.0</v>
      </c>
      <c r="G1874" s="13"/>
      <c r="I1874" s="12" t="s">
        <v>31</v>
      </c>
      <c r="J1874">
        <f t="shared" si="2"/>
        <v>0</v>
      </c>
      <c r="K1874" s="10">
        <f t="shared" si="3"/>
        <v>1</v>
      </c>
      <c r="L1874">
        <f t="shared" si="4"/>
        <v>0</v>
      </c>
      <c r="M1874" s="12" t="s">
        <v>31</v>
      </c>
      <c r="N1874">
        <f t="shared" si="5"/>
        <v>0</v>
      </c>
      <c r="O1874">
        <f t="shared" si="6"/>
        <v>1</v>
      </c>
      <c r="P1874">
        <f t="shared" si="7"/>
        <v>0</v>
      </c>
      <c r="Q1874" s="12" t="s">
        <v>31</v>
      </c>
      <c r="R1874">
        <f t="shared" si="8"/>
        <v>0</v>
      </c>
      <c r="S1874">
        <f t="shared" si="9"/>
        <v>1</v>
      </c>
      <c r="T1874">
        <f t="shared" si="10"/>
        <v>0</v>
      </c>
    </row>
    <row r="1875">
      <c r="A1875" s="10" t="s">
        <v>31</v>
      </c>
      <c r="B1875" s="11">
        <v>1.0</v>
      </c>
      <c r="C1875" s="10" t="s">
        <v>25</v>
      </c>
      <c r="D1875" s="11">
        <v>1.0</v>
      </c>
      <c r="E1875" s="11">
        <v>2.0</v>
      </c>
      <c r="F1875" s="11">
        <v>1.0</v>
      </c>
      <c r="G1875" s="13"/>
      <c r="I1875" s="12" t="s">
        <v>31</v>
      </c>
      <c r="J1875">
        <f t="shared" si="2"/>
        <v>0</v>
      </c>
      <c r="K1875" s="10">
        <f t="shared" si="3"/>
        <v>1</v>
      </c>
      <c r="L1875">
        <f t="shared" si="4"/>
        <v>0</v>
      </c>
      <c r="M1875" s="12" t="s">
        <v>31</v>
      </c>
      <c r="N1875">
        <f t="shared" si="5"/>
        <v>0</v>
      </c>
      <c r="O1875">
        <f t="shared" si="6"/>
        <v>1</v>
      </c>
      <c r="P1875">
        <f t="shared" si="7"/>
        <v>0</v>
      </c>
      <c r="Q1875" s="12" t="s">
        <v>31</v>
      </c>
      <c r="R1875">
        <f t="shared" si="8"/>
        <v>0</v>
      </c>
      <c r="S1875">
        <f t="shared" si="9"/>
        <v>1</v>
      </c>
      <c r="T1875">
        <f t="shared" si="10"/>
        <v>0</v>
      </c>
    </row>
    <row r="1876">
      <c r="A1876" s="10" t="s">
        <v>199</v>
      </c>
      <c r="B1876" s="11">
        <v>0.0</v>
      </c>
      <c r="C1876" s="10" t="s">
        <v>25</v>
      </c>
      <c r="D1876" s="11">
        <v>1.0</v>
      </c>
      <c r="E1876" s="11">
        <v>1.0</v>
      </c>
      <c r="F1876" s="11">
        <v>0.0</v>
      </c>
      <c r="G1876" s="13"/>
      <c r="I1876" s="12" t="s">
        <v>199</v>
      </c>
      <c r="J1876">
        <f t="shared" si="2"/>
        <v>0</v>
      </c>
      <c r="K1876" s="10">
        <f t="shared" si="3"/>
        <v>1</v>
      </c>
      <c r="L1876">
        <f t="shared" si="4"/>
        <v>0</v>
      </c>
      <c r="M1876" s="12" t="s">
        <v>199</v>
      </c>
      <c r="N1876">
        <f t="shared" si="5"/>
        <v>1</v>
      </c>
      <c r="O1876">
        <f t="shared" si="6"/>
        <v>2</v>
      </c>
      <c r="P1876">
        <f t="shared" si="7"/>
        <v>1</v>
      </c>
      <c r="Q1876" s="12" t="s">
        <v>199</v>
      </c>
      <c r="R1876">
        <f t="shared" si="8"/>
        <v>0</v>
      </c>
      <c r="S1876">
        <f t="shared" si="9"/>
        <v>1</v>
      </c>
      <c r="T1876">
        <f t="shared" si="10"/>
        <v>0</v>
      </c>
    </row>
    <row r="1877">
      <c r="A1877" s="10" t="s">
        <v>81</v>
      </c>
      <c r="B1877" s="11">
        <v>0.0</v>
      </c>
      <c r="C1877" s="10" t="s">
        <v>25</v>
      </c>
      <c r="D1877" s="11">
        <v>1.0</v>
      </c>
      <c r="E1877" s="11">
        <v>1.0</v>
      </c>
      <c r="F1877" s="11">
        <v>0.0</v>
      </c>
      <c r="G1877" s="13"/>
      <c r="I1877" s="12" t="s">
        <v>81</v>
      </c>
      <c r="J1877">
        <f t="shared" si="2"/>
        <v>1</v>
      </c>
      <c r="K1877" s="10">
        <f t="shared" si="3"/>
        <v>2</v>
      </c>
      <c r="L1877">
        <f t="shared" si="4"/>
        <v>1</v>
      </c>
      <c r="M1877" s="12" t="s">
        <v>81</v>
      </c>
      <c r="N1877">
        <f t="shared" si="5"/>
        <v>0</v>
      </c>
      <c r="O1877">
        <f t="shared" si="6"/>
        <v>1</v>
      </c>
      <c r="P1877">
        <f t="shared" si="7"/>
        <v>0</v>
      </c>
      <c r="Q1877" s="12" t="s">
        <v>81</v>
      </c>
      <c r="R1877">
        <f t="shared" si="8"/>
        <v>0</v>
      </c>
      <c r="S1877">
        <f t="shared" si="9"/>
        <v>1</v>
      </c>
      <c r="T1877">
        <f t="shared" si="10"/>
        <v>0</v>
      </c>
    </row>
    <row r="1878">
      <c r="A1878" s="10" t="s">
        <v>81</v>
      </c>
      <c r="B1878" s="11">
        <v>0.0</v>
      </c>
      <c r="C1878" s="10" t="s">
        <v>25</v>
      </c>
      <c r="D1878" s="11">
        <v>1.0</v>
      </c>
      <c r="E1878" s="11">
        <v>1.0</v>
      </c>
      <c r="F1878" s="11">
        <v>0.0</v>
      </c>
      <c r="G1878" s="13"/>
      <c r="I1878" s="12" t="s">
        <v>81</v>
      </c>
      <c r="J1878">
        <f t="shared" si="2"/>
        <v>1</v>
      </c>
      <c r="K1878" s="10">
        <f t="shared" si="3"/>
        <v>2</v>
      </c>
      <c r="L1878">
        <f t="shared" si="4"/>
        <v>1</v>
      </c>
      <c r="M1878" s="12" t="s">
        <v>81</v>
      </c>
      <c r="N1878">
        <f t="shared" si="5"/>
        <v>0</v>
      </c>
      <c r="O1878">
        <f t="shared" si="6"/>
        <v>1</v>
      </c>
      <c r="P1878">
        <f t="shared" si="7"/>
        <v>0</v>
      </c>
      <c r="Q1878" s="12" t="s">
        <v>81</v>
      </c>
      <c r="R1878">
        <f t="shared" si="8"/>
        <v>0</v>
      </c>
      <c r="S1878">
        <f t="shared" si="9"/>
        <v>1</v>
      </c>
      <c r="T1878">
        <f t="shared" si="10"/>
        <v>0</v>
      </c>
    </row>
    <row r="1879">
      <c r="A1879" s="10" t="s">
        <v>81</v>
      </c>
      <c r="B1879" s="11">
        <v>0.0</v>
      </c>
      <c r="C1879" s="10" t="s">
        <v>25</v>
      </c>
      <c r="D1879" s="11">
        <v>1.0</v>
      </c>
      <c r="E1879" s="11">
        <v>1.0</v>
      </c>
      <c r="F1879" s="11">
        <v>0.0</v>
      </c>
      <c r="G1879" s="13"/>
      <c r="I1879" s="12" t="s">
        <v>81</v>
      </c>
      <c r="J1879">
        <f t="shared" si="2"/>
        <v>1</v>
      </c>
      <c r="K1879" s="10">
        <f t="shared" si="3"/>
        <v>2</v>
      </c>
      <c r="L1879">
        <f t="shared" si="4"/>
        <v>1</v>
      </c>
      <c r="M1879" s="12" t="s">
        <v>81</v>
      </c>
      <c r="N1879">
        <f t="shared" si="5"/>
        <v>0</v>
      </c>
      <c r="O1879">
        <f t="shared" si="6"/>
        <v>1</v>
      </c>
      <c r="P1879">
        <f t="shared" si="7"/>
        <v>0</v>
      </c>
      <c r="Q1879" s="12" t="s">
        <v>81</v>
      </c>
      <c r="R1879">
        <f t="shared" si="8"/>
        <v>0</v>
      </c>
      <c r="S1879">
        <f t="shared" si="9"/>
        <v>1</v>
      </c>
      <c r="T1879">
        <f t="shared" si="10"/>
        <v>0</v>
      </c>
    </row>
    <row r="1880">
      <c r="A1880" s="10" t="s">
        <v>31</v>
      </c>
      <c r="B1880" s="11">
        <v>1.0</v>
      </c>
      <c r="C1880" s="10" t="s">
        <v>25</v>
      </c>
      <c r="D1880" s="11">
        <v>1.0</v>
      </c>
      <c r="E1880" s="11">
        <v>2.0</v>
      </c>
      <c r="F1880" s="11">
        <v>1.0</v>
      </c>
      <c r="G1880" s="13"/>
      <c r="I1880" s="12" t="s">
        <v>31</v>
      </c>
      <c r="J1880">
        <f t="shared" si="2"/>
        <v>0</v>
      </c>
      <c r="K1880" s="10">
        <f t="shared" si="3"/>
        <v>1</v>
      </c>
      <c r="L1880">
        <f t="shared" si="4"/>
        <v>0</v>
      </c>
      <c r="M1880" s="12" t="s">
        <v>31</v>
      </c>
      <c r="N1880">
        <f t="shared" si="5"/>
        <v>0</v>
      </c>
      <c r="O1880">
        <f t="shared" si="6"/>
        <v>1</v>
      </c>
      <c r="P1880">
        <f t="shared" si="7"/>
        <v>0</v>
      </c>
      <c r="Q1880" s="12" t="s">
        <v>31</v>
      </c>
      <c r="R1880">
        <f t="shared" si="8"/>
        <v>0</v>
      </c>
      <c r="S1880">
        <f t="shared" si="9"/>
        <v>1</v>
      </c>
      <c r="T1880">
        <f t="shared" si="10"/>
        <v>0</v>
      </c>
    </row>
    <row r="1881">
      <c r="A1881" s="10" t="s">
        <v>31</v>
      </c>
      <c r="B1881" s="11">
        <v>1.0</v>
      </c>
      <c r="C1881" s="10" t="s">
        <v>25</v>
      </c>
      <c r="D1881" s="11">
        <v>1.0</v>
      </c>
      <c r="E1881" s="11">
        <v>2.0</v>
      </c>
      <c r="F1881" s="11">
        <v>1.0</v>
      </c>
      <c r="G1881" s="13"/>
      <c r="I1881" s="12" t="s">
        <v>31</v>
      </c>
      <c r="J1881">
        <f t="shared" si="2"/>
        <v>0</v>
      </c>
      <c r="K1881" s="10">
        <f t="shared" si="3"/>
        <v>1</v>
      </c>
      <c r="L1881">
        <f t="shared" si="4"/>
        <v>0</v>
      </c>
      <c r="M1881" s="12" t="s">
        <v>31</v>
      </c>
      <c r="N1881">
        <f t="shared" si="5"/>
        <v>0</v>
      </c>
      <c r="O1881">
        <f t="shared" si="6"/>
        <v>1</v>
      </c>
      <c r="P1881">
        <f t="shared" si="7"/>
        <v>0</v>
      </c>
      <c r="Q1881" s="12" t="s">
        <v>31</v>
      </c>
      <c r="R1881">
        <f t="shared" si="8"/>
        <v>0</v>
      </c>
      <c r="S1881">
        <f t="shared" si="9"/>
        <v>1</v>
      </c>
      <c r="T1881">
        <f t="shared" si="10"/>
        <v>0</v>
      </c>
    </row>
    <row r="1882">
      <c r="A1882" s="10" t="s">
        <v>31</v>
      </c>
      <c r="B1882" s="11">
        <v>1.0</v>
      </c>
      <c r="C1882" s="10" t="s">
        <v>25</v>
      </c>
      <c r="D1882" s="11">
        <v>1.0</v>
      </c>
      <c r="E1882" s="11">
        <v>2.0</v>
      </c>
      <c r="F1882" s="11">
        <v>1.0</v>
      </c>
      <c r="G1882" s="13"/>
      <c r="I1882" s="12" t="s">
        <v>31</v>
      </c>
      <c r="J1882">
        <f t="shared" si="2"/>
        <v>0</v>
      </c>
      <c r="K1882" s="10">
        <f t="shared" si="3"/>
        <v>1</v>
      </c>
      <c r="L1882">
        <f t="shared" si="4"/>
        <v>0</v>
      </c>
      <c r="M1882" s="12" t="s">
        <v>31</v>
      </c>
      <c r="N1882">
        <f t="shared" si="5"/>
        <v>0</v>
      </c>
      <c r="O1882">
        <f t="shared" si="6"/>
        <v>1</v>
      </c>
      <c r="P1882">
        <f t="shared" si="7"/>
        <v>0</v>
      </c>
      <c r="Q1882" s="12" t="s">
        <v>31</v>
      </c>
      <c r="R1882">
        <f t="shared" si="8"/>
        <v>0</v>
      </c>
      <c r="S1882">
        <f t="shared" si="9"/>
        <v>1</v>
      </c>
      <c r="T1882">
        <f t="shared" si="10"/>
        <v>0</v>
      </c>
    </row>
    <row r="1883">
      <c r="A1883" s="10" t="s">
        <v>81</v>
      </c>
      <c r="B1883" s="11">
        <v>0.0</v>
      </c>
      <c r="C1883" s="10" t="s">
        <v>25</v>
      </c>
      <c r="D1883" s="11">
        <v>1.0</v>
      </c>
      <c r="E1883" s="11">
        <v>1.0</v>
      </c>
      <c r="F1883" s="11">
        <v>0.0</v>
      </c>
      <c r="G1883" s="13"/>
      <c r="I1883" s="12" t="s">
        <v>81</v>
      </c>
      <c r="J1883">
        <f t="shared" si="2"/>
        <v>1</v>
      </c>
      <c r="K1883" s="10">
        <f t="shared" si="3"/>
        <v>2</v>
      </c>
      <c r="L1883">
        <f t="shared" si="4"/>
        <v>1</v>
      </c>
      <c r="M1883" s="12" t="s">
        <v>81</v>
      </c>
      <c r="N1883">
        <f t="shared" si="5"/>
        <v>0</v>
      </c>
      <c r="O1883">
        <f t="shared" si="6"/>
        <v>1</v>
      </c>
      <c r="P1883">
        <f t="shared" si="7"/>
        <v>0</v>
      </c>
      <c r="Q1883" s="12" t="s">
        <v>81</v>
      </c>
      <c r="R1883">
        <f t="shared" si="8"/>
        <v>0</v>
      </c>
      <c r="S1883">
        <f t="shared" si="9"/>
        <v>1</v>
      </c>
      <c r="T1883">
        <f t="shared" si="10"/>
        <v>0</v>
      </c>
    </row>
    <row r="1884">
      <c r="A1884" s="10" t="s">
        <v>81</v>
      </c>
      <c r="B1884" s="11">
        <v>0.0</v>
      </c>
      <c r="C1884" s="10" t="s">
        <v>25</v>
      </c>
      <c r="D1884" s="11">
        <v>1.0</v>
      </c>
      <c r="E1884" s="11">
        <v>1.0</v>
      </c>
      <c r="F1884" s="11">
        <v>0.0</v>
      </c>
      <c r="G1884" s="13"/>
      <c r="I1884" s="12" t="s">
        <v>81</v>
      </c>
      <c r="J1884">
        <f t="shared" si="2"/>
        <v>1</v>
      </c>
      <c r="K1884" s="10">
        <f t="shared" si="3"/>
        <v>2</v>
      </c>
      <c r="L1884">
        <f t="shared" si="4"/>
        <v>1</v>
      </c>
      <c r="M1884" s="12" t="s">
        <v>81</v>
      </c>
      <c r="N1884">
        <f t="shared" si="5"/>
        <v>0</v>
      </c>
      <c r="O1884">
        <f t="shared" si="6"/>
        <v>1</v>
      </c>
      <c r="P1884">
        <f t="shared" si="7"/>
        <v>0</v>
      </c>
      <c r="Q1884" s="12" t="s">
        <v>81</v>
      </c>
      <c r="R1884">
        <f t="shared" si="8"/>
        <v>0</v>
      </c>
      <c r="S1884">
        <f t="shared" si="9"/>
        <v>1</v>
      </c>
      <c r="T1884">
        <f t="shared" si="10"/>
        <v>0</v>
      </c>
    </row>
    <row r="1885">
      <c r="A1885" s="10" t="s">
        <v>81</v>
      </c>
      <c r="B1885" s="11">
        <v>0.0</v>
      </c>
      <c r="C1885" s="10" t="s">
        <v>25</v>
      </c>
      <c r="D1885" s="11">
        <v>1.0</v>
      </c>
      <c r="E1885" s="11">
        <v>1.0</v>
      </c>
      <c r="F1885" s="11">
        <v>0.0</v>
      </c>
      <c r="G1885" s="13"/>
      <c r="I1885" s="12" t="s">
        <v>81</v>
      </c>
      <c r="J1885">
        <f t="shared" si="2"/>
        <v>1</v>
      </c>
      <c r="K1885" s="10">
        <f t="shared" si="3"/>
        <v>2</v>
      </c>
      <c r="L1885">
        <f t="shared" si="4"/>
        <v>1</v>
      </c>
      <c r="M1885" s="12" t="s">
        <v>81</v>
      </c>
      <c r="N1885">
        <f t="shared" si="5"/>
        <v>0</v>
      </c>
      <c r="O1885">
        <f t="shared" si="6"/>
        <v>1</v>
      </c>
      <c r="P1885">
        <f t="shared" si="7"/>
        <v>0</v>
      </c>
      <c r="Q1885" s="12" t="s">
        <v>81</v>
      </c>
      <c r="R1885">
        <f t="shared" si="8"/>
        <v>0</v>
      </c>
      <c r="S1885">
        <f t="shared" si="9"/>
        <v>1</v>
      </c>
      <c r="T1885">
        <f t="shared" si="10"/>
        <v>0</v>
      </c>
    </row>
    <row r="1886">
      <c r="A1886" s="10" t="s">
        <v>81</v>
      </c>
      <c r="B1886" s="11">
        <v>0.0</v>
      </c>
      <c r="C1886" s="10" t="s">
        <v>25</v>
      </c>
      <c r="D1886" s="11">
        <v>1.0</v>
      </c>
      <c r="E1886" s="11">
        <v>1.0</v>
      </c>
      <c r="F1886" s="11">
        <v>0.0</v>
      </c>
      <c r="G1886" s="13"/>
      <c r="I1886" s="12" t="s">
        <v>81</v>
      </c>
      <c r="J1886">
        <f t="shared" si="2"/>
        <v>1</v>
      </c>
      <c r="K1886" s="10">
        <f t="shared" si="3"/>
        <v>2</v>
      </c>
      <c r="L1886">
        <f t="shared" si="4"/>
        <v>1</v>
      </c>
      <c r="M1886" s="12" t="s">
        <v>81</v>
      </c>
      <c r="N1886">
        <f t="shared" si="5"/>
        <v>0</v>
      </c>
      <c r="O1886">
        <f t="shared" si="6"/>
        <v>1</v>
      </c>
      <c r="P1886">
        <f t="shared" si="7"/>
        <v>0</v>
      </c>
      <c r="Q1886" s="12" t="s">
        <v>81</v>
      </c>
      <c r="R1886">
        <f t="shared" si="8"/>
        <v>0</v>
      </c>
      <c r="S1886">
        <f t="shared" si="9"/>
        <v>1</v>
      </c>
      <c r="T1886">
        <f t="shared" si="10"/>
        <v>0</v>
      </c>
    </row>
    <row r="1887">
      <c r="A1887" s="10" t="s">
        <v>81</v>
      </c>
      <c r="B1887" s="11">
        <v>0.0</v>
      </c>
      <c r="C1887" s="10" t="s">
        <v>25</v>
      </c>
      <c r="D1887" s="11">
        <v>1.0</v>
      </c>
      <c r="E1887" s="11">
        <v>1.0</v>
      </c>
      <c r="F1887" s="11">
        <v>0.0</v>
      </c>
      <c r="G1887" s="13"/>
      <c r="I1887" s="12" t="s">
        <v>81</v>
      </c>
      <c r="J1887">
        <f t="shared" si="2"/>
        <v>1</v>
      </c>
      <c r="K1887" s="10">
        <f t="shared" si="3"/>
        <v>2</v>
      </c>
      <c r="L1887">
        <f t="shared" si="4"/>
        <v>1</v>
      </c>
      <c r="M1887" s="12" t="s">
        <v>81</v>
      </c>
      <c r="N1887">
        <f t="shared" si="5"/>
        <v>0</v>
      </c>
      <c r="O1887">
        <f t="shared" si="6"/>
        <v>1</v>
      </c>
      <c r="P1887">
        <f t="shared" si="7"/>
        <v>0</v>
      </c>
      <c r="Q1887" s="12" t="s">
        <v>81</v>
      </c>
      <c r="R1887">
        <f t="shared" si="8"/>
        <v>0</v>
      </c>
      <c r="S1887">
        <f t="shared" si="9"/>
        <v>1</v>
      </c>
      <c r="T1887">
        <f t="shared" si="10"/>
        <v>0</v>
      </c>
    </row>
    <row r="1888">
      <c r="A1888" s="10" t="s">
        <v>81</v>
      </c>
      <c r="B1888" s="11">
        <v>0.0</v>
      </c>
      <c r="C1888" s="10" t="s">
        <v>25</v>
      </c>
      <c r="D1888" s="11">
        <v>1.0</v>
      </c>
      <c r="E1888" s="11">
        <v>1.0</v>
      </c>
      <c r="F1888" s="11">
        <v>0.0</v>
      </c>
      <c r="G1888" s="13"/>
      <c r="I1888" s="12" t="s">
        <v>81</v>
      </c>
      <c r="J1888">
        <f t="shared" si="2"/>
        <v>1</v>
      </c>
      <c r="K1888" s="10">
        <f t="shared" si="3"/>
        <v>2</v>
      </c>
      <c r="L1888">
        <f t="shared" si="4"/>
        <v>1</v>
      </c>
      <c r="M1888" s="12" t="s">
        <v>81</v>
      </c>
      <c r="N1888">
        <f t="shared" si="5"/>
        <v>0</v>
      </c>
      <c r="O1888">
        <f t="shared" si="6"/>
        <v>1</v>
      </c>
      <c r="P1888">
        <f t="shared" si="7"/>
        <v>0</v>
      </c>
      <c r="Q1888" s="12" t="s">
        <v>81</v>
      </c>
      <c r="R1888">
        <f t="shared" si="8"/>
        <v>0</v>
      </c>
      <c r="S1888">
        <f t="shared" si="9"/>
        <v>1</v>
      </c>
      <c r="T1888">
        <f t="shared" si="10"/>
        <v>0</v>
      </c>
    </row>
    <row r="1889">
      <c r="A1889" s="10" t="s">
        <v>199</v>
      </c>
      <c r="B1889" s="11">
        <v>0.0</v>
      </c>
      <c r="C1889" s="10" t="s">
        <v>25</v>
      </c>
      <c r="D1889" s="11">
        <v>1.0</v>
      </c>
      <c r="E1889" s="11">
        <v>1.0</v>
      </c>
      <c r="F1889" s="11">
        <v>0.0</v>
      </c>
      <c r="G1889" s="13"/>
      <c r="I1889" s="12" t="s">
        <v>199</v>
      </c>
      <c r="J1889">
        <f t="shared" si="2"/>
        <v>0</v>
      </c>
      <c r="K1889" s="10">
        <f t="shared" si="3"/>
        <v>1</v>
      </c>
      <c r="L1889">
        <f t="shared" si="4"/>
        <v>0</v>
      </c>
      <c r="M1889" s="12" t="s">
        <v>199</v>
      </c>
      <c r="N1889">
        <f t="shared" si="5"/>
        <v>1</v>
      </c>
      <c r="O1889">
        <f t="shared" si="6"/>
        <v>2</v>
      </c>
      <c r="P1889">
        <f t="shared" si="7"/>
        <v>1</v>
      </c>
      <c r="Q1889" s="12" t="s">
        <v>199</v>
      </c>
      <c r="R1889">
        <f t="shared" si="8"/>
        <v>0</v>
      </c>
      <c r="S1889">
        <f t="shared" si="9"/>
        <v>1</v>
      </c>
      <c r="T1889">
        <f t="shared" si="10"/>
        <v>0</v>
      </c>
    </row>
    <row r="1890">
      <c r="A1890" s="10" t="s">
        <v>81</v>
      </c>
      <c r="B1890" s="11">
        <v>0.0</v>
      </c>
      <c r="C1890" s="10" t="s">
        <v>25</v>
      </c>
      <c r="D1890" s="11">
        <v>1.0</v>
      </c>
      <c r="E1890" s="11">
        <v>1.0</v>
      </c>
      <c r="F1890" s="11">
        <v>0.0</v>
      </c>
      <c r="G1890" s="13"/>
      <c r="I1890" s="12" t="s">
        <v>81</v>
      </c>
      <c r="J1890">
        <f t="shared" si="2"/>
        <v>1</v>
      </c>
      <c r="K1890" s="10">
        <f t="shared" si="3"/>
        <v>2</v>
      </c>
      <c r="L1890">
        <f t="shared" si="4"/>
        <v>1</v>
      </c>
      <c r="M1890" s="12" t="s">
        <v>81</v>
      </c>
      <c r="N1890">
        <f t="shared" si="5"/>
        <v>0</v>
      </c>
      <c r="O1890">
        <f t="shared" si="6"/>
        <v>1</v>
      </c>
      <c r="P1890">
        <f t="shared" si="7"/>
        <v>0</v>
      </c>
      <c r="Q1890" s="12" t="s">
        <v>81</v>
      </c>
      <c r="R1890">
        <f t="shared" si="8"/>
        <v>0</v>
      </c>
      <c r="S1890">
        <f t="shared" si="9"/>
        <v>1</v>
      </c>
      <c r="T1890">
        <f t="shared" si="10"/>
        <v>0</v>
      </c>
    </row>
    <row r="1891">
      <c r="A1891" s="10" t="s">
        <v>81</v>
      </c>
      <c r="B1891" s="11">
        <v>0.0</v>
      </c>
      <c r="C1891" s="10" t="s">
        <v>25</v>
      </c>
      <c r="D1891" s="11">
        <v>1.0</v>
      </c>
      <c r="E1891" s="11">
        <v>1.0</v>
      </c>
      <c r="F1891" s="11">
        <v>0.0</v>
      </c>
      <c r="G1891" s="13"/>
      <c r="I1891" s="12" t="s">
        <v>81</v>
      </c>
      <c r="J1891">
        <f t="shared" si="2"/>
        <v>1</v>
      </c>
      <c r="K1891" s="10">
        <f t="shared" si="3"/>
        <v>2</v>
      </c>
      <c r="L1891">
        <f t="shared" si="4"/>
        <v>1</v>
      </c>
      <c r="M1891" s="12" t="s">
        <v>81</v>
      </c>
      <c r="N1891">
        <f t="shared" si="5"/>
        <v>0</v>
      </c>
      <c r="O1891">
        <f t="shared" si="6"/>
        <v>1</v>
      </c>
      <c r="P1891">
        <f t="shared" si="7"/>
        <v>0</v>
      </c>
      <c r="Q1891" s="12" t="s">
        <v>81</v>
      </c>
      <c r="R1891">
        <f t="shared" si="8"/>
        <v>0</v>
      </c>
      <c r="S1891">
        <f t="shared" si="9"/>
        <v>1</v>
      </c>
      <c r="T1891">
        <f t="shared" si="10"/>
        <v>0</v>
      </c>
    </row>
    <row r="1892">
      <c r="A1892" s="10" t="s">
        <v>81</v>
      </c>
      <c r="B1892" s="11">
        <v>0.0</v>
      </c>
      <c r="C1892" s="10" t="s">
        <v>25</v>
      </c>
      <c r="D1892" s="11">
        <v>1.0</v>
      </c>
      <c r="E1892" s="11">
        <v>1.0</v>
      </c>
      <c r="F1892" s="11">
        <v>0.0</v>
      </c>
      <c r="G1892" s="13"/>
      <c r="I1892" s="12" t="s">
        <v>81</v>
      </c>
      <c r="J1892">
        <f t="shared" si="2"/>
        <v>1</v>
      </c>
      <c r="K1892" s="10">
        <f t="shared" si="3"/>
        <v>2</v>
      </c>
      <c r="L1892">
        <f t="shared" si="4"/>
        <v>1</v>
      </c>
      <c r="M1892" s="12" t="s">
        <v>81</v>
      </c>
      <c r="N1892">
        <f t="shared" si="5"/>
        <v>0</v>
      </c>
      <c r="O1892">
        <f t="shared" si="6"/>
        <v>1</v>
      </c>
      <c r="P1892">
        <f t="shared" si="7"/>
        <v>0</v>
      </c>
      <c r="Q1892" s="12" t="s">
        <v>81</v>
      </c>
      <c r="R1892">
        <f t="shared" si="8"/>
        <v>0</v>
      </c>
      <c r="S1892">
        <f t="shared" si="9"/>
        <v>1</v>
      </c>
      <c r="T1892">
        <f t="shared" si="10"/>
        <v>0</v>
      </c>
    </row>
    <row r="1893">
      <c r="A1893" s="10" t="s">
        <v>199</v>
      </c>
      <c r="B1893" s="11">
        <v>0.0</v>
      </c>
      <c r="C1893" s="10" t="s">
        <v>65</v>
      </c>
      <c r="D1893" s="11">
        <v>0.0</v>
      </c>
      <c r="E1893" s="11">
        <v>0.0</v>
      </c>
      <c r="F1893" s="11">
        <v>0.0</v>
      </c>
      <c r="G1893" s="13"/>
      <c r="I1893" s="12" t="s">
        <v>199</v>
      </c>
      <c r="J1893">
        <f t="shared" si="2"/>
        <v>0</v>
      </c>
      <c r="K1893" s="10">
        <f t="shared" si="3"/>
        <v>0</v>
      </c>
      <c r="L1893">
        <f t="shared" si="4"/>
        <v>0</v>
      </c>
      <c r="M1893" s="12" t="s">
        <v>199</v>
      </c>
      <c r="N1893">
        <f t="shared" si="5"/>
        <v>1</v>
      </c>
      <c r="O1893">
        <f t="shared" si="6"/>
        <v>1</v>
      </c>
      <c r="P1893">
        <f t="shared" si="7"/>
        <v>0</v>
      </c>
      <c r="Q1893" s="12" t="s">
        <v>199</v>
      </c>
      <c r="R1893">
        <f t="shared" si="8"/>
        <v>0</v>
      </c>
      <c r="S1893">
        <f t="shared" si="9"/>
        <v>0</v>
      </c>
      <c r="T1893">
        <f t="shared" si="10"/>
        <v>0</v>
      </c>
    </row>
    <row r="1894">
      <c r="A1894" s="10" t="s">
        <v>81</v>
      </c>
      <c r="B1894" s="11">
        <v>0.0</v>
      </c>
      <c r="C1894" s="10" t="s">
        <v>25</v>
      </c>
      <c r="D1894" s="11">
        <v>1.0</v>
      </c>
      <c r="E1894" s="11">
        <v>1.0</v>
      </c>
      <c r="F1894" s="11">
        <v>0.0</v>
      </c>
      <c r="G1894" s="13"/>
      <c r="I1894" s="12" t="s">
        <v>81</v>
      </c>
      <c r="J1894">
        <f t="shared" si="2"/>
        <v>1</v>
      </c>
      <c r="K1894" s="10">
        <f t="shared" si="3"/>
        <v>2</v>
      </c>
      <c r="L1894">
        <f t="shared" si="4"/>
        <v>1</v>
      </c>
      <c r="M1894" s="12" t="s">
        <v>81</v>
      </c>
      <c r="N1894">
        <f t="shared" si="5"/>
        <v>0</v>
      </c>
      <c r="O1894">
        <f t="shared" si="6"/>
        <v>1</v>
      </c>
      <c r="P1894">
        <f t="shared" si="7"/>
        <v>0</v>
      </c>
      <c r="Q1894" s="12" t="s">
        <v>81</v>
      </c>
      <c r="R1894">
        <f t="shared" si="8"/>
        <v>0</v>
      </c>
      <c r="S1894">
        <f t="shared" si="9"/>
        <v>1</v>
      </c>
      <c r="T1894">
        <f t="shared" si="10"/>
        <v>0</v>
      </c>
    </row>
    <row r="1895">
      <c r="A1895" s="10" t="s">
        <v>199</v>
      </c>
      <c r="B1895" s="11">
        <v>0.0</v>
      </c>
      <c r="C1895" s="10" t="s">
        <v>25</v>
      </c>
      <c r="D1895" s="11">
        <v>1.0</v>
      </c>
      <c r="E1895" s="11">
        <v>1.0</v>
      </c>
      <c r="F1895" s="11">
        <v>0.0</v>
      </c>
      <c r="G1895" s="13"/>
      <c r="I1895" s="12" t="s">
        <v>199</v>
      </c>
      <c r="J1895">
        <f t="shared" si="2"/>
        <v>0</v>
      </c>
      <c r="K1895" s="10">
        <f t="shared" si="3"/>
        <v>1</v>
      </c>
      <c r="L1895">
        <f t="shared" si="4"/>
        <v>0</v>
      </c>
      <c r="M1895" s="12" t="s">
        <v>199</v>
      </c>
      <c r="N1895">
        <f t="shared" si="5"/>
        <v>1</v>
      </c>
      <c r="O1895">
        <f t="shared" si="6"/>
        <v>2</v>
      </c>
      <c r="P1895">
        <f t="shared" si="7"/>
        <v>1</v>
      </c>
      <c r="Q1895" s="12" t="s">
        <v>199</v>
      </c>
      <c r="R1895">
        <f t="shared" si="8"/>
        <v>0</v>
      </c>
      <c r="S1895">
        <f t="shared" si="9"/>
        <v>1</v>
      </c>
      <c r="T1895">
        <f t="shared" si="10"/>
        <v>0</v>
      </c>
    </row>
    <row r="1896">
      <c r="A1896" s="10" t="s">
        <v>199</v>
      </c>
      <c r="B1896" s="11">
        <v>0.0</v>
      </c>
      <c r="C1896" s="10" t="s">
        <v>25</v>
      </c>
      <c r="D1896" s="11">
        <v>1.0</v>
      </c>
      <c r="E1896" s="11">
        <v>1.0</v>
      </c>
      <c r="F1896" s="11">
        <v>0.0</v>
      </c>
      <c r="G1896" s="13"/>
      <c r="I1896" s="12" t="s">
        <v>199</v>
      </c>
      <c r="J1896">
        <f t="shared" si="2"/>
        <v>0</v>
      </c>
      <c r="K1896" s="10">
        <f t="shared" si="3"/>
        <v>1</v>
      </c>
      <c r="L1896">
        <f t="shared" si="4"/>
        <v>0</v>
      </c>
      <c r="M1896" s="12" t="s">
        <v>199</v>
      </c>
      <c r="N1896">
        <f t="shared" si="5"/>
        <v>1</v>
      </c>
      <c r="O1896">
        <f t="shared" si="6"/>
        <v>2</v>
      </c>
      <c r="P1896">
        <f t="shared" si="7"/>
        <v>1</v>
      </c>
      <c r="Q1896" s="12" t="s">
        <v>199</v>
      </c>
      <c r="R1896">
        <f t="shared" si="8"/>
        <v>0</v>
      </c>
      <c r="S1896">
        <f t="shared" si="9"/>
        <v>1</v>
      </c>
      <c r="T1896">
        <f t="shared" si="10"/>
        <v>0</v>
      </c>
    </row>
    <row r="1897">
      <c r="A1897" s="10" t="s">
        <v>770</v>
      </c>
      <c r="B1897" s="11">
        <v>0.0</v>
      </c>
      <c r="C1897" s="10" t="s">
        <v>25</v>
      </c>
      <c r="D1897" s="11">
        <v>1.0</v>
      </c>
      <c r="E1897" s="11">
        <v>1.0</v>
      </c>
      <c r="F1897" s="11">
        <v>0.0</v>
      </c>
      <c r="G1897" s="13"/>
      <c r="I1897" s="12" t="s">
        <v>770</v>
      </c>
      <c r="J1897">
        <f t="shared" si="2"/>
        <v>0</v>
      </c>
      <c r="K1897" s="10">
        <f t="shared" si="3"/>
        <v>1</v>
      </c>
      <c r="L1897">
        <f t="shared" si="4"/>
        <v>0</v>
      </c>
      <c r="M1897" s="12" t="s">
        <v>770</v>
      </c>
      <c r="N1897">
        <f t="shared" si="5"/>
        <v>0</v>
      </c>
      <c r="O1897">
        <f t="shared" si="6"/>
        <v>1</v>
      </c>
      <c r="P1897">
        <f t="shared" si="7"/>
        <v>0</v>
      </c>
      <c r="Q1897" s="12" t="s">
        <v>770</v>
      </c>
      <c r="R1897">
        <f t="shared" si="8"/>
        <v>1</v>
      </c>
      <c r="S1897">
        <f t="shared" si="9"/>
        <v>2</v>
      </c>
      <c r="T1897">
        <f t="shared" si="10"/>
        <v>1</v>
      </c>
    </row>
    <row r="1898">
      <c r="A1898" s="10" t="s">
        <v>81</v>
      </c>
      <c r="B1898" s="11">
        <v>0.0</v>
      </c>
      <c r="C1898" s="10" t="s">
        <v>25</v>
      </c>
      <c r="D1898" s="11">
        <v>1.0</v>
      </c>
      <c r="E1898" s="11">
        <v>1.0</v>
      </c>
      <c r="F1898" s="11">
        <v>0.0</v>
      </c>
      <c r="G1898" s="13"/>
      <c r="I1898" s="12" t="s">
        <v>81</v>
      </c>
      <c r="J1898">
        <f t="shared" si="2"/>
        <v>1</v>
      </c>
      <c r="K1898" s="10">
        <f t="shared" si="3"/>
        <v>2</v>
      </c>
      <c r="L1898">
        <f t="shared" si="4"/>
        <v>1</v>
      </c>
      <c r="M1898" s="12" t="s">
        <v>81</v>
      </c>
      <c r="N1898">
        <f t="shared" si="5"/>
        <v>0</v>
      </c>
      <c r="O1898">
        <f t="shared" si="6"/>
        <v>1</v>
      </c>
      <c r="P1898">
        <f t="shared" si="7"/>
        <v>0</v>
      </c>
      <c r="Q1898" s="12" t="s">
        <v>81</v>
      </c>
      <c r="R1898">
        <f t="shared" si="8"/>
        <v>0</v>
      </c>
      <c r="S1898">
        <f t="shared" si="9"/>
        <v>1</v>
      </c>
      <c r="T1898">
        <f t="shared" si="10"/>
        <v>0</v>
      </c>
    </row>
    <row r="1899">
      <c r="A1899" s="10" t="s">
        <v>31</v>
      </c>
      <c r="B1899" s="11">
        <v>1.0</v>
      </c>
      <c r="C1899" s="10" t="s">
        <v>65</v>
      </c>
      <c r="D1899" s="11">
        <v>0.0</v>
      </c>
      <c r="E1899" s="11">
        <v>1.0</v>
      </c>
      <c r="F1899" s="11">
        <v>0.0</v>
      </c>
      <c r="G1899" s="13"/>
      <c r="I1899" s="12" t="s">
        <v>31</v>
      </c>
      <c r="J1899">
        <f t="shared" si="2"/>
        <v>0</v>
      </c>
      <c r="K1899" s="10">
        <f t="shared" si="3"/>
        <v>0</v>
      </c>
      <c r="L1899">
        <f t="shared" si="4"/>
        <v>0</v>
      </c>
      <c r="M1899" s="12" t="s">
        <v>31</v>
      </c>
      <c r="N1899">
        <f t="shared" si="5"/>
        <v>0</v>
      </c>
      <c r="O1899">
        <f t="shared" si="6"/>
        <v>0</v>
      </c>
      <c r="P1899">
        <f t="shared" si="7"/>
        <v>0</v>
      </c>
      <c r="Q1899" s="12" t="s">
        <v>31</v>
      </c>
      <c r="R1899">
        <f t="shared" si="8"/>
        <v>0</v>
      </c>
      <c r="S1899">
        <f t="shared" si="9"/>
        <v>0</v>
      </c>
      <c r="T1899">
        <f t="shared" si="10"/>
        <v>0</v>
      </c>
    </row>
    <row r="1900">
      <c r="A1900" s="10" t="s">
        <v>199</v>
      </c>
      <c r="B1900" s="11">
        <v>0.0</v>
      </c>
      <c r="C1900" s="10" t="s">
        <v>25</v>
      </c>
      <c r="D1900" s="11">
        <v>1.0</v>
      </c>
      <c r="E1900" s="11">
        <v>1.0</v>
      </c>
      <c r="F1900" s="11">
        <v>0.0</v>
      </c>
      <c r="G1900" s="13"/>
      <c r="I1900" s="12" t="s">
        <v>199</v>
      </c>
      <c r="J1900">
        <f t="shared" si="2"/>
        <v>0</v>
      </c>
      <c r="K1900" s="10">
        <f t="shared" si="3"/>
        <v>1</v>
      </c>
      <c r="L1900">
        <f t="shared" si="4"/>
        <v>0</v>
      </c>
      <c r="M1900" s="12" t="s">
        <v>199</v>
      </c>
      <c r="N1900">
        <f t="shared" si="5"/>
        <v>1</v>
      </c>
      <c r="O1900">
        <f t="shared" si="6"/>
        <v>2</v>
      </c>
      <c r="P1900">
        <f t="shared" si="7"/>
        <v>1</v>
      </c>
      <c r="Q1900" s="12" t="s">
        <v>199</v>
      </c>
      <c r="R1900">
        <f t="shared" si="8"/>
        <v>0</v>
      </c>
      <c r="S1900">
        <f t="shared" si="9"/>
        <v>1</v>
      </c>
      <c r="T1900">
        <f t="shared" si="10"/>
        <v>0</v>
      </c>
    </row>
    <row r="1901">
      <c r="A1901" s="10" t="s">
        <v>199</v>
      </c>
      <c r="B1901" s="11">
        <v>0.0</v>
      </c>
      <c r="C1901" s="10" t="s">
        <v>25</v>
      </c>
      <c r="D1901" s="11">
        <v>1.0</v>
      </c>
      <c r="E1901" s="11">
        <v>1.0</v>
      </c>
      <c r="F1901" s="11">
        <v>0.0</v>
      </c>
      <c r="G1901" s="13"/>
      <c r="I1901" s="12" t="s">
        <v>199</v>
      </c>
      <c r="J1901">
        <f t="shared" si="2"/>
        <v>0</v>
      </c>
      <c r="K1901" s="10">
        <f t="shared" si="3"/>
        <v>1</v>
      </c>
      <c r="L1901">
        <f t="shared" si="4"/>
        <v>0</v>
      </c>
      <c r="M1901" s="12" t="s">
        <v>199</v>
      </c>
      <c r="N1901">
        <f t="shared" si="5"/>
        <v>1</v>
      </c>
      <c r="O1901">
        <f t="shared" si="6"/>
        <v>2</v>
      </c>
      <c r="P1901">
        <f t="shared" si="7"/>
        <v>1</v>
      </c>
      <c r="Q1901" s="12" t="s">
        <v>199</v>
      </c>
      <c r="R1901">
        <f t="shared" si="8"/>
        <v>0</v>
      </c>
      <c r="S1901">
        <f t="shared" si="9"/>
        <v>1</v>
      </c>
      <c r="T1901">
        <f t="shared" si="10"/>
        <v>0</v>
      </c>
    </row>
    <row r="1902">
      <c r="A1902" s="10" t="s">
        <v>81</v>
      </c>
      <c r="B1902" s="11">
        <v>0.0</v>
      </c>
      <c r="C1902" s="10" t="s">
        <v>65</v>
      </c>
      <c r="D1902" s="11">
        <v>0.0</v>
      </c>
      <c r="E1902" s="11">
        <v>0.0</v>
      </c>
      <c r="F1902" s="11">
        <v>0.0</v>
      </c>
      <c r="G1902" s="13"/>
      <c r="I1902" s="12" t="s">
        <v>81</v>
      </c>
      <c r="J1902">
        <f t="shared" si="2"/>
        <v>1</v>
      </c>
      <c r="K1902" s="10">
        <f t="shared" si="3"/>
        <v>1</v>
      </c>
      <c r="L1902">
        <f t="shared" si="4"/>
        <v>0</v>
      </c>
      <c r="M1902" s="12" t="s">
        <v>81</v>
      </c>
      <c r="N1902">
        <f t="shared" si="5"/>
        <v>0</v>
      </c>
      <c r="O1902">
        <f t="shared" si="6"/>
        <v>0</v>
      </c>
      <c r="P1902">
        <f t="shared" si="7"/>
        <v>0</v>
      </c>
      <c r="Q1902" s="12" t="s">
        <v>81</v>
      </c>
      <c r="R1902">
        <f t="shared" si="8"/>
        <v>0</v>
      </c>
      <c r="S1902">
        <f t="shared" si="9"/>
        <v>0</v>
      </c>
      <c r="T1902">
        <f t="shared" si="10"/>
        <v>0</v>
      </c>
    </row>
    <row r="1903">
      <c r="A1903" s="10" t="s">
        <v>31</v>
      </c>
      <c r="B1903" s="11">
        <v>1.0</v>
      </c>
      <c r="C1903" s="10" t="s">
        <v>25</v>
      </c>
      <c r="D1903" s="11">
        <v>1.0</v>
      </c>
      <c r="E1903" s="11">
        <v>2.0</v>
      </c>
      <c r="F1903" s="11">
        <v>1.0</v>
      </c>
      <c r="G1903" s="13"/>
      <c r="I1903" s="12" t="s">
        <v>31</v>
      </c>
      <c r="J1903">
        <f t="shared" si="2"/>
        <v>0</v>
      </c>
      <c r="K1903" s="10">
        <f t="shared" si="3"/>
        <v>1</v>
      </c>
      <c r="L1903">
        <f t="shared" si="4"/>
        <v>0</v>
      </c>
      <c r="M1903" s="12" t="s">
        <v>31</v>
      </c>
      <c r="N1903">
        <f t="shared" si="5"/>
        <v>0</v>
      </c>
      <c r="O1903">
        <f t="shared" si="6"/>
        <v>1</v>
      </c>
      <c r="P1903">
        <f t="shared" si="7"/>
        <v>0</v>
      </c>
      <c r="Q1903" s="12" t="s">
        <v>31</v>
      </c>
      <c r="R1903">
        <f t="shared" si="8"/>
        <v>0</v>
      </c>
      <c r="S1903">
        <f t="shared" si="9"/>
        <v>1</v>
      </c>
      <c r="T1903">
        <f t="shared" si="10"/>
        <v>0</v>
      </c>
    </row>
    <row r="1904">
      <c r="A1904" s="10" t="s">
        <v>199</v>
      </c>
      <c r="B1904" s="11">
        <v>0.0</v>
      </c>
      <c r="C1904" s="10" t="s">
        <v>25</v>
      </c>
      <c r="D1904" s="11">
        <v>1.0</v>
      </c>
      <c r="E1904" s="11">
        <v>1.0</v>
      </c>
      <c r="F1904" s="11">
        <v>0.0</v>
      </c>
      <c r="G1904" s="13"/>
      <c r="I1904" s="12" t="s">
        <v>199</v>
      </c>
      <c r="J1904">
        <f t="shared" si="2"/>
        <v>0</v>
      </c>
      <c r="K1904" s="10">
        <f t="shared" si="3"/>
        <v>1</v>
      </c>
      <c r="L1904">
        <f t="shared" si="4"/>
        <v>0</v>
      </c>
      <c r="M1904" s="12" t="s">
        <v>199</v>
      </c>
      <c r="N1904">
        <f t="shared" si="5"/>
        <v>1</v>
      </c>
      <c r="O1904">
        <f t="shared" si="6"/>
        <v>2</v>
      </c>
      <c r="P1904">
        <f t="shared" si="7"/>
        <v>1</v>
      </c>
      <c r="Q1904" s="12" t="s">
        <v>199</v>
      </c>
      <c r="R1904">
        <f t="shared" si="8"/>
        <v>0</v>
      </c>
      <c r="S1904">
        <f t="shared" si="9"/>
        <v>1</v>
      </c>
      <c r="T1904">
        <f t="shared" si="10"/>
        <v>0</v>
      </c>
    </row>
    <row r="1905">
      <c r="A1905" s="10" t="s">
        <v>199</v>
      </c>
      <c r="B1905" s="11">
        <v>0.0</v>
      </c>
      <c r="C1905" s="10" t="s">
        <v>25</v>
      </c>
      <c r="D1905" s="11">
        <v>1.0</v>
      </c>
      <c r="E1905" s="11">
        <v>1.0</v>
      </c>
      <c r="F1905" s="11">
        <v>0.0</v>
      </c>
      <c r="G1905" s="13"/>
      <c r="I1905" s="12" t="s">
        <v>199</v>
      </c>
      <c r="J1905">
        <f t="shared" si="2"/>
        <v>0</v>
      </c>
      <c r="K1905" s="10">
        <f t="shared" si="3"/>
        <v>1</v>
      </c>
      <c r="L1905">
        <f t="shared" si="4"/>
        <v>0</v>
      </c>
      <c r="M1905" s="12" t="s">
        <v>199</v>
      </c>
      <c r="N1905">
        <f t="shared" si="5"/>
        <v>1</v>
      </c>
      <c r="O1905">
        <f t="shared" si="6"/>
        <v>2</v>
      </c>
      <c r="P1905">
        <f t="shared" si="7"/>
        <v>1</v>
      </c>
      <c r="Q1905" s="12" t="s">
        <v>199</v>
      </c>
      <c r="R1905">
        <f t="shared" si="8"/>
        <v>0</v>
      </c>
      <c r="S1905">
        <f t="shared" si="9"/>
        <v>1</v>
      </c>
      <c r="T1905">
        <f t="shared" si="10"/>
        <v>0</v>
      </c>
    </row>
    <row r="1906">
      <c r="A1906" s="10" t="s">
        <v>199</v>
      </c>
      <c r="B1906" s="11">
        <v>0.0</v>
      </c>
      <c r="C1906" s="10" t="s">
        <v>25</v>
      </c>
      <c r="D1906" s="11">
        <v>1.0</v>
      </c>
      <c r="E1906" s="11">
        <v>1.0</v>
      </c>
      <c r="F1906" s="11">
        <v>0.0</v>
      </c>
      <c r="G1906" s="13"/>
      <c r="I1906" s="12" t="s">
        <v>199</v>
      </c>
      <c r="J1906">
        <f t="shared" si="2"/>
        <v>0</v>
      </c>
      <c r="K1906" s="10">
        <f t="shared" si="3"/>
        <v>1</v>
      </c>
      <c r="L1906">
        <f t="shared" si="4"/>
        <v>0</v>
      </c>
      <c r="M1906" s="12" t="s">
        <v>199</v>
      </c>
      <c r="N1906">
        <f t="shared" si="5"/>
        <v>1</v>
      </c>
      <c r="O1906">
        <f t="shared" si="6"/>
        <v>2</v>
      </c>
      <c r="P1906">
        <f t="shared" si="7"/>
        <v>1</v>
      </c>
      <c r="Q1906" s="12" t="s">
        <v>199</v>
      </c>
      <c r="R1906">
        <f t="shared" si="8"/>
        <v>0</v>
      </c>
      <c r="S1906">
        <f t="shared" si="9"/>
        <v>1</v>
      </c>
      <c r="T1906">
        <f t="shared" si="10"/>
        <v>0</v>
      </c>
    </row>
    <row r="1907">
      <c r="A1907" s="10" t="s">
        <v>81</v>
      </c>
      <c r="B1907" s="11">
        <v>0.0</v>
      </c>
      <c r="C1907" s="10" t="s">
        <v>25</v>
      </c>
      <c r="D1907" s="11">
        <v>1.0</v>
      </c>
      <c r="E1907" s="11">
        <v>1.0</v>
      </c>
      <c r="F1907" s="11">
        <v>0.0</v>
      </c>
      <c r="G1907" s="13"/>
      <c r="I1907" s="12" t="s">
        <v>81</v>
      </c>
      <c r="J1907">
        <f t="shared" si="2"/>
        <v>1</v>
      </c>
      <c r="K1907" s="10">
        <f t="shared" si="3"/>
        <v>2</v>
      </c>
      <c r="L1907">
        <f t="shared" si="4"/>
        <v>1</v>
      </c>
      <c r="M1907" s="12" t="s">
        <v>81</v>
      </c>
      <c r="N1907">
        <f t="shared" si="5"/>
        <v>0</v>
      </c>
      <c r="O1907">
        <f t="shared" si="6"/>
        <v>1</v>
      </c>
      <c r="P1907">
        <f t="shared" si="7"/>
        <v>0</v>
      </c>
      <c r="Q1907" s="12" t="s">
        <v>81</v>
      </c>
      <c r="R1907">
        <f t="shared" si="8"/>
        <v>0</v>
      </c>
      <c r="S1907">
        <f t="shared" si="9"/>
        <v>1</v>
      </c>
      <c r="T1907">
        <f t="shared" si="10"/>
        <v>0</v>
      </c>
    </row>
    <row r="1908">
      <c r="A1908" s="10" t="s">
        <v>31</v>
      </c>
      <c r="B1908" s="11">
        <v>1.0</v>
      </c>
      <c r="C1908" s="10" t="s">
        <v>25</v>
      </c>
      <c r="D1908" s="11">
        <v>1.0</v>
      </c>
      <c r="E1908" s="11">
        <v>2.0</v>
      </c>
      <c r="F1908" s="11">
        <v>1.0</v>
      </c>
      <c r="G1908" s="13"/>
      <c r="I1908" s="12" t="s">
        <v>31</v>
      </c>
      <c r="J1908">
        <f t="shared" si="2"/>
        <v>0</v>
      </c>
      <c r="K1908" s="10">
        <f t="shared" si="3"/>
        <v>1</v>
      </c>
      <c r="L1908">
        <f t="shared" si="4"/>
        <v>0</v>
      </c>
      <c r="M1908" s="12" t="s">
        <v>31</v>
      </c>
      <c r="N1908">
        <f t="shared" si="5"/>
        <v>0</v>
      </c>
      <c r="O1908">
        <f t="shared" si="6"/>
        <v>1</v>
      </c>
      <c r="P1908">
        <f t="shared" si="7"/>
        <v>0</v>
      </c>
      <c r="Q1908" s="12" t="s">
        <v>31</v>
      </c>
      <c r="R1908">
        <f t="shared" si="8"/>
        <v>0</v>
      </c>
      <c r="S1908">
        <f t="shared" si="9"/>
        <v>1</v>
      </c>
      <c r="T1908">
        <f t="shared" si="10"/>
        <v>0</v>
      </c>
    </row>
    <row r="1909">
      <c r="A1909" s="10" t="s">
        <v>81</v>
      </c>
      <c r="B1909" s="11">
        <v>0.0</v>
      </c>
      <c r="C1909" s="10" t="s">
        <v>25</v>
      </c>
      <c r="D1909" s="11">
        <v>1.0</v>
      </c>
      <c r="E1909" s="11">
        <v>1.0</v>
      </c>
      <c r="F1909" s="11">
        <v>0.0</v>
      </c>
      <c r="G1909" s="13"/>
      <c r="I1909" s="12" t="s">
        <v>81</v>
      </c>
      <c r="J1909">
        <f t="shared" si="2"/>
        <v>1</v>
      </c>
      <c r="K1909" s="10">
        <f t="shared" si="3"/>
        <v>2</v>
      </c>
      <c r="L1909">
        <f t="shared" si="4"/>
        <v>1</v>
      </c>
      <c r="M1909" s="12" t="s">
        <v>81</v>
      </c>
      <c r="N1909">
        <f t="shared" si="5"/>
        <v>0</v>
      </c>
      <c r="O1909">
        <f t="shared" si="6"/>
        <v>1</v>
      </c>
      <c r="P1909">
        <f t="shared" si="7"/>
        <v>0</v>
      </c>
      <c r="Q1909" s="12" t="s">
        <v>81</v>
      </c>
      <c r="R1909">
        <f t="shared" si="8"/>
        <v>0</v>
      </c>
      <c r="S1909">
        <f t="shared" si="9"/>
        <v>1</v>
      </c>
      <c r="T1909">
        <f t="shared" si="10"/>
        <v>0</v>
      </c>
    </row>
    <row r="1910">
      <c r="A1910" s="10" t="s">
        <v>31</v>
      </c>
      <c r="B1910" s="11">
        <v>1.0</v>
      </c>
      <c r="C1910" s="10" t="s">
        <v>25</v>
      </c>
      <c r="D1910" s="11">
        <v>1.0</v>
      </c>
      <c r="E1910" s="11">
        <v>2.0</v>
      </c>
      <c r="F1910" s="11">
        <v>1.0</v>
      </c>
      <c r="G1910" s="13"/>
      <c r="I1910" s="12" t="s">
        <v>31</v>
      </c>
      <c r="J1910">
        <f t="shared" si="2"/>
        <v>0</v>
      </c>
      <c r="K1910" s="10">
        <f t="shared" si="3"/>
        <v>1</v>
      </c>
      <c r="L1910">
        <f t="shared" si="4"/>
        <v>0</v>
      </c>
      <c r="M1910" s="12" t="s">
        <v>31</v>
      </c>
      <c r="N1910">
        <f t="shared" si="5"/>
        <v>0</v>
      </c>
      <c r="O1910">
        <f t="shared" si="6"/>
        <v>1</v>
      </c>
      <c r="P1910">
        <f t="shared" si="7"/>
        <v>0</v>
      </c>
      <c r="Q1910" s="12" t="s">
        <v>31</v>
      </c>
      <c r="R1910">
        <f t="shared" si="8"/>
        <v>0</v>
      </c>
      <c r="S1910">
        <f t="shared" si="9"/>
        <v>1</v>
      </c>
      <c r="T1910">
        <f t="shared" si="10"/>
        <v>0</v>
      </c>
    </row>
    <row r="1911">
      <c r="A1911" s="10" t="s">
        <v>199</v>
      </c>
      <c r="B1911" s="11">
        <v>0.0</v>
      </c>
      <c r="C1911" s="10" t="s">
        <v>25</v>
      </c>
      <c r="D1911" s="11">
        <v>1.0</v>
      </c>
      <c r="E1911" s="11">
        <v>1.0</v>
      </c>
      <c r="F1911" s="11">
        <v>0.0</v>
      </c>
      <c r="G1911" s="13"/>
      <c r="I1911" s="12" t="s">
        <v>199</v>
      </c>
      <c r="J1911">
        <f t="shared" si="2"/>
        <v>0</v>
      </c>
      <c r="K1911" s="10">
        <f t="shared" si="3"/>
        <v>1</v>
      </c>
      <c r="L1911">
        <f t="shared" si="4"/>
        <v>0</v>
      </c>
      <c r="M1911" s="12" t="s">
        <v>199</v>
      </c>
      <c r="N1911">
        <f t="shared" si="5"/>
        <v>1</v>
      </c>
      <c r="O1911">
        <f t="shared" si="6"/>
        <v>2</v>
      </c>
      <c r="P1911">
        <f t="shared" si="7"/>
        <v>1</v>
      </c>
      <c r="Q1911" s="12" t="s">
        <v>199</v>
      </c>
      <c r="R1911">
        <f t="shared" si="8"/>
        <v>0</v>
      </c>
      <c r="S1911">
        <f t="shared" si="9"/>
        <v>1</v>
      </c>
      <c r="T1911">
        <f t="shared" si="10"/>
        <v>0</v>
      </c>
    </row>
    <row r="1912">
      <c r="A1912" s="10" t="s">
        <v>199</v>
      </c>
      <c r="B1912" s="11">
        <v>0.0</v>
      </c>
      <c r="C1912" s="10" t="s">
        <v>25</v>
      </c>
      <c r="D1912" s="11">
        <v>1.0</v>
      </c>
      <c r="E1912" s="11">
        <v>1.0</v>
      </c>
      <c r="F1912" s="11">
        <v>0.0</v>
      </c>
      <c r="G1912" s="13"/>
      <c r="I1912" s="12" t="s">
        <v>199</v>
      </c>
      <c r="J1912">
        <f t="shared" si="2"/>
        <v>0</v>
      </c>
      <c r="K1912" s="10">
        <f t="shared" si="3"/>
        <v>1</v>
      </c>
      <c r="L1912">
        <f t="shared" si="4"/>
        <v>0</v>
      </c>
      <c r="M1912" s="12" t="s">
        <v>199</v>
      </c>
      <c r="N1912">
        <f t="shared" si="5"/>
        <v>1</v>
      </c>
      <c r="O1912">
        <f t="shared" si="6"/>
        <v>2</v>
      </c>
      <c r="P1912">
        <f t="shared" si="7"/>
        <v>1</v>
      </c>
      <c r="Q1912" s="12" t="s">
        <v>199</v>
      </c>
      <c r="R1912">
        <f t="shared" si="8"/>
        <v>0</v>
      </c>
      <c r="S1912">
        <f t="shared" si="9"/>
        <v>1</v>
      </c>
      <c r="T1912">
        <f t="shared" si="10"/>
        <v>0</v>
      </c>
    </row>
    <row r="1913">
      <c r="A1913" s="10" t="s">
        <v>199</v>
      </c>
      <c r="B1913" s="11">
        <v>0.0</v>
      </c>
      <c r="C1913" s="10" t="s">
        <v>25</v>
      </c>
      <c r="D1913" s="11">
        <v>1.0</v>
      </c>
      <c r="E1913" s="11">
        <v>1.0</v>
      </c>
      <c r="F1913" s="11">
        <v>0.0</v>
      </c>
      <c r="G1913" s="13"/>
      <c r="I1913" s="12" t="s">
        <v>199</v>
      </c>
      <c r="J1913">
        <f t="shared" si="2"/>
        <v>0</v>
      </c>
      <c r="K1913" s="10">
        <f t="shared" si="3"/>
        <v>1</v>
      </c>
      <c r="L1913">
        <f t="shared" si="4"/>
        <v>0</v>
      </c>
      <c r="M1913" s="12" t="s">
        <v>199</v>
      </c>
      <c r="N1913">
        <f t="shared" si="5"/>
        <v>1</v>
      </c>
      <c r="O1913">
        <f t="shared" si="6"/>
        <v>2</v>
      </c>
      <c r="P1913">
        <f t="shared" si="7"/>
        <v>1</v>
      </c>
      <c r="Q1913" s="12" t="s">
        <v>199</v>
      </c>
      <c r="R1913">
        <f t="shared" si="8"/>
        <v>0</v>
      </c>
      <c r="S1913">
        <f t="shared" si="9"/>
        <v>1</v>
      </c>
      <c r="T1913">
        <f t="shared" si="10"/>
        <v>0</v>
      </c>
    </row>
    <row r="1914">
      <c r="A1914" s="10" t="s">
        <v>31</v>
      </c>
      <c r="B1914" s="11">
        <v>1.0</v>
      </c>
      <c r="C1914" s="10" t="s">
        <v>25</v>
      </c>
      <c r="D1914" s="11">
        <v>1.0</v>
      </c>
      <c r="E1914" s="11">
        <v>2.0</v>
      </c>
      <c r="F1914" s="11">
        <v>1.0</v>
      </c>
      <c r="G1914" s="13"/>
      <c r="I1914" s="12" t="s">
        <v>31</v>
      </c>
      <c r="J1914">
        <f t="shared" si="2"/>
        <v>0</v>
      </c>
      <c r="K1914" s="10">
        <f t="shared" si="3"/>
        <v>1</v>
      </c>
      <c r="L1914">
        <f t="shared" si="4"/>
        <v>0</v>
      </c>
      <c r="M1914" s="12" t="s">
        <v>31</v>
      </c>
      <c r="N1914">
        <f t="shared" si="5"/>
        <v>0</v>
      </c>
      <c r="O1914">
        <f t="shared" si="6"/>
        <v>1</v>
      </c>
      <c r="P1914">
        <f t="shared" si="7"/>
        <v>0</v>
      </c>
      <c r="Q1914" s="12" t="s">
        <v>31</v>
      </c>
      <c r="R1914">
        <f t="shared" si="8"/>
        <v>0</v>
      </c>
      <c r="S1914">
        <f t="shared" si="9"/>
        <v>1</v>
      </c>
      <c r="T1914">
        <f t="shared" si="10"/>
        <v>0</v>
      </c>
    </row>
    <row r="1915">
      <c r="A1915" s="10" t="s">
        <v>199</v>
      </c>
      <c r="B1915" s="11">
        <v>0.0</v>
      </c>
      <c r="C1915" s="10" t="s">
        <v>25</v>
      </c>
      <c r="D1915" s="11">
        <v>1.0</v>
      </c>
      <c r="E1915" s="11">
        <v>1.0</v>
      </c>
      <c r="F1915" s="11">
        <v>0.0</v>
      </c>
      <c r="G1915" s="13"/>
      <c r="I1915" s="12" t="s">
        <v>199</v>
      </c>
      <c r="J1915">
        <f t="shared" si="2"/>
        <v>0</v>
      </c>
      <c r="K1915" s="10">
        <f t="shared" si="3"/>
        <v>1</v>
      </c>
      <c r="L1915">
        <f t="shared" si="4"/>
        <v>0</v>
      </c>
      <c r="M1915" s="12" t="s">
        <v>199</v>
      </c>
      <c r="N1915">
        <f t="shared" si="5"/>
        <v>1</v>
      </c>
      <c r="O1915">
        <f t="shared" si="6"/>
        <v>2</v>
      </c>
      <c r="P1915">
        <f t="shared" si="7"/>
        <v>1</v>
      </c>
      <c r="Q1915" s="12" t="s">
        <v>199</v>
      </c>
      <c r="R1915">
        <f t="shared" si="8"/>
        <v>0</v>
      </c>
      <c r="S1915">
        <f t="shared" si="9"/>
        <v>1</v>
      </c>
      <c r="T1915">
        <f t="shared" si="10"/>
        <v>0</v>
      </c>
    </row>
    <row r="1916">
      <c r="A1916" s="10" t="s">
        <v>31</v>
      </c>
      <c r="B1916" s="11">
        <v>1.0</v>
      </c>
      <c r="C1916" s="10" t="s">
        <v>25</v>
      </c>
      <c r="D1916" s="11">
        <v>1.0</v>
      </c>
      <c r="E1916" s="11">
        <v>2.0</v>
      </c>
      <c r="F1916" s="11">
        <v>1.0</v>
      </c>
      <c r="G1916" s="13"/>
      <c r="I1916" s="12" t="s">
        <v>31</v>
      </c>
      <c r="J1916">
        <f t="shared" si="2"/>
        <v>0</v>
      </c>
      <c r="K1916" s="10">
        <f t="shared" si="3"/>
        <v>1</v>
      </c>
      <c r="L1916">
        <f t="shared" si="4"/>
        <v>0</v>
      </c>
      <c r="M1916" s="12" t="s">
        <v>31</v>
      </c>
      <c r="N1916">
        <f t="shared" si="5"/>
        <v>0</v>
      </c>
      <c r="O1916">
        <f t="shared" si="6"/>
        <v>1</v>
      </c>
      <c r="P1916">
        <f t="shared" si="7"/>
        <v>0</v>
      </c>
      <c r="Q1916" s="12" t="s">
        <v>31</v>
      </c>
      <c r="R1916">
        <f t="shared" si="8"/>
        <v>0</v>
      </c>
      <c r="S1916">
        <f t="shared" si="9"/>
        <v>1</v>
      </c>
      <c r="T1916">
        <f t="shared" si="10"/>
        <v>0</v>
      </c>
    </row>
    <row r="1917">
      <c r="A1917" s="10" t="s">
        <v>199</v>
      </c>
      <c r="B1917" s="11">
        <v>0.0</v>
      </c>
      <c r="C1917" s="10" t="s">
        <v>25</v>
      </c>
      <c r="D1917" s="11">
        <v>1.0</v>
      </c>
      <c r="E1917" s="11">
        <v>1.0</v>
      </c>
      <c r="F1917" s="11">
        <v>0.0</v>
      </c>
      <c r="G1917" s="13"/>
      <c r="I1917" s="12" t="s">
        <v>199</v>
      </c>
      <c r="J1917">
        <f t="shared" si="2"/>
        <v>0</v>
      </c>
      <c r="K1917" s="10">
        <f t="shared" si="3"/>
        <v>1</v>
      </c>
      <c r="L1917">
        <f t="shared" si="4"/>
        <v>0</v>
      </c>
      <c r="M1917" s="12" t="s">
        <v>199</v>
      </c>
      <c r="N1917">
        <f t="shared" si="5"/>
        <v>1</v>
      </c>
      <c r="O1917">
        <f t="shared" si="6"/>
        <v>2</v>
      </c>
      <c r="P1917">
        <f t="shared" si="7"/>
        <v>1</v>
      </c>
      <c r="Q1917" s="12" t="s">
        <v>199</v>
      </c>
      <c r="R1917">
        <f t="shared" si="8"/>
        <v>0</v>
      </c>
      <c r="S1917">
        <f t="shared" si="9"/>
        <v>1</v>
      </c>
      <c r="T1917">
        <f t="shared" si="10"/>
        <v>0</v>
      </c>
    </row>
    <row r="1918">
      <c r="A1918" s="10" t="s">
        <v>199</v>
      </c>
      <c r="B1918" s="11">
        <v>0.0</v>
      </c>
      <c r="C1918" s="10" t="s">
        <v>25</v>
      </c>
      <c r="D1918" s="11">
        <v>1.0</v>
      </c>
      <c r="E1918" s="11">
        <v>1.0</v>
      </c>
      <c r="F1918" s="11">
        <v>0.0</v>
      </c>
      <c r="G1918" s="13"/>
      <c r="I1918" s="12" t="s">
        <v>199</v>
      </c>
      <c r="J1918">
        <f t="shared" si="2"/>
        <v>0</v>
      </c>
      <c r="K1918" s="10">
        <f t="shared" si="3"/>
        <v>1</v>
      </c>
      <c r="L1918">
        <f t="shared" si="4"/>
        <v>0</v>
      </c>
      <c r="M1918" s="12" t="s">
        <v>199</v>
      </c>
      <c r="N1918">
        <f t="shared" si="5"/>
        <v>1</v>
      </c>
      <c r="O1918">
        <f t="shared" si="6"/>
        <v>2</v>
      </c>
      <c r="P1918">
        <f t="shared" si="7"/>
        <v>1</v>
      </c>
      <c r="Q1918" s="12" t="s">
        <v>199</v>
      </c>
      <c r="R1918">
        <f t="shared" si="8"/>
        <v>0</v>
      </c>
      <c r="S1918">
        <f t="shared" si="9"/>
        <v>1</v>
      </c>
      <c r="T1918">
        <f t="shared" si="10"/>
        <v>0</v>
      </c>
    </row>
    <row r="1919">
      <c r="A1919" s="10" t="s">
        <v>199</v>
      </c>
      <c r="B1919" s="11">
        <v>0.0</v>
      </c>
      <c r="C1919" s="10" t="s">
        <v>25</v>
      </c>
      <c r="D1919" s="11">
        <v>1.0</v>
      </c>
      <c r="E1919" s="11">
        <v>1.0</v>
      </c>
      <c r="F1919" s="11">
        <v>0.0</v>
      </c>
      <c r="G1919" s="13"/>
      <c r="I1919" s="12" t="s">
        <v>199</v>
      </c>
      <c r="J1919">
        <f t="shared" si="2"/>
        <v>0</v>
      </c>
      <c r="K1919" s="10">
        <f t="shared" si="3"/>
        <v>1</v>
      </c>
      <c r="L1919">
        <f t="shared" si="4"/>
        <v>0</v>
      </c>
      <c r="M1919" s="12" t="s">
        <v>199</v>
      </c>
      <c r="N1919">
        <f t="shared" si="5"/>
        <v>1</v>
      </c>
      <c r="O1919">
        <f t="shared" si="6"/>
        <v>2</v>
      </c>
      <c r="P1919">
        <f t="shared" si="7"/>
        <v>1</v>
      </c>
      <c r="Q1919" s="12" t="s">
        <v>199</v>
      </c>
      <c r="R1919">
        <f t="shared" si="8"/>
        <v>0</v>
      </c>
      <c r="S1919">
        <f t="shared" si="9"/>
        <v>1</v>
      </c>
      <c r="T1919">
        <f t="shared" si="10"/>
        <v>0</v>
      </c>
    </row>
    <row r="1920">
      <c r="A1920" s="10" t="s">
        <v>31</v>
      </c>
      <c r="B1920" s="11">
        <v>1.0</v>
      </c>
      <c r="C1920" s="10" t="s">
        <v>25</v>
      </c>
      <c r="D1920" s="11">
        <v>1.0</v>
      </c>
      <c r="E1920" s="11">
        <v>2.0</v>
      </c>
      <c r="F1920" s="11">
        <v>1.0</v>
      </c>
      <c r="G1920" s="13"/>
      <c r="I1920" s="12" t="s">
        <v>31</v>
      </c>
      <c r="J1920">
        <f t="shared" si="2"/>
        <v>0</v>
      </c>
      <c r="K1920" s="10">
        <f t="shared" si="3"/>
        <v>1</v>
      </c>
      <c r="L1920">
        <f t="shared" si="4"/>
        <v>0</v>
      </c>
      <c r="M1920" s="12" t="s">
        <v>31</v>
      </c>
      <c r="N1920">
        <f t="shared" si="5"/>
        <v>0</v>
      </c>
      <c r="O1920">
        <f t="shared" si="6"/>
        <v>1</v>
      </c>
      <c r="P1920">
        <f t="shared" si="7"/>
        <v>0</v>
      </c>
      <c r="Q1920" s="12" t="s">
        <v>31</v>
      </c>
      <c r="R1920">
        <f t="shared" si="8"/>
        <v>0</v>
      </c>
      <c r="S1920">
        <f t="shared" si="9"/>
        <v>1</v>
      </c>
      <c r="T1920">
        <f t="shared" si="10"/>
        <v>0</v>
      </c>
    </row>
    <row r="1921">
      <c r="A1921" s="10" t="s">
        <v>199</v>
      </c>
      <c r="B1921" s="11">
        <v>0.0</v>
      </c>
      <c r="C1921" s="10" t="s">
        <v>25</v>
      </c>
      <c r="D1921" s="11">
        <v>1.0</v>
      </c>
      <c r="E1921" s="11">
        <v>1.0</v>
      </c>
      <c r="F1921" s="11">
        <v>0.0</v>
      </c>
      <c r="G1921" s="13"/>
      <c r="I1921" s="12" t="s">
        <v>199</v>
      </c>
      <c r="J1921">
        <f t="shared" si="2"/>
        <v>0</v>
      </c>
      <c r="K1921" s="10">
        <f t="shared" si="3"/>
        <v>1</v>
      </c>
      <c r="L1921">
        <f t="shared" si="4"/>
        <v>0</v>
      </c>
      <c r="M1921" s="12" t="s">
        <v>199</v>
      </c>
      <c r="N1921">
        <f t="shared" si="5"/>
        <v>1</v>
      </c>
      <c r="O1921">
        <f t="shared" si="6"/>
        <v>2</v>
      </c>
      <c r="P1921">
        <f t="shared" si="7"/>
        <v>1</v>
      </c>
      <c r="Q1921" s="12" t="s">
        <v>199</v>
      </c>
      <c r="R1921">
        <f t="shared" si="8"/>
        <v>0</v>
      </c>
      <c r="S1921">
        <f t="shared" si="9"/>
        <v>1</v>
      </c>
      <c r="T1921">
        <f t="shared" si="10"/>
        <v>0</v>
      </c>
    </row>
    <row r="1922">
      <c r="A1922" s="10" t="s">
        <v>81</v>
      </c>
      <c r="B1922" s="11">
        <v>0.0</v>
      </c>
      <c r="C1922" s="10" t="s">
        <v>25</v>
      </c>
      <c r="D1922" s="11">
        <v>1.0</v>
      </c>
      <c r="E1922" s="11">
        <v>1.0</v>
      </c>
      <c r="F1922" s="11">
        <v>0.0</v>
      </c>
      <c r="G1922" s="13"/>
      <c r="I1922" s="12" t="s">
        <v>81</v>
      </c>
      <c r="J1922">
        <f t="shared" si="2"/>
        <v>1</v>
      </c>
      <c r="K1922" s="10">
        <f t="shared" si="3"/>
        <v>2</v>
      </c>
      <c r="L1922">
        <f t="shared" si="4"/>
        <v>1</v>
      </c>
      <c r="M1922" s="12" t="s">
        <v>81</v>
      </c>
      <c r="N1922">
        <f t="shared" si="5"/>
        <v>0</v>
      </c>
      <c r="O1922">
        <f t="shared" si="6"/>
        <v>1</v>
      </c>
      <c r="P1922">
        <f t="shared" si="7"/>
        <v>0</v>
      </c>
      <c r="Q1922" s="12" t="s">
        <v>81</v>
      </c>
      <c r="R1922">
        <f t="shared" si="8"/>
        <v>0</v>
      </c>
      <c r="S1922">
        <f t="shared" si="9"/>
        <v>1</v>
      </c>
      <c r="T1922">
        <f t="shared" si="10"/>
        <v>0</v>
      </c>
    </row>
    <row r="1923">
      <c r="A1923" s="10" t="s">
        <v>31</v>
      </c>
      <c r="B1923" s="11">
        <v>1.0</v>
      </c>
      <c r="C1923" s="10" t="s">
        <v>65</v>
      </c>
      <c r="D1923" s="11">
        <v>0.0</v>
      </c>
      <c r="E1923" s="11">
        <v>1.0</v>
      </c>
      <c r="F1923" s="11">
        <v>0.0</v>
      </c>
      <c r="G1923" s="13"/>
      <c r="I1923" s="12" t="s">
        <v>31</v>
      </c>
      <c r="J1923">
        <f t="shared" si="2"/>
        <v>0</v>
      </c>
      <c r="K1923" s="10">
        <f t="shared" si="3"/>
        <v>0</v>
      </c>
      <c r="L1923">
        <f t="shared" si="4"/>
        <v>0</v>
      </c>
      <c r="M1923" s="12" t="s">
        <v>31</v>
      </c>
      <c r="N1923">
        <f t="shared" si="5"/>
        <v>0</v>
      </c>
      <c r="O1923">
        <f t="shared" si="6"/>
        <v>0</v>
      </c>
      <c r="P1923">
        <f t="shared" si="7"/>
        <v>0</v>
      </c>
      <c r="Q1923" s="12" t="s">
        <v>31</v>
      </c>
      <c r="R1923">
        <f t="shared" si="8"/>
        <v>0</v>
      </c>
      <c r="S1923">
        <f t="shared" si="9"/>
        <v>0</v>
      </c>
      <c r="T1923">
        <f t="shared" si="10"/>
        <v>0</v>
      </c>
    </row>
    <row r="1924">
      <c r="A1924" s="10" t="s">
        <v>199</v>
      </c>
      <c r="B1924" s="11">
        <v>0.0</v>
      </c>
      <c r="C1924" s="10" t="s">
        <v>25</v>
      </c>
      <c r="D1924" s="11">
        <v>1.0</v>
      </c>
      <c r="E1924" s="11">
        <v>1.0</v>
      </c>
      <c r="F1924" s="11">
        <v>0.0</v>
      </c>
      <c r="G1924" s="13"/>
      <c r="I1924" s="12" t="s">
        <v>199</v>
      </c>
      <c r="J1924">
        <f t="shared" si="2"/>
        <v>0</v>
      </c>
      <c r="K1924" s="10">
        <f t="shared" si="3"/>
        <v>1</v>
      </c>
      <c r="L1924">
        <f t="shared" si="4"/>
        <v>0</v>
      </c>
      <c r="M1924" s="12" t="s">
        <v>199</v>
      </c>
      <c r="N1924">
        <f t="shared" si="5"/>
        <v>1</v>
      </c>
      <c r="O1924">
        <f t="shared" si="6"/>
        <v>2</v>
      </c>
      <c r="P1924">
        <f t="shared" si="7"/>
        <v>1</v>
      </c>
      <c r="Q1924" s="12" t="s">
        <v>199</v>
      </c>
      <c r="R1924">
        <f t="shared" si="8"/>
        <v>0</v>
      </c>
      <c r="S1924">
        <f t="shared" si="9"/>
        <v>1</v>
      </c>
      <c r="T1924">
        <f t="shared" si="10"/>
        <v>0</v>
      </c>
    </row>
    <row r="1925">
      <c r="A1925" s="10" t="s">
        <v>81</v>
      </c>
      <c r="B1925" s="11">
        <v>0.0</v>
      </c>
      <c r="C1925" s="10" t="s">
        <v>25</v>
      </c>
      <c r="D1925" s="11">
        <v>1.0</v>
      </c>
      <c r="E1925" s="11">
        <v>1.0</v>
      </c>
      <c r="F1925" s="11">
        <v>0.0</v>
      </c>
      <c r="G1925" s="13"/>
      <c r="I1925" s="12" t="s">
        <v>81</v>
      </c>
      <c r="J1925">
        <f t="shared" si="2"/>
        <v>1</v>
      </c>
      <c r="K1925" s="10">
        <f t="shared" si="3"/>
        <v>2</v>
      </c>
      <c r="L1925">
        <f t="shared" si="4"/>
        <v>1</v>
      </c>
      <c r="M1925" s="12" t="s">
        <v>81</v>
      </c>
      <c r="N1925">
        <f t="shared" si="5"/>
        <v>0</v>
      </c>
      <c r="O1925">
        <f t="shared" si="6"/>
        <v>1</v>
      </c>
      <c r="P1925">
        <f t="shared" si="7"/>
        <v>0</v>
      </c>
      <c r="Q1925" s="12" t="s">
        <v>81</v>
      </c>
      <c r="R1925">
        <f t="shared" si="8"/>
        <v>0</v>
      </c>
      <c r="S1925">
        <f t="shared" si="9"/>
        <v>1</v>
      </c>
      <c r="T1925">
        <f t="shared" si="10"/>
        <v>0</v>
      </c>
    </row>
    <row r="1926">
      <c r="A1926" s="10" t="s">
        <v>199</v>
      </c>
      <c r="B1926" s="11">
        <v>0.0</v>
      </c>
      <c r="C1926" s="10" t="s">
        <v>25</v>
      </c>
      <c r="D1926" s="11">
        <v>1.0</v>
      </c>
      <c r="E1926" s="11">
        <v>1.0</v>
      </c>
      <c r="F1926" s="11">
        <v>0.0</v>
      </c>
      <c r="G1926" s="13"/>
      <c r="I1926" s="12" t="s">
        <v>199</v>
      </c>
      <c r="J1926">
        <f t="shared" si="2"/>
        <v>0</v>
      </c>
      <c r="K1926" s="10">
        <f t="shared" si="3"/>
        <v>1</v>
      </c>
      <c r="L1926">
        <f t="shared" si="4"/>
        <v>0</v>
      </c>
      <c r="M1926" s="12" t="s">
        <v>199</v>
      </c>
      <c r="N1926">
        <f t="shared" si="5"/>
        <v>1</v>
      </c>
      <c r="O1926">
        <f t="shared" si="6"/>
        <v>2</v>
      </c>
      <c r="P1926">
        <f t="shared" si="7"/>
        <v>1</v>
      </c>
      <c r="Q1926" s="12" t="s">
        <v>199</v>
      </c>
      <c r="R1926">
        <f t="shared" si="8"/>
        <v>0</v>
      </c>
      <c r="S1926">
        <f t="shared" si="9"/>
        <v>1</v>
      </c>
      <c r="T1926">
        <f t="shared" si="10"/>
        <v>0</v>
      </c>
    </row>
    <row r="1927">
      <c r="A1927" s="10" t="s">
        <v>81</v>
      </c>
      <c r="B1927" s="11">
        <v>0.0</v>
      </c>
      <c r="C1927" s="10" t="s">
        <v>25</v>
      </c>
      <c r="D1927" s="11">
        <v>1.0</v>
      </c>
      <c r="E1927" s="11">
        <v>1.0</v>
      </c>
      <c r="F1927" s="11">
        <v>0.0</v>
      </c>
      <c r="G1927" s="13"/>
      <c r="I1927" s="12" t="s">
        <v>81</v>
      </c>
      <c r="J1927">
        <f t="shared" si="2"/>
        <v>1</v>
      </c>
      <c r="K1927" s="10">
        <f t="shared" si="3"/>
        <v>2</v>
      </c>
      <c r="L1927">
        <f t="shared" si="4"/>
        <v>1</v>
      </c>
      <c r="M1927" s="12" t="s">
        <v>81</v>
      </c>
      <c r="N1927">
        <f t="shared" si="5"/>
        <v>0</v>
      </c>
      <c r="O1927">
        <f t="shared" si="6"/>
        <v>1</v>
      </c>
      <c r="P1927">
        <f t="shared" si="7"/>
        <v>0</v>
      </c>
      <c r="Q1927" s="12" t="s">
        <v>81</v>
      </c>
      <c r="R1927">
        <f t="shared" si="8"/>
        <v>0</v>
      </c>
      <c r="S1927">
        <f t="shared" si="9"/>
        <v>1</v>
      </c>
      <c r="T1927">
        <f t="shared" si="10"/>
        <v>0</v>
      </c>
    </row>
    <row r="1928">
      <c r="A1928" s="10" t="s">
        <v>199</v>
      </c>
      <c r="B1928" s="11">
        <v>0.0</v>
      </c>
      <c r="C1928" s="10" t="s">
        <v>25</v>
      </c>
      <c r="D1928" s="11">
        <v>1.0</v>
      </c>
      <c r="E1928" s="11">
        <v>1.0</v>
      </c>
      <c r="F1928" s="11">
        <v>0.0</v>
      </c>
      <c r="G1928" s="13"/>
      <c r="I1928" s="12" t="s">
        <v>199</v>
      </c>
      <c r="J1928">
        <f t="shared" si="2"/>
        <v>0</v>
      </c>
      <c r="K1928" s="10">
        <f t="shared" si="3"/>
        <v>1</v>
      </c>
      <c r="L1928">
        <f t="shared" si="4"/>
        <v>0</v>
      </c>
      <c r="M1928" s="12" t="s">
        <v>199</v>
      </c>
      <c r="N1928">
        <f t="shared" si="5"/>
        <v>1</v>
      </c>
      <c r="O1928">
        <f t="shared" si="6"/>
        <v>2</v>
      </c>
      <c r="P1928">
        <f t="shared" si="7"/>
        <v>1</v>
      </c>
      <c r="Q1928" s="12" t="s">
        <v>199</v>
      </c>
      <c r="R1928">
        <f t="shared" si="8"/>
        <v>0</v>
      </c>
      <c r="S1928">
        <f t="shared" si="9"/>
        <v>1</v>
      </c>
      <c r="T1928">
        <f t="shared" si="10"/>
        <v>0</v>
      </c>
    </row>
    <row r="1929">
      <c r="A1929" s="10" t="s">
        <v>81</v>
      </c>
      <c r="B1929" s="11">
        <v>0.0</v>
      </c>
      <c r="C1929" s="10" t="s">
        <v>25</v>
      </c>
      <c r="D1929" s="11">
        <v>1.0</v>
      </c>
      <c r="E1929" s="11">
        <v>1.0</v>
      </c>
      <c r="F1929" s="11">
        <v>0.0</v>
      </c>
      <c r="G1929" s="13"/>
      <c r="I1929" s="12" t="s">
        <v>81</v>
      </c>
      <c r="J1929">
        <f t="shared" si="2"/>
        <v>1</v>
      </c>
      <c r="K1929" s="10">
        <f t="shared" si="3"/>
        <v>2</v>
      </c>
      <c r="L1929">
        <f t="shared" si="4"/>
        <v>1</v>
      </c>
      <c r="M1929" s="12" t="s">
        <v>81</v>
      </c>
      <c r="N1929">
        <f t="shared" si="5"/>
        <v>0</v>
      </c>
      <c r="O1929">
        <f t="shared" si="6"/>
        <v>1</v>
      </c>
      <c r="P1929">
        <f t="shared" si="7"/>
        <v>0</v>
      </c>
      <c r="Q1929" s="12" t="s">
        <v>81</v>
      </c>
      <c r="R1929">
        <f t="shared" si="8"/>
        <v>0</v>
      </c>
      <c r="S1929">
        <f t="shared" si="9"/>
        <v>1</v>
      </c>
      <c r="T1929">
        <f t="shared" si="10"/>
        <v>0</v>
      </c>
    </row>
    <row r="1930">
      <c r="A1930" s="10" t="s">
        <v>199</v>
      </c>
      <c r="B1930" s="11">
        <v>0.0</v>
      </c>
      <c r="C1930" s="10" t="s">
        <v>25</v>
      </c>
      <c r="D1930" s="11">
        <v>1.0</v>
      </c>
      <c r="E1930" s="11">
        <v>1.0</v>
      </c>
      <c r="F1930" s="11">
        <v>0.0</v>
      </c>
      <c r="G1930" s="13"/>
      <c r="I1930" s="12" t="s">
        <v>199</v>
      </c>
      <c r="J1930">
        <f t="shared" si="2"/>
        <v>0</v>
      </c>
      <c r="K1930" s="10">
        <f t="shared" si="3"/>
        <v>1</v>
      </c>
      <c r="L1930">
        <f t="shared" si="4"/>
        <v>0</v>
      </c>
      <c r="M1930" s="12" t="s">
        <v>199</v>
      </c>
      <c r="N1930">
        <f t="shared" si="5"/>
        <v>1</v>
      </c>
      <c r="O1930">
        <f t="shared" si="6"/>
        <v>2</v>
      </c>
      <c r="P1930">
        <f t="shared" si="7"/>
        <v>1</v>
      </c>
      <c r="Q1930" s="12" t="s">
        <v>199</v>
      </c>
      <c r="R1930">
        <f t="shared" si="8"/>
        <v>0</v>
      </c>
      <c r="S1930">
        <f t="shared" si="9"/>
        <v>1</v>
      </c>
      <c r="T1930">
        <f t="shared" si="10"/>
        <v>0</v>
      </c>
    </row>
    <row r="1931">
      <c r="A1931" s="10" t="s">
        <v>199</v>
      </c>
      <c r="B1931" s="11">
        <v>0.0</v>
      </c>
      <c r="C1931" s="10" t="s">
        <v>25</v>
      </c>
      <c r="D1931" s="11">
        <v>1.0</v>
      </c>
      <c r="E1931" s="11">
        <v>1.0</v>
      </c>
      <c r="F1931" s="11">
        <v>0.0</v>
      </c>
      <c r="G1931" s="13"/>
      <c r="I1931" s="12" t="s">
        <v>199</v>
      </c>
      <c r="J1931">
        <f t="shared" si="2"/>
        <v>0</v>
      </c>
      <c r="K1931" s="10">
        <f t="shared" si="3"/>
        <v>1</v>
      </c>
      <c r="L1931">
        <f t="shared" si="4"/>
        <v>0</v>
      </c>
      <c r="M1931" s="12" t="s">
        <v>199</v>
      </c>
      <c r="N1931">
        <f t="shared" si="5"/>
        <v>1</v>
      </c>
      <c r="O1931">
        <f t="shared" si="6"/>
        <v>2</v>
      </c>
      <c r="P1931">
        <f t="shared" si="7"/>
        <v>1</v>
      </c>
      <c r="Q1931" s="12" t="s">
        <v>199</v>
      </c>
      <c r="R1931">
        <f t="shared" si="8"/>
        <v>0</v>
      </c>
      <c r="S1931">
        <f t="shared" si="9"/>
        <v>1</v>
      </c>
      <c r="T1931">
        <f t="shared" si="10"/>
        <v>0</v>
      </c>
    </row>
    <row r="1932">
      <c r="A1932" s="10" t="s">
        <v>31</v>
      </c>
      <c r="B1932" s="11">
        <v>1.0</v>
      </c>
      <c r="C1932" s="10" t="s">
        <v>25</v>
      </c>
      <c r="D1932" s="11">
        <v>1.0</v>
      </c>
      <c r="E1932" s="11">
        <v>2.0</v>
      </c>
      <c r="F1932" s="11">
        <v>1.0</v>
      </c>
      <c r="G1932" s="13"/>
      <c r="I1932" s="12" t="s">
        <v>31</v>
      </c>
      <c r="J1932">
        <f t="shared" si="2"/>
        <v>0</v>
      </c>
      <c r="K1932" s="10">
        <f t="shared" si="3"/>
        <v>1</v>
      </c>
      <c r="L1932">
        <f t="shared" si="4"/>
        <v>0</v>
      </c>
      <c r="M1932" s="12" t="s">
        <v>31</v>
      </c>
      <c r="N1932">
        <f t="shared" si="5"/>
        <v>0</v>
      </c>
      <c r="O1932">
        <f t="shared" si="6"/>
        <v>1</v>
      </c>
      <c r="P1932">
        <f t="shared" si="7"/>
        <v>0</v>
      </c>
      <c r="Q1932" s="12" t="s">
        <v>31</v>
      </c>
      <c r="R1932">
        <f t="shared" si="8"/>
        <v>0</v>
      </c>
      <c r="S1932">
        <f t="shared" si="9"/>
        <v>1</v>
      </c>
      <c r="T1932">
        <f t="shared" si="10"/>
        <v>0</v>
      </c>
    </row>
    <row r="1933">
      <c r="A1933" s="10" t="s">
        <v>199</v>
      </c>
      <c r="B1933" s="11">
        <v>0.0</v>
      </c>
      <c r="C1933" s="10" t="s">
        <v>25</v>
      </c>
      <c r="D1933" s="11">
        <v>1.0</v>
      </c>
      <c r="E1933" s="11">
        <v>1.0</v>
      </c>
      <c r="F1933" s="11">
        <v>0.0</v>
      </c>
      <c r="G1933" s="13"/>
      <c r="I1933" s="12" t="s">
        <v>199</v>
      </c>
      <c r="J1933">
        <f t="shared" si="2"/>
        <v>0</v>
      </c>
      <c r="K1933" s="10">
        <f t="shared" si="3"/>
        <v>1</v>
      </c>
      <c r="L1933">
        <f t="shared" si="4"/>
        <v>0</v>
      </c>
      <c r="M1933" s="12" t="s">
        <v>199</v>
      </c>
      <c r="N1933">
        <f t="shared" si="5"/>
        <v>1</v>
      </c>
      <c r="O1933">
        <f t="shared" si="6"/>
        <v>2</v>
      </c>
      <c r="P1933">
        <f t="shared" si="7"/>
        <v>1</v>
      </c>
      <c r="Q1933" s="12" t="s">
        <v>199</v>
      </c>
      <c r="R1933">
        <f t="shared" si="8"/>
        <v>0</v>
      </c>
      <c r="S1933">
        <f t="shared" si="9"/>
        <v>1</v>
      </c>
      <c r="T1933">
        <f t="shared" si="10"/>
        <v>0</v>
      </c>
    </row>
    <row r="1934">
      <c r="A1934" s="10" t="s">
        <v>199</v>
      </c>
      <c r="B1934" s="11">
        <v>0.0</v>
      </c>
      <c r="C1934" s="10" t="s">
        <v>25</v>
      </c>
      <c r="D1934" s="11">
        <v>1.0</v>
      </c>
      <c r="E1934" s="11">
        <v>1.0</v>
      </c>
      <c r="F1934" s="11">
        <v>0.0</v>
      </c>
      <c r="G1934" s="13"/>
      <c r="I1934" s="12" t="s">
        <v>199</v>
      </c>
      <c r="J1934">
        <f t="shared" si="2"/>
        <v>0</v>
      </c>
      <c r="K1934" s="10">
        <f t="shared" si="3"/>
        <v>1</v>
      </c>
      <c r="L1934">
        <f t="shared" si="4"/>
        <v>0</v>
      </c>
      <c r="M1934" s="12" t="s">
        <v>199</v>
      </c>
      <c r="N1934">
        <f t="shared" si="5"/>
        <v>1</v>
      </c>
      <c r="O1934">
        <f t="shared" si="6"/>
        <v>2</v>
      </c>
      <c r="P1934">
        <f t="shared" si="7"/>
        <v>1</v>
      </c>
      <c r="Q1934" s="12" t="s">
        <v>199</v>
      </c>
      <c r="R1934">
        <f t="shared" si="8"/>
        <v>0</v>
      </c>
      <c r="S1934">
        <f t="shared" si="9"/>
        <v>1</v>
      </c>
      <c r="T1934">
        <f t="shared" si="10"/>
        <v>0</v>
      </c>
    </row>
    <row r="1935">
      <c r="A1935" s="10" t="s">
        <v>199</v>
      </c>
      <c r="B1935" s="11">
        <v>0.0</v>
      </c>
      <c r="C1935" s="10" t="s">
        <v>25</v>
      </c>
      <c r="D1935" s="11">
        <v>1.0</v>
      </c>
      <c r="E1935" s="11">
        <v>1.0</v>
      </c>
      <c r="F1935" s="11">
        <v>0.0</v>
      </c>
      <c r="G1935" s="13"/>
      <c r="I1935" s="12" t="s">
        <v>199</v>
      </c>
      <c r="J1935">
        <f t="shared" si="2"/>
        <v>0</v>
      </c>
      <c r="K1935" s="10">
        <f t="shared" si="3"/>
        <v>1</v>
      </c>
      <c r="L1935">
        <f t="shared" si="4"/>
        <v>0</v>
      </c>
      <c r="M1935" s="12" t="s">
        <v>199</v>
      </c>
      <c r="N1935">
        <f t="shared" si="5"/>
        <v>1</v>
      </c>
      <c r="O1935">
        <f t="shared" si="6"/>
        <v>2</v>
      </c>
      <c r="P1935">
        <f t="shared" si="7"/>
        <v>1</v>
      </c>
      <c r="Q1935" s="12" t="s">
        <v>199</v>
      </c>
      <c r="R1935">
        <f t="shared" si="8"/>
        <v>0</v>
      </c>
      <c r="S1935">
        <f t="shared" si="9"/>
        <v>1</v>
      </c>
      <c r="T1935">
        <f t="shared" si="10"/>
        <v>0</v>
      </c>
    </row>
    <row r="1936">
      <c r="A1936" s="10" t="s">
        <v>770</v>
      </c>
      <c r="B1936" s="11">
        <v>0.0</v>
      </c>
      <c r="C1936" s="10" t="s">
        <v>25</v>
      </c>
      <c r="D1936" s="11">
        <v>1.0</v>
      </c>
      <c r="E1936" s="11">
        <v>1.0</v>
      </c>
      <c r="F1936" s="11">
        <v>0.0</v>
      </c>
      <c r="G1936" s="13"/>
      <c r="I1936" s="12" t="s">
        <v>770</v>
      </c>
      <c r="J1936">
        <f t="shared" si="2"/>
        <v>0</v>
      </c>
      <c r="K1936" s="10">
        <f t="shared" si="3"/>
        <v>1</v>
      </c>
      <c r="L1936">
        <f t="shared" si="4"/>
        <v>0</v>
      </c>
      <c r="M1936" s="12" t="s">
        <v>770</v>
      </c>
      <c r="N1936">
        <f t="shared" si="5"/>
        <v>0</v>
      </c>
      <c r="O1936">
        <f t="shared" si="6"/>
        <v>1</v>
      </c>
      <c r="P1936">
        <f t="shared" si="7"/>
        <v>0</v>
      </c>
      <c r="Q1936" s="12" t="s">
        <v>770</v>
      </c>
      <c r="R1936">
        <f t="shared" si="8"/>
        <v>1</v>
      </c>
      <c r="S1936">
        <f t="shared" si="9"/>
        <v>2</v>
      </c>
      <c r="T1936">
        <f t="shared" si="10"/>
        <v>1</v>
      </c>
    </row>
    <row r="1937">
      <c r="A1937" s="10" t="s">
        <v>81</v>
      </c>
      <c r="B1937" s="11">
        <v>0.0</v>
      </c>
      <c r="C1937" s="10" t="s">
        <v>25</v>
      </c>
      <c r="D1937" s="11">
        <v>1.0</v>
      </c>
      <c r="E1937" s="11">
        <v>1.0</v>
      </c>
      <c r="F1937" s="11">
        <v>0.0</v>
      </c>
      <c r="G1937" s="13"/>
      <c r="I1937" s="12" t="s">
        <v>81</v>
      </c>
      <c r="J1937">
        <f t="shared" si="2"/>
        <v>1</v>
      </c>
      <c r="K1937" s="10">
        <f t="shared" si="3"/>
        <v>2</v>
      </c>
      <c r="L1937">
        <f t="shared" si="4"/>
        <v>1</v>
      </c>
      <c r="M1937" s="12" t="s">
        <v>81</v>
      </c>
      <c r="N1937">
        <f t="shared" si="5"/>
        <v>0</v>
      </c>
      <c r="O1937">
        <f t="shared" si="6"/>
        <v>1</v>
      </c>
      <c r="P1937">
        <f t="shared" si="7"/>
        <v>0</v>
      </c>
      <c r="Q1937" s="12" t="s">
        <v>81</v>
      </c>
      <c r="R1937">
        <f t="shared" si="8"/>
        <v>0</v>
      </c>
      <c r="S1937">
        <f t="shared" si="9"/>
        <v>1</v>
      </c>
      <c r="T1937">
        <f t="shared" si="10"/>
        <v>0</v>
      </c>
    </row>
    <row r="1938">
      <c r="A1938" s="10" t="s">
        <v>199</v>
      </c>
      <c r="B1938" s="11">
        <v>0.0</v>
      </c>
      <c r="C1938" s="10" t="s">
        <v>25</v>
      </c>
      <c r="D1938" s="11">
        <v>1.0</v>
      </c>
      <c r="E1938" s="11">
        <v>1.0</v>
      </c>
      <c r="F1938" s="11">
        <v>0.0</v>
      </c>
      <c r="G1938" s="13"/>
      <c r="I1938" s="12" t="s">
        <v>199</v>
      </c>
      <c r="J1938">
        <f t="shared" si="2"/>
        <v>0</v>
      </c>
      <c r="K1938" s="10">
        <f t="shared" si="3"/>
        <v>1</v>
      </c>
      <c r="L1938">
        <f t="shared" si="4"/>
        <v>0</v>
      </c>
      <c r="M1938" s="12" t="s">
        <v>199</v>
      </c>
      <c r="N1938">
        <f t="shared" si="5"/>
        <v>1</v>
      </c>
      <c r="O1938">
        <f t="shared" si="6"/>
        <v>2</v>
      </c>
      <c r="P1938">
        <f t="shared" si="7"/>
        <v>1</v>
      </c>
      <c r="Q1938" s="12" t="s">
        <v>199</v>
      </c>
      <c r="R1938">
        <f t="shared" si="8"/>
        <v>0</v>
      </c>
      <c r="S1938">
        <f t="shared" si="9"/>
        <v>1</v>
      </c>
      <c r="T1938">
        <f t="shared" si="10"/>
        <v>0</v>
      </c>
    </row>
    <row r="1939">
      <c r="A1939" s="10" t="s">
        <v>31</v>
      </c>
      <c r="B1939" s="11">
        <v>1.0</v>
      </c>
      <c r="C1939" s="10" t="s">
        <v>25</v>
      </c>
      <c r="D1939" s="11">
        <v>1.0</v>
      </c>
      <c r="E1939" s="11">
        <v>2.0</v>
      </c>
      <c r="F1939" s="11">
        <v>1.0</v>
      </c>
      <c r="G1939" s="13"/>
      <c r="I1939" s="12" t="s">
        <v>31</v>
      </c>
      <c r="J1939">
        <f t="shared" si="2"/>
        <v>0</v>
      </c>
      <c r="K1939" s="10">
        <f t="shared" si="3"/>
        <v>1</v>
      </c>
      <c r="L1939">
        <f t="shared" si="4"/>
        <v>0</v>
      </c>
      <c r="M1939" s="12" t="s">
        <v>31</v>
      </c>
      <c r="N1939">
        <f t="shared" si="5"/>
        <v>0</v>
      </c>
      <c r="O1939">
        <f t="shared" si="6"/>
        <v>1</v>
      </c>
      <c r="P1939">
        <f t="shared" si="7"/>
        <v>0</v>
      </c>
      <c r="Q1939" s="12" t="s">
        <v>31</v>
      </c>
      <c r="R1939">
        <f t="shared" si="8"/>
        <v>0</v>
      </c>
      <c r="S1939">
        <f t="shared" si="9"/>
        <v>1</v>
      </c>
      <c r="T1939">
        <f t="shared" si="10"/>
        <v>0</v>
      </c>
    </row>
    <row r="1940">
      <c r="A1940" s="10" t="s">
        <v>199</v>
      </c>
      <c r="B1940" s="11">
        <v>0.0</v>
      </c>
      <c r="C1940" s="10" t="s">
        <v>25</v>
      </c>
      <c r="D1940" s="11">
        <v>1.0</v>
      </c>
      <c r="E1940" s="11">
        <v>1.0</v>
      </c>
      <c r="F1940" s="11">
        <v>0.0</v>
      </c>
      <c r="G1940" s="13"/>
      <c r="I1940" s="12" t="s">
        <v>199</v>
      </c>
      <c r="J1940">
        <f t="shared" si="2"/>
        <v>0</v>
      </c>
      <c r="K1940" s="10">
        <f t="shared" si="3"/>
        <v>1</v>
      </c>
      <c r="L1940">
        <f t="shared" si="4"/>
        <v>0</v>
      </c>
      <c r="M1940" s="12" t="s">
        <v>199</v>
      </c>
      <c r="N1940">
        <f t="shared" si="5"/>
        <v>1</v>
      </c>
      <c r="O1940">
        <f t="shared" si="6"/>
        <v>2</v>
      </c>
      <c r="P1940">
        <f t="shared" si="7"/>
        <v>1</v>
      </c>
      <c r="Q1940" s="12" t="s">
        <v>199</v>
      </c>
      <c r="R1940">
        <f t="shared" si="8"/>
        <v>0</v>
      </c>
      <c r="S1940">
        <f t="shared" si="9"/>
        <v>1</v>
      </c>
      <c r="T1940">
        <f t="shared" si="10"/>
        <v>0</v>
      </c>
    </row>
    <row r="1941">
      <c r="A1941" s="10" t="s">
        <v>199</v>
      </c>
      <c r="B1941" s="11">
        <v>0.0</v>
      </c>
      <c r="C1941" s="10" t="s">
        <v>25</v>
      </c>
      <c r="D1941" s="11">
        <v>1.0</v>
      </c>
      <c r="E1941" s="11">
        <v>1.0</v>
      </c>
      <c r="F1941" s="11">
        <v>0.0</v>
      </c>
      <c r="G1941" s="13"/>
      <c r="I1941" s="12" t="s">
        <v>199</v>
      </c>
      <c r="J1941">
        <f t="shared" si="2"/>
        <v>0</v>
      </c>
      <c r="K1941" s="10">
        <f t="shared" si="3"/>
        <v>1</v>
      </c>
      <c r="L1941">
        <f t="shared" si="4"/>
        <v>0</v>
      </c>
      <c r="M1941" s="12" t="s">
        <v>199</v>
      </c>
      <c r="N1941">
        <f t="shared" si="5"/>
        <v>1</v>
      </c>
      <c r="O1941">
        <f t="shared" si="6"/>
        <v>2</v>
      </c>
      <c r="P1941">
        <f t="shared" si="7"/>
        <v>1</v>
      </c>
      <c r="Q1941" s="12" t="s">
        <v>199</v>
      </c>
      <c r="R1941">
        <f t="shared" si="8"/>
        <v>0</v>
      </c>
      <c r="S1941">
        <f t="shared" si="9"/>
        <v>1</v>
      </c>
      <c r="T1941">
        <f t="shared" si="10"/>
        <v>0</v>
      </c>
    </row>
    <row r="1942">
      <c r="A1942" s="10" t="s">
        <v>81</v>
      </c>
      <c r="B1942" s="11">
        <v>0.0</v>
      </c>
      <c r="C1942" s="10" t="s">
        <v>25</v>
      </c>
      <c r="D1942" s="11">
        <v>1.0</v>
      </c>
      <c r="E1942" s="11">
        <v>1.0</v>
      </c>
      <c r="F1942" s="11">
        <v>0.0</v>
      </c>
      <c r="G1942" s="13"/>
      <c r="I1942" s="12" t="s">
        <v>81</v>
      </c>
      <c r="J1942">
        <f t="shared" si="2"/>
        <v>1</v>
      </c>
      <c r="K1942" s="10">
        <f t="shared" si="3"/>
        <v>2</v>
      </c>
      <c r="L1942">
        <f t="shared" si="4"/>
        <v>1</v>
      </c>
      <c r="M1942" s="12" t="s">
        <v>81</v>
      </c>
      <c r="N1942">
        <f t="shared" si="5"/>
        <v>0</v>
      </c>
      <c r="O1942">
        <f t="shared" si="6"/>
        <v>1</v>
      </c>
      <c r="P1942">
        <f t="shared" si="7"/>
        <v>0</v>
      </c>
      <c r="Q1942" s="12" t="s">
        <v>81</v>
      </c>
      <c r="R1942">
        <f t="shared" si="8"/>
        <v>0</v>
      </c>
      <c r="S1942">
        <f t="shared" si="9"/>
        <v>1</v>
      </c>
      <c r="T1942">
        <f t="shared" si="10"/>
        <v>0</v>
      </c>
    </row>
    <row r="1943">
      <c r="A1943" s="10" t="s">
        <v>81</v>
      </c>
      <c r="B1943" s="11">
        <v>0.0</v>
      </c>
      <c r="C1943" s="10" t="s">
        <v>25</v>
      </c>
      <c r="D1943" s="11">
        <v>1.0</v>
      </c>
      <c r="E1943" s="11">
        <v>1.0</v>
      </c>
      <c r="F1943" s="11">
        <v>0.0</v>
      </c>
      <c r="G1943" s="13"/>
      <c r="I1943" s="12" t="s">
        <v>81</v>
      </c>
      <c r="J1943">
        <f t="shared" si="2"/>
        <v>1</v>
      </c>
      <c r="K1943" s="10">
        <f t="shared" si="3"/>
        <v>2</v>
      </c>
      <c r="L1943">
        <f t="shared" si="4"/>
        <v>1</v>
      </c>
      <c r="M1943" s="12" t="s">
        <v>81</v>
      </c>
      <c r="N1943">
        <f t="shared" si="5"/>
        <v>0</v>
      </c>
      <c r="O1943">
        <f t="shared" si="6"/>
        <v>1</v>
      </c>
      <c r="P1943">
        <f t="shared" si="7"/>
        <v>0</v>
      </c>
      <c r="Q1943" s="12" t="s">
        <v>81</v>
      </c>
      <c r="R1943">
        <f t="shared" si="8"/>
        <v>0</v>
      </c>
      <c r="S1943">
        <f t="shared" si="9"/>
        <v>1</v>
      </c>
      <c r="T1943">
        <f t="shared" si="10"/>
        <v>0</v>
      </c>
    </row>
    <row r="1944">
      <c r="A1944" s="10" t="s">
        <v>81</v>
      </c>
      <c r="B1944" s="11">
        <v>0.0</v>
      </c>
      <c r="C1944" s="10" t="s">
        <v>25</v>
      </c>
      <c r="D1944" s="11">
        <v>1.0</v>
      </c>
      <c r="E1944" s="11">
        <v>1.0</v>
      </c>
      <c r="F1944" s="11">
        <v>0.0</v>
      </c>
      <c r="G1944" s="13"/>
      <c r="I1944" s="12" t="s">
        <v>81</v>
      </c>
      <c r="J1944">
        <f t="shared" si="2"/>
        <v>1</v>
      </c>
      <c r="K1944" s="10">
        <f t="shared" si="3"/>
        <v>2</v>
      </c>
      <c r="L1944">
        <f t="shared" si="4"/>
        <v>1</v>
      </c>
      <c r="M1944" s="12" t="s">
        <v>81</v>
      </c>
      <c r="N1944">
        <f t="shared" si="5"/>
        <v>0</v>
      </c>
      <c r="O1944">
        <f t="shared" si="6"/>
        <v>1</v>
      </c>
      <c r="P1944">
        <f t="shared" si="7"/>
        <v>0</v>
      </c>
      <c r="Q1944" s="12" t="s">
        <v>81</v>
      </c>
      <c r="R1944">
        <f t="shared" si="8"/>
        <v>0</v>
      </c>
      <c r="S1944">
        <f t="shared" si="9"/>
        <v>1</v>
      </c>
      <c r="T1944">
        <f t="shared" si="10"/>
        <v>0</v>
      </c>
    </row>
    <row r="1945">
      <c r="A1945" s="10" t="s">
        <v>31</v>
      </c>
      <c r="B1945" s="11">
        <v>1.0</v>
      </c>
      <c r="C1945" s="10" t="s">
        <v>25</v>
      </c>
      <c r="D1945" s="11">
        <v>1.0</v>
      </c>
      <c r="E1945" s="11">
        <v>2.0</v>
      </c>
      <c r="F1945" s="11">
        <v>1.0</v>
      </c>
      <c r="G1945" s="13"/>
      <c r="I1945" s="12" t="s">
        <v>31</v>
      </c>
      <c r="J1945">
        <f t="shared" si="2"/>
        <v>0</v>
      </c>
      <c r="K1945" s="10">
        <f t="shared" si="3"/>
        <v>1</v>
      </c>
      <c r="L1945">
        <f t="shared" si="4"/>
        <v>0</v>
      </c>
      <c r="M1945" s="12" t="s">
        <v>31</v>
      </c>
      <c r="N1945">
        <f t="shared" si="5"/>
        <v>0</v>
      </c>
      <c r="O1945">
        <f t="shared" si="6"/>
        <v>1</v>
      </c>
      <c r="P1945">
        <f t="shared" si="7"/>
        <v>0</v>
      </c>
      <c r="Q1945" s="12" t="s">
        <v>31</v>
      </c>
      <c r="R1945">
        <f t="shared" si="8"/>
        <v>0</v>
      </c>
      <c r="S1945">
        <f t="shared" si="9"/>
        <v>1</v>
      </c>
      <c r="T1945">
        <f t="shared" si="10"/>
        <v>0</v>
      </c>
    </row>
    <row r="1946">
      <c r="A1946" s="10" t="s">
        <v>199</v>
      </c>
      <c r="B1946" s="11">
        <v>0.0</v>
      </c>
      <c r="C1946" s="10" t="s">
        <v>65</v>
      </c>
      <c r="D1946" s="11">
        <v>0.0</v>
      </c>
      <c r="E1946" s="11">
        <v>0.0</v>
      </c>
      <c r="F1946" s="11">
        <v>0.0</v>
      </c>
      <c r="G1946" s="13"/>
      <c r="I1946" s="12" t="s">
        <v>199</v>
      </c>
      <c r="J1946">
        <f t="shared" si="2"/>
        <v>0</v>
      </c>
      <c r="K1946" s="10">
        <f t="shared" si="3"/>
        <v>0</v>
      </c>
      <c r="L1946">
        <f t="shared" si="4"/>
        <v>0</v>
      </c>
      <c r="M1946" s="12" t="s">
        <v>199</v>
      </c>
      <c r="N1946">
        <f t="shared" si="5"/>
        <v>1</v>
      </c>
      <c r="O1946">
        <f t="shared" si="6"/>
        <v>1</v>
      </c>
      <c r="P1946">
        <f t="shared" si="7"/>
        <v>0</v>
      </c>
      <c r="Q1946" s="12" t="s">
        <v>199</v>
      </c>
      <c r="R1946">
        <f t="shared" si="8"/>
        <v>0</v>
      </c>
      <c r="S1946">
        <f t="shared" si="9"/>
        <v>0</v>
      </c>
      <c r="T1946">
        <f t="shared" si="10"/>
        <v>0</v>
      </c>
    </row>
    <row r="1947">
      <c r="A1947" s="10" t="s">
        <v>770</v>
      </c>
      <c r="B1947" s="11">
        <v>0.0</v>
      </c>
      <c r="C1947" s="10" t="s">
        <v>25</v>
      </c>
      <c r="D1947" s="11">
        <v>1.0</v>
      </c>
      <c r="E1947" s="11">
        <v>1.0</v>
      </c>
      <c r="F1947" s="11">
        <v>0.0</v>
      </c>
      <c r="G1947" s="13"/>
      <c r="I1947" s="12" t="s">
        <v>770</v>
      </c>
      <c r="J1947">
        <f t="shared" si="2"/>
        <v>0</v>
      </c>
      <c r="K1947" s="10">
        <f t="shared" si="3"/>
        <v>1</v>
      </c>
      <c r="L1947">
        <f t="shared" si="4"/>
        <v>0</v>
      </c>
      <c r="M1947" s="12" t="s">
        <v>770</v>
      </c>
      <c r="N1947">
        <f t="shared" si="5"/>
        <v>0</v>
      </c>
      <c r="O1947">
        <f t="shared" si="6"/>
        <v>1</v>
      </c>
      <c r="P1947">
        <f t="shared" si="7"/>
        <v>0</v>
      </c>
      <c r="Q1947" s="12" t="s">
        <v>770</v>
      </c>
      <c r="R1947">
        <f t="shared" si="8"/>
        <v>1</v>
      </c>
      <c r="S1947">
        <f t="shared" si="9"/>
        <v>2</v>
      </c>
      <c r="T1947">
        <f t="shared" si="10"/>
        <v>1</v>
      </c>
    </row>
    <row r="1948">
      <c r="A1948" s="10" t="s">
        <v>199</v>
      </c>
      <c r="B1948" s="11">
        <v>0.0</v>
      </c>
      <c r="C1948" s="10" t="s">
        <v>25</v>
      </c>
      <c r="D1948" s="11">
        <v>1.0</v>
      </c>
      <c r="E1948" s="11">
        <v>1.0</v>
      </c>
      <c r="F1948" s="11">
        <v>0.0</v>
      </c>
      <c r="G1948" s="13"/>
      <c r="I1948" s="12" t="s">
        <v>199</v>
      </c>
      <c r="J1948">
        <f t="shared" si="2"/>
        <v>0</v>
      </c>
      <c r="K1948" s="10">
        <f t="shared" si="3"/>
        <v>1</v>
      </c>
      <c r="L1948">
        <f t="shared" si="4"/>
        <v>0</v>
      </c>
      <c r="M1948" s="12" t="s">
        <v>199</v>
      </c>
      <c r="N1948">
        <f t="shared" si="5"/>
        <v>1</v>
      </c>
      <c r="O1948">
        <f t="shared" si="6"/>
        <v>2</v>
      </c>
      <c r="P1948">
        <f t="shared" si="7"/>
        <v>1</v>
      </c>
      <c r="Q1948" s="12" t="s">
        <v>199</v>
      </c>
      <c r="R1948">
        <f t="shared" si="8"/>
        <v>0</v>
      </c>
      <c r="S1948">
        <f t="shared" si="9"/>
        <v>1</v>
      </c>
      <c r="T1948">
        <f t="shared" si="10"/>
        <v>0</v>
      </c>
    </row>
    <row r="1949">
      <c r="A1949" s="10" t="s">
        <v>199</v>
      </c>
      <c r="B1949" s="11">
        <v>0.0</v>
      </c>
      <c r="C1949" s="10" t="s">
        <v>25</v>
      </c>
      <c r="D1949" s="11">
        <v>1.0</v>
      </c>
      <c r="E1949" s="11">
        <v>1.0</v>
      </c>
      <c r="F1949" s="11">
        <v>0.0</v>
      </c>
      <c r="G1949" s="13"/>
      <c r="I1949" s="12" t="s">
        <v>199</v>
      </c>
      <c r="J1949">
        <f t="shared" si="2"/>
        <v>0</v>
      </c>
      <c r="K1949" s="10">
        <f t="shared" si="3"/>
        <v>1</v>
      </c>
      <c r="L1949">
        <f t="shared" si="4"/>
        <v>0</v>
      </c>
      <c r="M1949" s="12" t="s">
        <v>199</v>
      </c>
      <c r="N1949">
        <f t="shared" si="5"/>
        <v>1</v>
      </c>
      <c r="O1949">
        <f t="shared" si="6"/>
        <v>2</v>
      </c>
      <c r="P1949">
        <f t="shared" si="7"/>
        <v>1</v>
      </c>
      <c r="Q1949" s="12" t="s">
        <v>199</v>
      </c>
      <c r="R1949">
        <f t="shared" si="8"/>
        <v>0</v>
      </c>
      <c r="S1949">
        <f t="shared" si="9"/>
        <v>1</v>
      </c>
      <c r="T1949">
        <f t="shared" si="10"/>
        <v>0</v>
      </c>
    </row>
    <row r="1950">
      <c r="A1950" s="10" t="s">
        <v>81</v>
      </c>
      <c r="B1950" s="11">
        <v>0.0</v>
      </c>
      <c r="C1950" s="10" t="s">
        <v>25</v>
      </c>
      <c r="D1950" s="11">
        <v>1.0</v>
      </c>
      <c r="E1950" s="11">
        <v>1.0</v>
      </c>
      <c r="F1950" s="11">
        <v>0.0</v>
      </c>
      <c r="G1950" s="13"/>
      <c r="I1950" s="12" t="s">
        <v>81</v>
      </c>
      <c r="J1950">
        <f t="shared" si="2"/>
        <v>1</v>
      </c>
      <c r="K1950" s="10">
        <f t="shared" si="3"/>
        <v>2</v>
      </c>
      <c r="L1950">
        <f t="shared" si="4"/>
        <v>1</v>
      </c>
      <c r="M1950" s="12" t="s">
        <v>81</v>
      </c>
      <c r="N1950">
        <f t="shared" si="5"/>
        <v>0</v>
      </c>
      <c r="O1950">
        <f t="shared" si="6"/>
        <v>1</v>
      </c>
      <c r="P1950">
        <f t="shared" si="7"/>
        <v>0</v>
      </c>
      <c r="Q1950" s="12" t="s">
        <v>81</v>
      </c>
      <c r="R1950">
        <f t="shared" si="8"/>
        <v>0</v>
      </c>
      <c r="S1950">
        <f t="shared" si="9"/>
        <v>1</v>
      </c>
      <c r="T1950">
        <f t="shared" si="10"/>
        <v>0</v>
      </c>
    </row>
    <row r="1951">
      <c r="A1951" s="10" t="s">
        <v>199</v>
      </c>
      <c r="B1951" s="11">
        <v>0.0</v>
      </c>
      <c r="C1951" s="10" t="s">
        <v>25</v>
      </c>
      <c r="D1951" s="11">
        <v>1.0</v>
      </c>
      <c r="E1951" s="11">
        <v>1.0</v>
      </c>
      <c r="F1951" s="11">
        <v>0.0</v>
      </c>
      <c r="G1951" s="13"/>
      <c r="I1951" s="12" t="s">
        <v>199</v>
      </c>
      <c r="J1951">
        <f t="shared" si="2"/>
        <v>0</v>
      </c>
      <c r="K1951" s="10">
        <f t="shared" si="3"/>
        <v>1</v>
      </c>
      <c r="L1951">
        <f t="shared" si="4"/>
        <v>0</v>
      </c>
      <c r="M1951" s="12" t="s">
        <v>199</v>
      </c>
      <c r="N1951">
        <f t="shared" si="5"/>
        <v>1</v>
      </c>
      <c r="O1951">
        <f t="shared" si="6"/>
        <v>2</v>
      </c>
      <c r="P1951">
        <f t="shared" si="7"/>
        <v>1</v>
      </c>
      <c r="Q1951" s="12" t="s">
        <v>199</v>
      </c>
      <c r="R1951">
        <f t="shared" si="8"/>
        <v>0</v>
      </c>
      <c r="S1951">
        <f t="shared" si="9"/>
        <v>1</v>
      </c>
      <c r="T1951">
        <f t="shared" si="10"/>
        <v>0</v>
      </c>
    </row>
    <row r="1952">
      <c r="A1952" s="10" t="s">
        <v>81</v>
      </c>
      <c r="B1952" s="11">
        <v>0.0</v>
      </c>
      <c r="C1952" s="10" t="s">
        <v>25</v>
      </c>
      <c r="D1952" s="11">
        <v>1.0</v>
      </c>
      <c r="E1952" s="11">
        <v>1.0</v>
      </c>
      <c r="F1952" s="11">
        <v>0.0</v>
      </c>
      <c r="G1952" s="13"/>
      <c r="I1952" s="12" t="s">
        <v>81</v>
      </c>
      <c r="J1952">
        <f t="shared" si="2"/>
        <v>1</v>
      </c>
      <c r="K1952" s="10">
        <f t="shared" si="3"/>
        <v>2</v>
      </c>
      <c r="L1952">
        <f t="shared" si="4"/>
        <v>1</v>
      </c>
      <c r="M1952" s="12" t="s">
        <v>81</v>
      </c>
      <c r="N1952">
        <f t="shared" si="5"/>
        <v>0</v>
      </c>
      <c r="O1952">
        <f t="shared" si="6"/>
        <v>1</v>
      </c>
      <c r="P1952">
        <f t="shared" si="7"/>
        <v>0</v>
      </c>
      <c r="Q1952" s="12" t="s">
        <v>81</v>
      </c>
      <c r="R1952">
        <f t="shared" si="8"/>
        <v>0</v>
      </c>
      <c r="S1952">
        <f t="shared" si="9"/>
        <v>1</v>
      </c>
      <c r="T1952">
        <f t="shared" si="10"/>
        <v>0</v>
      </c>
    </row>
    <row r="1953">
      <c r="A1953" s="10" t="s">
        <v>81</v>
      </c>
      <c r="B1953" s="11">
        <v>0.0</v>
      </c>
      <c r="C1953" s="10" t="s">
        <v>25</v>
      </c>
      <c r="D1953" s="11">
        <v>1.0</v>
      </c>
      <c r="E1953" s="11">
        <v>1.0</v>
      </c>
      <c r="F1953" s="11">
        <v>0.0</v>
      </c>
      <c r="G1953" s="13"/>
      <c r="I1953" s="12" t="s">
        <v>81</v>
      </c>
      <c r="J1953">
        <f t="shared" si="2"/>
        <v>1</v>
      </c>
      <c r="K1953" s="10">
        <f t="shared" si="3"/>
        <v>2</v>
      </c>
      <c r="L1953">
        <f t="shared" si="4"/>
        <v>1</v>
      </c>
      <c r="M1953" s="12" t="s">
        <v>81</v>
      </c>
      <c r="N1953">
        <f t="shared" si="5"/>
        <v>0</v>
      </c>
      <c r="O1953">
        <f t="shared" si="6"/>
        <v>1</v>
      </c>
      <c r="P1953">
        <f t="shared" si="7"/>
        <v>0</v>
      </c>
      <c r="Q1953" s="12" t="s">
        <v>81</v>
      </c>
      <c r="R1953">
        <f t="shared" si="8"/>
        <v>0</v>
      </c>
      <c r="S1953">
        <f t="shared" si="9"/>
        <v>1</v>
      </c>
      <c r="T1953">
        <f t="shared" si="10"/>
        <v>0</v>
      </c>
    </row>
    <row r="1954">
      <c r="A1954" s="10" t="s">
        <v>81</v>
      </c>
      <c r="B1954" s="11">
        <v>0.0</v>
      </c>
      <c r="C1954" s="10" t="s">
        <v>25</v>
      </c>
      <c r="D1954" s="11">
        <v>1.0</v>
      </c>
      <c r="E1954" s="11">
        <v>1.0</v>
      </c>
      <c r="F1954" s="11">
        <v>0.0</v>
      </c>
      <c r="G1954" s="13"/>
      <c r="I1954" s="12" t="s">
        <v>81</v>
      </c>
      <c r="J1954">
        <f t="shared" si="2"/>
        <v>1</v>
      </c>
      <c r="K1954" s="10">
        <f t="shared" si="3"/>
        <v>2</v>
      </c>
      <c r="L1954">
        <f t="shared" si="4"/>
        <v>1</v>
      </c>
      <c r="M1954" s="12" t="s">
        <v>81</v>
      </c>
      <c r="N1954">
        <f t="shared" si="5"/>
        <v>0</v>
      </c>
      <c r="O1954">
        <f t="shared" si="6"/>
        <v>1</v>
      </c>
      <c r="P1954">
        <f t="shared" si="7"/>
        <v>0</v>
      </c>
      <c r="Q1954" s="12" t="s">
        <v>81</v>
      </c>
      <c r="R1954">
        <f t="shared" si="8"/>
        <v>0</v>
      </c>
      <c r="S1954">
        <f t="shared" si="9"/>
        <v>1</v>
      </c>
      <c r="T1954">
        <f t="shared" si="10"/>
        <v>0</v>
      </c>
    </row>
    <row r="1955">
      <c r="A1955" s="10" t="s">
        <v>199</v>
      </c>
      <c r="B1955" s="11">
        <v>0.0</v>
      </c>
      <c r="C1955" s="10" t="s">
        <v>25</v>
      </c>
      <c r="D1955" s="11">
        <v>1.0</v>
      </c>
      <c r="E1955" s="11">
        <v>1.0</v>
      </c>
      <c r="F1955" s="11">
        <v>0.0</v>
      </c>
      <c r="G1955" s="13"/>
      <c r="I1955" s="12" t="s">
        <v>199</v>
      </c>
      <c r="J1955">
        <f t="shared" si="2"/>
        <v>0</v>
      </c>
      <c r="K1955" s="10">
        <f t="shared" si="3"/>
        <v>1</v>
      </c>
      <c r="L1955">
        <f t="shared" si="4"/>
        <v>0</v>
      </c>
      <c r="M1955" s="12" t="s">
        <v>199</v>
      </c>
      <c r="N1955">
        <f t="shared" si="5"/>
        <v>1</v>
      </c>
      <c r="O1955">
        <f t="shared" si="6"/>
        <v>2</v>
      </c>
      <c r="P1955">
        <f t="shared" si="7"/>
        <v>1</v>
      </c>
      <c r="Q1955" s="12" t="s">
        <v>199</v>
      </c>
      <c r="R1955">
        <f t="shared" si="8"/>
        <v>0</v>
      </c>
      <c r="S1955">
        <f t="shared" si="9"/>
        <v>1</v>
      </c>
      <c r="T1955">
        <f t="shared" si="10"/>
        <v>0</v>
      </c>
    </row>
    <row r="1956">
      <c r="A1956" s="10" t="s">
        <v>199</v>
      </c>
      <c r="B1956" s="11">
        <v>0.0</v>
      </c>
      <c r="C1956" s="10" t="s">
        <v>65</v>
      </c>
      <c r="D1956" s="11">
        <v>0.0</v>
      </c>
      <c r="E1956" s="11">
        <v>0.0</v>
      </c>
      <c r="F1956" s="11">
        <v>0.0</v>
      </c>
      <c r="G1956" s="13"/>
      <c r="I1956" s="12" t="s">
        <v>199</v>
      </c>
      <c r="J1956">
        <f t="shared" si="2"/>
        <v>0</v>
      </c>
      <c r="K1956" s="10">
        <f t="shared" si="3"/>
        <v>0</v>
      </c>
      <c r="L1956">
        <f t="shared" si="4"/>
        <v>0</v>
      </c>
      <c r="M1956" s="12" t="s">
        <v>199</v>
      </c>
      <c r="N1956">
        <f t="shared" si="5"/>
        <v>1</v>
      </c>
      <c r="O1956">
        <f t="shared" si="6"/>
        <v>1</v>
      </c>
      <c r="P1956">
        <f t="shared" si="7"/>
        <v>0</v>
      </c>
      <c r="Q1956" s="12" t="s">
        <v>199</v>
      </c>
      <c r="R1956">
        <f t="shared" si="8"/>
        <v>0</v>
      </c>
      <c r="S1956">
        <f t="shared" si="9"/>
        <v>0</v>
      </c>
      <c r="T1956">
        <f t="shared" si="10"/>
        <v>0</v>
      </c>
    </row>
    <row r="1957">
      <c r="A1957" s="10" t="s">
        <v>199</v>
      </c>
      <c r="B1957" s="11">
        <v>0.0</v>
      </c>
      <c r="C1957" s="10" t="s">
        <v>25</v>
      </c>
      <c r="D1957" s="11">
        <v>1.0</v>
      </c>
      <c r="E1957" s="11">
        <v>1.0</v>
      </c>
      <c r="F1957" s="11">
        <v>0.0</v>
      </c>
      <c r="G1957" s="13"/>
      <c r="I1957" s="12" t="s">
        <v>199</v>
      </c>
      <c r="J1957">
        <f t="shared" si="2"/>
        <v>0</v>
      </c>
      <c r="K1957" s="10">
        <f t="shared" si="3"/>
        <v>1</v>
      </c>
      <c r="L1957">
        <f t="shared" si="4"/>
        <v>0</v>
      </c>
      <c r="M1957" s="12" t="s">
        <v>199</v>
      </c>
      <c r="N1957">
        <f t="shared" si="5"/>
        <v>1</v>
      </c>
      <c r="O1957">
        <f t="shared" si="6"/>
        <v>2</v>
      </c>
      <c r="P1957">
        <f t="shared" si="7"/>
        <v>1</v>
      </c>
      <c r="Q1957" s="12" t="s">
        <v>199</v>
      </c>
      <c r="R1957">
        <f t="shared" si="8"/>
        <v>0</v>
      </c>
      <c r="S1957">
        <f t="shared" si="9"/>
        <v>1</v>
      </c>
      <c r="T1957">
        <f t="shared" si="10"/>
        <v>0</v>
      </c>
    </row>
    <row r="1958">
      <c r="A1958" s="10" t="s">
        <v>199</v>
      </c>
      <c r="B1958" s="11">
        <v>0.0</v>
      </c>
      <c r="C1958" s="10" t="s">
        <v>25</v>
      </c>
      <c r="D1958" s="11">
        <v>1.0</v>
      </c>
      <c r="E1958" s="11">
        <v>1.0</v>
      </c>
      <c r="F1958" s="11">
        <v>0.0</v>
      </c>
      <c r="G1958" s="13"/>
      <c r="I1958" s="12" t="s">
        <v>199</v>
      </c>
      <c r="J1958">
        <f t="shared" si="2"/>
        <v>0</v>
      </c>
      <c r="K1958" s="10">
        <f t="shared" si="3"/>
        <v>1</v>
      </c>
      <c r="L1958">
        <f t="shared" si="4"/>
        <v>0</v>
      </c>
      <c r="M1958" s="12" t="s">
        <v>199</v>
      </c>
      <c r="N1958">
        <f t="shared" si="5"/>
        <v>1</v>
      </c>
      <c r="O1958">
        <f t="shared" si="6"/>
        <v>2</v>
      </c>
      <c r="P1958">
        <f t="shared" si="7"/>
        <v>1</v>
      </c>
      <c r="Q1958" s="12" t="s">
        <v>199</v>
      </c>
      <c r="R1958">
        <f t="shared" si="8"/>
        <v>0</v>
      </c>
      <c r="S1958">
        <f t="shared" si="9"/>
        <v>1</v>
      </c>
      <c r="T1958">
        <f t="shared" si="10"/>
        <v>0</v>
      </c>
    </row>
    <row r="1959">
      <c r="A1959" s="10" t="s">
        <v>81</v>
      </c>
      <c r="B1959" s="11">
        <v>0.0</v>
      </c>
      <c r="C1959" s="10" t="s">
        <v>25</v>
      </c>
      <c r="D1959" s="11">
        <v>1.0</v>
      </c>
      <c r="E1959" s="11">
        <v>1.0</v>
      </c>
      <c r="F1959" s="11">
        <v>0.0</v>
      </c>
      <c r="G1959" s="13"/>
      <c r="I1959" s="12" t="s">
        <v>81</v>
      </c>
      <c r="J1959">
        <f t="shared" si="2"/>
        <v>1</v>
      </c>
      <c r="K1959" s="10">
        <f t="shared" si="3"/>
        <v>2</v>
      </c>
      <c r="L1959">
        <f t="shared" si="4"/>
        <v>1</v>
      </c>
      <c r="M1959" s="12" t="s">
        <v>81</v>
      </c>
      <c r="N1959">
        <f t="shared" si="5"/>
        <v>0</v>
      </c>
      <c r="O1959">
        <f t="shared" si="6"/>
        <v>1</v>
      </c>
      <c r="P1959">
        <f t="shared" si="7"/>
        <v>0</v>
      </c>
      <c r="Q1959" s="12" t="s">
        <v>81</v>
      </c>
      <c r="R1959">
        <f t="shared" si="8"/>
        <v>0</v>
      </c>
      <c r="S1959">
        <f t="shared" si="9"/>
        <v>1</v>
      </c>
      <c r="T1959">
        <f t="shared" si="10"/>
        <v>0</v>
      </c>
    </row>
    <row r="1960">
      <c r="A1960" s="10" t="s">
        <v>81</v>
      </c>
      <c r="B1960" s="11">
        <v>0.0</v>
      </c>
      <c r="C1960" s="10" t="s">
        <v>25</v>
      </c>
      <c r="D1960" s="11">
        <v>1.0</v>
      </c>
      <c r="E1960" s="11">
        <v>1.0</v>
      </c>
      <c r="F1960" s="11">
        <v>0.0</v>
      </c>
      <c r="G1960" s="13"/>
      <c r="I1960" s="12" t="s">
        <v>81</v>
      </c>
      <c r="J1960">
        <f t="shared" si="2"/>
        <v>1</v>
      </c>
      <c r="K1960" s="10">
        <f t="shared" si="3"/>
        <v>2</v>
      </c>
      <c r="L1960">
        <f t="shared" si="4"/>
        <v>1</v>
      </c>
      <c r="M1960" s="12" t="s">
        <v>81</v>
      </c>
      <c r="N1960">
        <f t="shared" si="5"/>
        <v>0</v>
      </c>
      <c r="O1960">
        <f t="shared" si="6"/>
        <v>1</v>
      </c>
      <c r="P1960">
        <f t="shared" si="7"/>
        <v>0</v>
      </c>
      <c r="Q1960" s="12" t="s">
        <v>81</v>
      </c>
      <c r="R1960">
        <f t="shared" si="8"/>
        <v>0</v>
      </c>
      <c r="S1960">
        <f t="shared" si="9"/>
        <v>1</v>
      </c>
      <c r="T1960">
        <f t="shared" si="10"/>
        <v>0</v>
      </c>
    </row>
    <row r="1961">
      <c r="A1961" s="10" t="s">
        <v>199</v>
      </c>
      <c r="B1961" s="11">
        <v>0.0</v>
      </c>
      <c r="C1961" s="10" t="s">
        <v>25</v>
      </c>
      <c r="D1961" s="11">
        <v>1.0</v>
      </c>
      <c r="E1961" s="11">
        <v>1.0</v>
      </c>
      <c r="F1961" s="11">
        <v>0.0</v>
      </c>
      <c r="G1961" s="13"/>
      <c r="I1961" s="12" t="s">
        <v>199</v>
      </c>
      <c r="J1961">
        <f t="shared" si="2"/>
        <v>0</v>
      </c>
      <c r="K1961" s="10">
        <f t="shared" si="3"/>
        <v>1</v>
      </c>
      <c r="L1961">
        <f t="shared" si="4"/>
        <v>0</v>
      </c>
      <c r="M1961" s="12" t="s">
        <v>199</v>
      </c>
      <c r="N1961">
        <f t="shared" si="5"/>
        <v>1</v>
      </c>
      <c r="O1961">
        <f t="shared" si="6"/>
        <v>2</v>
      </c>
      <c r="P1961">
        <f t="shared" si="7"/>
        <v>1</v>
      </c>
      <c r="Q1961" s="12" t="s">
        <v>199</v>
      </c>
      <c r="R1961">
        <f t="shared" si="8"/>
        <v>0</v>
      </c>
      <c r="S1961">
        <f t="shared" si="9"/>
        <v>1</v>
      </c>
      <c r="T1961">
        <f t="shared" si="10"/>
        <v>0</v>
      </c>
    </row>
    <row r="1962">
      <c r="A1962" s="10" t="s">
        <v>31</v>
      </c>
      <c r="B1962" s="11">
        <v>1.0</v>
      </c>
      <c r="C1962" s="10" t="s">
        <v>25</v>
      </c>
      <c r="D1962" s="11">
        <v>1.0</v>
      </c>
      <c r="E1962" s="11">
        <v>2.0</v>
      </c>
      <c r="F1962" s="11">
        <v>1.0</v>
      </c>
      <c r="G1962" s="13"/>
      <c r="I1962" s="12" t="s">
        <v>31</v>
      </c>
      <c r="J1962">
        <f t="shared" si="2"/>
        <v>0</v>
      </c>
      <c r="K1962" s="10">
        <f t="shared" si="3"/>
        <v>1</v>
      </c>
      <c r="L1962">
        <f t="shared" si="4"/>
        <v>0</v>
      </c>
      <c r="M1962" s="12" t="s">
        <v>31</v>
      </c>
      <c r="N1962">
        <f t="shared" si="5"/>
        <v>0</v>
      </c>
      <c r="O1962">
        <f t="shared" si="6"/>
        <v>1</v>
      </c>
      <c r="P1962">
        <f t="shared" si="7"/>
        <v>0</v>
      </c>
      <c r="Q1962" s="12" t="s">
        <v>31</v>
      </c>
      <c r="R1962">
        <f t="shared" si="8"/>
        <v>0</v>
      </c>
      <c r="S1962">
        <f t="shared" si="9"/>
        <v>1</v>
      </c>
      <c r="T1962">
        <f t="shared" si="10"/>
        <v>0</v>
      </c>
    </row>
    <row r="1963">
      <c r="A1963" s="10" t="s">
        <v>31</v>
      </c>
      <c r="B1963" s="11">
        <v>1.0</v>
      </c>
      <c r="C1963" s="10" t="s">
        <v>25</v>
      </c>
      <c r="D1963" s="11">
        <v>1.0</v>
      </c>
      <c r="E1963" s="11">
        <v>2.0</v>
      </c>
      <c r="F1963" s="11">
        <v>1.0</v>
      </c>
      <c r="G1963" s="13"/>
      <c r="I1963" s="12" t="s">
        <v>31</v>
      </c>
      <c r="J1963">
        <f t="shared" si="2"/>
        <v>0</v>
      </c>
      <c r="K1963" s="10">
        <f t="shared" si="3"/>
        <v>1</v>
      </c>
      <c r="L1963">
        <f t="shared" si="4"/>
        <v>0</v>
      </c>
      <c r="M1963" s="12" t="s">
        <v>31</v>
      </c>
      <c r="N1963">
        <f t="shared" si="5"/>
        <v>0</v>
      </c>
      <c r="O1963">
        <f t="shared" si="6"/>
        <v>1</v>
      </c>
      <c r="P1963">
        <f t="shared" si="7"/>
        <v>0</v>
      </c>
      <c r="Q1963" s="12" t="s">
        <v>31</v>
      </c>
      <c r="R1963">
        <f t="shared" si="8"/>
        <v>0</v>
      </c>
      <c r="S1963">
        <f t="shared" si="9"/>
        <v>1</v>
      </c>
      <c r="T1963">
        <f t="shared" si="10"/>
        <v>0</v>
      </c>
    </row>
    <row r="1964">
      <c r="A1964" s="10" t="s">
        <v>81</v>
      </c>
      <c r="B1964" s="11">
        <v>0.0</v>
      </c>
      <c r="C1964" s="10" t="s">
        <v>25</v>
      </c>
      <c r="D1964" s="11">
        <v>1.0</v>
      </c>
      <c r="E1964" s="11">
        <v>1.0</v>
      </c>
      <c r="F1964" s="11">
        <v>0.0</v>
      </c>
      <c r="G1964" s="13"/>
      <c r="I1964" s="12" t="s">
        <v>81</v>
      </c>
      <c r="J1964">
        <f t="shared" si="2"/>
        <v>1</v>
      </c>
      <c r="K1964" s="10">
        <f t="shared" si="3"/>
        <v>2</v>
      </c>
      <c r="L1964">
        <f t="shared" si="4"/>
        <v>1</v>
      </c>
      <c r="M1964" s="12" t="s">
        <v>81</v>
      </c>
      <c r="N1964">
        <f t="shared" si="5"/>
        <v>0</v>
      </c>
      <c r="O1964">
        <f t="shared" si="6"/>
        <v>1</v>
      </c>
      <c r="P1964">
        <f t="shared" si="7"/>
        <v>0</v>
      </c>
      <c r="Q1964" s="12" t="s">
        <v>81</v>
      </c>
      <c r="R1964">
        <f t="shared" si="8"/>
        <v>0</v>
      </c>
      <c r="S1964">
        <f t="shared" si="9"/>
        <v>1</v>
      </c>
      <c r="T1964">
        <f t="shared" si="10"/>
        <v>0</v>
      </c>
    </row>
    <row r="1965">
      <c r="A1965" s="10" t="s">
        <v>81</v>
      </c>
      <c r="B1965" s="11">
        <v>0.0</v>
      </c>
      <c r="C1965" s="10" t="s">
        <v>25</v>
      </c>
      <c r="D1965" s="11">
        <v>1.0</v>
      </c>
      <c r="E1965" s="11">
        <v>1.0</v>
      </c>
      <c r="F1965" s="11">
        <v>0.0</v>
      </c>
      <c r="G1965" s="13"/>
      <c r="I1965" s="12" t="s">
        <v>81</v>
      </c>
      <c r="J1965">
        <f t="shared" si="2"/>
        <v>1</v>
      </c>
      <c r="K1965" s="10">
        <f t="shared" si="3"/>
        <v>2</v>
      </c>
      <c r="L1965">
        <f t="shared" si="4"/>
        <v>1</v>
      </c>
      <c r="M1965" s="12" t="s">
        <v>81</v>
      </c>
      <c r="N1965">
        <f t="shared" si="5"/>
        <v>0</v>
      </c>
      <c r="O1965">
        <f t="shared" si="6"/>
        <v>1</v>
      </c>
      <c r="P1965">
        <f t="shared" si="7"/>
        <v>0</v>
      </c>
      <c r="Q1965" s="12" t="s">
        <v>81</v>
      </c>
      <c r="R1965">
        <f t="shared" si="8"/>
        <v>0</v>
      </c>
      <c r="S1965">
        <f t="shared" si="9"/>
        <v>1</v>
      </c>
      <c r="T1965">
        <f t="shared" si="10"/>
        <v>0</v>
      </c>
    </row>
    <row r="1966">
      <c r="A1966" s="10" t="s">
        <v>199</v>
      </c>
      <c r="B1966" s="11">
        <v>0.0</v>
      </c>
      <c r="C1966" s="10" t="s">
        <v>25</v>
      </c>
      <c r="D1966" s="11">
        <v>1.0</v>
      </c>
      <c r="E1966" s="11">
        <v>1.0</v>
      </c>
      <c r="F1966" s="11">
        <v>0.0</v>
      </c>
      <c r="G1966" s="13"/>
      <c r="I1966" s="12" t="s">
        <v>199</v>
      </c>
      <c r="J1966">
        <f t="shared" si="2"/>
        <v>0</v>
      </c>
      <c r="K1966" s="10">
        <f t="shared" si="3"/>
        <v>1</v>
      </c>
      <c r="L1966">
        <f t="shared" si="4"/>
        <v>0</v>
      </c>
      <c r="M1966" s="12" t="s">
        <v>199</v>
      </c>
      <c r="N1966">
        <f t="shared" si="5"/>
        <v>1</v>
      </c>
      <c r="O1966">
        <f t="shared" si="6"/>
        <v>2</v>
      </c>
      <c r="P1966">
        <f t="shared" si="7"/>
        <v>1</v>
      </c>
      <c r="Q1966" s="12" t="s">
        <v>199</v>
      </c>
      <c r="R1966">
        <f t="shared" si="8"/>
        <v>0</v>
      </c>
      <c r="S1966">
        <f t="shared" si="9"/>
        <v>1</v>
      </c>
      <c r="T1966">
        <f t="shared" si="10"/>
        <v>0</v>
      </c>
    </row>
    <row r="1967">
      <c r="A1967" s="10" t="s">
        <v>31</v>
      </c>
      <c r="B1967" s="11">
        <v>1.0</v>
      </c>
      <c r="C1967" s="10" t="s">
        <v>65</v>
      </c>
      <c r="D1967" s="11">
        <v>0.0</v>
      </c>
      <c r="E1967" s="11">
        <v>1.0</v>
      </c>
      <c r="F1967" s="11">
        <v>0.0</v>
      </c>
      <c r="G1967" s="13"/>
      <c r="I1967" s="12" t="s">
        <v>31</v>
      </c>
      <c r="J1967">
        <f t="shared" si="2"/>
        <v>0</v>
      </c>
      <c r="K1967" s="10">
        <f t="shared" si="3"/>
        <v>0</v>
      </c>
      <c r="L1967">
        <f t="shared" si="4"/>
        <v>0</v>
      </c>
      <c r="M1967" s="12" t="s">
        <v>31</v>
      </c>
      <c r="N1967">
        <f t="shared" si="5"/>
        <v>0</v>
      </c>
      <c r="O1967">
        <f t="shared" si="6"/>
        <v>0</v>
      </c>
      <c r="P1967">
        <f t="shared" si="7"/>
        <v>0</v>
      </c>
      <c r="Q1967" s="12" t="s">
        <v>31</v>
      </c>
      <c r="R1967">
        <f t="shared" si="8"/>
        <v>0</v>
      </c>
      <c r="S1967">
        <f t="shared" si="9"/>
        <v>0</v>
      </c>
      <c r="T1967">
        <f t="shared" si="10"/>
        <v>0</v>
      </c>
    </row>
    <row r="1968">
      <c r="A1968" s="10" t="s">
        <v>199</v>
      </c>
      <c r="B1968" s="11">
        <v>0.0</v>
      </c>
      <c r="C1968" s="10" t="s">
        <v>25</v>
      </c>
      <c r="D1968" s="11">
        <v>1.0</v>
      </c>
      <c r="E1968" s="11">
        <v>1.0</v>
      </c>
      <c r="F1968" s="11">
        <v>0.0</v>
      </c>
      <c r="G1968" s="13"/>
      <c r="I1968" s="12" t="s">
        <v>199</v>
      </c>
      <c r="J1968">
        <f t="shared" si="2"/>
        <v>0</v>
      </c>
      <c r="K1968" s="10">
        <f t="shared" si="3"/>
        <v>1</v>
      </c>
      <c r="L1968">
        <f t="shared" si="4"/>
        <v>0</v>
      </c>
      <c r="M1968" s="12" t="s">
        <v>199</v>
      </c>
      <c r="N1968">
        <f t="shared" si="5"/>
        <v>1</v>
      </c>
      <c r="O1968">
        <f t="shared" si="6"/>
        <v>2</v>
      </c>
      <c r="P1968">
        <f t="shared" si="7"/>
        <v>1</v>
      </c>
      <c r="Q1968" s="12" t="s">
        <v>199</v>
      </c>
      <c r="R1968">
        <f t="shared" si="8"/>
        <v>0</v>
      </c>
      <c r="S1968">
        <f t="shared" si="9"/>
        <v>1</v>
      </c>
      <c r="T1968">
        <f t="shared" si="10"/>
        <v>0</v>
      </c>
    </row>
    <row r="1969">
      <c r="A1969" s="10" t="s">
        <v>31</v>
      </c>
      <c r="B1969" s="11">
        <v>1.0</v>
      </c>
      <c r="C1969" s="10" t="s">
        <v>65</v>
      </c>
      <c r="D1969" s="11">
        <v>0.0</v>
      </c>
      <c r="E1969" s="11">
        <v>1.0</v>
      </c>
      <c r="F1969" s="11">
        <v>0.0</v>
      </c>
      <c r="G1969" s="13"/>
      <c r="I1969" s="12" t="s">
        <v>31</v>
      </c>
      <c r="J1969">
        <f t="shared" si="2"/>
        <v>0</v>
      </c>
      <c r="K1969" s="10">
        <f t="shared" si="3"/>
        <v>0</v>
      </c>
      <c r="L1969">
        <f t="shared" si="4"/>
        <v>0</v>
      </c>
      <c r="M1969" s="12" t="s">
        <v>31</v>
      </c>
      <c r="N1969">
        <f t="shared" si="5"/>
        <v>0</v>
      </c>
      <c r="O1969">
        <f t="shared" si="6"/>
        <v>0</v>
      </c>
      <c r="P1969">
        <f t="shared" si="7"/>
        <v>0</v>
      </c>
      <c r="Q1969" s="12" t="s">
        <v>31</v>
      </c>
      <c r="R1969">
        <f t="shared" si="8"/>
        <v>0</v>
      </c>
      <c r="S1969">
        <f t="shared" si="9"/>
        <v>0</v>
      </c>
      <c r="T1969">
        <f t="shared" si="10"/>
        <v>0</v>
      </c>
    </row>
    <row r="1970">
      <c r="A1970" s="10" t="s">
        <v>31</v>
      </c>
      <c r="B1970" s="11">
        <v>1.0</v>
      </c>
      <c r="C1970" s="10" t="s">
        <v>25</v>
      </c>
      <c r="D1970" s="11">
        <v>1.0</v>
      </c>
      <c r="E1970" s="11">
        <v>2.0</v>
      </c>
      <c r="F1970" s="11">
        <v>1.0</v>
      </c>
      <c r="G1970" s="13"/>
      <c r="I1970" s="12" t="s">
        <v>31</v>
      </c>
      <c r="J1970">
        <f t="shared" si="2"/>
        <v>0</v>
      </c>
      <c r="K1970" s="10">
        <f t="shared" si="3"/>
        <v>1</v>
      </c>
      <c r="L1970">
        <f t="shared" si="4"/>
        <v>0</v>
      </c>
      <c r="M1970" s="12" t="s">
        <v>31</v>
      </c>
      <c r="N1970">
        <f t="shared" si="5"/>
        <v>0</v>
      </c>
      <c r="O1970">
        <f t="shared" si="6"/>
        <v>1</v>
      </c>
      <c r="P1970">
        <f t="shared" si="7"/>
        <v>0</v>
      </c>
      <c r="Q1970" s="12" t="s">
        <v>31</v>
      </c>
      <c r="R1970">
        <f t="shared" si="8"/>
        <v>0</v>
      </c>
      <c r="S1970">
        <f t="shared" si="9"/>
        <v>1</v>
      </c>
      <c r="T1970">
        <f t="shared" si="10"/>
        <v>0</v>
      </c>
    </row>
    <row r="1971">
      <c r="A1971" s="10" t="s">
        <v>199</v>
      </c>
      <c r="B1971" s="11">
        <v>0.0</v>
      </c>
      <c r="C1971" s="10" t="s">
        <v>25</v>
      </c>
      <c r="D1971" s="11">
        <v>1.0</v>
      </c>
      <c r="E1971" s="11">
        <v>1.0</v>
      </c>
      <c r="F1971" s="11">
        <v>0.0</v>
      </c>
      <c r="G1971" s="13"/>
      <c r="I1971" s="12" t="s">
        <v>199</v>
      </c>
      <c r="J1971">
        <f t="shared" si="2"/>
        <v>0</v>
      </c>
      <c r="K1971" s="10">
        <f t="shared" si="3"/>
        <v>1</v>
      </c>
      <c r="L1971">
        <f t="shared" si="4"/>
        <v>0</v>
      </c>
      <c r="M1971" s="12" t="s">
        <v>199</v>
      </c>
      <c r="N1971">
        <f t="shared" si="5"/>
        <v>1</v>
      </c>
      <c r="O1971">
        <f t="shared" si="6"/>
        <v>2</v>
      </c>
      <c r="P1971">
        <f t="shared" si="7"/>
        <v>1</v>
      </c>
      <c r="Q1971" s="12" t="s">
        <v>199</v>
      </c>
      <c r="R1971">
        <f t="shared" si="8"/>
        <v>0</v>
      </c>
      <c r="S1971">
        <f t="shared" si="9"/>
        <v>1</v>
      </c>
      <c r="T1971">
        <f t="shared" si="10"/>
        <v>0</v>
      </c>
    </row>
    <row r="1972">
      <c r="A1972" s="10" t="s">
        <v>81</v>
      </c>
      <c r="B1972" s="11">
        <v>0.0</v>
      </c>
      <c r="C1972" s="10" t="s">
        <v>25</v>
      </c>
      <c r="D1972" s="11">
        <v>1.0</v>
      </c>
      <c r="E1972" s="11">
        <v>1.0</v>
      </c>
      <c r="F1972" s="11">
        <v>0.0</v>
      </c>
      <c r="G1972" s="13"/>
      <c r="I1972" s="12" t="s">
        <v>81</v>
      </c>
      <c r="J1972">
        <f t="shared" si="2"/>
        <v>1</v>
      </c>
      <c r="K1972" s="10">
        <f t="shared" si="3"/>
        <v>2</v>
      </c>
      <c r="L1972">
        <f t="shared" si="4"/>
        <v>1</v>
      </c>
      <c r="M1972" s="12" t="s">
        <v>81</v>
      </c>
      <c r="N1972">
        <f t="shared" si="5"/>
        <v>0</v>
      </c>
      <c r="O1972">
        <f t="shared" si="6"/>
        <v>1</v>
      </c>
      <c r="P1972">
        <f t="shared" si="7"/>
        <v>0</v>
      </c>
      <c r="Q1972" s="12" t="s">
        <v>81</v>
      </c>
      <c r="R1972">
        <f t="shared" si="8"/>
        <v>0</v>
      </c>
      <c r="S1972">
        <f t="shared" si="9"/>
        <v>1</v>
      </c>
      <c r="T1972">
        <f t="shared" si="10"/>
        <v>0</v>
      </c>
    </row>
    <row r="1973">
      <c r="A1973" s="10" t="s">
        <v>199</v>
      </c>
      <c r="B1973" s="11">
        <v>0.0</v>
      </c>
      <c r="C1973" s="10" t="s">
        <v>25</v>
      </c>
      <c r="D1973" s="11">
        <v>1.0</v>
      </c>
      <c r="E1973" s="11">
        <v>1.0</v>
      </c>
      <c r="F1973" s="11">
        <v>0.0</v>
      </c>
      <c r="G1973" s="13"/>
      <c r="I1973" s="12" t="s">
        <v>199</v>
      </c>
      <c r="J1973">
        <f t="shared" si="2"/>
        <v>0</v>
      </c>
      <c r="K1973" s="10">
        <f t="shared" si="3"/>
        <v>1</v>
      </c>
      <c r="L1973">
        <f t="shared" si="4"/>
        <v>0</v>
      </c>
      <c r="M1973" s="12" t="s">
        <v>199</v>
      </c>
      <c r="N1973">
        <f t="shared" si="5"/>
        <v>1</v>
      </c>
      <c r="O1973">
        <f t="shared" si="6"/>
        <v>2</v>
      </c>
      <c r="P1973">
        <f t="shared" si="7"/>
        <v>1</v>
      </c>
      <c r="Q1973" s="12" t="s">
        <v>199</v>
      </c>
      <c r="R1973">
        <f t="shared" si="8"/>
        <v>0</v>
      </c>
      <c r="S1973">
        <f t="shared" si="9"/>
        <v>1</v>
      </c>
      <c r="T1973">
        <f t="shared" si="10"/>
        <v>0</v>
      </c>
    </row>
    <row r="1974">
      <c r="A1974" s="10" t="s">
        <v>199</v>
      </c>
      <c r="B1974" s="11">
        <v>0.0</v>
      </c>
      <c r="C1974" s="10" t="s">
        <v>25</v>
      </c>
      <c r="D1974" s="11">
        <v>1.0</v>
      </c>
      <c r="E1974" s="11">
        <v>1.0</v>
      </c>
      <c r="F1974" s="11">
        <v>0.0</v>
      </c>
      <c r="G1974" s="13"/>
      <c r="I1974" s="12" t="s">
        <v>199</v>
      </c>
      <c r="J1974">
        <f t="shared" si="2"/>
        <v>0</v>
      </c>
      <c r="K1974" s="10">
        <f t="shared" si="3"/>
        <v>1</v>
      </c>
      <c r="L1974">
        <f t="shared" si="4"/>
        <v>0</v>
      </c>
      <c r="M1974" s="12" t="s">
        <v>199</v>
      </c>
      <c r="N1974">
        <f t="shared" si="5"/>
        <v>1</v>
      </c>
      <c r="O1974">
        <f t="shared" si="6"/>
        <v>2</v>
      </c>
      <c r="P1974">
        <f t="shared" si="7"/>
        <v>1</v>
      </c>
      <c r="Q1974" s="12" t="s">
        <v>199</v>
      </c>
      <c r="R1974">
        <f t="shared" si="8"/>
        <v>0</v>
      </c>
      <c r="S1974">
        <f t="shared" si="9"/>
        <v>1</v>
      </c>
      <c r="T1974">
        <f t="shared" si="10"/>
        <v>0</v>
      </c>
    </row>
    <row r="1975">
      <c r="A1975" s="10" t="s">
        <v>199</v>
      </c>
      <c r="B1975" s="11">
        <v>0.0</v>
      </c>
      <c r="C1975" s="10" t="s">
        <v>25</v>
      </c>
      <c r="D1975" s="11">
        <v>1.0</v>
      </c>
      <c r="E1975" s="11">
        <v>1.0</v>
      </c>
      <c r="F1975" s="11">
        <v>0.0</v>
      </c>
      <c r="G1975" s="13"/>
      <c r="I1975" s="12" t="s">
        <v>199</v>
      </c>
      <c r="J1975">
        <f t="shared" si="2"/>
        <v>0</v>
      </c>
      <c r="K1975" s="10">
        <f t="shared" si="3"/>
        <v>1</v>
      </c>
      <c r="L1975">
        <f t="shared" si="4"/>
        <v>0</v>
      </c>
      <c r="M1975" s="12" t="s">
        <v>199</v>
      </c>
      <c r="N1975">
        <f t="shared" si="5"/>
        <v>1</v>
      </c>
      <c r="O1975">
        <f t="shared" si="6"/>
        <v>2</v>
      </c>
      <c r="P1975">
        <f t="shared" si="7"/>
        <v>1</v>
      </c>
      <c r="Q1975" s="12" t="s">
        <v>199</v>
      </c>
      <c r="R1975">
        <f t="shared" si="8"/>
        <v>0</v>
      </c>
      <c r="S1975">
        <f t="shared" si="9"/>
        <v>1</v>
      </c>
      <c r="T1975">
        <f t="shared" si="10"/>
        <v>0</v>
      </c>
    </row>
    <row r="1976">
      <c r="A1976" s="10" t="s">
        <v>199</v>
      </c>
      <c r="B1976" s="11">
        <v>0.0</v>
      </c>
      <c r="C1976" s="10" t="s">
        <v>25</v>
      </c>
      <c r="D1976" s="11">
        <v>1.0</v>
      </c>
      <c r="E1976" s="11">
        <v>1.0</v>
      </c>
      <c r="F1976" s="11">
        <v>0.0</v>
      </c>
      <c r="G1976" s="13"/>
      <c r="I1976" s="12" t="s">
        <v>199</v>
      </c>
      <c r="J1976">
        <f t="shared" si="2"/>
        <v>0</v>
      </c>
      <c r="K1976" s="10">
        <f t="shared" si="3"/>
        <v>1</v>
      </c>
      <c r="L1976">
        <f t="shared" si="4"/>
        <v>0</v>
      </c>
      <c r="M1976" s="12" t="s">
        <v>199</v>
      </c>
      <c r="N1976">
        <f t="shared" si="5"/>
        <v>1</v>
      </c>
      <c r="O1976">
        <f t="shared" si="6"/>
        <v>2</v>
      </c>
      <c r="P1976">
        <f t="shared" si="7"/>
        <v>1</v>
      </c>
      <c r="Q1976" s="12" t="s">
        <v>199</v>
      </c>
      <c r="R1976">
        <f t="shared" si="8"/>
        <v>0</v>
      </c>
      <c r="S1976">
        <f t="shared" si="9"/>
        <v>1</v>
      </c>
      <c r="T1976">
        <f t="shared" si="10"/>
        <v>0</v>
      </c>
    </row>
    <row r="1977">
      <c r="A1977" s="10" t="s">
        <v>31</v>
      </c>
      <c r="B1977" s="11">
        <v>1.0</v>
      </c>
      <c r="C1977" s="10" t="s">
        <v>25</v>
      </c>
      <c r="D1977" s="11">
        <v>1.0</v>
      </c>
      <c r="E1977" s="11">
        <v>2.0</v>
      </c>
      <c r="F1977" s="11">
        <v>1.0</v>
      </c>
      <c r="G1977" s="13"/>
      <c r="I1977" s="12" t="s">
        <v>31</v>
      </c>
      <c r="J1977">
        <f t="shared" si="2"/>
        <v>0</v>
      </c>
      <c r="K1977" s="10">
        <f t="shared" si="3"/>
        <v>1</v>
      </c>
      <c r="L1977">
        <f t="shared" si="4"/>
        <v>0</v>
      </c>
      <c r="M1977" s="12" t="s">
        <v>31</v>
      </c>
      <c r="N1977">
        <f t="shared" si="5"/>
        <v>0</v>
      </c>
      <c r="O1977">
        <f t="shared" si="6"/>
        <v>1</v>
      </c>
      <c r="P1977">
        <f t="shared" si="7"/>
        <v>0</v>
      </c>
      <c r="Q1977" s="12" t="s">
        <v>31</v>
      </c>
      <c r="R1977">
        <f t="shared" si="8"/>
        <v>0</v>
      </c>
      <c r="S1977">
        <f t="shared" si="9"/>
        <v>1</v>
      </c>
      <c r="T1977">
        <f t="shared" si="10"/>
        <v>0</v>
      </c>
    </row>
    <row r="1978">
      <c r="A1978" s="10" t="s">
        <v>199</v>
      </c>
      <c r="B1978" s="11">
        <v>0.0</v>
      </c>
      <c r="C1978" s="10" t="s">
        <v>25</v>
      </c>
      <c r="D1978" s="11">
        <v>1.0</v>
      </c>
      <c r="E1978" s="11">
        <v>1.0</v>
      </c>
      <c r="F1978" s="11">
        <v>0.0</v>
      </c>
      <c r="G1978" s="13"/>
      <c r="I1978" s="12" t="s">
        <v>199</v>
      </c>
      <c r="J1978">
        <f t="shared" si="2"/>
        <v>0</v>
      </c>
      <c r="K1978" s="10">
        <f t="shared" si="3"/>
        <v>1</v>
      </c>
      <c r="L1978">
        <f t="shared" si="4"/>
        <v>0</v>
      </c>
      <c r="M1978" s="12" t="s">
        <v>199</v>
      </c>
      <c r="N1978">
        <f t="shared" si="5"/>
        <v>1</v>
      </c>
      <c r="O1978">
        <f t="shared" si="6"/>
        <v>2</v>
      </c>
      <c r="P1978">
        <f t="shared" si="7"/>
        <v>1</v>
      </c>
      <c r="Q1978" s="12" t="s">
        <v>199</v>
      </c>
      <c r="R1978">
        <f t="shared" si="8"/>
        <v>0</v>
      </c>
      <c r="S1978">
        <f t="shared" si="9"/>
        <v>1</v>
      </c>
      <c r="T1978">
        <f t="shared" si="10"/>
        <v>0</v>
      </c>
    </row>
    <row r="1979">
      <c r="A1979" s="10" t="s">
        <v>81</v>
      </c>
      <c r="B1979" s="11">
        <v>0.0</v>
      </c>
      <c r="C1979" s="10" t="s">
        <v>25</v>
      </c>
      <c r="D1979" s="11">
        <v>1.0</v>
      </c>
      <c r="E1979" s="11">
        <v>1.0</v>
      </c>
      <c r="F1979" s="11">
        <v>0.0</v>
      </c>
      <c r="G1979" s="13"/>
      <c r="I1979" s="12" t="s">
        <v>81</v>
      </c>
      <c r="J1979">
        <f t="shared" si="2"/>
        <v>1</v>
      </c>
      <c r="K1979" s="10">
        <f t="shared" si="3"/>
        <v>2</v>
      </c>
      <c r="L1979">
        <f t="shared" si="4"/>
        <v>1</v>
      </c>
      <c r="M1979" s="12" t="s">
        <v>81</v>
      </c>
      <c r="N1979">
        <f t="shared" si="5"/>
        <v>0</v>
      </c>
      <c r="O1979">
        <f t="shared" si="6"/>
        <v>1</v>
      </c>
      <c r="P1979">
        <f t="shared" si="7"/>
        <v>0</v>
      </c>
      <c r="Q1979" s="12" t="s">
        <v>81</v>
      </c>
      <c r="R1979">
        <f t="shared" si="8"/>
        <v>0</v>
      </c>
      <c r="S1979">
        <f t="shared" si="9"/>
        <v>1</v>
      </c>
      <c r="T1979">
        <f t="shared" si="10"/>
        <v>0</v>
      </c>
    </row>
    <row r="1980">
      <c r="A1980" s="10" t="s">
        <v>81</v>
      </c>
      <c r="B1980" s="11">
        <v>0.0</v>
      </c>
      <c r="C1980" s="10" t="s">
        <v>25</v>
      </c>
      <c r="D1980" s="11">
        <v>1.0</v>
      </c>
      <c r="E1980" s="11">
        <v>1.0</v>
      </c>
      <c r="F1980" s="11">
        <v>0.0</v>
      </c>
      <c r="G1980" s="13"/>
      <c r="I1980" s="12" t="s">
        <v>81</v>
      </c>
      <c r="J1980">
        <f t="shared" si="2"/>
        <v>1</v>
      </c>
      <c r="K1980" s="10">
        <f t="shared" si="3"/>
        <v>2</v>
      </c>
      <c r="L1980">
        <f t="shared" si="4"/>
        <v>1</v>
      </c>
      <c r="M1980" s="12" t="s">
        <v>81</v>
      </c>
      <c r="N1980">
        <f t="shared" si="5"/>
        <v>0</v>
      </c>
      <c r="O1980">
        <f t="shared" si="6"/>
        <v>1</v>
      </c>
      <c r="P1980">
        <f t="shared" si="7"/>
        <v>0</v>
      </c>
      <c r="Q1980" s="12" t="s">
        <v>81</v>
      </c>
      <c r="R1980">
        <f t="shared" si="8"/>
        <v>0</v>
      </c>
      <c r="S1980">
        <f t="shared" si="9"/>
        <v>1</v>
      </c>
      <c r="T1980">
        <f t="shared" si="10"/>
        <v>0</v>
      </c>
    </row>
    <row r="1981">
      <c r="A1981" s="10" t="s">
        <v>81</v>
      </c>
      <c r="B1981" s="11">
        <v>0.0</v>
      </c>
      <c r="C1981" s="10" t="s">
        <v>25</v>
      </c>
      <c r="D1981" s="11">
        <v>1.0</v>
      </c>
      <c r="E1981" s="11">
        <v>1.0</v>
      </c>
      <c r="F1981" s="11">
        <v>0.0</v>
      </c>
      <c r="G1981" s="13"/>
      <c r="I1981" s="12" t="s">
        <v>81</v>
      </c>
      <c r="J1981">
        <f t="shared" si="2"/>
        <v>1</v>
      </c>
      <c r="K1981" s="10">
        <f t="shared" si="3"/>
        <v>2</v>
      </c>
      <c r="L1981">
        <f t="shared" si="4"/>
        <v>1</v>
      </c>
      <c r="M1981" s="12" t="s">
        <v>81</v>
      </c>
      <c r="N1981">
        <f t="shared" si="5"/>
        <v>0</v>
      </c>
      <c r="O1981">
        <f t="shared" si="6"/>
        <v>1</v>
      </c>
      <c r="P1981">
        <f t="shared" si="7"/>
        <v>0</v>
      </c>
      <c r="Q1981" s="12" t="s">
        <v>81</v>
      </c>
      <c r="R1981">
        <f t="shared" si="8"/>
        <v>0</v>
      </c>
      <c r="S1981">
        <f t="shared" si="9"/>
        <v>1</v>
      </c>
      <c r="T1981">
        <f t="shared" si="10"/>
        <v>0</v>
      </c>
    </row>
    <row r="1982">
      <c r="A1982" s="10" t="s">
        <v>81</v>
      </c>
      <c r="B1982" s="11">
        <v>0.0</v>
      </c>
      <c r="C1982" s="10" t="s">
        <v>25</v>
      </c>
      <c r="D1982" s="11">
        <v>1.0</v>
      </c>
      <c r="E1982" s="11">
        <v>1.0</v>
      </c>
      <c r="F1982" s="11">
        <v>0.0</v>
      </c>
      <c r="G1982" s="13"/>
      <c r="I1982" s="12" t="s">
        <v>81</v>
      </c>
      <c r="J1982">
        <f t="shared" si="2"/>
        <v>1</v>
      </c>
      <c r="K1982" s="10">
        <f t="shared" si="3"/>
        <v>2</v>
      </c>
      <c r="L1982">
        <f t="shared" si="4"/>
        <v>1</v>
      </c>
      <c r="M1982" s="12" t="s">
        <v>81</v>
      </c>
      <c r="N1982">
        <f t="shared" si="5"/>
        <v>0</v>
      </c>
      <c r="O1982">
        <f t="shared" si="6"/>
        <v>1</v>
      </c>
      <c r="P1982">
        <f t="shared" si="7"/>
        <v>0</v>
      </c>
      <c r="Q1982" s="12" t="s">
        <v>81</v>
      </c>
      <c r="R1982">
        <f t="shared" si="8"/>
        <v>0</v>
      </c>
      <c r="S1982">
        <f t="shared" si="9"/>
        <v>1</v>
      </c>
      <c r="T1982">
        <f t="shared" si="10"/>
        <v>0</v>
      </c>
    </row>
    <row r="1983">
      <c r="A1983" s="10" t="s">
        <v>31</v>
      </c>
      <c r="B1983" s="11">
        <v>1.0</v>
      </c>
      <c r="C1983" s="10" t="s">
        <v>25</v>
      </c>
      <c r="D1983" s="11">
        <v>1.0</v>
      </c>
      <c r="E1983" s="11">
        <v>2.0</v>
      </c>
      <c r="F1983" s="11">
        <v>1.0</v>
      </c>
      <c r="G1983" s="13"/>
      <c r="I1983" s="12" t="s">
        <v>31</v>
      </c>
      <c r="J1983">
        <f t="shared" si="2"/>
        <v>0</v>
      </c>
      <c r="K1983" s="10">
        <f t="shared" si="3"/>
        <v>1</v>
      </c>
      <c r="L1983">
        <f t="shared" si="4"/>
        <v>0</v>
      </c>
      <c r="M1983" s="12" t="s">
        <v>31</v>
      </c>
      <c r="N1983">
        <f t="shared" si="5"/>
        <v>0</v>
      </c>
      <c r="O1983">
        <f t="shared" si="6"/>
        <v>1</v>
      </c>
      <c r="P1983">
        <f t="shared" si="7"/>
        <v>0</v>
      </c>
      <c r="Q1983" s="12" t="s">
        <v>31</v>
      </c>
      <c r="R1983">
        <f t="shared" si="8"/>
        <v>0</v>
      </c>
      <c r="S1983">
        <f t="shared" si="9"/>
        <v>1</v>
      </c>
      <c r="T1983">
        <f t="shared" si="10"/>
        <v>0</v>
      </c>
    </row>
    <row r="1984">
      <c r="A1984" s="10" t="s">
        <v>199</v>
      </c>
      <c r="B1984" s="11">
        <v>0.0</v>
      </c>
      <c r="C1984" s="10" t="s">
        <v>25</v>
      </c>
      <c r="D1984" s="11">
        <v>1.0</v>
      </c>
      <c r="E1984" s="11">
        <v>1.0</v>
      </c>
      <c r="F1984" s="11">
        <v>0.0</v>
      </c>
      <c r="G1984" s="13"/>
      <c r="I1984" s="12" t="s">
        <v>199</v>
      </c>
      <c r="J1984">
        <f t="shared" si="2"/>
        <v>0</v>
      </c>
      <c r="K1984" s="10">
        <f t="shared" si="3"/>
        <v>1</v>
      </c>
      <c r="L1984">
        <f t="shared" si="4"/>
        <v>0</v>
      </c>
      <c r="M1984" s="12" t="s">
        <v>199</v>
      </c>
      <c r="N1984">
        <f t="shared" si="5"/>
        <v>1</v>
      </c>
      <c r="O1984">
        <f t="shared" si="6"/>
        <v>2</v>
      </c>
      <c r="P1984">
        <f t="shared" si="7"/>
        <v>1</v>
      </c>
      <c r="Q1984" s="12" t="s">
        <v>199</v>
      </c>
      <c r="R1984">
        <f t="shared" si="8"/>
        <v>0</v>
      </c>
      <c r="S1984">
        <f t="shared" si="9"/>
        <v>1</v>
      </c>
      <c r="T1984">
        <f t="shared" si="10"/>
        <v>0</v>
      </c>
    </row>
    <row r="1985">
      <c r="A1985" s="10" t="s">
        <v>81</v>
      </c>
      <c r="B1985" s="11">
        <v>0.0</v>
      </c>
      <c r="C1985" s="10" t="s">
        <v>25</v>
      </c>
      <c r="D1985" s="11">
        <v>1.0</v>
      </c>
      <c r="E1985" s="11">
        <v>1.0</v>
      </c>
      <c r="F1985" s="11">
        <v>0.0</v>
      </c>
      <c r="G1985" s="13"/>
      <c r="I1985" s="12" t="s">
        <v>81</v>
      </c>
      <c r="J1985">
        <f t="shared" si="2"/>
        <v>1</v>
      </c>
      <c r="K1985" s="10">
        <f t="shared" si="3"/>
        <v>2</v>
      </c>
      <c r="L1985">
        <f t="shared" si="4"/>
        <v>1</v>
      </c>
      <c r="M1985" s="12" t="s">
        <v>81</v>
      </c>
      <c r="N1985">
        <f t="shared" si="5"/>
        <v>0</v>
      </c>
      <c r="O1985">
        <f t="shared" si="6"/>
        <v>1</v>
      </c>
      <c r="P1985">
        <f t="shared" si="7"/>
        <v>0</v>
      </c>
      <c r="Q1985" s="12" t="s">
        <v>81</v>
      </c>
      <c r="R1985">
        <f t="shared" si="8"/>
        <v>0</v>
      </c>
      <c r="S1985">
        <f t="shared" si="9"/>
        <v>1</v>
      </c>
      <c r="T1985">
        <f t="shared" si="10"/>
        <v>0</v>
      </c>
    </row>
    <row r="1986">
      <c r="A1986" s="10" t="s">
        <v>81</v>
      </c>
      <c r="B1986" s="11">
        <v>0.0</v>
      </c>
      <c r="C1986" s="10" t="s">
        <v>25</v>
      </c>
      <c r="D1986" s="11">
        <v>1.0</v>
      </c>
      <c r="E1986" s="11">
        <v>1.0</v>
      </c>
      <c r="F1986" s="11">
        <v>0.0</v>
      </c>
      <c r="G1986" s="13"/>
      <c r="I1986" s="12" t="s">
        <v>81</v>
      </c>
      <c r="J1986">
        <f t="shared" si="2"/>
        <v>1</v>
      </c>
      <c r="K1986" s="10">
        <f t="shared" si="3"/>
        <v>2</v>
      </c>
      <c r="L1986">
        <f t="shared" si="4"/>
        <v>1</v>
      </c>
      <c r="M1986" s="12" t="s">
        <v>81</v>
      </c>
      <c r="N1986">
        <f t="shared" si="5"/>
        <v>0</v>
      </c>
      <c r="O1986">
        <f t="shared" si="6"/>
        <v>1</v>
      </c>
      <c r="P1986">
        <f t="shared" si="7"/>
        <v>0</v>
      </c>
      <c r="Q1986" s="12" t="s">
        <v>81</v>
      </c>
      <c r="R1986">
        <f t="shared" si="8"/>
        <v>0</v>
      </c>
      <c r="S1986">
        <f t="shared" si="9"/>
        <v>1</v>
      </c>
      <c r="T1986">
        <f t="shared" si="10"/>
        <v>0</v>
      </c>
    </row>
    <row r="1987">
      <c r="A1987" s="10" t="s">
        <v>81</v>
      </c>
      <c r="B1987" s="11">
        <v>0.0</v>
      </c>
      <c r="C1987" s="10" t="s">
        <v>25</v>
      </c>
      <c r="D1987" s="11">
        <v>1.0</v>
      </c>
      <c r="E1987" s="11">
        <v>1.0</v>
      </c>
      <c r="F1987" s="11">
        <v>0.0</v>
      </c>
      <c r="G1987" s="13"/>
      <c r="I1987" s="12" t="s">
        <v>81</v>
      </c>
      <c r="J1987">
        <f t="shared" si="2"/>
        <v>1</v>
      </c>
      <c r="K1987" s="10">
        <f t="shared" si="3"/>
        <v>2</v>
      </c>
      <c r="L1987">
        <f t="shared" si="4"/>
        <v>1</v>
      </c>
      <c r="M1987" s="12" t="s">
        <v>81</v>
      </c>
      <c r="N1987">
        <f t="shared" si="5"/>
        <v>0</v>
      </c>
      <c r="O1987">
        <f t="shared" si="6"/>
        <v>1</v>
      </c>
      <c r="P1987">
        <f t="shared" si="7"/>
        <v>0</v>
      </c>
      <c r="Q1987" s="12" t="s">
        <v>81</v>
      </c>
      <c r="R1987">
        <f t="shared" si="8"/>
        <v>0</v>
      </c>
      <c r="S1987">
        <f t="shared" si="9"/>
        <v>1</v>
      </c>
      <c r="T1987">
        <f t="shared" si="10"/>
        <v>0</v>
      </c>
    </row>
    <row r="1988">
      <c r="A1988" s="10" t="s">
        <v>31</v>
      </c>
      <c r="B1988" s="11">
        <v>1.0</v>
      </c>
      <c r="C1988" s="10" t="s">
        <v>25</v>
      </c>
      <c r="D1988" s="11">
        <v>1.0</v>
      </c>
      <c r="E1988" s="11">
        <v>2.0</v>
      </c>
      <c r="F1988" s="11">
        <v>1.0</v>
      </c>
      <c r="G1988" s="13"/>
      <c r="I1988" s="12" t="s">
        <v>31</v>
      </c>
      <c r="J1988">
        <f t="shared" si="2"/>
        <v>0</v>
      </c>
      <c r="K1988" s="10">
        <f t="shared" si="3"/>
        <v>1</v>
      </c>
      <c r="L1988">
        <f t="shared" si="4"/>
        <v>0</v>
      </c>
      <c r="M1988" s="12" t="s">
        <v>31</v>
      </c>
      <c r="N1988">
        <f t="shared" si="5"/>
        <v>0</v>
      </c>
      <c r="O1988">
        <f t="shared" si="6"/>
        <v>1</v>
      </c>
      <c r="P1988">
        <f t="shared" si="7"/>
        <v>0</v>
      </c>
      <c r="Q1988" s="12" t="s">
        <v>31</v>
      </c>
      <c r="R1988">
        <f t="shared" si="8"/>
        <v>0</v>
      </c>
      <c r="S1988">
        <f t="shared" si="9"/>
        <v>1</v>
      </c>
      <c r="T1988">
        <f t="shared" si="10"/>
        <v>0</v>
      </c>
    </row>
    <row r="1989">
      <c r="A1989" s="10" t="s">
        <v>199</v>
      </c>
      <c r="B1989" s="11">
        <v>0.0</v>
      </c>
      <c r="C1989" s="10" t="s">
        <v>25</v>
      </c>
      <c r="D1989" s="11">
        <v>1.0</v>
      </c>
      <c r="E1989" s="11">
        <v>1.0</v>
      </c>
      <c r="F1989" s="11">
        <v>0.0</v>
      </c>
      <c r="G1989" s="13"/>
      <c r="I1989" s="12" t="s">
        <v>199</v>
      </c>
      <c r="J1989">
        <f t="shared" si="2"/>
        <v>0</v>
      </c>
      <c r="K1989" s="10">
        <f t="shared" si="3"/>
        <v>1</v>
      </c>
      <c r="L1989">
        <f t="shared" si="4"/>
        <v>0</v>
      </c>
      <c r="M1989" s="12" t="s">
        <v>199</v>
      </c>
      <c r="N1989">
        <f t="shared" si="5"/>
        <v>1</v>
      </c>
      <c r="O1989">
        <f t="shared" si="6"/>
        <v>2</v>
      </c>
      <c r="P1989">
        <f t="shared" si="7"/>
        <v>1</v>
      </c>
      <c r="Q1989" s="12" t="s">
        <v>199</v>
      </c>
      <c r="R1989">
        <f t="shared" si="8"/>
        <v>0</v>
      </c>
      <c r="S1989">
        <f t="shared" si="9"/>
        <v>1</v>
      </c>
      <c r="T1989">
        <f t="shared" si="10"/>
        <v>0</v>
      </c>
    </row>
    <row r="1990">
      <c r="A1990" s="10" t="s">
        <v>81</v>
      </c>
      <c r="B1990" s="11">
        <v>0.0</v>
      </c>
      <c r="C1990" s="10" t="s">
        <v>25</v>
      </c>
      <c r="D1990" s="11">
        <v>1.0</v>
      </c>
      <c r="E1990" s="11">
        <v>1.0</v>
      </c>
      <c r="F1990" s="11">
        <v>0.0</v>
      </c>
      <c r="G1990" s="13"/>
      <c r="I1990" s="12" t="s">
        <v>81</v>
      </c>
      <c r="J1990">
        <f t="shared" si="2"/>
        <v>1</v>
      </c>
      <c r="K1990" s="10">
        <f t="shared" si="3"/>
        <v>2</v>
      </c>
      <c r="L1990">
        <f t="shared" si="4"/>
        <v>1</v>
      </c>
      <c r="M1990" s="12" t="s">
        <v>81</v>
      </c>
      <c r="N1990">
        <f t="shared" si="5"/>
        <v>0</v>
      </c>
      <c r="O1990">
        <f t="shared" si="6"/>
        <v>1</v>
      </c>
      <c r="P1990">
        <f t="shared" si="7"/>
        <v>0</v>
      </c>
      <c r="Q1990" s="12" t="s">
        <v>81</v>
      </c>
      <c r="R1990">
        <f t="shared" si="8"/>
        <v>0</v>
      </c>
      <c r="S1990">
        <f t="shared" si="9"/>
        <v>1</v>
      </c>
      <c r="T1990">
        <f t="shared" si="10"/>
        <v>0</v>
      </c>
    </row>
    <row r="1991">
      <c r="A1991" s="10" t="s">
        <v>199</v>
      </c>
      <c r="B1991" s="11">
        <v>0.0</v>
      </c>
      <c r="C1991" s="10" t="s">
        <v>25</v>
      </c>
      <c r="D1991" s="11">
        <v>1.0</v>
      </c>
      <c r="E1991" s="11">
        <v>1.0</v>
      </c>
      <c r="F1991" s="11">
        <v>0.0</v>
      </c>
      <c r="G1991" s="13"/>
      <c r="I1991" s="12" t="s">
        <v>199</v>
      </c>
      <c r="J1991">
        <f t="shared" si="2"/>
        <v>0</v>
      </c>
      <c r="K1991" s="10">
        <f t="shared" si="3"/>
        <v>1</v>
      </c>
      <c r="L1991">
        <f t="shared" si="4"/>
        <v>0</v>
      </c>
      <c r="M1991" s="12" t="s">
        <v>199</v>
      </c>
      <c r="N1991">
        <f t="shared" si="5"/>
        <v>1</v>
      </c>
      <c r="O1991">
        <f t="shared" si="6"/>
        <v>2</v>
      </c>
      <c r="P1991">
        <f t="shared" si="7"/>
        <v>1</v>
      </c>
      <c r="Q1991" s="12" t="s">
        <v>199</v>
      </c>
      <c r="R1991">
        <f t="shared" si="8"/>
        <v>0</v>
      </c>
      <c r="S1991">
        <f t="shared" si="9"/>
        <v>1</v>
      </c>
      <c r="T1991">
        <f t="shared" si="10"/>
        <v>0</v>
      </c>
    </row>
    <row r="1992">
      <c r="A1992" s="10" t="s">
        <v>81</v>
      </c>
      <c r="B1992" s="11">
        <v>0.0</v>
      </c>
      <c r="C1992" s="10" t="s">
        <v>25</v>
      </c>
      <c r="D1992" s="11">
        <v>1.0</v>
      </c>
      <c r="E1992" s="11">
        <v>1.0</v>
      </c>
      <c r="F1992" s="11">
        <v>0.0</v>
      </c>
      <c r="G1992" s="13"/>
      <c r="I1992" s="12" t="s">
        <v>81</v>
      </c>
      <c r="J1992">
        <f t="shared" si="2"/>
        <v>1</v>
      </c>
      <c r="K1992" s="10">
        <f t="shared" si="3"/>
        <v>2</v>
      </c>
      <c r="L1992">
        <f t="shared" si="4"/>
        <v>1</v>
      </c>
      <c r="M1992" s="12" t="s">
        <v>81</v>
      </c>
      <c r="N1992">
        <f t="shared" si="5"/>
        <v>0</v>
      </c>
      <c r="O1992">
        <f t="shared" si="6"/>
        <v>1</v>
      </c>
      <c r="P1992">
        <f t="shared" si="7"/>
        <v>0</v>
      </c>
      <c r="Q1992" s="12" t="s">
        <v>81</v>
      </c>
      <c r="R1992">
        <f t="shared" si="8"/>
        <v>0</v>
      </c>
      <c r="S1992">
        <f t="shared" si="9"/>
        <v>1</v>
      </c>
      <c r="T1992">
        <f t="shared" si="10"/>
        <v>0</v>
      </c>
    </row>
    <row r="1993">
      <c r="A1993" s="10" t="s">
        <v>31</v>
      </c>
      <c r="B1993" s="11">
        <v>1.0</v>
      </c>
      <c r="C1993" s="10" t="s">
        <v>25</v>
      </c>
      <c r="D1993" s="11">
        <v>1.0</v>
      </c>
      <c r="E1993" s="11">
        <v>2.0</v>
      </c>
      <c r="F1993" s="11">
        <v>1.0</v>
      </c>
      <c r="G1993" s="13"/>
      <c r="I1993" s="12" t="s">
        <v>31</v>
      </c>
      <c r="J1993">
        <f t="shared" si="2"/>
        <v>0</v>
      </c>
      <c r="K1993" s="10">
        <f t="shared" si="3"/>
        <v>1</v>
      </c>
      <c r="L1993">
        <f t="shared" si="4"/>
        <v>0</v>
      </c>
      <c r="M1993" s="12" t="s">
        <v>31</v>
      </c>
      <c r="N1993">
        <f t="shared" si="5"/>
        <v>0</v>
      </c>
      <c r="O1993">
        <f t="shared" si="6"/>
        <v>1</v>
      </c>
      <c r="P1993">
        <f t="shared" si="7"/>
        <v>0</v>
      </c>
      <c r="Q1993" s="12" t="s">
        <v>31</v>
      </c>
      <c r="R1993">
        <f t="shared" si="8"/>
        <v>0</v>
      </c>
      <c r="S1993">
        <f t="shared" si="9"/>
        <v>1</v>
      </c>
      <c r="T1993">
        <f t="shared" si="10"/>
        <v>0</v>
      </c>
    </row>
    <row r="1994">
      <c r="A1994" s="10" t="s">
        <v>81</v>
      </c>
      <c r="B1994" s="11">
        <v>0.0</v>
      </c>
      <c r="C1994" s="10" t="s">
        <v>25</v>
      </c>
      <c r="D1994" s="11">
        <v>1.0</v>
      </c>
      <c r="E1994" s="11">
        <v>1.0</v>
      </c>
      <c r="F1994" s="11">
        <v>0.0</v>
      </c>
      <c r="G1994" s="13"/>
      <c r="I1994" s="12" t="s">
        <v>81</v>
      </c>
      <c r="J1994">
        <f t="shared" si="2"/>
        <v>1</v>
      </c>
      <c r="K1994" s="10">
        <f t="shared" si="3"/>
        <v>2</v>
      </c>
      <c r="L1994">
        <f t="shared" si="4"/>
        <v>1</v>
      </c>
      <c r="M1994" s="12" t="s">
        <v>81</v>
      </c>
      <c r="N1994">
        <f t="shared" si="5"/>
        <v>0</v>
      </c>
      <c r="O1994">
        <f t="shared" si="6"/>
        <v>1</v>
      </c>
      <c r="P1994">
        <f t="shared" si="7"/>
        <v>0</v>
      </c>
      <c r="Q1994" s="12" t="s">
        <v>81</v>
      </c>
      <c r="R1994">
        <f t="shared" si="8"/>
        <v>0</v>
      </c>
      <c r="S1994">
        <f t="shared" si="9"/>
        <v>1</v>
      </c>
      <c r="T1994">
        <f t="shared" si="10"/>
        <v>0</v>
      </c>
    </row>
    <row r="1995">
      <c r="A1995" s="10" t="s">
        <v>81</v>
      </c>
      <c r="B1995" s="11">
        <v>0.0</v>
      </c>
      <c r="C1995" s="10" t="s">
        <v>25</v>
      </c>
      <c r="D1995" s="11">
        <v>1.0</v>
      </c>
      <c r="E1995" s="11">
        <v>1.0</v>
      </c>
      <c r="F1995" s="11">
        <v>0.0</v>
      </c>
      <c r="G1995" s="13"/>
      <c r="I1995" s="12" t="s">
        <v>81</v>
      </c>
      <c r="J1995">
        <f t="shared" si="2"/>
        <v>1</v>
      </c>
      <c r="K1995" s="10">
        <f t="shared" si="3"/>
        <v>2</v>
      </c>
      <c r="L1995">
        <f t="shared" si="4"/>
        <v>1</v>
      </c>
      <c r="M1995" s="12" t="s">
        <v>81</v>
      </c>
      <c r="N1995">
        <f t="shared" si="5"/>
        <v>0</v>
      </c>
      <c r="O1995">
        <f t="shared" si="6"/>
        <v>1</v>
      </c>
      <c r="P1995">
        <f t="shared" si="7"/>
        <v>0</v>
      </c>
      <c r="Q1995" s="12" t="s">
        <v>81</v>
      </c>
      <c r="R1995">
        <f t="shared" si="8"/>
        <v>0</v>
      </c>
      <c r="S1995">
        <f t="shared" si="9"/>
        <v>1</v>
      </c>
      <c r="T1995">
        <f t="shared" si="10"/>
        <v>0</v>
      </c>
    </row>
    <row r="1996">
      <c r="A1996" s="10" t="s">
        <v>81</v>
      </c>
      <c r="B1996" s="11">
        <v>0.0</v>
      </c>
      <c r="C1996" s="10" t="s">
        <v>25</v>
      </c>
      <c r="D1996" s="11">
        <v>1.0</v>
      </c>
      <c r="E1996" s="11">
        <v>1.0</v>
      </c>
      <c r="F1996" s="11">
        <v>0.0</v>
      </c>
      <c r="G1996" s="13"/>
      <c r="I1996" s="12" t="s">
        <v>81</v>
      </c>
      <c r="J1996">
        <f t="shared" si="2"/>
        <v>1</v>
      </c>
      <c r="K1996" s="10">
        <f t="shared" si="3"/>
        <v>2</v>
      </c>
      <c r="L1996">
        <f t="shared" si="4"/>
        <v>1</v>
      </c>
      <c r="M1996" s="12" t="s">
        <v>81</v>
      </c>
      <c r="N1996">
        <f t="shared" si="5"/>
        <v>0</v>
      </c>
      <c r="O1996">
        <f t="shared" si="6"/>
        <v>1</v>
      </c>
      <c r="P1996">
        <f t="shared" si="7"/>
        <v>0</v>
      </c>
      <c r="Q1996" s="12" t="s">
        <v>81</v>
      </c>
      <c r="R1996">
        <f t="shared" si="8"/>
        <v>0</v>
      </c>
      <c r="S1996">
        <f t="shared" si="9"/>
        <v>1</v>
      </c>
      <c r="T1996">
        <f t="shared" si="10"/>
        <v>0</v>
      </c>
    </row>
    <row r="1997">
      <c r="A1997" s="10" t="s">
        <v>199</v>
      </c>
      <c r="B1997" s="11">
        <v>0.0</v>
      </c>
      <c r="C1997" s="10" t="s">
        <v>25</v>
      </c>
      <c r="D1997" s="11">
        <v>1.0</v>
      </c>
      <c r="E1997" s="11">
        <v>1.0</v>
      </c>
      <c r="F1997" s="11">
        <v>0.0</v>
      </c>
      <c r="G1997" s="13"/>
      <c r="I1997" s="12" t="s">
        <v>199</v>
      </c>
      <c r="J1997">
        <f t="shared" si="2"/>
        <v>0</v>
      </c>
      <c r="K1997" s="10">
        <f t="shared" si="3"/>
        <v>1</v>
      </c>
      <c r="L1997">
        <f t="shared" si="4"/>
        <v>0</v>
      </c>
      <c r="M1997" s="12" t="s">
        <v>199</v>
      </c>
      <c r="N1997">
        <f t="shared" si="5"/>
        <v>1</v>
      </c>
      <c r="O1997">
        <f t="shared" si="6"/>
        <v>2</v>
      </c>
      <c r="P1997">
        <f t="shared" si="7"/>
        <v>1</v>
      </c>
      <c r="Q1997" s="12" t="s">
        <v>199</v>
      </c>
      <c r="R1997">
        <f t="shared" si="8"/>
        <v>0</v>
      </c>
      <c r="S1997">
        <f t="shared" si="9"/>
        <v>1</v>
      </c>
      <c r="T1997">
        <f t="shared" si="10"/>
        <v>0</v>
      </c>
    </row>
    <row r="1998">
      <c r="A1998" s="10" t="s">
        <v>199</v>
      </c>
      <c r="B1998" s="11">
        <v>0.0</v>
      </c>
      <c r="C1998" s="10" t="s">
        <v>25</v>
      </c>
      <c r="D1998" s="11">
        <v>1.0</v>
      </c>
      <c r="E1998" s="11">
        <v>1.0</v>
      </c>
      <c r="F1998" s="11">
        <v>0.0</v>
      </c>
      <c r="G1998" s="13"/>
      <c r="I1998" s="12" t="s">
        <v>199</v>
      </c>
      <c r="J1998">
        <f t="shared" si="2"/>
        <v>0</v>
      </c>
      <c r="K1998" s="10">
        <f t="shared" si="3"/>
        <v>1</v>
      </c>
      <c r="L1998">
        <f t="shared" si="4"/>
        <v>0</v>
      </c>
      <c r="M1998" s="12" t="s">
        <v>199</v>
      </c>
      <c r="N1998">
        <f t="shared" si="5"/>
        <v>1</v>
      </c>
      <c r="O1998">
        <f t="shared" si="6"/>
        <v>2</v>
      </c>
      <c r="P1998">
        <f t="shared" si="7"/>
        <v>1</v>
      </c>
      <c r="Q1998" s="12" t="s">
        <v>199</v>
      </c>
      <c r="R1998">
        <f t="shared" si="8"/>
        <v>0</v>
      </c>
      <c r="S1998">
        <f t="shared" si="9"/>
        <v>1</v>
      </c>
      <c r="T1998">
        <f t="shared" si="10"/>
        <v>0</v>
      </c>
    </row>
    <row r="1999">
      <c r="A1999" s="10" t="s">
        <v>81</v>
      </c>
      <c r="B1999" s="11">
        <v>0.0</v>
      </c>
      <c r="C1999" s="10" t="s">
        <v>25</v>
      </c>
      <c r="D1999" s="11">
        <v>1.0</v>
      </c>
      <c r="E1999" s="11">
        <v>1.0</v>
      </c>
      <c r="F1999" s="11">
        <v>0.0</v>
      </c>
      <c r="G1999" s="13"/>
      <c r="I1999" s="12" t="s">
        <v>81</v>
      </c>
      <c r="J1999">
        <f t="shared" si="2"/>
        <v>1</v>
      </c>
      <c r="K1999" s="10">
        <f t="shared" si="3"/>
        <v>2</v>
      </c>
      <c r="L1999">
        <f t="shared" si="4"/>
        <v>1</v>
      </c>
      <c r="M1999" s="12" t="s">
        <v>81</v>
      </c>
      <c r="N1999">
        <f t="shared" si="5"/>
        <v>0</v>
      </c>
      <c r="O1999">
        <f t="shared" si="6"/>
        <v>1</v>
      </c>
      <c r="P1999">
        <f t="shared" si="7"/>
        <v>0</v>
      </c>
      <c r="Q1999" s="12" t="s">
        <v>81</v>
      </c>
      <c r="R1999">
        <f t="shared" si="8"/>
        <v>0</v>
      </c>
      <c r="S1999">
        <f t="shared" si="9"/>
        <v>1</v>
      </c>
      <c r="T1999">
        <f t="shared" si="10"/>
        <v>0</v>
      </c>
    </row>
    <row r="2000">
      <c r="A2000" s="10" t="s">
        <v>81</v>
      </c>
      <c r="B2000" s="11">
        <v>0.0</v>
      </c>
      <c r="C2000" s="10" t="s">
        <v>25</v>
      </c>
      <c r="D2000" s="11">
        <v>1.0</v>
      </c>
      <c r="E2000" s="11">
        <v>1.0</v>
      </c>
      <c r="F2000" s="11">
        <v>0.0</v>
      </c>
      <c r="G2000" s="13"/>
      <c r="I2000" s="12" t="s">
        <v>81</v>
      </c>
      <c r="J2000">
        <f t="shared" si="2"/>
        <v>1</v>
      </c>
      <c r="K2000" s="10">
        <f t="shared" si="3"/>
        <v>2</v>
      </c>
      <c r="L2000">
        <f t="shared" si="4"/>
        <v>1</v>
      </c>
      <c r="M2000" s="12" t="s">
        <v>81</v>
      </c>
      <c r="N2000">
        <f t="shared" si="5"/>
        <v>0</v>
      </c>
      <c r="O2000">
        <f t="shared" si="6"/>
        <v>1</v>
      </c>
      <c r="P2000">
        <f t="shared" si="7"/>
        <v>0</v>
      </c>
      <c r="Q2000" s="12" t="s">
        <v>81</v>
      </c>
      <c r="R2000">
        <f t="shared" si="8"/>
        <v>0</v>
      </c>
      <c r="S2000">
        <f t="shared" si="9"/>
        <v>1</v>
      </c>
      <c r="T2000">
        <f t="shared" si="10"/>
        <v>0</v>
      </c>
    </row>
    <row r="2001">
      <c r="A2001" s="10" t="s">
        <v>199</v>
      </c>
      <c r="B2001" s="11">
        <v>0.0</v>
      </c>
      <c r="C2001" s="10" t="s">
        <v>25</v>
      </c>
      <c r="D2001" s="11">
        <v>1.0</v>
      </c>
      <c r="E2001" s="11">
        <v>1.0</v>
      </c>
      <c r="F2001" s="11">
        <v>0.0</v>
      </c>
      <c r="G2001" s="13"/>
      <c r="I2001" s="12" t="s">
        <v>199</v>
      </c>
      <c r="J2001">
        <f t="shared" si="2"/>
        <v>0</v>
      </c>
      <c r="K2001" s="10">
        <f t="shared" si="3"/>
        <v>1</v>
      </c>
      <c r="L2001">
        <f t="shared" si="4"/>
        <v>0</v>
      </c>
      <c r="M2001" s="12" t="s">
        <v>199</v>
      </c>
      <c r="N2001">
        <f t="shared" si="5"/>
        <v>1</v>
      </c>
      <c r="O2001">
        <f t="shared" si="6"/>
        <v>2</v>
      </c>
      <c r="P2001">
        <f t="shared" si="7"/>
        <v>1</v>
      </c>
      <c r="Q2001" s="12" t="s">
        <v>199</v>
      </c>
      <c r="R2001">
        <f t="shared" si="8"/>
        <v>0</v>
      </c>
      <c r="S2001">
        <f t="shared" si="9"/>
        <v>1</v>
      </c>
      <c r="T2001">
        <f t="shared" si="10"/>
        <v>0</v>
      </c>
    </row>
    <row r="2002">
      <c r="A2002" s="10" t="s">
        <v>81</v>
      </c>
      <c r="B2002" s="11">
        <v>0.0</v>
      </c>
      <c r="C2002" s="10" t="s">
        <v>25</v>
      </c>
      <c r="D2002" s="11">
        <v>1.0</v>
      </c>
      <c r="E2002" s="11">
        <v>1.0</v>
      </c>
      <c r="F2002" s="11">
        <v>0.0</v>
      </c>
      <c r="G2002" s="13"/>
      <c r="I2002" s="12" t="s">
        <v>81</v>
      </c>
      <c r="J2002">
        <f t="shared" si="2"/>
        <v>1</v>
      </c>
      <c r="K2002" s="10">
        <f t="shared" si="3"/>
        <v>2</v>
      </c>
      <c r="L2002">
        <f t="shared" si="4"/>
        <v>1</v>
      </c>
      <c r="M2002" s="12" t="s">
        <v>81</v>
      </c>
      <c r="N2002">
        <f t="shared" si="5"/>
        <v>0</v>
      </c>
      <c r="O2002">
        <f t="shared" si="6"/>
        <v>1</v>
      </c>
      <c r="P2002">
        <f t="shared" si="7"/>
        <v>0</v>
      </c>
      <c r="Q2002" s="12" t="s">
        <v>81</v>
      </c>
      <c r="R2002">
        <f t="shared" si="8"/>
        <v>0</v>
      </c>
      <c r="S2002">
        <f t="shared" si="9"/>
        <v>1</v>
      </c>
      <c r="T2002">
        <f t="shared" si="10"/>
        <v>0</v>
      </c>
    </row>
    <row r="2003">
      <c r="A2003" s="10" t="s">
        <v>81</v>
      </c>
      <c r="B2003" s="11">
        <v>0.0</v>
      </c>
      <c r="C2003" s="10" t="s">
        <v>25</v>
      </c>
      <c r="D2003" s="11">
        <v>1.0</v>
      </c>
      <c r="E2003" s="11">
        <v>1.0</v>
      </c>
      <c r="F2003" s="11">
        <v>0.0</v>
      </c>
      <c r="G2003" s="13"/>
      <c r="I2003" s="12" t="s">
        <v>81</v>
      </c>
      <c r="J2003">
        <f t="shared" si="2"/>
        <v>1</v>
      </c>
      <c r="K2003" s="10">
        <f t="shared" si="3"/>
        <v>2</v>
      </c>
      <c r="L2003">
        <f t="shared" si="4"/>
        <v>1</v>
      </c>
      <c r="M2003" s="12" t="s">
        <v>81</v>
      </c>
      <c r="N2003">
        <f t="shared" si="5"/>
        <v>0</v>
      </c>
      <c r="O2003">
        <f t="shared" si="6"/>
        <v>1</v>
      </c>
      <c r="P2003">
        <f t="shared" si="7"/>
        <v>0</v>
      </c>
      <c r="Q2003" s="12" t="s">
        <v>81</v>
      </c>
      <c r="R2003">
        <f t="shared" si="8"/>
        <v>0</v>
      </c>
      <c r="S2003">
        <f t="shared" si="9"/>
        <v>1</v>
      </c>
      <c r="T2003">
        <f t="shared" si="10"/>
        <v>0</v>
      </c>
    </row>
    <row r="2004">
      <c r="A2004" s="10" t="s">
        <v>81</v>
      </c>
      <c r="B2004" s="11">
        <v>0.0</v>
      </c>
      <c r="C2004" s="10" t="s">
        <v>25</v>
      </c>
      <c r="D2004" s="11">
        <v>1.0</v>
      </c>
      <c r="E2004" s="11">
        <v>1.0</v>
      </c>
      <c r="F2004" s="11">
        <v>0.0</v>
      </c>
      <c r="G2004" s="13"/>
      <c r="I2004" s="12" t="s">
        <v>81</v>
      </c>
      <c r="J2004">
        <f t="shared" si="2"/>
        <v>1</v>
      </c>
      <c r="K2004" s="10">
        <f t="shared" si="3"/>
        <v>2</v>
      </c>
      <c r="L2004">
        <f t="shared" si="4"/>
        <v>1</v>
      </c>
      <c r="M2004" s="12" t="s">
        <v>81</v>
      </c>
      <c r="N2004">
        <f t="shared" si="5"/>
        <v>0</v>
      </c>
      <c r="O2004">
        <f t="shared" si="6"/>
        <v>1</v>
      </c>
      <c r="P2004">
        <f t="shared" si="7"/>
        <v>0</v>
      </c>
      <c r="Q2004" s="12" t="s">
        <v>81</v>
      </c>
      <c r="R2004">
        <f t="shared" si="8"/>
        <v>0</v>
      </c>
      <c r="S2004">
        <f t="shared" si="9"/>
        <v>1</v>
      </c>
      <c r="T2004">
        <f t="shared" si="10"/>
        <v>0</v>
      </c>
    </row>
    <row r="2005">
      <c r="A2005" s="10" t="s">
        <v>81</v>
      </c>
      <c r="B2005" s="11">
        <v>0.0</v>
      </c>
      <c r="C2005" s="10" t="s">
        <v>25</v>
      </c>
      <c r="D2005" s="11">
        <v>1.0</v>
      </c>
      <c r="E2005" s="11">
        <v>1.0</v>
      </c>
      <c r="F2005" s="11">
        <v>0.0</v>
      </c>
      <c r="G2005" s="13"/>
      <c r="I2005" s="12" t="s">
        <v>81</v>
      </c>
      <c r="J2005">
        <f t="shared" si="2"/>
        <v>1</v>
      </c>
      <c r="K2005" s="10">
        <f t="shared" si="3"/>
        <v>2</v>
      </c>
      <c r="L2005">
        <f t="shared" si="4"/>
        <v>1</v>
      </c>
      <c r="M2005" s="12" t="s">
        <v>81</v>
      </c>
      <c r="N2005">
        <f t="shared" si="5"/>
        <v>0</v>
      </c>
      <c r="O2005">
        <f t="shared" si="6"/>
        <v>1</v>
      </c>
      <c r="P2005">
        <f t="shared" si="7"/>
        <v>0</v>
      </c>
      <c r="Q2005" s="12" t="s">
        <v>81</v>
      </c>
      <c r="R2005">
        <f t="shared" si="8"/>
        <v>0</v>
      </c>
      <c r="S2005">
        <f t="shared" si="9"/>
        <v>1</v>
      </c>
      <c r="T2005">
        <f t="shared" si="10"/>
        <v>0</v>
      </c>
    </row>
    <row r="2006">
      <c r="A2006" s="10" t="s">
        <v>81</v>
      </c>
      <c r="B2006" s="11">
        <v>0.0</v>
      </c>
      <c r="C2006" s="10" t="s">
        <v>65</v>
      </c>
      <c r="D2006" s="11">
        <v>0.0</v>
      </c>
      <c r="E2006" s="11">
        <v>0.0</v>
      </c>
      <c r="F2006" s="11">
        <v>0.0</v>
      </c>
      <c r="G2006" s="13"/>
      <c r="I2006" s="12" t="s">
        <v>81</v>
      </c>
      <c r="J2006">
        <f t="shared" si="2"/>
        <v>1</v>
      </c>
      <c r="K2006" s="10">
        <f t="shared" si="3"/>
        <v>1</v>
      </c>
      <c r="L2006">
        <f t="shared" si="4"/>
        <v>0</v>
      </c>
      <c r="M2006" s="12" t="s">
        <v>81</v>
      </c>
      <c r="N2006">
        <f t="shared" si="5"/>
        <v>0</v>
      </c>
      <c r="O2006">
        <f t="shared" si="6"/>
        <v>0</v>
      </c>
      <c r="P2006">
        <f t="shared" si="7"/>
        <v>0</v>
      </c>
      <c r="Q2006" s="12" t="s">
        <v>81</v>
      </c>
      <c r="R2006">
        <f t="shared" si="8"/>
        <v>0</v>
      </c>
      <c r="S2006">
        <f t="shared" si="9"/>
        <v>0</v>
      </c>
      <c r="T2006">
        <f t="shared" si="10"/>
        <v>0</v>
      </c>
    </row>
    <row r="2007">
      <c r="A2007" s="10" t="s">
        <v>81</v>
      </c>
      <c r="B2007" s="11">
        <v>0.0</v>
      </c>
      <c r="C2007" s="10" t="s">
        <v>25</v>
      </c>
      <c r="D2007" s="11">
        <v>1.0</v>
      </c>
      <c r="E2007" s="11">
        <v>1.0</v>
      </c>
      <c r="F2007" s="11">
        <v>0.0</v>
      </c>
      <c r="G2007" s="13"/>
      <c r="I2007" s="12" t="s">
        <v>81</v>
      </c>
      <c r="J2007">
        <f t="shared" si="2"/>
        <v>1</v>
      </c>
      <c r="K2007" s="10">
        <f t="shared" si="3"/>
        <v>2</v>
      </c>
      <c r="L2007">
        <f t="shared" si="4"/>
        <v>1</v>
      </c>
      <c r="M2007" s="12" t="s">
        <v>81</v>
      </c>
      <c r="N2007">
        <f t="shared" si="5"/>
        <v>0</v>
      </c>
      <c r="O2007">
        <f t="shared" si="6"/>
        <v>1</v>
      </c>
      <c r="P2007">
        <f t="shared" si="7"/>
        <v>0</v>
      </c>
      <c r="Q2007" s="12" t="s">
        <v>81</v>
      </c>
      <c r="R2007">
        <f t="shared" si="8"/>
        <v>0</v>
      </c>
      <c r="S2007">
        <f t="shared" si="9"/>
        <v>1</v>
      </c>
      <c r="T2007">
        <f t="shared" si="10"/>
        <v>0</v>
      </c>
    </row>
    <row r="2008">
      <c r="A2008" s="10" t="s">
        <v>199</v>
      </c>
      <c r="B2008" s="11">
        <v>0.0</v>
      </c>
      <c r="C2008" s="10" t="s">
        <v>25</v>
      </c>
      <c r="D2008" s="11">
        <v>1.0</v>
      </c>
      <c r="E2008" s="11">
        <v>1.0</v>
      </c>
      <c r="F2008" s="11">
        <v>0.0</v>
      </c>
      <c r="G2008" s="13"/>
      <c r="I2008" s="12" t="s">
        <v>199</v>
      </c>
      <c r="J2008">
        <f t="shared" si="2"/>
        <v>0</v>
      </c>
      <c r="K2008" s="10">
        <f t="shared" si="3"/>
        <v>1</v>
      </c>
      <c r="L2008">
        <f t="shared" si="4"/>
        <v>0</v>
      </c>
      <c r="M2008" s="12" t="s">
        <v>199</v>
      </c>
      <c r="N2008">
        <f t="shared" si="5"/>
        <v>1</v>
      </c>
      <c r="O2008">
        <f t="shared" si="6"/>
        <v>2</v>
      </c>
      <c r="P2008">
        <f t="shared" si="7"/>
        <v>1</v>
      </c>
      <c r="Q2008" s="12" t="s">
        <v>199</v>
      </c>
      <c r="R2008">
        <f t="shared" si="8"/>
        <v>0</v>
      </c>
      <c r="S2008">
        <f t="shared" si="9"/>
        <v>1</v>
      </c>
      <c r="T2008">
        <f t="shared" si="10"/>
        <v>0</v>
      </c>
    </row>
    <row r="2009">
      <c r="A2009" s="10" t="s">
        <v>199</v>
      </c>
      <c r="B2009" s="11">
        <v>0.0</v>
      </c>
      <c r="C2009" s="10" t="s">
        <v>25</v>
      </c>
      <c r="D2009" s="11">
        <v>1.0</v>
      </c>
      <c r="E2009" s="11">
        <v>1.0</v>
      </c>
      <c r="F2009" s="11">
        <v>0.0</v>
      </c>
      <c r="G2009" s="13"/>
      <c r="I2009" s="12" t="s">
        <v>199</v>
      </c>
      <c r="J2009">
        <f t="shared" si="2"/>
        <v>0</v>
      </c>
      <c r="K2009" s="10">
        <f t="shared" si="3"/>
        <v>1</v>
      </c>
      <c r="L2009">
        <f t="shared" si="4"/>
        <v>0</v>
      </c>
      <c r="M2009" s="12" t="s">
        <v>199</v>
      </c>
      <c r="N2009">
        <f t="shared" si="5"/>
        <v>1</v>
      </c>
      <c r="O2009">
        <f t="shared" si="6"/>
        <v>2</v>
      </c>
      <c r="P2009">
        <f t="shared" si="7"/>
        <v>1</v>
      </c>
      <c r="Q2009" s="12" t="s">
        <v>199</v>
      </c>
      <c r="R2009">
        <f t="shared" si="8"/>
        <v>0</v>
      </c>
      <c r="S2009">
        <f t="shared" si="9"/>
        <v>1</v>
      </c>
      <c r="T2009">
        <f t="shared" si="10"/>
        <v>0</v>
      </c>
    </row>
    <row r="2010">
      <c r="A2010" s="10" t="s">
        <v>81</v>
      </c>
      <c r="B2010" s="11">
        <v>0.0</v>
      </c>
      <c r="C2010" s="10" t="s">
        <v>25</v>
      </c>
      <c r="D2010" s="11">
        <v>1.0</v>
      </c>
      <c r="E2010" s="11">
        <v>1.0</v>
      </c>
      <c r="F2010" s="11">
        <v>0.0</v>
      </c>
      <c r="G2010" s="13"/>
      <c r="I2010" s="12" t="s">
        <v>81</v>
      </c>
      <c r="J2010">
        <f t="shared" si="2"/>
        <v>1</v>
      </c>
      <c r="K2010" s="10">
        <f t="shared" si="3"/>
        <v>2</v>
      </c>
      <c r="L2010">
        <f t="shared" si="4"/>
        <v>1</v>
      </c>
      <c r="M2010" s="12" t="s">
        <v>81</v>
      </c>
      <c r="N2010">
        <f t="shared" si="5"/>
        <v>0</v>
      </c>
      <c r="O2010">
        <f t="shared" si="6"/>
        <v>1</v>
      </c>
      <c r="P2010">
        <f t="shared" si="7"/>
        <v>0</v>
      </c>
      <c r="Q2010" s="12" t="s">
        <v>81</v>
      </c>
      <c r="R2010">
        <f t="shared" si="8"/>
        <v>0</v>
      </c>
      <c r="S2010">
        <f t="shared" si="9"/>
        <v>1</v>
      </c>
      <c r="T2010">
        <f t="shared" si="10"/>
        <v>0</v>
      </c>
    </row>
    <row r="2011">
      <c r="A2011" s="10" t="s">
        <v>81</v>
      </c>
      <c r="B2011" s="11">
        <v>0.0</v>
      </c>
      <c r="C2011" s="10" t="s">
        <v>25</v>
      </c>
      <c r="D2011" s="11">
        <v>1.0</v>
      </c>
      <c r="E2011" s="11">
        <v>1.0</v>
      </c>
      <c r="F2011" s="11">
        <v>0.0</v>
      </c>
      <c r="G2011" s="13"/>
      <c r="I2011" s="12" t="s">
        <v>81</v>
      </c>
      <c r="J2011">
        <f t="shared" si="2"/>
        <v>1</v>
      </c>
      <c r="K2011" s="10">
        <f t="shared" si="3"/>
        <v>2</v>
      </c>
      <c r="L2011">
        <f t="shared" si="4"/>
        <v>1</v>
      </c>
      <c r="M2011" s="12" t="s">
        <v>81</v>
      </c>
      <c r="N2011">
        <f t="shared" si="5"/>
        <v>0</v>
      </c>
      <c r="O2011">
        <f t="shared" si="6"/>
        <v>1</v>
      </c>
      <c r="P2011">
        <f t="shared" si="7"/>
        <v>0</v>
      </c>
      <c r="Q2011" s="12" t="s">
        <v>81</v>
      </c>
      <c r="R2011">
        <f t="shared" si="8"/>
        <v>0</v>
      </c>
      <c r="S2011">
        <f t="shared" si="9"/>
        <v>1</v>
      </c>
      <c r="T2011">
        <f t="shared" si="10"/>
        <v>0</v>
      </c>
    </row>
    <row r="2012">
      <c r="A2012" s="10" t="s">
        <v>31</v>
      </c>
      <c r="B2012" s="11">
        <v>1.0</v>
      </c>
      <c r="C2012" s="10" t="s">
        <v>25</v>
      </c>
      <c r="D2012" s="11">
        <v>1.0</v>
      </c>
      <c r="E2012" s="11">
        <v>2.0</v>
      </c>
      <c r="F2012" s="11">
        <v>1.0</v>
      </c>
      <c r="G2012" s="13"/>
      <c r="I2012" s="12" t="s">
        <v>31</v>
      </c>
      <c r="J2012">
        <f t="shared" si="2"/>
        <v>0</v>
      </c>
      <c r="K2012" s="10">
        <f t="shared" si="3"/>
        <v>1</v>
      </c>
      <c r="L2012">
        <f t="shared" si="4"/>
        <v>0</v>
      </c>
      <c r="M2012" s="12" t="s">
        <v>31</v>
      </c>
      <c r="N2012">
        <f t="shared" si="5"/>
        <v>0</v>
      </c>
      <c r="O2012">
        <f t="shared" si="6"/>
        <v>1</v>
      </c>
      <c r="P2012">
        <f t="shared" si="7"/>
        <v>0</v>
      </c>
      <c r="Q2012" s="12" t="s">
        <v>31</v>
      </c>
      <c r="R2012">
        <f t="shared" si="8"/>
        <v>0</v>
      </c>
      <c r="S2012">
        <f t="shared" si="9"/>
        <v>1</v>
      </c>
      <c r="T2012">
        <f t="shared" si="10"/>
        <v>0</v>
      </c>
    </row>
    <row r="2013">
      <c r="A2013" s="10" t="s">
        <v>199</v>
      </c>
      <c r="B2013" s="11">
        <v>0.0</v>
      </c>
      <c r="C2013" s="10" t="s">
        <v>25</v>
      </c>
      <c r="D2013" s="11">
        <v>1.0</v>
      </c>
      <c r="E2013" s="11">
        <v>1.0</v>
      </c>
      <c r="F2013" s="11">
        <v>0.0</v>
      </c>
      <c r="G2013" s="13"/>
      <c r="I2013" s="12" t="s">
        <v>199</v>
      </c>
      <c r="J2013">
        <f t="shared" si="2"/>
        <v>0</v>
      </c>
      <c r="K2013" s="10">
        <f t="shared" si="3"/>
        <v>1</v>
      </c>
      <c r="L2013">
        <f t="shared" si="4"/>
        <v>0</v>
      </c>
      <c r="M2013" s="12" t="s">
        <v>199</v>
      </c>
      <c r="N2013">
        <f t="shared" si="5"/>
        <v>1</v>
      </c>
      <c r="O2013">
        <f t="shared" si="6"/>
        <v>2</v>
      </c>
      <c r="P2013">
        <f t="shared" si="7"/>
        <v>1</v>
      </c>
      <c r="Q2013" s="12" t="s">
        <v>199</v>
      </c>
      <c r="R2013">
        <f t="shared" si="8"/>
        <v>0</v>
      </c>
      <c r="S2013">
        <f t="shared" si="9"/>
        <v>1</v>
      </c>
      <c r="T2013">
        <f t="shared" si="10"/>
        <v>0</v>
      </c>
    </row>
    <row r="2014">
      <c r="A2014" s="10" t="s">
        <v>31</v>
      </c>
      <c r="B2014" s="11">
        <v>1.0</v>
      </c>
      <c r="C2014" s="10" t="s">
        <v>25</v>
      </c>
      <c r="D2014" s="11">
        <v>1.0</v>
      </c>
      <c r="E2014" s="11">
        <v>2.0</v>
      </c>
      <c r="F2014" s="11">
        <v>1.0</v>
      </c>
      <c r="G2014" s="13"/>
      <c r="I2014" s="12" t="s">
        <v>31</v>
      </c>
      <c r="J2014">
        <f t="shared" si="2"/>
        <v>0</v>
      </c>
      <c r="K2014" s="10">
        <f t="shared" si="3"/>
        <v>1</v>
      </c>
      <c r="L2014">
        <f t="shared" si="4"/>
        <v>0</v>
      </c>
      <c r="M2014" s="12" t="s">
        <v>31</v>
      </c>
      <c r="N2014">
        <f t="shared" si="5"/>
        <v>0</v>
      </c>
      <c r="O2014">
        <f t="shared" si="6"/>
        <v>1</v>
      </c>
      <c r="P2014">
        <f t="shared" si="7"/>
        <v>0</v>
      </c>
      <c r="Q2014" s="12" t="s">
        <v>31</v>
      </c>
      <c r="R2014">
        <f t="shared" si="8"/>
        <v>0</v>
      </c>
      <c r="S2014">
        <f t="shared" si="9"/>
        <v>1</v>
      </c>
      <c r="T2014">
        <f t="shared" si="10"/>
        <v>0</v>
      </c>
    </row>
    <row r="2015">
      <c r="A2015" s="10" t="s">
        <v>31</v>
      </c>
      <c r="B2015" s="11">
        <v>1.0</v>
      </c>
      <c r="C2015" s="10" t="s">
        <v>25</v>
      </c>
      <c r="D2015" s="11">
        <v>1.0</v>
      </c>
      <c r="E2015" s="11">
        <v>2.0</v>
      </c>
      <c r="F2015" s="11">
        <v>1.0</v>
      </c>
      <c r="G2015" s="13"/>
      <c r="I2015" s="12" t="s">
        <v>31</v>
      </c>
      <c r="J2015">
        <f t="shared" si="2"/>
        <v>0</v>
      </c>
      <c r="K2015" s="10">
        <f t="shared" si="3"/>
        <v>1</v>
      </c>
      <c r="L2015">
        <f t="shared" si="4"/>
        <v>0</v>
      </c>
      <c r="M2015" s="12" t="s">
        <v>31</v>
      </c>
      <c r="N2015">
        <f t="shared" si="5"/>
        <v>0</v>
      </c>
      <c r="O2015">
        <f t="shared" si="6"/>
        <v>1</v>
      </c>
      <c r="P2015">
        <f t="shared" si="7"/>
        <v>0</v>
      </c>
      <c r="Q2015" s="12" t="s">
        <v>31</v>
      </c>
      <c r="R2015">
        <f t="shared" si="8"/>
        <v>0</v>
      </c>
      <c r="S2015">
        <f t="shared" si="9"/>
        <v>1</v>
      </c>
      <c r="T2015">
        <f t="shared" si="10"/>
        <v>0</v>
      </c>
    </row>
    <row r="2016">
      <c r="A2016" s="10" t="s">
        <v>31</v>
      </c>
      <c r="B2016" s="11">
        <v>1.0</v>
      </c>
      <c r="C2016" s="10" t="s">
        <v>25</v>
      </c>
      <c r="D2016" s="11">
        <v>1.0</v>
      </c>
      <c r="E2016" s="11">
        <v>2.0</v>
      </c>
      <c r="F2016" s="11">
        <v>1.0</v>
      </c>
      <c r="G2016" s="13"/>
      <c r="I2016" s="12" t="s">
        <v>31</v>
      </c>
      <c r="J2016">
        <f t="shared" si="2"/>
        <v>0</v>
      </c>
      <c r="K2016" s="10">
        <f t="shared" si="3"/>
        <v>1</v>
      </c>
      <c r="L2016">
        <f t="shared" si="4"/>
        <v>0</v>
      </c>
      <c r="M2016" s="12" t="s">
        <v>31</v>
      </c>
      <c r="N2016">
        <f t="shared" si="5"/>
        <v>0</v>
      </c>
      <c r="O2016">
        <f t="shared" si="6"/>
        <v>1</v>
      </c>
      <c r="P2016">
        <f t="shared" si="7"/>
        <v>0</v>
      </c>
      <c r="Q2016" s="12" t="s">
        <v>31</v>
      </c>
      <c r="R2016">
        <f t="shared" si="8"/>
        <v>0</v>
      </c>
      <c r="S2016">
        <f t="shared" si="9"/>
        <v>1</v>
      </c>
      <c r="T2016">
        <f t="shared" si="10"/>
        <v>0</v>
      </c>
    </row>
    <row r="2017">
      <c r="A2017" s="10" t="s">
        <v>199</v>
      </c>
      <c r="B2017" s="11">
        <v>0.0</v>
      </c>
      <c r="C2017" s="10" t="s">
        <v>25</v>
      </c>
      <c r="D2017" s="11">
        <v>1.0</v>
      </c>
      <c r="E2017" s="11">
        <v>1.0</v>
      </c>
      <c r="F2017" s="11">
        <v>0.0</v>
      </c>
      <c r="G2017" s="13"/>
      <c r="I2017" s="12" t="s">
        <v>199</v>
      </c>
      <c r="J2017">
        <f t="shared" si="2"/>
        <v>0</v>
      </c>
      <c r="K2017" s="10">
        <f t="shared" si="3"/>
        <v>1</v>
      </c>
      <c r="L2017">
        <f t="shared" si="4"/>
        <v>0</v>
      </c>
      <c r="M2017" s="12" t="s">
        <v>199</v>
      </c>
      <c r="N2017">
        <f t="shared" si="5"/>
        <v>1</v>
      </c>
      <c r="O2017">
        <f t="shared" si="6"/>
        <v>2</v>
      </c>
      <c r="P2017">
        <f t="shared" si="7"/>
        <v>1</v>
      </c>
      <c r="Q2017" s="12" t="s">
        <v>199</v>
      </c>
      <c r="R2017">
        <f t="shared" si="8"/>
        <v>0</v>
      </c>
      <c r="S2017">
        <f t="shared" si="9"/>
        <v>1</v>
      </c>
      <c r="T2017">
        <f t="shared" si="10"/>
        <v>0</v>
      </c>
    </row>
    <row r="2018">
      <c r="A2018" s="10" t="s">
        <v>199</v>
      </c>
      <c r="B2018" s="11">
        <v>0.0</v>
      </c>
      <c r="C2018" s="10" t="s">
        <v>25</v>
      </c>
      <c r="D2018" s="11">
        <v>1.0</v>
      </c>
      <c r="E2018" s="11">
        <v>1.0</v>
      </c>
      <c r="F2018" s="11">
        <v>0.0</v>
      </c>
      <c r="G2018" s="13"/>
      <c r="I2018" s="12" t="s">
        <v>199</v>
      </c>
      <c r="J2018">
        <f t="shared" si="2"/>
        <v>0</v>
      </c>
      <c r="K2018" s="10">
        <f t="shared" si="3"/>
        <v>1</v>
      </c>
      <c r="L2018">
        <f t="shared" si="4"/>
        <v>0</v>
      </c>
      <c r="M2018" s="12" t="s">
        <v>199</v>
      </c>
      <c r="N2018">
        <f t="shared" si="5"/>
        <v>1</v>
      </c>
      <c r="O2018">
        <f t="shared" si="6"/>
        <v>2</v>
      </c>
      <c r="P2018">
        <f t="shared" si="7"/>
        <v>1</v>
      </c>
      <c r="Q2018" s="12" t="s">
        <v>199</v>
      </c>
      <c r="R2018">
        <f t="shared" si="8"/>
        <v>0</v>
      </c>
      <c r="S2018">
        <f t="shared" si="9"/>
        <v>1</v>
      </c>
      <c r="T2018">
        <f t="shared" si="10"/>
        <v>0</v>
      </c>
    </row>
    <row r="2019">
      <c r="A2019" s="10" t="s">
        <v>81</v>
      </c>
      <c r="B2019" s="11">
        <v>0.0</v>
      </c>
      <c r="C2019" s="10" t="s">
        <v>25</v>
      </c>
      <c r="D2019" s="11">
        <v>1.0</v>
      </c>
      <c r="E2019" s="11">
        <v>1.0</v>
      </c>
      <c r="F2019" s="11">
        <v>0.0</v>
      </c>
      <c r="G2019" s="13"/>
      <c r="I2019" s="12" t="s">
        <v>81</v>
      </c>
      <c r="J2019">
        <f t="shared" si="2"/>
        <v>1</v>
      </c>
      <c r="K2019" s="10">
        <f t="shared" si="3"/>
        <v>2</v>
      </c>
      <c r="L2019">
        <f t="shared" si="4"/>
        <v>1</v>
      </c>
      <c r="M2019" s="12" t="s">
        <v>81</v>
      </c>
      <c r="N2019">
        <f t="shared" si="5"/>
        <v>0</v>
      </c>
      <c r="O2019">
        <f t="shared" si="6"/>
        <v>1</v>
      </c>
      <c r="P2019">
        <f t="shared" si="7"/>
        <v>0</v>
      </c>
      <c r="Q2019" s="12" t="s">
        <v>81</v>
      </c>
      <c r="R2019">
        <f t="shared" si="8"/>
        <v>0</v>
      </c>
      <c r="S2019">
        <f t="shared" si="9"/>
        <v>1</v>
      </c>
      <c r="T2019">
        <f t="shared" si="10"/>
        <v>0</v>
      </c>
    </row>
    <row r="2020">
      <c r="A2020" s="10" t="s">
        <v>81</v>
      </c>
      <c r="B2020" s="11">
        <v>0.0</v>
      </c>
      <c r="C2020" s="10" t="s">
        <v>25</v>
      </c>
      <c r="D2020" s="11">
        <v>1.0</v>
      </c>
      <c r="E2020" s="11">
        <v>1.0</v>
      </c>
      <c r="F2020" s="11">
        <v>0.0</v>
      </c>
      <c r="G2020" s="13"/>
      <c r="I2020" s="12" t="s">
        <v>81</v>
      </c>
      <c r="J2020">
        <f t="shared" si="2"/>
        <v>1</v>
      </c>
      <c r="K2020" s="10">
        <f t="shared" si="3"/>
        <v>2</v>
      </c>
      <c r="L2020">
        <f t="shared" si="4"/>
        <v>1</v>
      </c>
      <c r="M2020" s="12" t="s">
        <v>81</v>
      </c>
      <c r="N2020">
        <f t="shared" si="5"/>
        <v>0</v>
      </c>
      <c r="O2020">
        <f t="shared" si="6"/>
        <v>1</v>
      </c>
      <c r="P2020">
        <f t="shared" si="7"/>
        <v>0</v>
      </c>
      <c r="Q2020" s="12" t="s">
        <v>81</v>
      </c>
      <c r="R2020">
        <f t="shared" si="8"/>
        <v>0</v>
      </c>
      <c r="S2020">
        <f t="shared" si="9"/>
        <v>1</v>
      </c>
      <c r="T2020">
        <f t="shared" si="10"/>
        <v>0</v>
      </c>
    </row>
    <row r="2021">
      <c r="A2021" s="10" t="s">
        <v>199</v>
      </c>
      <c r="B2021" s="11">
        <v>0.0</v>
      </c>
      <c r="C2021" s="10" t="s">
        <v>25</v>
      </c>
      <c r="D2021" s="11">
        <v>1.0</v>
      </c>
      <c r="E2021" s="11">
        <v>1.0</v>
      </c>
      <c r="F2021" s="11">
        <v>0.0</v>
      </c>
      <c r="G2021" s="13"/>
      <c r="I2021" s="12" t="s">
        <v>199</v>
      </c>
      <c r="J2021">
        <f t="shared" si="2"/>
        <v>0</v>
      </c>
      <c r="K2021" s="10">
        <f t="shared" si="3"/>
        <v>1</v>
      </c>
      <c r="L2021">
        <f t="shared" si="4"/>
        <v>0</v>
      </c>
      <c r="M2021" s="12" t="s">
        <v>199</v>
      </c>
      <c r="N2021">
        <f t="shared" si="5"/>
        <v>1</v>
      </c>
      <c r="O2021">
        <f t="shared" si="6"/>
        <v>2</v>
      </c>
      <c r="P2021">
        <f t="shared" si="7"/>
        <v>1</v>
      </c>
      <c r="Q2021" s="12" t="s">
        <v>199</v>
      </c>
      <c r="R2021">
        <f t="shared" si="8"/>
        <v>0</v>
      </c>
      <c r="S2021">
        <f t="shared" si="9"/>
        <v>1</v>
      </c>
      <c r="T2021">
        <f t="shared" si="10"/>
        <v>0</v>
      </c>
    </row>
    <row r="2022">
      <c r="A2022" s="10" t="s">
        <v>199</v>
      </c>
      <c r="B2022" s="11">
        <v>0.0</v>
      </c>
      <c r="C2022" s="10" t="s">
        <v>25</v>
      </c>
      <c r="D2022" s="11">
        <v>1.0</v>
      </c>
      <c r="E2022" s="11">
        <v>1.0</v>
      </c>
      <c r="F2022" s="11">
        <v>0.0</v>
      </c>
      <c r="G2022" s="13"/>
      <c r="I2022" s="12" t="s">
        <v>199</v>
      </c>
      <c r="J2022">
        <f t="shared" si="2"/>
        <v>0</v>
      </c>
      <c r="K2022" s="10">
        <f t="shared" si="3"/>
        <v>1</v>
      </c>
      <c r="L2022">
        <f t="shared" si="4"/>
        <v>0</v>
      </c>
      <c r="M2022" s="12" t="s">
        <v>199</v>
      </c>
      <c r="N2022">
        <f t="shared" si="5"/>
        <v>1</v>
      </c>
      <c r="O2022">
        <f t="shared" si="6"/>
        <v>2</v>
      </c>
      <c r="P2022">
        <f t="shared" si="7"/>
        <v>1</v>
      </c>
      <c r="Q2022" s="12" t="s">
        <v>199</v>
      </c>
      <c r="R2022">
        <f t="shared" si="8"/>
        <v>0</v>
      </c>
      <c r="S2022">
        <f t="shared" si="9"/>
        <v>1</v>
      </c>
      <c r="T2022">
        <f t="shared" si="10"/>
        <v>0</v>
      </c>
    </row>
    <row r="2023">
      <c r="A2023" s="10" t="s">
        <v>81</v>
      </c>
      <c r="B2023" s="11">
        <v>0.0</v>
      </c>
      <c r="C2023" s="10" t="s">
        <v>25</v>
      </c>
      <c r="D2023" s="11">
        <v>1.0</v>
      </c>
      <c r="E2023" s="11">
        <v>1.0</v>
      </c>
      <c r="F2023" s="11">
        <v>0.0</v>
      </c>
      <c r="G2023" s="13"/>
      <c r="I2023" s="12" t="s">
        <v>81</v>
      </c>
      <c r="J2023">
        <f t="shared" si="2"/>
        <v>1</v>
      </c>
      <c r="K2023" s="10">
        <f t="shared" si="3"/>
        <v>2</v>
      </c>
      <c r="L2023">
        <f t="shared" si="4"/>
        <v>1</v>
      </c>
      <c r="M2023" s="12" t="s">
        <v>81</v>
      </c>
      <c r="N2023">
        <f t="shared" si="5"/>
        <v>0</v>
      </c>
      <c r="O2023">
        <f t="shared" si="6"/>
        <v>1</v>
      </c>
      <c r="P2023">
        <f t="shared" si="7"/>
        <v>0</v>
      </c>
      <c r="Q2023" s="12" t="s">
        <v>81</v>
      </c>
      <c r="R2023">
        <f t="shared" si="8"/>
        <v>0</v>
      </c>
      <c r="S2023">
        <f t="shared" si="9"/>
        <v>1</v>
      </c>
      <c r="T2023">
        <f t="shared" si="10"/>
        <v>0</v>
      </c>
    </row>
    <row r="2024">
      <c r="A2024" s="10" t="s">
        <v>199</v>
      </c>
      <c r="B2024" s="11">
        <v>0.0</v>
      </c>
      <c r="C2024" s="10" t="s">
        <v>25</v>
      </c>
      <c r="D2024" s="11">
        <v>1.0</v>
      </c>
      <c r="E2024" s="11">
        <v>1.0</v>
      </c>
      <c r="F2024" s="11">
        <v>0.0</v>
      </c>
      <c r="G2024" s="13"/>
      <c r="I2024" s="12" t="s">
        <v>199</v>
      </c>
      <c r="J2024">
        <f t="shared" si="2"/>
        <v>0</v>
      </c>
      <c r="K2024" s="10">
        <f t="shared" si="3"/>
        <v>1</v>
      </c>
      <c r="L2024">
        <f t="shared" si="4"/>
        <v>0</v>
      </c>
      <c r="M2024" s="12" t="s">
        <v>199</v>
      </c>
      <c r="N2024">
        <f t="shared" si="5"/>
        <v>1</v>
      </c>
      <c r="O2024">
        <f t="shared" si="6"/>
        <v>2</v>
      </c>
      <c r="P2024">
        <f t="shared" si="7"/>
        <v>1</v>
      </c>
      <c r="Q2024" s="12" t="s">
        <v>199</v>
      </c>
      <c r="R2024">
        <f t="shared" si="8"/>
        <v>0</v>
      </c>
      <c r="S2024">
        <f t="shared" si="9"/>
        <v>1</v>
      </c>
      <c r="T2024">
        <f t="shared" si="10"/>
        <v>0</v>
      </c>
    </row>
    <row r="2025">
      <c r="A2025" s="10" t="s">
        <v>199</v>
      </c>
      <c r="B2025" s="11">
        <v>0.0</v>
      </c>
      <c r="C2025" s="10" t="s">
        <v>25</v>
      </c>
      <c r="D2025" s="11">
        <v>1.0</v>
      </c>
      <c r="E2025" s="11">
        <v>1.0</v>
      </c>
      <c r="F2025" s="11">
        <v>0.0</v>
      </c>
      <c r="G2025" s="13"/>
      <c r="I2025" s="12" t="s">
        <v>199</v>
      </c>
      <c r="J2025">
        <f t="shared" si="2"/>
        <v>0</v>
      </c>
      <c r="K2025" s="10">
        <f t="shared" si="3"/>
        <v>1</v>
      </c>
      <c r="L2025">
        <f t="shared" si="4"/>
        <v>0</v>
      </c>
      <c r="M2025" s="12" t="s">
        <v>199</v>
      </c>
      <c r="N2025">
        <f t="shared" si="5"/>
        <v>1</v>
      </c>
      <c r="O2025">
        <f t="shared" si="6"/>
        <v>2</v>
      </c>
      <c r="P2025">
        <f t="shared" si="7"/>
        <v>1</v>
      </c>
      <c r="Q2025" s="12" t="s">
        <v>199</v>
      </c>
      <c r="R2025">
        <f t="shared" si="8"/>
        <v>0</v>
      </c>
      <c r="S2025">
        <f t="shared" si="9"/>
        <v>1</v>
      </c>
      <c r="T2025">
        <f t="shared" si="10"/>
        <v>0</v>
      </c>
    </row>
    <row r="2026">
      <c r="A2026" s="10" t="s">
        <v>199</v>
      </c>
      <c r="B2026" s="11">
        <v>0.0</v>
      </c>
      <c r="C2026" s="10" t="s">
        <v>25</v>
      </c>
      <c r="D2026" s="11">
        <v>1.0</v>
      </c>
      <c r="E2026" s="11">
        <v>1.0</v>
      </c>
      <c r="F2026" s="11">
        <v>0.0</v>
      </c>
      <c r="G2026" s="13"/>
      <c r="I2026" s="12" t="s">
        <v>199</v>
      </c>
      <c r="J2026">
        <f t="shared" si="2"/>
        <v>0</v>
      </c>
      <c r="K2026" s="10">
        <f t="shared" si="3"/>
        <v>1</v>
      </c>
      <c r="L2026">
        <f t="shared" si="4"/>
        <v>0</v>
      </c>
      <c r="M2026" s="12" t="s">
        <v>199</v>
      </c>
      <c r="N2026">
        <f t="shared" si="5"/>
        <v>1</v>
      </c>
      <c r="O2026">
        <f t="shared" si="6"/>
        <v>2</v>
      </c>
      <c r="P2026">
        <f t="shared" si="7"/>
        <v>1</v>
      </c>
      <c r="Q2026" s="12" t="s">
        <v>199</v>
      </c>
      <c r="R2026">
        <f t="shared" si="8"/>
        <v>0</v>
      </c>
      <c r="S2026">
        <f t="shared" si="9"/>
        <v>1</v>
      </c>
      <c r="T2026">
        <f t="shared" si="10"/>
        <v>0</v>
      </c>
    </row>
    <row r="2027">
      <c r="A2027" s="10" t="s">
        <v>81</v>
      </c>
      <c r="B2027" s="11">
        <v>0.0</v>
      </c>
      <c r="C2027" s="10" t="s">
        <v>25</v>
      </c>
      <c r="D2027" s="11">
        <v>1.0</v>
      </c>
      <c r="E2027" s="11">
        <v>1.0</v>
      </c>
      <c r="F2027" s="11">
        <v>0.0</v>
      </c>
      <c r="G2027" s="13"/>
      <c r="I2027" s="12" t="s">
        <v>81</v>
      </c>
      <c r="J2027">
        <f t="shared" si="2"/>
        <v>1</v>
      </c>
      <c r="K2027" s="10">
        <f t="shared" si="3"/>
        <v>2</v>
      </c>
      <c r="L2027">
        <f t="shared" si="4"/>
        <v>1</v>
      </c>
      <c r="M2027" s="12" t="s">
        <v>81</v>
      </c>
      <c r="N2027">
        <f t="shared" si="5"/>
        <v>0</v>
      </c>
      <c r="O2027">
        <f t="shared" si="6"/>
        <v>1</v>
      </c>
      <c r="P2027">
        <f t="shared" si="7"/>
        <v>0</v>
      </c>
      <c r="Q2027" s="12" t="s">
        <v>81</v>
      </c>
      <c r="R2027">
        <f t="shared" si="8"/>
        <v>0</v>
      </c>
      <c r="S2027">
        <f t="shared" si="9"/>
        <v>1</v>
      </c>
      <c r="T2027">
        <f t="shared" si="10"/>
        <v>0</v>
      </c>
    </row>
    <row r="2028">
      <c r="A2028" s="10" t="s">
        <v>81</v>
      </c>
      <c r="B2028" s="11">
        <v>0.0</v>
      </c>
      <c r="C2028" s="10" t="s">
        <v>25</v>
      </c>
      <c r="D2028" s="11">
        <v>1.0</v>
      </c>
      <c r="E2028" s="11">
        <v>1.0</v>
      </c>
      <c r="F2028" s="11">
        <v>0.0</v>
      </c>
      <c r="G2028" s="13"/>
      <c r="I2028" s="12" t="s">
        <v>81</v>
      </c>
      <c r="J2028">
        <f t="shared" si="2"/>
        <v>1</v>
      </c>
      <c r="K2028" s="10">
        <f t="shared" si="3"/>
        <v>2</v>
      </c>
      <c r="L2028">
        <f t="shared" si="4"/>
        <v>1</v>
      </c>
      <c r="M2028" s="12" t="s">
        <v>81</v>
      </c>
      <c r="N2028">
        <f t="shared" si="5"/>
        <v>0</v>
      </c>
      <c r="O2028">
        <f t="shared" si="6"/>
        <v>1</v>
      </c>
      <c r="P2028">
        <f t="shared" si="7"/>
        <v>0</v>
      </c>
      <c r="Q2028" s="12" t="s">
        <v>81</v>
      </c>
      <c r="R2028">
        <f t="shared" si="8"/>
        <v>0</v>
      </c>
      <c r="S2028">
        <f t="shared" si="9"/>
        <v>1</v>
      </c>
      <c r="T2028">
        <f t="shared" si="10"/>
        <v>0</v>
      </c>
    </row>
    <row r="2029">
      <c r="A2029" s="10" t="s">
        <v>81</v>
      </c>
      <c r="B2029" s="11">
        <v>0.0</v>
      </c>
      <c r="C2029" s="10" t="s">
        <v>25</v>
      </c>
      <c r="D2029" s="11">
        <v>1.0</v>
      </c>
      <c r="E2029" s="11">
        <v>1.0</v>
      </c>
      <c r="F2029" s="11">
        <v>0.0</v>
      </c>
      <c r="G2029" s="13"/>
      <c r="I2029" s="12" t="s">
        <v>81</v>
      </c>
      <c r="J2029">
        <f t="shared" si="2"/>
        <v>1</v>
      </c>
      <c r="K2029" s="10">
        <f t="shared" si="3"/>
        <v>2</v>
      </c>
      <c r="L2029">
        <f t="shared" si="4"/>
        <v>1</v>
      </c>
      <c r="M2029" s="12" t="s">
        <v>81</v>
      </c>
      <c r="N2029">
        <f t="shared" si="5"/>
        <v>0</v>
      </c>
      <c r="O2029">
        <f t="shared" si="6"/>
        <v>1</v>
      </c>
      <c r="P2029">
        <f t="shared" si="7"/>
        <v>0</v>
      </c>
      <c r="Q2029" s="12" t="s">
        <v>81</v>
      </c>
      <c r="R2029">
        <f t="shared" si="8"/>
        <v>0</v>
      </c>
      <c r="S2029">
        <f t="shared" si="9"/>
        <v>1</v>
      </c>
      <c r="T2029">
        <f t="shared" si="10"/>
        <v>0</v>
      </c>
    </row>
    <row r="2030">
      <c r="A2030" s="10" t="s">
        <v>199</v>
      </c>
      <c r="B2030" s="11">
        <v>0.0</v>
      </c>
      <c r="C2030" s="10" t="s">
        <v>25</v>
      </c>
      <c r="D2030" s="11">
        <v>1.0</v>
      </c>
      <c r="E2030" s="11">
        <v>1.0</v>
      </c>
      <c r="F2030" s="11">
        <v>0.0</v>
      </c>
      <c r="G2030" s="13"/>
      <c r="I2030" s="12" t="s">
        <v>199</v>
      </c>
      <c r="J2030">
        <f t="shared" si="2"/>
        <v>0</v>
      </c>
      <c r="K2030" s="10">
        <f t="shared" si="3"/>
        <v>1</v>
      </c>
      <c r="L2030">
        <f t="shared" si="4"/>
        <v>0</v>
      </c>
      <c r="M2030" s="12" t="s">
        <v>199</v>
      </c>
      <c r="N2030">
        <f t="shared" si="5"/>
        <v>1</v>
      </c>
      <c r="O2030">
        <f t="shared" si="6"/>
        <v>2</v>
      </c>
      <c r="P2030">
        <f t="shared" si="7"/>
        <v>1</v>
      </c>
      <c r="Q2030" s="12" t="s">
        <v>199</v>
      </c>
      <c r="R2030">
        <f t="shared" si="8"/>
        <v>0</v>
      </c>
      <c r="S2030">
        <f t="shared" si="9"/>
        <v>1</v>
      </c>
      <c r="T2030">
        <f t="shared" si="10"/>
        <v>0</v>
      </c>
    </row>
    <row r="2031">
      <c r="A2031" s="10" t="s">
        <v>199</v>
      </c>
      <c r="B2031" s="11">
        <v>0.0</v>
      </c>
      <c r="C2031" s="10" t="s">
        <v>25</v>
      </c>
      <c r="D2031" s="11">
        <v>1.0</v>
      </c>
      <c r="E2031" s="11">
        <v>1.0</v>
      </c>
      <c r="F2031" s="11">
        <v>0.0</v>
      </c>
      <c r="G2031" s="13"/>
      <c r="I2031" s="12" t="s">
        <v>199</v>
      </c>
      <c r="J2031">
        <f t="shared" si="2"/>
        <v>0</v>
      </c>
      <c r="K2031" s="10">
        <f t="shared" si="3"/>
        <v>1</v>
      </c>
      <c r="L2031">
        <f t="shared" si="4"/>
        <v>0</v>
      </c>
      <c r="M2031" s="12" t="s">
        <v>199</v>
      </c>
      <c r="N2031">
        <f t="shared" si="5"/>
        <v>1</v>
      </c>
      <c r="O2031">
        <f t="shared" si="6"/>
        <v>2</v>
      </c>
      <c r="P2031">
        <f t="shared" si="7"/>
        <v>1</v>
      </c>
      <c r="Q2031" s="12" t="s">
        <v>199</v>
      </c>
      <c r="R2031">
        <f t="shared" si="8"/>
        <v>0</v>
      </c>
      <c r="S2031">
        <f t="shared" si="9"/>
        <v>1</v>
      </c>
      <c r="T2031">
        <f t="shared" si="10"/>
        <v>0</v>
      </c>
    </row>
    <row r="2032">
      <c r="A2032" s="10" t="s">
        <v>199</v>
      </c>
      <c r="B2032" s="11">
        <v>0.0</v>
      </c>
      <c r="C2032" s="10" t="s">
        <v>25</v>
      </c>
      <c r="D2032" s="11">
        <v>1.0</v>
      </c>
      <c r="E2032" s="11">
        <v>1.0</v>
      </c>
      <c r="F2032" s="11">
        <v>0.0</v>
      </c>
      <c r="G2032" s="13"/>
      <c r="I2032" s="12" t="s">
        <v>199</v>
      </c>
      <c r="J2032">
        <f t="shared" si="2"/>
        <v>0</v>
      </c>
      <c r="K2032" s="10">
        <f t="shared" si="3"/>
        <v>1</v>
      </c>
      <c r="L2032">
        <f t="shared" si="4"/>
        <v>0</v>
      </c>
      <c r="M2032" s="12" t="s">
        <v>199</v>
      </c>
      <c r="N2032">
        <f t="shared" si="5"/>
        <v>1</v>
      </c>
      <c r="O2032">
        <f t="shared" si="6"/>
        <v>2</v>
      </c>
      <c r="P2032">
        <f t="shared" si="7"/>
        <v>1</v>
      </c>
      <c r="Q2032" s="12" t="s">
        <v>199</v>
      </c>
      <c r="R2032">
        <f t="shared" si="8"/>
        <v>0</v>
      </c>
      <c r="S2032">
        <f t="shared" si="9"/>
        <v>1</v>
      </c>
      <c r="T2032">
        <f t="shared" si="10"/>
        <v>0</v>
      </c>
    </row>
    <row r="2033">
      <c r="A2033" s="10" t="s">
        <v>199</v>
      </c>
      <c r="B2033" s="11">
        <v>0.0</v>
      </c>
      <c r="C2033" s="10" t="s">
        <v>25</v>
      </c>
      <c r="D2033" s="11">
        <v>1.0</v>
      </c>
      <c r="E2033" s="11">
        <v>1.0</v>
      </c>
      <c r="F2033" s="11">
        <v>0.0</v>
      </c>
      <c r="G2033" s="13"/>
      <c r="I2033" s="12" t="s">
        <v>199</v>
      </c>
      <c r="J2033">
        <f t="shared" si="2"/>
        <v>0</v>
      </c>
      <c r="K2033" s="10">
        <f t="shared" si="3"/>
        <v>1</v>
      </c>
      <c r="L2033">
        <f t="shared" si="4"/>
        <v>0</v>
      </c>
      <c r="M2033" s="12" t="s">
        <v>199</v>
      </c>
      <c r="N2033">
        <f t="shared" si="5"/>
        <v>1</v>
      </c>
      <c r="O2033">
        <f t="shared" si="6"/>
        <v>2</v>
      </c>
      <c r="P2033">
        <f t="shared" si="7"/>
        <v>1</v>
      </c>
      <c r="Q2033" s="12" t="s">
        <v>199</v>
      </c>
      <c r="R2033">
        <f t="shared" si="8"/>
        <v>0</v>
      </c>
      <c r="S2033">
        <f t="shared" si="9"/>
        <v>1</v>
      </c>
      <c r="T2033">
        <f t="shared" si="10"/>
        <v>0</v>
      </c>
    </row>
    <row r="2034">
      <c r="A2034" s="10" t="s">
        <v>199</v>
      </c>
      <c r="B2034" s="11">
        <v>0.0</v>
      </c>
      <c r="C2034" s="10" t="s">
        <v>25</v>
      </c>
      <c r="D2034" s="11">
        <v>1.0</v>
      </c>
      <c r="E2034" s="11">
        <v>1.0</v>
      </c>
      <c r="F2034" s="11">
        <v>0.0</v>
      </c>
      <c r="G2034" s="13"/>
      <c r="I2034" s="12" t="s">
        <v>199</v>
      </c>
      <c r="J2034">
        <f t="shared" si="2"/>
        <v>0</v>
      </c>
      <c r="K2034" s="10">
        <f t="shared" si="3"/>
        <v>1</v>
      </c>
      <c r="L2034">
        <f t="shared" si="4"/>
        <v>0</v>
      </c>
      <c r="M2034" s="12" t="s">
        <v>199</v>
      </c>
      <c r="N2034">
        <f t="shared" si="5"/>
        <v>1</v>
      </c>
      <c r="O2034">
        <f t="shared" si="6"/>
        <v>2</v>
      </c>
      <c r="P2034">
        <f t="shared" si="7"/>
        <v>1</v>
      </c>
      <c r="Q2034" s="12" t="s">
        <v>199</v>
      </c>
      <c r="R2034">
        <f t="shared" si="8"/>
        <v>0</v>
      </c>
      <c r="S2034">
        <f t="shared" si="9"/>
        <v>1</v>
      </c>
      <c r="T2034">
        <f t="shared" si="10"/>
        <v>0</v>
      </c>
    </row>
    <row r="2035">
      <c r="A2035" s="10" t="s">
        <v>199</v>
      </c>
      <c r="B2035" s="11">
        <v>0.0</v>
      </c>
      <c r="C2035" s="10" t="s">
        <v>25</v>
      </c>
      <c r="D2035" s="11">
        <v>1.0</v>
      </c>
      <c r="E2035" s="11">
        <v>1.0</v>
      </c>
      <c r="F2035" s="11">
        <v>0.0</v>
      </c>
      <c r="G2035" s="13"/>
      <c r="I2035" s="12" t="s">
        <v>199</v>
      </c>
      <c r="J2035">
        <f t="shared" si="2"/>
        <v>0</v>
      </c>
      <c r="K2035" s="10">
        <f t="shared" si="3"/>
        <v>1</v>
      </c>
      <c r="L2035">
        <f t="shared" si="4"/>
        <v>0</v>
      </c>
      <c r="M2035" s="12" t="s">
        <v>199</v>
      </c>
      <c r="N2035">
        <f t="shared" si="5"/>
        <v>1</v>
      </c>
      <c r="O2035">
        <f t="shared" si="6"/>
        <v>2</v>
      </c>
      <c r="P2035">
        <f t="shared" si="7"/>
        <v>1</v>
      </c>
      <c r="Q2035" s="12" t="s">
        <v>199</v>
      </c>
      <c r="R2035">
        <f t="shared" si="8"/>
        <v>0</v>
      </c>
      <c r="S2035">
        <f t="shared" si="9"/>
        <v>1</v>
      </c>
      <c r="T2035">
        <f t="shared" si="10"/>
        <v>0</v>
      </c>
    </row>
    <row r="2036">
      <c r="A2036" s="10" t="s">
        <v>31</v>
      </c>
      <c r="B2036" s="11">
        <v>1.0</v>
      </c>
      <c r="C2036" s="10" t="s">
        <v>25</v>
      </c>
      <c r="D2036" s="11">
        <v>1.0</v>
      </c>
      <c r="E2036" s="11">
        <v>2.0</v>
      </c>
      <c r="F2036" s="11">
        <v>1.0</v>
      </c>
      <c r="G2036" s="13"/>
      <c r="I2036" s="12" t="s">
        <v>31</v>
      </c>
      <c r="J2036">
        <f t="shared" si="2"/>
        <v>0</v>
      </c>
      <c r="K2036" s="10">
        <f t="shared" si="3"/>
        <v>1</v>
      </c>
      <c r="L2036">
        <f t="shared" si="4"/>
        <v>0</v>
      </c>
      <c r="M2036" s="12" t="s">
        <v>31</v>
      </c>
      <c r="N2036">
        <f t="shared" si="5"/>
        <v>0</v>
      </c>
      <c r="O2036">
        <f t="shared" si="6"/>
        <v>1</v>
      </c>
      <c r="P2036">
        <f t="shared" si="7"/>
        <v>0</v>
      </c>
      <c r="Q2036" s="12" t="s">
        <v>31</v>
      </c>
      <c r="R2036">
        <f t="shared" si="8"/>
        <v>0</v>
      </c>
      <c r="S2036">
        <f t="shared" si="9"/>
        <v>1</v>
      </c>
      <c r="T2036">
        <f t="shared" si="10"/>
        <v>0</v>
      </c>
    </row>
    <row r="2037">
      <c r="A2037" s="10" t="s">
        <v>199</v>
      </c>
      <c r="B2037" s="11">
        <v>0.0</v>
      </c>
      <c r="C2037" s="10" t="s">
        <v>25</v>
      </c>
      <c r="D2037" s="11">
        <v>1.0</v>
      </c>
      <c r="E2037" s="11">
        <v>1.0</v>
      </c>
      <c r="F2037" s="11">
        <v>0.0</v>
      </c>
      <c r="G2037" s="13"/>
      <c r="I2037" s="12" t="s">
        <v>199</v>
      </c>
      <c r="J2037">
        <f t="shared" si="2"/>
        <v>0</v>
      </c>
      <c r="K2037" s="10">
        <f t="shared" si="3"/>
        <v>1</v>
      </c>
      <c r="L2037">
        <f t="shared" si="4"/>
        <v>0</v>
      </c>
      <c r="M2037" s="12" t="s">
        <v>199</v>
      </c>
      <c r="N2037">
        <f t="shared" si="5"/>
        <v>1</v>
      </c>
      <c r="O2037">
        <f t="shared" si="6"/>
        <v>2</v>
      </c>
      <c r="P2037">
        <f t="shared" si="7"/>
        <v>1</v>
      </c>
      <c r="Q2037" s="12" t="s">
        <v>199</v>
      </c>
      <c r="R2037">
        <f t="shared" si="8"/>
        <v>0</v>
      </c>
      <c r="S2037">
        <f t="shared" si="9"/>
        <v>1</v>
      </c>
      <c r="T2037">
        <f t="shared" si="10"/>
        <v>0</v>
      </c>
    </row>
    <row r="2038">
      <c r="A2038" s="10" t="s">
        <v>81</v>
      </c>
      <c r="B2038" s="11">
        <v>0.0</v>
      </c>
      <c r="C2038" s="10" t="s">
        <v>25</v>
      </c>
      <c r="D2038" s="11">
        <v>1.0</v>
      </c>
      <c r="E2038" s="11">
        <v>1.0</v>
      </c>
      <c r="F2038" s="11">
        <v>0.0</v>
      </c>
      <c r="G2038" s="13"/>
      <c r="I2038" s="12" t="s">
        <v>81</v>
      </c>
      <c r="J2038">
        <f t="shared" si="2"/>
        <v>1</v>
      </c>
      <c r="K2038" s="10">
        <f t="shared" si="3"/>
        <v>2</v>
      </c>
      <c r="L2038">
        <f t="shared" si="4"/>
        <v>1</v>
      </c>
      <c r="M2038" s="12" t="s">
        <v>81</v>
      </c>
      <c r="N2038">
        <f t="shared" si="5"/>
        <v>0</v>
      </c>
      <c r="O2038">
        <f t="shared" si="6"/>
        <v>1</v>
      </c>
      <c r="P2038">
        <f t="shared" si="7"/>
        <v>0</v>
      </c>
      <c r="Q2038" s="12" t="s">
        <v>81</v>
      </c>
      <c r="R2038">
        <f t="shared" si="8"/>
        <v>0</v>
      </c>
      <c r="S2038">
        <f t="shared" si="9"/>
        <v>1</v>
      </c>
      <c r="T2038">
        <f t="shared" si="10"/>
        <v>0</v>
      </c>
    </row>
    <row r="2039">
      <c r="A2039" s="10" t="s">
        <v>81</v>
      </c>
      <c r="B2039" s="11">
        <v>0.0</v>
      </c>
      <c r="C2039" s="10" t="s">
        <v>25</v>
      </c>
      <c r="D2039" s="11">
        <v>1.0</v>
      </c>
      <c r="E2039" s="11">
        <v>1.0</v>
      </c>
      <c r="F2039" s="11">
        <v>0.0</v>
      </c>
      <c r="G2039" s="13"/>
      <c r="I2039" s="12" t="s">
        <v>81</v>
      </c>
      <c r="J2039">
        <f t="shared" si="2"/>
        <v>1</v>
      </c>
      <c r="K2039" s="10">
        <f t="shared" si="3"/>
        <v>2</v>
      </c>
      <c r="L2039">
        <f t="shared" si="4"/>
        <v>1</v>
      </c>
      <c r="M2039" s="12" t="s">
        <v>81</v>
      </c>
      <c r="N2039">
        <f t="shared" si="5"/>
        <v>0</v>
      </c>
      <c r="O2039">
        <f t="shared" si="6"/>
        <v>1</v>
      </c>
      <c r="P2039">
        <f t="shared" si="7"/>
        <v>0</v>
      </c>
      <c r="Q2039" s="12" t="s">
        <v>81</v>
      </c>
      <c r="R2039">
        <f t="shared" si="8"/>
        <v>0</v>
      </c>
      <c r="S2039">
        <f t="shared" si="9"/>
        <v>1</v>
      </c>
      <c r="T2039">
        <f t="shared" si="10"/>
        <v>0</v>
      </c>
    </row>
    <row r="2040">
      <c r="A2040" s="10" t="s">
        <v>81</v>
      </c>
      <c r="B2040" s="11">
        <v>0.0</v>
      </c>
      <c r="C2040" s="10" t="s">
        <v>25</v>
      </c>
      <c r="D2040" s="11">
        <v>1.0</v>
      </c>
      <c r="E2040" s="11">
        <v>1.0</v>
      </c>
      <c r="F2040" s="11">
        <v>0.0</v>
      </c>
      <c r="G2040" s="13"/>
      <c r="I2040" s="12" t="s">
        <v>81</v>
      </c>
      <c r="J2040">
        <f t="shared" si="2"/>
        <v>1</v>
      </c>
      <c r="K2040" s="10">
        <f t="shared" si="3"/>
        <v>2</v>
      </c>
      <c r="L2040">
        <f t="shared" si="4"/>
        <v>1</v>
      </c>
      <c r="M2040" s="12" t="s">
        <v>81</v>
      </c>
      <c r="N2040">
        <f t="shared" si="5"/>
        <v>0</v>
      </c>
      <c r="O2040">
        <f t="shared" si="6"/>
        <v>1</v>
      </c>
      <c r="P2040">
        <f t="shared" si="7"/>
        <v>0</v>
      </c>
      <c r="Q2040" s="12" t="s">
        <v>81</v>
      </c>
      <c r="R2040">
        <f t="shared" si="8"/>
        <v>0</v>
      </c>
      <c r="S2040">
        <f t="shared" si="9"/>
        <v>1</v>
      </c>
      <c r="T2040">
        <f t="shared" si="10"/>
        <v>0</v>
      </c>
    </row>
    <row r="2041">
      <c r="A2041" s="10" t="s">
        <v>81</v>
      </c>
      <c r="B2041" s="11">
        <v>0.0</v>
      </c>
      <c r="C2041" s="10" t="s">
        <v>25</v>
      </c>
      <c r="D2041" s="11">
        <v>1.0</v>
      </c>
      <c r="E2041" s="11">
        <v>1.0</v>
      </c>
      <c r="F2041" s="11">
        <v>0.0</v>
      </c>
      <c r="G2041" s="13"/>
      <c r="I2041" s="12" t="s">
        <v>81</v>
      </c>
      <c r="J2041">
        <f t="shared" si="2"/>
        <v>1</v>
      </c>
      <c r="K2041" s="10">
        <f t="shared" si="3"/>
        <v>2</v>
      </c>
      <c r="L2041">
        <f t="shared" si="4"/>
        <v>1</v>
      </c>
      <c r="M2041" s="12" t="s">
        <v>81</v>
      </c>
      <c r="N2041">
        <f t="shared" si="5"/>
        <v>0</v>
      </c>
      <c r="O2041">
        <f t="shared" si="6"/>
        <v>1</v>
      </c>
      <c r="P2041">
        <f t="shared" si="7"/>
        <v>0</v>
      </c>
      <c r="Q2041" s="12" t="s">
        <v>81</v>
      </c>
      <c r="R2041">
        <f t="shared" si="8"/>
        <v>0</v>
      </c>
      <c r="S2041">
        <f t="shared" si="9"/>
        <v>1</v>
      </c>
      <c r="T2041">
        <f t="shared" si="10"/>
        <v>0</v>
      </c>
    </row>
    <row r="2042">
      <c r="A2042" s="10" t="s">
        <v>199</v>
      </c>
      <c r="B2042" s="11">
        <v>0.0</v>
      </c>
      <c r="C2042" s="10" t="s">
        <v>25</v>
      </c>
      <c r="D2042" s="11">
        <v>1.0</v>
      </c>
      <c r="E2042" s="11">
        <v>1.0</v>
      </c>
      <c r="F2042" s="11">
        <v>0.0</v>
      </c>
      <c r="G2042" s="13"/>
      <c r="I2042" s="12" t="s">
        <v>199</v>
      </c>
      <c r="J2042">
        <f t="shared" si="2"/>
        <v>0</v>
      </c>
      <c r="K2042" s="10">
        <f t="shared" si="3"/>
        <v>1</v>
      </c>
      <c r="L2042">
        <f t="shared" si="4"/>
        <v>0</v>
      </c>
      <c r="M2042" s="12" t="s">
        <v>199</v>
      </c>
      <c r="N2042">
        <f t="shared" si="5"/>
        <v>1</v>
      </c>
      <c r="O2042">
        <f t="shared" si="6"/>
        <v>2</v>
      </c>
      <c r="P2042">
        <f t="shared" si="7"/>
        <v>1</v>
      </c>
      <c r="Q2042" s="12" t="s">
        <v>199</v>
      </c>
      <c r="R2042">
        <f t="shared" si="8"/>
        <v>0</v>
      </c>
      <c r="S2042">
        <f t="shared" si="9"/>
        <v>1</v>
      </c>
      <c r="T2042">
        <f t="shared" si="10"/>
        <v>0</v>
      </c>
    </row>
    <row r="2043">
      <c r="A2043" s="10" t="s">
        <v>199</v>
      </c>
      <c r="B2043" s="11">
        <v>0.0</v>
      </c>
      <c r="C2043" s="10" t="s">
        <v>25</v>
      </c>
      <c r="D2043" s="11">
        <v>1.0</v>
      </c>
      <c r="E2043" s="11">
        <v>1.0</v>
      </c>
      <c r="F2043" s="11">
        <v>0.0</v>
      </c>
      <c r="G2043" s="13"/>
      <c r="I2043" s="12" t="s">
        <v>199</v>
      </c>
      <c r="J2043">
        <f t="shared" si="2"/>
        <v>0</v>
      </c>
      <c r="K2043" s="10">
        <f t="shared" si="3"/>
        <v>1</v>
      </c>
      <c r="L2043">
        <f t="shared" si="4"/>
        <v>0</v>
      </c>
      <c r="M2043" s="12" t="s">
        <v>199</v>
      </c>
      <c r="N2043">
        <f t="shared" si="5"/>
        <v>1</v>
      </c>
      <c r="O2043">
        <f t="shared" si="6"/>
        <v>2</v>
      </c>
      <c r="P2043">
        <f t="shared" si="7"/>
        <v>1</v>
      </c>
      <c r="Q2043" s="12" t="s">
        <v>199</v>
      </c>
      <c r="R2043">
        <f t="shared" si="8"/>
        <v>0</v>
      </c>
      <c r="S2043">
        <f t="shared" si="9"/>
        <v>1</v>
      </c>
      <c r="T2043">
        <f t="shared" si="10"/>
        <v>0</v>
      </c>
    </row>
    <row r="2044">
      <c r="A2044" s="10" t="s">
        <v>31</v>
      </c>
      <c r="B2044" s="11">
        <v>1.0</v>
      </c>
      <c r="C2044" s="10" t="s">
        <v>25</v>
      </c>
      <c r="D2044" s="11">
        <v>1.0</v>
      </c>
      <c r="E2044" s="11">
        <v>2.0</v>
      </c>
      <c r="F2044" s="11">
        <v>1.0</v>
      </c>
      <c r="G2044" s="13"/>
      <c r="I2044" s="12" t="s">
        <v>31</v>
      </c>
      <c r="J2044">
        <f t="shared" si="2"/>
        <v>0</v>
      </c>
      <c r="K2044" s="10">
        <f t="shared" si="3"/>
        <v>1</v>
      </c>
      <c r="L2044">
        <f t="shared" si="4"/>
        <v>0</v>
      </c>
      <c r="M2044" s="12" t="s">
        <v>31</v>
      </c>
      <c r="N2044">
        <f t="shared" si="5"/>
        <v>0</v>
      </c>
      <c r="O2044">
        <f t="shared" si="6"/>
        <v>1</v>
      </c>
      <c r="P2044">
        <f t="shared" si="7"/>
        <v>0</v>
      </c>
      <c r="Q2044" s="12" t="s">
        <v>31</v>
      </c>
      <c r="R2044">
        <f t="shared" si="8"/>
        <v>0</v>
      </c>
      <c r="S2044">
        <f t="shared" si="9"/>
        <v>1</v>
      </c>
      <c r="T2044">
        <f t="shared" si="10"/>
        <v>0</v>
      </c>
    </row>
    <row r="2045">
      <c r="A2045" s="10" t="s">
        <v>199</v>
      </c>
      <c r="B2045" s="11">
        <v>0.0</v>
      </c>
      <c r="C2045" s="10" t="s">
        <v>25</v>
      </c>
      <c r="D2045" s="11">
        <v>1.0</v>
      </c>
      <c r="E2045" s="11">
        <v>1.0</v>
      </c>
      <c r="F2045" s="11">
        <v>0.0</v>
      </c>
      <c r="G2045" s="13"/>
      <c r="I2045" s="12" t="s">
        <v>199</v>
      </c>
      <c r="J2045">
        <f t="shared" si="2"/>
        <v>0</v>
      </c>
      <c r="K2045" s="10">
        <f t="shared" si="3"/>
        <v>1</v>
      </c>
      <c r="L2045">
        <f t="shared" si="4"/>
        <v>0</v>
      </c>
      <c r="M2045" s="12" t="s">
        <v>199</v>
      </c>
      <c r="N2045">
        <f t="shared" si="5"/>
        <v>1</v>
      </c>
      <c r="O2045">
        <f t="shared" si="6"/>
        <v>2</v>
      </c>
      <c r="P2045">
        <f t="shared" si="7"/>
        <v>1</v>
      </c>
      <c r="Q2045" s="12" t="s">
        <v>199</v>
      </c>
      <c r="R2045">
        <f t="shared" si="8"/>
        <v>0</v>
      </c>
      <c r="S2045">
        <f t="shared" si="9"/>
        <v>1</v>
      </c>
      <c r="T2045">
        <f t="shared" si="10"/>
        <v>0</v>
      </c>
    </row>
    <row r="2046">
      <c r="A2046" s="10" t="s">
        <v>81</v>
      </c>
      <c r="B2046" s="11">
        <v>0.0</v>
      </c>
      <c r="C2046" s="10" t="s">
        <v>25</v>
      </c>
      <c r="D2046" s="11">
        <v>1.0</v>
      </c>
      <c r="E2046" s="11">
        <v>1.0</v>
      </c>
      <c r="F2046" s="11">
        <v>0.0</v>
      </c>
      <c r="G2046" s="13"/>
      <c r="I2046" s="12" t="s">
        <v>81</v>
      </c>
      <c r="J2046">
        <f t="shared" si="2"/>
        <v>1</v>
      </c>
      <c r="K2046" s="10">
        <f t="shared" si="3"/>
        <v>2</v>
      </c>
      <c r="L2046">
        <f t="shared" si="4"/>
        <v>1</v>
      </c>
      <c r="M2046" s="12" t="s">
        <v>81</v>
      </c>
      <c r="N2046">
        <f t="shared" si="5"/>
        <v>0</v>
      </c>
      <c r="O2046">
        <f t="shared" si="6"/>
        <v>1</v>
      </c>
      <c r="P2046">
        <f t="shared" si="7"/>
        <v>0</v>
      </c>
      <c r="Q2046" s="12" t="s">
        <v>81</v>
      </c>
      <c r="R2046">
        <f t="shared" si="8"/>
        <v>0</v>
      </c>
      <c r="S2046">
        <f t="shared" si="9"/>
        <v>1</v>
      </c>
      <c r="T2046">
        <f t="shared" si="10"/>
        <v>0</v>
      </c>
    </row>
    <row r="2047">
      <c r="A2047" s="10" t="s">
        <v>81</v>
      </c>
      <c r="B2047" s="11">
        <v>0.0</v>
      </c>
      <c r="C2047" s="10" t="s">
        <v>25</v>
      </c>
      <c r="D2047" s="11">
        <v>1.0</v>
      </c>
      <c r="E2047" s="11">
        <v>1.0</v>
      </c>
      <c r="F2047" s="11">
        <v>0.0</v>
      </c>
      <c r="G2047" s="13"/>
      <c r="I2047" s="12" t="s">
        <v>81</v>
      </c>
      <c r="J2047">
        <f t="shared" si="2"/>
        <v>1</v>
      </c>
      <c r="K2047" s="10">
        <f t="shared" si="3"/>
        <v>2</v>
      </c>
      <c r="L2047">
        <f t="shared" si="4"/>
        <v>1</v>
      </c>
      <c r="M2047" s="12" t="s">
        <v>81</v>
      </c>
      <c r="N2047">
        <f t="shared" si="5"/>
        <v>0</v>
      </c>
      <c r="O2047">
        <f t="shared" si="6"/>
        <v>1</v>
      </c>
      <c r="P2047">
        <f t="shared" si="7"/>
        <v>0</v>
      </c>
      <c r="Q2047" s="12" t="s">
        <v>81</v>
      </c>
      <c r="R2047">
        <f t="shared" si="8"/>
        <v>0</v>
      </c>
      <c r="S2047">
        <f t="shared" si="9"/>
        <v>1</v>
      </c>
      <c r="T2047">
        <f t="shared" si="10"/>
        <v>0</v>
      </c>
    </row>
    <row r="2048">
      <c r="A2048" s="10" t="s">
        <v>81</v>
      </c>
      <c r="B2048" s="11">
        <v>0.0</v>
      </c>
      <c r="C2048" s="10" t="s">
        <v>25</v>
      </c>
      <c r="D2048" s="11">
        <v>1.0</v>
      </c>
      <c r="E2048" s="11">
        <v>1.0</v>
      </c>
      <c r="F2048" s="11">
        <v>0.0</v>
      </c>
      <c r="G2048" s="13"/>
      <c r="I2048" s="12" t="s">
        <v>81</v>
      </c>
      <c r="J2048">
        <f t="shared" si="2"/>
        <v>1</v>
      </c>
      <c r="K2048" s="10">
        <f t="shared" si="3"/>
        <v>2</v>
      </c>
      <c r="L2048">
        <f t="shared" si="4"/>
        <v>1</v>
      </c>
      <c r="M2048" s="12" t="s">
        <v>81</v>
      </c>
      <c r="N2048">
        <f t="shared" si="5"/>
        <v>0</v>
      </c>
      <c r="O2048">
        <f t="shared" si="6"/>
        <v>1</v>
      </c>
      <c r="P2048">
        <f t="shared" si="7"/>
        <v>0</v>
      </c>
      <c r="Q2048" s="12" t="s">
        <v>81</v>
      </c>
      <c r="R2048">
        <f t="shared" si="8"/>
        <v>0</v>
      </c>
      <c r="S2048">
        <f t="shared" si="9"/>
        <v>1</v>
      </c>
      <c r="T2048">
        <f t="shared" si="10"/>
        <v>0</v>
      </c>
    </row>
    <row r="2049">
      <c r="A2049" s="10" t="s">
        <v>199</v>
      </c>
      <c r="B2049" s="11">
        <v>0.0</v>
      </c>
      <c r="C2049" s="10" t="s">
        <v>25</v>
      </c>
      <c r="D2049" s="11">
        <v>1.0</v>
      </c>
      <c r="E2049" s="11">
        <v>1.0</v>
      </c>
      <c r="F2049" s="11">
        <v>0.0</v>
      </c>
      <c r="G2049" s="13"/>
      <c r="I2049" s="12" t="s">
        <v>199</v>
      </c>
      <c r="J2049">
        <f t="shared" si="2"/>
        <v>0</v>
      </c>
      <c r="K2049" s="10">
        <f t="shared" si="3"/>
        <v>1</v>
      </c>
      <c r="L2049">
        <f t="shared" si="4"/>
        <v>0</v>
      </c>
      <c r="M2049" s="12" t="s">
        <v>199</v>
      </c>
      <c r="N2049">
        <f t="shared" si="5"/>
        <v>1</v>
      </c>
      <c r="O2049">
        <f t="shared" si="6"/>
        <v>2</v>
      </c>
      <c r="P2049">
        <f t="shared" si="7"/>
        <v>1</v>
      </c>
      <c r="Q2049" s="12" t="s">
        <v>199</v>
      </c>
      <c r="R2049">
        <f t="shared" si="8"/>
        <v>0</v>
      </c>
      <c r="S2049">
        <f t="shared" si="9"/>
        <v>1</v>
      </c>
      <c r="T2049">
        <f t="shared" si="10"/>
        <v>0</v>
      </c>
    </row>
    <row r="2050">
      <c r="A2050" s="10" t="s">
        <v>31</v>
      </c>
      <c r="B2050" s="11">
        <v>1.0</v>
      </c>
      <c r="C2050" s="10" t="s">
        <v>25</v>
      </c>
      <c r="D2050" s="11">
        <v>1.0</v>
      </c>
      <c r="E2050" s="11">
        <v>2.0</v>
      </c>
      <c r="F2050" s="11">
        <v>1.0</v>
      </c>
      <c r="G2050" s="13"/>
      <c r="I2050" s="12" t="s">
        <v>31</v>
      </c>
      <c r="J2050">
        <f t="shared" si="2"/>
        <v>0</v>
      </c>
      <c r="K2050" s="10">
        <f t="shared" si="3"/>
        <v>1</v>
      </c>
      <c r="L2050">
        <f t="shared" si="4"/>
        <v>0</v>
      </c>
      <c r="M2050" s="12" t="s">
        <v>31</v>
      </c>
      <c r="N2050">
        <f t="shared" si="5"/>
        <v>0</v>
      </c>
      <c r="O2050">
        <f t="shared" si="6"/>
        <v>1</v>
      </c>
      <c r="P2050">
        <f t="shared" si="7"/>
        <v>0</v>
      </c>
      <c r="Q2050" s="12" t="s">
        <v>31</v>
      </c>
      <c r="R2050">
        <f t="shared" si="8"/>
        <v>0</v>
      </c>
      <c r="S2050">
        <f t="shared" si="9"/>
        <v>1</v>
      </c>
      <c r="T2050">
        <f t="shared" si="10"/>
        <v>0</v>
      </c>
    </row>
    <row r="2051">
      <c r="A2051" s="10" t="s">
        <v>199</v>
      </c>
      <c r="B2051" s="11">
        <v>0.0</v>
      </c>
      <c r="C2051" s="10" t="s">
        <v>25</v>
      </c>
      <c r="D2051" s="11">
        <v>1.0</v>
      </c>
      <c r="E2051" s="11">
        <v>1.0</v>
      </c>
      <c r="F2051" s="11">
        <v>0.0</v>
      </c>
      <c r="G2051" s="13"/>
      <c r="I2051" s="12" t="s">
        <v>199</v>
      </c>
      <c r="J2051">
        <f t="shared" si="2"/>
        <v>0</v>
      </c>
      <c r="K2051" s="10">
        <f t="shared" si="3"/>
        <v>1</v>
      </c>
      <c r="L2051">
        <f t="shared" si="4"/>
        <v>0</v>
      </c>
      <c r="M2051" s="12" t="s">
        <v>199</v>
      </c>
      <c r="N2051">
        <f t="shared" si="5"/>
        <v>1</v>
      </c>
      <c r="O2051">
        <f t="shared" si="6"/>
        <v>2</v>
      </c>
      <c r="P2051">
        <f t="shared" si="7"/>
        <v>1</v>
      </c>
      <c r="Q2051" s="12" t="s">
        <v>199</v>
      </c>
      <c r="R2051">
        <f t="shared" si="8"/>
        <v>0</v>
      </c>
      <c r="S2051">
        <f t="shared" si="9"/>
        <v>1</v>
      </c>
      <c r="T2051">
        <f t="shared" si="10"/>
        <v>0</v>
      </c>
    </row>
    <row r="2052">
      <c r="A2052" s="10" t="s">
        <v>199</v>
      </c>
      <c r="B2052" s="11">
        <v>0.0</v>
      </c>
      <c r="C2052" s="10" t="s">
        <v>25</v>
      </c>
      <c r="D2052" s="11">
        <v>1.0</v>
      </c>
      <c r="E2052" s="11">
        <v>1.0</v>
      </c>
      <c r="F2052" s="11">
        <v>0.0</v>
      </c>
      <c r="G2052" s="13"/>
      <c r="I2052" s="12" t="s">
        <v>199</v>
      </c>
      <c r="J2052">
        <f t="shared" si="2"/>
        <v>0</v>
      </c>
      <c r="K2052" s="10">
        <f t="shared" si="3"/>
        <v>1</v>
      </c>
      <c r="L2052">
        <f t="shared" si="4"/>
        <v>0</v>
      </c>
      <c r="M2052" s="12" t="s">
        <v>199</v>
      </c>
      <c r="N2052">
        <f t="shared" si="5"/>
        <v>1</v>
      </c>
      <c r="O2052">
        <f t="shared" si="6"/>
        <v>2</v>
      </c>
      <c r="P2052">
        <f t="shared" si="7"/>
        <v>1</v>
      </c>
      <c r="Q2052" s="12" t="s">
        <v>199</v>
      </c>
      <c r="R2052">
        <f t="shared" si="8"/>
        <v>0</v>
      </c>
      <c r="S2052">
        <f t="shared" si="9"/>
        <v>1</v>
      </c>
      <c r="T2052">
        <f t="shared" si="10"/>
        <v>0</v>
      </c>
    </row>
    <row r="2053">
      <c r="A2053" s="10" t="s">
        <v>81</v>
      </c>
      <c r="B2053" s="11">
        <v>0.0</v>
      </c>
      <c r="C2053" s="10" t="s">
        <v>25</v>
      </c>
      <c r="D2053" s="11">
        <v>1.0</v>
      </c>
      <c r="E2053" s="11">
        <v>1.0</v>
      </c>
      <c r="F2053" s="11">
        <v>0.0</v>
      </c>
      <c r="G2053" s="13"/>
      <c r="I2053" s="12" t="s">
        <v>81</v>
      </c>
      <c r="J2053">
        <f t="shared" si="2"/>
        <v>1</v>
      </c>
      <c r="K2053" s="10">
        <f t="shared" si="3"/>
        <v>2</v>
      </c>
      <c r="L2053">
        <f t="shared" si="4"/>
        <v>1</v>
      </c>
      <c r="M2053" s="12" t="s">
        <v>81</v>
      </c>
      <c r="N2053">
        <f t="shared" si="5"/>
        <v>0</v>
      </c>
      <c r="O2053">
        <f t="shared" si="6"/>
        <v>1</v>
      </c>
      <c r="P2053">
        <f t="shared" si="7"/>
        <v>0</v>
      </c>
      <c r="Q2053" s="12" t="s">
        <v>81</v>
      </c>
      <c r="R2053">
        <f t="shared" si="8"/>
        <v>0</v>
      </c>
      <c r="S2053">
        <f t="shared" si="9"/>
        <v>1</v>
      </c>
      <c r="T2053">
        <f t="shared" si="10"/>
        <v>0</v>
      </c>
    </row>
    <row r="2054">
      <c r="A2054" s="10" t="s">
        <v>81</v>
      </c>
      <c r="B2054" s="11">
        <v>0.0</v>
      </c>
      <c r="C2054" s="10" t="s">
        <v>25</v>
      </c>
      <c r="D2054" s="11">
        <v>1.0</v>
      </c>
      <c r="E2054" s="11">
        <v>1.0</v>
      </c>
      <c r="F2054" s="11">
        <v>0.0</v>
      </c>
      <c r="G2054" s="13"/>
      <c r="I2054" s="12" t="s">
        <v>81</v>
      </c>
      <c r="J2054">
        <f t="shared" si="2"/>
        <v>1</v>
      </c>
      <c r="K2054" s="10">
        <f t="shared" si="3"/>
        <v>2</v>
      </c>
      <c r="L2054">
        <f t="shared" si="4"/>
        <v>1</v>
      </c>
      <c r="M2054" s="12" t="s">
        <v>81</v>
      </c>
      <c r="N2054">
        <f t="shared" si="5"/>
        <v>0</v>
      </c>
      <c r="O2054">
        <f t="shared" si="6"/>
        <v>1</v>
      </c>
      <c r="P2054">
        <f t="shared" si="7"/>
        <v>0</v>
      </c>
      <c r="Q2054" s="12" t="s">
        <v>81</v>
      </c>
      <c r="R2054">
        <f t="shared" si="8"/>
        <v>0</v>
      </c>
      <c r="S2054">
        <f t="shared" si="9"/>
        <v>1</v>
      </c>
      <c r="T2054">
        <f t="shared" si="10"/>
        <v>0</v>
      </c>
    </row>
    <row r="2055">
      <c r="A2055" s="10" t="s">
        <v>31</v>
      </c>
      <c r="B2055" s="11">
        <v>1.0</v>
      </c>
      <c r="C2055" s="10" t="s">
        <v>25</v>
      </c>
      <c r="D2055" s="11">
        <v>1.0</v>
      </c>
      <c r="E2055" s="11">
        <v>2.0</v>
      </c>
      <c r="F2055" s="11">
        <v>1.0</v>
      </c>
      <c r="G2055" s="13"/>
      <c r="I2055" s="12" t="s">
        <v>31</v>
      </c>
      <c r="J2055">
        <f t="shared" si="2"/>
        <v>0</v>
      </c>
      <c r="K2055" s="10">
        <f t="shared" si="3"/>
        <v>1</v>
      </c>
      <c r="L2055">
        <f t="shared" si="4"/>
        <v>0</v>
      </c>
      <c r="M2055" s="12" t="s">
        <v>31</v>
      </c>
      <c r="N2055">
        <f t="shared" si="5"/>
        <v>0</v>
      </c>
      <c r="O2055">
        <f t="shared" si="6"/>
        <v>1</v>
      </c>
      <c r="P2055">
        <f t="shared" si="7"/>
        <v>0</v>
      </c>
      <c r="Q2055" s="12" t="s">
        <v>31</v>
      </c>
      <c r="R2055">
        <f t="shared" si="8"/>
        <v>0</v>
      </c>
      <c r="S2055">
        <f t="shared" si="9"/>
        <v>1</v>
      </c>
      <c r="T2055">
        <f t="shared" si="10"/>
        <v>0</v>
      </c>
    </row>
    <row r="2056">
      <c r="A2056" s="10" t="s">
        <v>199</v>
      </c>
      <c r="B2056" s="11">
        <v>0.0</v>
      </c>
      <c r="C2056" s="10" t="s">
        <v>25</v>
      </c>
      <c r="D2056" s="11">
        <v>1.0</v>
      </c>
      <c r="E2056" s="11">
        <v>1.0</v>
      </c>
      <c r="F2056" s="11">
        <v>0.0</v>
      </c>
      <c r="G2056" s="13"/>
      <c r="I2056" s="12" t="s">
        <v>199</v>
      </c>
      <c r="J2056">
        <f t="shared" si="2"/>
        <v>0</v>
      </c>
      <c r="K2056" s="10">
        <f t="shared" si="3"/>
        <v>1</v>
      </c>
      <c r="L2056">
        <f t="shared" si="4"/>
        <v>0</v>
      </c>
      <c r="M2056" s="12" t="s">
        <v>199</v>
      </c>
      <c r="N2056">
        <f t="shared" si="5"/>
        <v>1</v>
      </c>
      <c r="O2056">
        <f t="shared" si="6"/>
        <v>2</v>
      </c>
      <c r="P2056">
        <f t="shared" si="7"/>
        <v>1</v>
      </c>
      <c r="Q2056" s="12" t="s">
        <v>199</v>
      </c>
      <c r="R2056">
        <f t="shared" si="8"/>
        <v>0</v>
      </c>
      <c r="S2056">
        <f t="shared" si="9"/>
        <v>1</v>
      </c>
      <c r="T2056">
        <f t="shared" si="10"/>
        <v>0</v>
      </c>
    </row>
    <row r="2057">
      <c r="A2057" s="10" t="s">
        <v>81</v>
      </c>
      <c r="B2057" s="11">
        <v>0.0</v>
      </c>
      <c r="C2057" s="10" t="s">
        <v>25</v>
      </c>
      <c r="D2057" s="11">
        <v>1.0</v>
      </c>
      <c r="E2057" s="11">
        <v>1.0</v>
      </c>
      <c r="F2057" s="11">
        <v>0.0</v>
      </c>
      <c r="G2057" s="13"/>
      <c r="I2057" s="12" t="s">
        <v>81</v>
      </c>
      <c r="J2057">
        <f t="shared" si="2"/>
        <v>1</v>
      </c>
      <c r="K2057" s="10">
        <f t="shared" si="3"/>
        <v>2</v>
      </c>
      <c r="L2057">
        <f t="shared" si="4"/>
        <v>1</v>
      </c>
      <c r="M2057" s="12" t="s">
        <v>81</v>
      </c>
      <c r="N2057">
        <f t="shared" si="5"/>
        <v>0</v>
      </c>
      <c r="O2057">
        <f t="shared" si="6"/>
        <v>1</v>
      </c>
      <c r="P2057">
        <f t="shared" si="7"/>
        <v>0</v>
      </c>
      <c r="Q2057" s="12" t="s">
        <v>81</v>
      </c>
      <c r="R2057">
        <f t="shared" si="8"/>
        <v>0</v>
      </c>
      <c r="S2057">
        <f t="shared" si="9"/>
        <v>1</v>
      </c>
      <c r="T2057">
        <f t="shared" si="10"/>
        <v>0</v>
      </c>
    </row>
    <row r="2058">
      <c r="A2058" s="10" t="s">
        <v>81</v>
      </c>
      <c r="B2058" s="11">
        <v>0.0</v>
      </c>
      <c r="C2058" s="10" t="s">
        <v>25</v>
      </c>
      <c r="D2058" s="11">
        <v>1.0</v>
      </c>
      <c r="E2058" s="11">
        <v>1.0</v>
      </c>
      <c r="F2058" s="11">
        <v>0.0</v>
      </c>
      <c r="G2058" s="13"/>
      <c r="I2058" s="12" t="s">
        <v>81</v>
      </c>
      <c r="J2058">
        <f t="shared" si="2"/>
        <v>1</v>
      </c>
      <c r="K2058" s="10">
        <f t="shared" si="3"/>
        <v>2</v>
      </c>
      <c r="L2058">
        <f t="shared" si="4"/>
        <v>1</v>
      </c>
      <c r="M2058" s="12" t="s">
        <v>81</v>
      </c>
      <c r="N2058">
        <f t="shared" si="5"/>
        <v>0</v>
      </c>
      <c r="O2058">
        <f t="shared" si="6"/>
        <v>1</v>
      </c>
      <c r="P2058">
        <f t="shared" si="7"/>
        <v>0</v>
      </c>
      <c r="Q2058" s="12" t="s">
        <v>81</v>
      </c>
      <c r="R2058">
        <f t="shared" si="8"/>
        <v>0</v>
      </c>
      <c r="S2058">
        <f t="shared" si="9"/>
        <v>1</v>
      </c>
      <c r="T2058">
        <f t="shared" si="10"/>
        <v>0</v>
      </c>
    </row>
    <row r="2059">
      <c r="A2059" s="10" t="s">
        <v>199</v>
      </c>
      <c r="B2059" s="11">
        <v>0.0</v>
      </c>
      <c r="C2059" s="10" t="s">
        <v>25</v>
      </c>
      <c r="D2059" s="11">
        <v>1.0</v>
      </c>
      <c r="E2059" s="11">
        <v>1.0</v>
      </c>
      <c r="F2059" s="11">
        <v>0.0</v>
      </c>
      <c r="G2059" s="13"/>
      <c r="I2059" s="12" t="s">
        <v>199</v>
      </c>
      <c r="J2059">
        <f t="shared" si="2"/>
        <v>0</v>
      </c>
      <c r="K2059" s="10">
        <f t="shared" si="3"/>
        <v>1</v>
      </c>
      <c r="L2059">
        <f t="shared" si="4"/>
        <v>0</v>
      </c>
      <c r="M2059" s="12" t="s">
        <v>199</v>
      </c>
      <c r="N2059">
        <f t="shared" si="5"/>
        <v>1</v>
      </c>
      <c r="O2059">
        <f t="shared" si="6"/>
        <v>2</v>
      </c>
      <c r="P2059">
        <f t="shared" si="7"/>
        <v>1</v>
      </c>
      <c r="Q2059" s="12" t="s">
        <v>199</v>
      </c>
      <c r="R2059">
        <f t="shared" si="8"/>
        <v>0</v>
      </c>
      <c r="S2059">
        <f t="shared" si="9"/>
        <v>1</v>
      </c>
      <c r="T2059">
        <f t="shared" si="10"/>
        <v>0</v>
      </c>
    </row>
    <row r="2060">
      <c r="A2060" s="10" t="s">
        <v>81</v>
      </c>
      <c r="B2060" s="11">
        <v>0.0</v>
      </c>
      <c r="C2060" s="10" t="s">
        <v>25</v>
      </c>
      <c r="D2060" s="11">
        <v>1.0</v>
      </c>
      <c r="E2060" s="11">
        <v>1.0</v>
      </c>
      <c r="F2060" s="11">
        <v>0.0</v>
      </c>
      <c r="G2060" s="13"/>
      <c r="I2060" s="12" t="s">
        <v>81</v>
      </c>
      <c r="J2060">
        <f t="shared" si="2"/>
        <v>1</v>
      </c>
      <c r="K2060" s="10">
        <f t="shared" si="3"/>
        <v>2</v>
      </c>
      <c r="L2060">
        <f t="shared" si="4"/>
        <v>1</v>
      </c>
      <c r="M2060" s="12" t="s">
        <v>81</v>
      </c>
      <c r="N2060">
        <f t="shared" si="5"/>
        <v>0</v>
      </c>
      <c r="O2060">
        <f t="shared" si="6"/>
        <v>1</v>
      </c>
      <c r="P2060">
        <f t="shared" si="7"/>
        <v>0</v>
      </c>
      <c r="Q2060" s="12" t="s">
        <v>81</v>
      </c>
      <c r="R2060">
        <f t="shared" si="8"/>
        <v>0</v>
      </c>
      <c r="S2060">
        <f t="shared" si="9"/>
        <v>1</v>
      </c>
      <c r="T2060">
        <f t="shared" si="10"/>
        <v>0</v>
      </c>
    </row>
    <row r="2061">
      <c r="A2061" s="10" t="s">
        <v>81</v>
      </c>
      <c r="B2061" s="11">
        <v>0.0</v>
      </c>
      <c r="C2061" s="10" t="s">
        <v>25</v>
      </c>
      <c r="D2061" s="11">
        <v>1.0</v>
      </c>
      <c r="E2061" s="11">
        <v>1.0</v>
      </c>
      <c r="F2061" s="11">
        <v>0.0</v>
      </c>
      <c r="G2061" s="13"/>
      <c r="I2061" s="12" t="s">
        <v>81</v>
      </c>
      <c r="J2061">
        <f t="shared" si="2"/>
        <v>1</v>
      </c>
      <c r="K2061" s="10">
        <f t="shared" si="3"/>
        <v>2</v>
      </c>
      <c r="L2061">
        <f t="shared" si="4"/>
        <v>1</v>
      </c>
      <c r="M2061" s="12" t="s">
        <v>81</v>
      </c>
      <c r="N2061">
        <f t="shared" si="5"/>
        <v>0</v>
      </c>
      <c r="O2061">
        <f t="shared" si="6"/>
        <v>1</v>
      </c>
      <c r="P2061">
        <f t="shared" si="7"/>
        <v>0</v>
      </c>
      <c r="Q2061" s="12" t="s">
        <v>81</v>
      </c>
      <c r="R2061">
        <f t="shared" si="8"/>
        <v>0</v>
      </c>
      <c r="S2061">
        <f t="shared" si="9"/>
        <v>1</v>
      </c>
      <c r="T2061">
        <f t="shared" si="10"/>
        <v>0</v>
      </c>
    </row>
    <row r="2062">
      <c r="A2062" s="10" t="s">
        <v>81</v>
      </c>
      <c r="B2062" s="11">
        <v>0.0</v>
      </c>
      <c r="C2062" s="10" t="s">
        <v>25</v>
      </c>
      <c r="D2062" s="11">
        <v>1.0</v>
      </c>
      <c r="E2062" s="11">
        <v>1.0</v>
      </c>
      <c r="F2062" s="11">
        <v>0.0</v>
      </c>
      <c r="G2062" s="13"/>
      <c r="I2062" s="12" t="s">
        <v>81</v>
      </c>
      <c r="J2062">
        <f t="shared" si="2"/>
        <v>1</v>
      </c>
      <c r="K2062" s="10">
        <f t="shared" si="3"/>
        <v>2</v>
      </c>
      <c r="L2062">
        <f t="shared" si="4"/>
        <v>1</v>
      </c>
      <c r="M2062" s="12" t="s">
        <v>81</v>
      </c>
      <c r="N2062">
        <f t="shared" si="5"/>
        <v>0</v>
      </c>
      <c r="O2062">
        <f t="shared" si="6"/>
        <v>1</v>
      </c>
      <c r="P2062">
        <f t="shared" si="7"/>
        <v>0</v>
      </c>
      <c r="Q2062" s="12" t="s">
        <v>81</v>
      </c>
      <c r="R2062">
        <f t="shared" si="8"/>
        <v>0</v>
      </c>
      <c r="S2062">
        <f t="shared" si="9"/>
        <v>1</v>
      </c>
      <c r="T2062">
        <f t="shared" si="10"/>
        <v>0</v>
      </c>
    </row>
    <row r="2063">
      <c r="A2063" s="10" t="s">
        <v>81</v>
      </c>
      <c r="B2063" s="11">
        <v>0.0</v>
      </c>
      <c r="C2063" s="10" t="s">
        <v>25</v>
      </c>
      <c r="D2063" s="11">
        <v>1.0</v>
      </c>
      <c r="E2063" s="11">
        <v>1.0</v>
      </c>
      <c r="F2063" s="11">
        <v>0.0</v>
      </c>
      <c r="G2063" s="13"/>
      <c r="I2063" s="12" t="s">
        <v>81</v>
      </c>
      <c r="J2063">
        <f t="shared" si="2"/>
        <v>1</v>
      </c>
      <c r="K2063" s="10">
        <f t="shared" si="3"/>
        <v>2</v>
      </c>
      <c r="L2063">
        <f t="shared" si="4"/>
        <v>1</v>
      </c>
      <c r="M2063" s="12" t="s">
        <v>81</v>
      </c>
      <c r="N2063">
        <f t="shared" si="5"/>
        <v>0</v>
      </c>
      <c r="O2063">
        <f t="shared" si="6"/>
        <v>1</v>
      </c>
      <c r="P2063">
        <f t="shared" si="7"/>
        <v>0</v>
      </c>
      <c r="Q2063" s="12" t="s">
        <v>81</v>
      </c>
      <c r="R2063">
        <f t="shared" si="8"/>
        <v>0</v>
      </c>
      <c r="S2063">
        <f t="shared" si="9"/>
        <v>1</v>
      </c>
      <c r="T2063">
        <f t="shared" si="10"/>
        <v>0</v>
      </c>
    </row>
    <row r="2064">
      <c r="A2064" s="10" t="s">
        <v>81</v>
      </c>
      <c r="B2064" s="11">
        <v>0.0</v>
      </c>
      <c r="C2064" s="10" t="s">
        <v>25</v>
      </c>
      <c r="D2064" s="11">
        <v>1.0</v>
      </c>
      <c r="E2064" s="11">
        <v>1.0</v>
      </c>
      <c r="F2064" s="11">
        <v>0.0</v>
      </c>
      <c r="G2064" s="13"/>
      <c r="I2064" s="12" t="s">
        <v>81</v>
      </c>
      <c r="J2064">
        <f t="shared" si="2"/>
        <v>1</v>
      </c>
      <c r="K2064" s="10">
        <f t="shared" si="3"/>
        <v>2</v>
      </c>
      <c r="L2064">
        <f t="shared" si="4"/>
        <v>1</v>
      </c>
      <c r="M2064" s="12" t="s">
        <v>81</v>
      </c>
      <c r="N2064">
        <f t="shared" si="5"/>
        <v>0</v>
      </c>
      <c r="O2064">
        <f t="shared" si="6"/>
        <v>1</v>
      </c>
      <c r="P2064">
        <f t="shared" si="7"/>
        <v>0</v>
      </c>
      <c r="Q2064" s="12" t="s">
        <v>81</v>
      </c>
      <c r="R2064">
        <f t="shared" si="8"/>
        <v>0</v>
      </c>
      <c r="S2064">
        <f t="shared" si="9"/>
        <v>1</v>
      </c>
      <c r="T2064">
        <f t="shared" si="10"/>
        <v>0</v>
      </c>
    </row>
    <row r="2065">
      <c r="A2065" s="10" t="s">
        <v>199</v>
      </c>
      <c r="B2065" s="11">
        <v>0.0</v>
      </c>
      <c r="C2065" s="10" t="s">
        <v>25</v>
      </c>
      <c r="D2065" s="11">
        <v>1.0</v>
      </c>
      <c r="E2065" s="11">
        <v>1.0</v>
      </c>
      <c r="F2065" s="11">
        <v>0.0</v>
      </c>
      <c r="G2065" s="13"/>
      <c r="I2065" s="12" t="s">
        <v>199</v>
      </c>
      <c r="J2065">
        <f t="shared" si="2"/>
        <v>0</v>
      </c>
      <c r="K2065" s="10">
        <f t="shared" si="3"/>
        <v>1</v>
      </c>
      <c r="L2065">
        <f t="shared" si="4"/>
        <v>0</v>
      </c>
      <c r="M2065" s="12" t="s">
        <v>199</v>
      </c>
      <c r="N2065">
        <f t="shared" si="5"/>
        <v>1</v>
      </c>
      <c r="O2065">
        <f t="shared" si="6"/>
        <v>2</v>
      </c>
      <c r="P2065">
        <f t="shared" si="7"/>
        <v>1</v>
      </c>
      <c r="Q2065" s="12" t="s">
        <v>199</v>
      </c>
      <c r="R2065">
        <f t="shared" si="8"/>
        <v>0</v>
      </c>
      <c r="S2065">
        <f t="shared" si="9"/>
        <v>1</v>
      </c>
      <c r="T2065">
        <f t="shared" si="10"/>
        <v>0</v>
      </c>
    </row>
    <row r="2066">
      <c r="A2066" s="10" t="s">
        <v>199</v>
      </c>
      <c r="B2066" s="11">
        <v>0.0</v>
      </c>
      <c r="C2066" s="10" t="s">
        <v>25</v>
      </c>
      <c r="D2066" s="11">
        <v>1.0</v>
      </c>
      <c r="E2066" s="11">
        <v>1.0</v>
      </c>
      <c r="F2066" s="11">
        <v>0.0</v>
      </c>
      <c r="G2066" s="13"/>
      <c r="I2066" s="12" t="s">
        <v>199</v>
      </c>
      <c r="J2066">
        <f t="shared" si="2"/>
        <v>0</v>
      </c>
      <c r="K2066" s="10">
        <f t="shared" si="3"/>
        <v>1</v>
      </c>
      <c r="L2066">
        <f t="shared" si="4"/>
        <v>0</v>
      </c>
      <c r="M2066" s="12" t="s">
        <v>199</v>
      </c>
      <c r="N2066">
        <f t="shared" si="5"/>
        <v>1</v>
      </c>
      <c r="O2066">
        <f t="shared" si="6"/>
        <v>2</v>
      </c>
      <c r="P2066">
        <f t="shared" si="7"/>
        <v>1</v>
      </c>
      <c r="Q2066" s="12" t="s">
        <v>199</v>
      </c>
      <c r="R2066">
        <f t="shared" si="8"/>
        <v>0</v>
      </c>
      <c r="S2066">
        <f t="shared" si="9"/>
        <v>1</v>
      </c>
      <c r="T2066">
        <f t="shared" si="10"/>
        <v>0</v>
      </c>
    </row>
    <row r="2067">
      <c r="A2067" s="10" t="s">
        <v>199</v>
      </c>
      <c r="B2067" s="11">
        <v>0.0</v>
      </c>
      <c r="C2067" s="10" t="s">
        <v>25</v>
      </c>
      <c r="D2067" s="11">
        <v>1.0</v>
      </c>
      <c r="E2067" s="11">
        <v>1.0</v>
      </c>
      <c r="F2067" s="11">
        <v>0.0</v>
      </c>
      <c r="G2067" s="13"/>
      <c r="I2067" s="12" t="s">
        <v>199</v>
      </c>
      <c r="J2067">
        <f t="shared" si="2"/>
        <v>0</v>
      </c>
      <c r="K2067" s="10">
        <f t="shared" si="3"/>
        <v>1</v>
      </c>
      <c r="L2067">
        <f t="shared" si="4"/>
        <v>0</v>
      </c>
      <c r="M2067" s="12" t="s">
        <v>199</v>
      </c>
      <c r="N2067">
        <f t="shared" si="5"/>
        <v>1</v>
      </c>
      <c r="O2067">
        <f t="shared" si="6"/>
        <v>2</v>
      </c>
      <c r="P2067">
        <f t="shared" si="7"/>
        <v>1</v>
      </c>
      <c r="Q2067" s="12" t="s">
        <v>199</v>
      </c>
      <c r="R2067">
        <f t="shared" si="8"/>
        <v>0</v>
      </c>
      <c r="S2067">
        <f t="shared" si="9"/>
        <v>1</v>
      </c>
      <c r="T2067">
        <f t="shared" si="10"/>
        <v>0</v>
      </c>
    </row>
    <row r="2068">
      <c r="A2068" s="10" t="s">
        <v>31</v>
      </c>
      <c r="B2068" s="11">
        <v>1.0</v>
      </c>
      <c r="C2068" s="10" t="s">
        <v>25</v>
      </c>
      <c r="D2068" s="11">
        <v>1.0</v>
      </c>
      <c r="E2068" s="11">
        <v>2.0</v>
      </c>
      <c r="F2068" s="11">
        <v>1.0</v>
      </c>
      <c r="G2068" s="13"/>
      <c r="I2068" s="12" t="s">
        <v>31</v>
      </c>
      <c r="J2068">
        <f t="shared" si="2"/>
        <v>0</v>
      </c>
      <c r="K2068" s="10">
        <f t="shared" si="3"/>
        <v>1</v>
      </c>
      <c r="L2068">
        <f t="shared" si="4"/>
        <v>0</v>
      </c>
      <c r="M2068" s="12" t="s">
        <v>31</v>
      </c>
      <c r="N2068">
        <f t="shared" si="5"/>
        <v>0</v>
      </c>
      <c r="O2068">
        <f t="shared" si="6"/>
        <v>1</v>
      </c>
      <c r="P2068">
        <f t="shared" si="7"/>
        <v>0</v>
      </c>
      <c r="Q2068" s="12" t="s">
        <v>31</v>
      </c>
      <c r="R2068">
        <f t="shared" si="8"/>
        <v>0</v>
      </c>
      <c r="S2068">
        <f t="shared" si="9"/>
        <v>1</v>
      </c>
      <c r="T2068">
        <f t="shared" si="10"/>
        <v>0</v>
      </c>
    </row>
    <row r="2069">
      <c r="A2069" s="10" t="s">
        <v>81</v>
      </c>
      <c r="B2069" s="11">
        <v>0.0</v>
      </c>
      <c r="C2069" s="10" t="s">
        <v>25</v>
      </c>
      <c r="D2069" s="11">
        <v>1.0</v>
      </c>
      <c r="E2069" s="11">
        <v>1.0</v>
      </c>
      <c r="F2069" s="11">
        <v>0.0</v>
      </c>
      <c r="G2069" s="13"/>
      <c r="I2069" s="12" t="s">
        <v>81</v>
      </c>
      <c r="J2069">
        <f t="shared" si="2"/>
        <v>1</v>
      </c>
      <c r="K2069" s="10">
        <f t="shared" si="3"/>
        <v>2</v>
      </c>
      <c r="L2069">
        <f t="shared" si="4"/>
        <v>1</v>
      </c>
      <c r="M2069" s="12" t="s">
        <v>81</v>
      </c>
      <c r="N2069">
        <f t="shared" si="5"/>
        <v>0</v>
      </c>
      <c r="O2069">
        <f t="shared" si="6"/>
        <v>1</v>
      </c>
      <c r="P2069">
        <f t="shared" si="7"/>
        <v>0</v>
      </c>
      <c r="Q2069" s="12" t="s">
        <v>81</v>
      </c>
      <c r="R2069">
        <f t="shared" si="8"/>
        <v>0</v>
      </c>
      <c r="S2069">
        <f t="shared" si="9"/>
        <v>1</v>
      </c>
      <c r="T2069">
        <f t="shared" si="10"/>
        <v>0</v>
      </c>
    </row>
    <row r="2070">
      <c r="A2070" s="10" t="s">
        <v>199</v>
      </c>
      <c r="B2070" s="11">
        <v>0.0</v>
      </c>
      <c r="C2070" s="10" t="s">
        <v>25</v>
      </c>
      <c r="D2070" s="11">
        <v>1.0</v>
      </c>
      <c r="E2070" s="11">
        <v>1.0</v>
      </c>
      <c r="F2070" s="11">
        <v>0.0</v>
      </c>
      <c r="G2070" s="13"/>
      <c r="I2070" s="12" t="s">
        <v>199</v>
      </c>
      <c r="J2070">
        <f t="shared" si="2"/>
        <v>0</v>
      </c>
      <c r="K2070" s="10">
        <f t="shared" si="3"/>
        <v>1</v>
      </c>
      <c r="L2070">
        <f t="shared" si="4"/>
        <v>0</v>
      </c>
      <c r="M2070" s="12" t="s">
        <v>199</v>
      </c>
      <c r="N2070">
        <f t="shared" si="5"/>
        <v>1</v>
      </c>
      <c r="O2070">
        <f t="shared" si="6"/>
        <v>2</v>
      </c>
      <c r="P2070">
        <f t="shared" si="7"/>
        <v>1</v>
      </c>
      <c r="Q2070" s="12" t="s">
        <v>199</v>
      </c>
      <c r="R2070">
        <f t="shared" si="8"/>
        <v>0</v>
      </c>
      <c r="S2070">
        <f t="shared" si="9"/>
        <v>1</v>
      </c>
      <c r="T2070">
        <f t="shared" si="10"/>
        <v>0</v>
      </c>
    </row>
    <row r="2071">
      <c r="A2071" s="10" t="s">
        <v>81</v>
      </c>
      <c r="B2071" s="11">
        <v>0.0</v>
      </c>
      <c r="C2071" s="10" t="s">
        <v>25</v>
      </c>
      <c r="D2071" s="11">
        <v>1.0</v>
      </c>
      <c r="E2071" s="11">
        <v>1.0</v>
      </c>
      <c r="F2071" s="11">
        <v>0.0</v>
      </c>
      <c r="G2071" s="13"/>
      <c r="I2071" s="12" t="s">
        <v>81</v>
      </c>
      <c r="J2071">
        <f t="shared" si="2"/>
        <v>1</v>
      </c>
      <c r="K2071" s="10">
        <f t="shared" si="3"/>
        <v>2</v>
      </c>
      <c r="L2071">
        <f t="shared" si="4"/>
        <v>1</v>
      </c>
      <c r="M2071" s="12" t="s">
        <v>81</v>
      </c>
      <c r="N2071">
        <f t="shared" si="5"/>
        <v>0</v>
      </c>
      <c r="O2071">
        <f t="shared" si="6"/>
        <v>1</v>
      </c>
      <c r="P2071">
        <f t="shared" si="7"/>
        <v>0</v>
      </c>
      <c r="Q2071" s="12" t="s">
        <v>81</v>
      </c>
      <c r="R2071">
        <f t="shared" si="8"/>
        <v>0</v>
      </c>
      <c r="S2071">
        <f t="shared" si="9"/>
        <v>1</v>
      </c>
      <c r="T2071">
        <f t="shared" si="10"/>
        <v>0</v>
      </c>
    </row>
    <row r="2072">
      <c r="A2072" s="10" t="s">
        <v>31</v>
      </c>
      <c r="B2072" s="11">
        <v>1.0</v>
      </c>
      <c r="C2072" s="10" t="s">
        <v>25</v>
      </c>
      <c r="D2072" s="11">
        <v>1.0</v>
      </c>
      <c r="E2072" s="11">
        <v>2.0</v>
      </c>
      <c r="F2072" s="11">
        <v>1.0</v>
      </c>
      <c r="G2072" s="13"/>
      <c r="I2072" s="12" t="s">
        <v>31</v>
      </c>
      <c r="J2072">
        <f t="shared" si="2"/>
        <v>0</v>
      </c>
      <c r="K2072" s="10">
        <f t="shared" si="3"/>
        <v>1</v>
      </c>
      <c r="L2072">
        <f t="shared" si="4"/>
        <v>0</v>
      </c>
      <c r="M2072" s="12" t="s">
        <v>31</v>
      </c>
      <c r="N2072">
        <f t="shared" si="5"/>
        <v>0</v>
      </c>
      <c r="O2072">
        <f t="shared" si="6"/>
        <v>1</v>
      </c>
      <c r="P2072">
        <f t="shared" si="7"/>
        <v>0</v>
      </c>
      <c r="Q2072" s="12" t="s">
        <v>31</v>
      </c>
      <c r="R2072">
        <f t="shared" si="8"/>
        <v>0</v>
      </c>
      <c r="S2072">
        <f t="shared" si="9"/>
        <v>1</v>
      </c>
      <c r="T2072">
        <f t="shared" si="10"/>
        <v>0</v>
      </c>
    </row>
    <row r="2073">
      <c r="A2073" s="10" t="s">
        <v>81</v>
      </c>
      <c r="B2073" s="11">
        <v>0.0</v>
      </c>
      <c r="C2073" s="10" t="s">
        <v>25</v>
      </c>
      <c r="D2073" s="11">
        <v>1.0</v>
      </c>
      <c r="E2073" s="11">
        <v>1.0</v>
      </c>
      <c r="F2073" s="11">
        <v>0.0</v>
      </c>
      <c r="G2073" s="13"/>
      <c r="I2073" s="12" t="s">
        <v>81</v>
      </c>
      <c r="J2073">
        <f t="shared" si="2"/>
        <v>1</v>
      </c>
      <c r="K2073" s="10">
        <f t="shared" si="3"/>
        <v>2</v>
      </c>
      <c r="L2073">
        <f t="shared" si="4"/>
        <v>1</v>
      </c>
      <c r="M2073" s="12" t="s">
        <v>81</v>
      </c>
      <c r="N2073">
        <f t="shared" si="5"/>
        <v>0</v>
      </c>
      <c r="O2073">
        <f t="shared" si="6"/>
        <v>1</v>
      </c>
      <c r="P2073">
        <f t="shared" si="7"/>
        <v>0</v>
      </c>
      <c r="Q2073" s="12" t="s">
        <v>81</v>
      </c>
      <c r="R2073">
        <f t="shared" si="8"/>
        <v>0</v>
      </c>
      <c r="S2073">
        <f t="shared" si="9"/>
        <v>1</v>
      </c>
      <c r="T2073">
        <f t="shared" si="10"/>
        <v>0</v>
      </c>
    </row>
    <row r="2074">
      <c r="A2074" s="10" t="s">
        <v>31</v>
      </c>
      <c r="B2074" s="11">
        <v>1.0</v>
      </c>
      <c r="C2074" s="10" t="s">
        <v>65</v>
      </c>
      <c r="D2074" s="11">
        <v>0.0</v>
      </c>
      <c r="E2074" s="11">
        <v>1.0</v>
      </c>
      <c r="F2074" s="11">
        <v>0.0</v>
      </c>
      <c r="G2074" s="13"/>
      <c r="I2074" s="12" t="s">
        <v>31</v>
      </c>
      <c r="J2074">
        <f t="shared" si="2"/>
        <v>0</v>
      </c>
      <c r="K2074" s="10">
        <f t="shared" si="3"/>
        <v>0</v>
      </c>
      <c r="L2074">
        <f t="shared" si="4"/>
        <v>0</v>
      </c>
      <c r="M2074" s="12" t="s">
        <v>31</v>
      </c>
      <c r="N2074">
        <f t="shared" si="5"/>
        <v>0</v>
      </c>
      <c r="O2074">
        <f t="shared" si="6"/>
        <v>0</v>
      </c>
      <c r="P2074">
        <f t="shared" si="7"/>
        <v>0</v>
      </c>
      <c r="Q2074" s="12" t="s">
        <v>31</v>
      </c>
      <c r="R2074">
        <f t="shared" si="8"/>
        <v>0</v>
      </c>
      <c r="S2074">
        <f t="shared" si="9"/>
        <v>0</v>
      </c>
      <c r="T2074">
        <f t="shared" si="10"/>
        <v>0</v>
      </c>
    </row>
    <row r="2075">
      <c r="A2075" s="10" t="s">
        <v>81</v>
      </c>
      <c r="B2075" s="11">
        <v>0.0</v>
      </c>
      <c r="C2075" s="10" t="s">
        <v>25</v>
      </c>
      <c r="D2075" s="11">
        <v>1.0</v>
      </c>
      <c r="E2075" s="11">
        <v>1.0</v>
      </c>
      <c r="F2075" s="11">
        <v>0.0</v>
      </c>
      <c r="G2075" s="13"/>
      <c r="I2075" s="12" t="s">
        <v>81</v>
      </c>
      <c r="J2075">
        <f t="shared" si="2"/>
        <v>1</v>
      </c>
      <c r="K2075" s="10">
        <f t="shared" si="3"/>
        <v>2</v>
      </c>
      <c r="L2075">
        <f t="shared" si="4"/>
        <v>1</v>
      </c>
      <c r="M2075" s="12" t="s">
        <v>81</v>
      </c>
      <c r="N2075">
        <f t="shared" si="5"/>
        <v>0</v>
      </c>
      <c r="O2075">
        <f t="shared" si="6"/>
        <v>1</v>
      </c>
      <c r="P2075">
        <f t="shared" si="7"/>
        <v>0</v>
      </c>
      <c r="Q2075" s="12" t="s">
        <v>81</v>
      </c>
      <c r="R2075">
        <f t="shared" si="8"/>
        <v>0</v>
      </c>
      <c r="S2075">
        <f t="shared" si="9"/>
        <v>1</v>
      </c>
      <c r="T2075">
        <f t="shared" si="10"/>
        <v>0</v>
      </c>
    </row>
    <row r="2076">
      <c r="A2076" s="10" t="s">
        <v>199</v>
      </c>
      <c r="B2076" s="11">
        <v>0.0</v>
      </c>
      <c r="C2076" s="10" t="s">
        <v>25</v>
      </c>
      <c r="D2076" s="11">
        <v>1.0</v>
      </c>
      <c r="E2076" s="11">
        <v>1.0</v>
      </c>
      <c r="F2076" s="11">
        <v>0.0</v>
      </c>
      <c r="G2076" s="13"/>
      <c r="I2076" s="12" t="s">
        <v>199</v>
      </c>
      <c r="J2076">
        <f t="shared" si="2"/>
        <v>0</v>
      </c>
      <c r="K2076" s="10">
        <f t="shared" si="3"/>
        <v>1</v>
      </c>
      <c r="L2076">
        <f t="shared" si="4"/>
        <v>0</v>
      </c>
      <c r="M2076" s="12" t="s">
        <v>199</v>
      </c>
      <c r="N2076">
        <f t="shared" si="5"/>
        <v>1</v>
      </c>
      <c r="O2076">
        <f t="shared" si="6"/>
        <v>2</v>
      </c>
      <c r="P2076">
        <f t="shared" si="7"/>
        <v>1</v>
      </c>
      <c r="Q2076" s="12" t="s">
        <v>199</v>
      </c>
      <c r="R2076">
        <f t="shared" si="8"/>
        <v>0</v>
      </c>
      <c r="S2076">
        <f t="shared" si="9"/>
        <v>1</v>
      </c>
      <c r="T2076">
        <f t="shared" si="10"/>
        <v>0</v>
      </c>
    </row>
    <row r="2077">
      <c r="A2077" s="10" t="s">
        <v>81</v>
      </c>
      <c r="B2077" s="11">
        <v>0.0</v>
      </c>
      <c r="C2077" s="10" t="s">
        <v>25</v>
      </c>
      <c r="D2077" s="11">
        <v>1.0</v>
      </c>
      <c r="E2077" s="11">
        <v>1.0</v>
      </c>
      <c r="F2077" s="11">
        <v>0.0</v>
      </c>
      <c r="G2077" s="13"/>
      <c r="I2077" s="12" t="s">
        <v>81</v>
      </c>
      <c r="J2077">
        <f t="shared" si="2"/>
        <v>1</v>
      </c>
      <c r="K2077" s="10">
        <f t="shared" si="3"/>
        <v>2</v>
      </c>
      <c r="L2077">
        <f t="shared" si="4"/>
        <v>1</v>
      </c>
      <c r="M2077" s="12" t="s">
        <v>81</v>
      </c>
      <c r="N2077">
        <f t="shared" si="5"/>
        <v>0</v>
      </c>
      <c r="O2077">
        <f t="shared" si="6"/>
        <v>1</v>
      </c>
      <c r="P2077">
        <f t="shared" si="7"/>
        <v>0</v>
      </c>
      <c r="Q2077" s="12" t="s">
        <v>81</v>
      </c>
      <c r="R2077">
        <f t="shared" si="8"/>
        <v>0</v>
      </c>
      <c r="S2077">
        <f t="shared" si="9"/>
        <v>1</v>
      </c>
      <c r="T2077">
        <f t="shared" si="10"/>
        <v>0</v>
      </c>
    </row>
    <row r="2078">
      <c r="A2078" s="10" t="s">
        <v>31</v>
      </c>
      <c r="B2078" s="11">
        <v>1.0</v>
      </c>
      <c r="C2078" s="10" t="s">
        <v>65</v>
      </c>
      <c r="D2078" s="11">
        <v>0.0</v>
      </c>
      <c r="E2078" s="11">
        <v>1.0</v>
      </c>
      <c r="F2078" s="11">
        <v>0.0</v>
      </c>
      <c r="G2078" s="13"/>
      <c r="I2078" s="12" t="s">
        <v>31</v>
      </c>
      <c r="J2078">
        <f t="shared" si="2"/>
        <v>0</v>
      </c>
      <c r="K2078" s="10">
        <f t="shared" si="3"/>
        <v>0</v>
      </c>
      <c r="L2078">
        <f t="shared" si="4"/>
        <v>0</v>
      </c>
      <c r="M2078" s="12" t="s">
        <v>31</v>
      </c>
      <c r="N2078">
        <f t="shared" si="5"/>
        <v>0</v>
      </c>
      <c r="O2078">
        <f t="shared" si="6"/>
        <v>0</v>
      </c>
      <c r="P2078">
        <f t="shared" si="7"/>
        <v>0</v>
      </c>
      <c r="Q2078" s="12" t="s">
        <v>31</v>
      </c>
      <c r="R2078">
        <f t="shared" si="8"/>
        <v>0</v>
      </c>
      <c r="S2078">
        <f t="shared" si="9"/>
        <v>0</v>
      </c>
      <c r="T2078">
        <f t="shared" si="10"/>
        <v>0</v>
      </c>
    </row>
    <row r="2079">
      <c r="A2079" s="10" t="s">
        <v>81</v>
      </c>
      <c r="B2079" s="11">
        <v>0.0</v>
      </c>
      <c r="C2079" s="10" t="s">
        <v>25</v>
      </c>
      <c r="D2079" s="11">
        <v>1.0</v>
      </c>
      <c r="E2079" s="11">
        <v>1.0</v>
      </c>
      <c r="F2079" s="11">
        <v>0.0</v>
      </c>
      <c r="G2079" s="13"/>
      <c r="I2079" s="12" t="s">
        <v>81</v>
      </c>
      <c r="J2079">
        <f t="shared" si="2"/>
        <v>1</v>
      </c>
      <c r="K2079" s="10">
        <f t="shared" si="3"/>
        <v>2</v>
      </c>
      <c r="L2079">
        <f t="shared" si="4"/>
        <v>1</v>
      </c>
      <c r="M2079" s="12" t="s">
        <v>81</v>
      </c>
      <c r="N2079">
        <f t="shared" si="5"/>
        <v>0</v>
      </c>
      <c r="O2079">
        <f t="shared" si="6"/>
        <v>1</v>
      </c>
      <c r="P2079">
        <f t="shared" si="7"/>
        <v>0</v>
      </c>
      <c r="Q2079" s="12" t="s">
        <v>81</v>
      </c>
      <c r="R2079">
        <f t="shared" si="8"/>
        <v>0</v>
      </c>
      <c r="S2079">
        <f t="shared" si="9"/>
        <v>1</v>
      </c>
      <c r="T2079">
        <f t="shared" si="10"/>
        <v>0</v>
      </c>
    </row>
    <row r="2080">
      <c r="A2080" s="10" t="s">
        <v>199</v>
      </c>
      <c r="B2080" s="11">
        <v>0.0</v>
      </c>
      <c r="C2080" s="10" t="s">
        <v>25</v>
      </c>
      <c r="D2080" s="11">
        <v>1.0</v>
      </c>
      <c r="E2080" s="11">
        <v>1.0</v>
      </c>
      <c r="F2080" s="11">
        <v>0.0</v>
      </c>
      <c r="G2080" s="13"/>
      <c r="I2080" s="12" t="s">
        <v>199</v>
      </c>
      <c r="J2080">
        <f t="shared" si="2"/>
        <v>0</v>
      </c>
      <c r="K2080" s="10">
        <f t="shared" si="3"/>
        <v>1</v>
      </c>
      <c r="L2080">
        <f t="shared" si="4"/>
        <v>0</v>
      </c>
      <c r="M2080" s="12" t="s">
        <v>199</v>
      </c>
      <c r="N2080">
        <f t="shared" si="5"/>
        <v>1</v>
      </c>
      <c r="O2080">
        <f t="shared" si="6"/>
        <v>2</v>
      </c>
      <c r="P2080">
        <f t="shared" si="7"/>
        <v>1</v>
      </c>
      <c r="Q2080" s="12" t="s">
        <v>199</v>
      </c>
      <c r="R2080">
        <f t="shared" si="8"/>
        <v>0</v>
      </c>
      <c r="S2080">
        <f t="shared" si="9"/>
        <v>1</v>
      </c>
      <c r="T2080">
        <f t="shared" si="10"/>
        <v>0</v>
      </c>
    </row>
    <row r="2081">
      <c r="A2081" s="10" t="s">
        <v>81</v>
      </c>
      <c r="B2081" s="11">
        <v>0.0</v>
      </c>
      <c r="C2081" s="10" t="s">
        <v>25</v>
      </c>
      <c r="D2081" s="11">
        <v>1.0</v>
      </c>
      <c r="E2081" s="11">
        <v>1.0</v>
      </c>
      <c r="F2081" s="11">
        <v>0.0</v>
      </c>
      <c r="G2081" s="13"/>
      <c r="I2081" s="12" t="s">
        <v>81</v>
      </c>
      <c r="J2081">
        <f t="shared" si="2"/>
        <v>1</v>
      </c>
      <c r="K2081" s="10">
        <f t="shared" si="3"/>
        <v>2</v>
      </c>
      <c r="L2081">
        <f t="shared" si="4"/>
        <v>1</v>
      </c>
      <c r="M2081" s="12" t="s">
        <v>81</v>
      </c>
      <c r="N2081">
        <f t="shared" si="5"/>
        <v>0</v>
      </c>
      <c r="O2081">
        <f t="shared" si="6"/>
        <v>1</v>
      </c>
      <c r="P2081">
        <f t="shared" si="7"/>
        <v>0</v>
      </c>
      <c r="Q2081" s="12" t="s">
        <v>81</v>
      </c>
      <c r="R2081">
        <f t="shared" si="8"/>
        <v>0</v>
      </c>
      <c r="S2081">
        <f t="shared" si="9"/>
        <v>1</v>
      </c>
      <c r="T2081">
        <f t="shared" si="10"/>
        <v>0</v>
      </c>
    </row>
    <row r="2082">
      <c r="A2082" s="10" t="s">
        <v>81</v>
      </c>
      <c r="B2082" s="11">
        <v>0.0</v>
      </c>
      <c r="C2082" s="10" t="s">
        <v>25</v>
      </c>
      <c r="D2082" s="11">
        <v>1.0</v>
      </c>
      <c r="E2082" s="11">
        <v>1.0</v>
      </c>
      <c r="F2082" s="11">
        <v>0.0</v>
      </c>
      <c r="G2082" s="13"/>
      <c r="I2082" s="12" t="s">
        <v>81</v>
      </c>
      <c r="J2082">
        <f t="shared" si="2"/>
        <v>1</v>
      </c>
      <c r="K2082" s="10">
        <f t="shared" si="3"/>
        <v>2</v>
      </c>
      <c r="L2082">
        <f t="shared" si="4"/>
        <v>1</v>
      </c>
      <c r="M2082" s="12" t="s">
        <v>81</v>
      </c>
      <c r="N2082">
        <f t="shared" si="5"/>
        <v>0</v>
      </c>
      <c r="O2082">
        <f t="shared" si="6"/>
        <v>1</v>
      </c>
      <c r="P2082">
        <f t="shared" si="7"/>
        <v>0</v>
      </c>
      <c r="Q2082" s="12" t="s">
        <v>81</v>
      </c>
      <c r="R2082">
        <f t="shared" si="8"/>
        <v>0</v>
      </c>
      <c r="S2082">
        <f t="shared" si="9"/>
        <v>1</v>
      </c>
      <c r="T2082">
        <f t="shared" si="10"/>
        <v>0</v>
      </c>
    </row>
    <row r="2083">
      <c r="A2083" s="10" t="s">
        <v>31</v>
      </c>
      <c r="B2083" s="11">
        <v>1.0</v>
      </c>
      <c r="C2083" s="10" t="s">
        <v>25</v>
      </c>
      <c r="D2083" s="11">
        <v>1.0</v>
      </c>
      <c r="E2083" s="11">
        <v>2.0</v>
      </c>
      <c r="F2083" s="11">
        <v>1.0</v>
      </c>
      <c r="G2083" s="13"/>
      <c r="I2083" s="12" t="s">
        <v>31</v>
      </c>
      <c r="J2083">
        <f t="shared" si="2"/>
        <v>0</v>
      </c>
      <c r="K2083" s="10">
        <f t="shared" si="3"/>
        <v>1</v>
      </c>
      <c r="L2083">
        <f t="shared" si="4"/>
        <v>0</v>
      </c>
      <c r="M2083" s="12" t="s">
        <v>31</v>
      </c>
      <c r="N2083">
        <f t="shared" si="5"/>
        <v>0</v>
      </c>
      <c r="O2083">
        <f t="shared" si="6"/>
        <v>1</v>
      </c>
      <c r="P2083">
        <f t="shared" si="7"/>
        <v>0</v>
      </c>
      <c r="Q2083" s="12" t="s">
        <v>31</v>
      </c>
      <c r="R2083">
        <f t="shared" si="8"/>
        <v>0</v>
      </c>
      <c r="S2083">
        <f t="shared" si="9"/>
        <v>1</v>
      </c>
      <c r="T2083">
        <f t="shared" si="10"/>
        <v>0</v>
      </c>
    </row>
    <row r="2084">
      <c r="A2084" s="10" t="s">
        <v>199</v>
      </c>
      <c r="B2084" s="11">
        <v>0.0</v>
      </c>
      <c r="C2084" s="10" t="s">
        <v>25</v>
      </c>
      <c r="D2084" s="11">
        <v>1.0</v>
      </c>
      <c r="E2084" s="11">
        <v>1.0</v>
      </c>
      <c r="F2084" s="11">
        <v>0.0</v>
      </c>
      <c r="G2084" s="13"/>
      <c r="I2084" s="12" t="s">
        <v>199</v>
      </c>
      <c r="J2084">
        <f t="shared" si="2"/>
        <v>0</v>
      </c>
      <c r="K2084" s="10">
        <f t="shared" si="3"/>
        <v>1</v>
      </c>
      <c r="L2084">
        <f t="shared" si="4"/>
        <v>0</v>
      </c>
      <c r="M2084" s="12" t="s">
        <v>199</v>
      </c>
      <c r="N2084">
        <f t="shared" si="5"/>
        <v>1</v>
      </c>
      <c r="O2084">
        <f t="shared" si="6"/>
        <v>2</v>
      </c>
      <c r="P2084">
        <f t="shared" si="7"/>
        <v>1</v>
      </c>
      <c r="Q2084" s="12" t="s">
        <v>199</v>
      </c>
      <c r="R2084">
        <f t="shared" si="8"/>
        <v>0</v>
      </c>
      <c r="S2084">
        <f t="shared" si="9"/>
        <v>1</v>
      </c>
      <c r="T2084">
        <f t="shared" si="10"/>
        <v>0</v>
      </c>
    </row>
    <row r="2085">
      <c r="A2085" s="10" t="s">
        <v>770</v>
      </c>
      <c r="B2085" s="11">
        <v>0.0</v>
      </c>
      <c r="C2085" s="10" t="s">
        <v>25</v>
      </c>
      <c r="D2085" s="11">
        <v>1.0</v>
      </c>
      <c r="E2085" s="11">
        <v>1.0</v>
      </c>
      <c r="F2085" s="11">
        <v>0.0</v>
      </c>
      <c r="G2085" s="13"/>
      <c r="I2085" s="12" t="s">
        <v>770</v>
      </c>
      <c r="J2085">
        <f t="shared" si="2"/>
        <v>0</v>
      </c>
      <c r="K2085" s="10">
        <f t="shared" si="3"/>
        <v>1</v>
      </c>
      <c r="L2085">
        <f t="shared" si="4"/>
        <v>0</v>
      </c>
      <c r="M2085" s="12" t="s">
        <v>770</v>
      </c>
      <c r="N2085">
        <f t="shared" si="5"/>
        <v>0</v>
      </c>
      <c r="O2085">
        <f t="shared" si="6"/>
        <v>1</v>
      </c>
      <c r="P2085">
        <f t="shared" si="7"/>
        <v>0</v>
      </c>
      <c r="Q2085" s="12" t="s">
        <v>770</v>
      </c>
      <c r="R2085">
        <f t="shared" si="8"/>
        <v>1</v>
      </c>
      <c r="S2085">
        <f t="shared" si="9"/>
        <v>2</v>
      </c>
      <c r="T2085">
        <f t="shared" si="10"/>
        <v>1</v>
      </c>
    </row>
    <row r="2086">
      <c r="A2086" s="10" t="s">
        <v>199</v>
      </c>
      <c r="B2086" s="11">
        <v>0.0</v>
      </c>
      <c r="C2086" s="10" t="s">
        <v>25</v>
      </c>
      <c r="D2086" s="11">
        <v>1.0</v>
      </c>
      <c r="E2086" s="11">
        <v>1.0</v>
      </c>
      <c r="F2086" s="11">
        <v>0.0</v>
      </c>
      <c r="G2086" s="13"/>
      <c r="I2086" s="12" t="s">
        <v>199</v>
      </c>
      <c r="J2086">
        <f t="shared" si="2"/>
        <v>0</v>
      </c>
      <c r="K2086" s="10">
        <f t="shared" si="3"/>
        <v>1</v>
      </c>
      <c r="L2086">
        <f t="shared" si="4"/>
        <v>0</v>
      </c>
      <c r="M2086" s="12" t="s">
        <v>199</v>
      </c>
      <c r="N2086">
        <f t="shared" si="5"/>
        <v>1</v>
      </c>
      <c r="O2086">
        <f t="shared" si="6"/>
        <v>2</v>
      </c>
      <c r="P2086">
        <f t="shared" si="7"/>
        <v>1</v>
      </c>
      <c r="Q2086" s="12" t="s">
        <v>199</v>
      </c>
      <c r="R2086">
        <f t="shared" si="8"/>
        <v>0</v>
      </c>
      <c r="S2086">
        <f t="shared" si="9"/>
        <v>1</v>
      </c>
      <c r="T2086">
        <f t="shared" si="10"/>
        <v>0</v>
      </c>
    </row>
    <row r="2087">
      <c r="A2087" s="10" t="s">
        <v>770</v>
      </c>
      <c r="B2087" s="11">
        <v>0.0</v>
      </c>
      <c r="C2087" s="10" t="s">
        <v>25</v>
      </c>
      <c r="D2087" s="11">
        <v>1.0</v>
      </c>
      <c r="E2087" s="11">
        <v>1.0</v>
      </c>
      <c r="F2087" s="11">
        <v>0.0</v>
      </c>
      <c r="G2087" s="13"/>
      <c r="I2087" s="12" t="s">
        <v>770</v>
      </c>
      <c r="J2087">
        <f t="shared" si="2"/>
        <v>0</v>
      </c>
      <c r="K2087" s="10">
        <f t="shared" si="3"/>
        <v>1</v>
      </c>
      <c r="L2087">
        <f t="shared" si="4"/>
        <v>0</v>
      </c>
      <c r="M2087" s="12" t="s">
        <v>770</v>
      </c>
      <c r="N2087">
        <f t="shared" si="5"/>
        <v>0</v>
      </c>
      <c r="O2087">
        <f t="shared" si="6"/>
        <v>1</v>
      </c>
      <c r="P2087">
        <f t="shared" si="7"/>
        <v>0</v>
      </c>
      <c r="Q2087" s="12" t="s">
        <v>770</v>
      </c>
      <c r="R2087">
        <f t="shared" si="8"/>
        <v>1</v>
      </c>
      <c r="S2087">
        <f t="shared" si="9"/>
        <v>2</v>
      </c>
      <c r="T2087">
        <f t="shared" si="10"/>
        <v>1</v>
      </c>
    </row>
    <row r="2088">
      <c r="A2088" s="10" t="s">
        <v>81</v>
      </c>
      <c r="B2088" s="11">
        <v>0.0</v>
      </c>
      <c r="C2088" s="10" t="s">
        <v>25</v>
      </c>
      <c r="D2088" s="11">
        <v>1.0</v>
      </c>
      <c r="E2088" s="11">
        <v>1.0</v>
      </c>
      <c r="F2088" s="11">
        <v>0.0</v>
      </c>
      <c r="G2088" s="13"/>
      <c r="I2088" s="12" t="s">
        <v>81</v>
      </c>
      <c r="J2088">
        <f t="shared" si="2"/>
        <v>1</v>
      </c>
      <c r="K2088" s="10">
        <f t="shared" si="3"/>
        <v>2</v>
      </c>
      <c r="L2088">
        <f t="shared" si="4"/>
        <v>1</v>
      </c>
      <c r="M2088" s="12" t="s">
        <v>81</v>
      </c>
      <c r="N2088">
        <f t="shared" si="5"/>
        <v>0</v>
      </c>
      <c r="O2088">
        <f t="shared" si="6"/>
        <v>1</v>
      </c>
      <c r="P2088">
        <f t="shared" si="7"/>
        <v>0</v>
      </c>
      <c r="Q2088" s="12" t="s">
        <v>81</v>
      </c>
      <c r="R2088">
        <f t="shared" si="8"/>
        <v>0</v>
      </c>
      <c r="S2088">
        <f t="shared" si="9"/>
        <v>1</v>
      </c>
      <c r="T2088">
        <f t="shared" si="10"/>
        <v>0</v>
      </c>
    </row>
    <row r="2089">
      <c r="A2089" s="10" t="s">
        <v>199</v>
      </c>
      <c r="B2089" s="11">
        <v>0.0</v>
      </c>
      <c r="C2089" s="10" t="s">
        <v>25</v>
      </c>
      <c r="D2089" s="11">
        <v>1.0</v>
      </c>
      <c r="E2089" s="11">
        <v>1.0</v>
      </c>
      <c r="F2089" s="11">
        <v>0.0</v>
      </c>
      <c r="G2089" s="13"/>
      <c r="I2089" s="12" t="s">
        <v>199</v>
      </c>
      <c r="J2089">
        <f t="shared" si="2"/>
        <v>0</v>
      </c>
      <c r="K2089" s="10">
        <f t="shared" si="3"/>
        <v>1</v>
      </c>
      <c r="L2089">
        <f t="shared" si="4"/>
        <v>0</v>
      </c>
      <c r="M2089" s="12" t="s">
        <v>199</v>
      </c>
      <c r="N2089">
        <f t="shared" si="5"/>
        <v>1</v>
      </c>
      <c r="O2089">
        <f t="shared" si="6"/>
        <v>2</v>
      </c>
      <c r="P2089">
        <f t="shared" si="7"/>
        <v>1</v>
      </c>
      <c r="Q2089" s="12" t="s">
        <v>199</v>
      </c>
      <c r="R2089">
        <f t="shared" si="8"/>
        <v>0</v>
      </c>
      <c r="S2089">
        <f t="shared" si="9"/>
        <v>1</v>
      </c>
      <c r="T2089">
        <f t="shared" si="10"/>
        <v>0</v>
      </c>
    </row>
    <row r="2090">
      <c r="A2090" s="10" t="s">
        <v>81</v>
      </c>
      <c r="B2090" s="11">
        <v>0.0</v>
      </c>
      <c r="C2090" s="10" t="s">
        <v>25</v>
      </c>
      <c r="D2090" s="11">
        <v>1.0</v>
      </c>
      <c r="E2090" s="11">
        <v>1.0</v>
      </c>
      <c r="F2090" s="11">
        <v>0.0</v>
      </c>
      <c r="G2090" s="13"/>
      <c r="I2090" s="12" t="s">
        <v>81</v>
      </c>
      <c r="J2090">
        <f t="shared" si="2"/>
        <v>1</v>
      </c>
      <c r="K2090" s="10">
        <f t="shared" si="3"/>
        <v>2</v>
      </c>
      <c r="L2090">
        <f t="shared" si="4"/>
        <v>1</v>
      </c>
      <c r="M2090" s="12" t="s">
        <v>81</v>
      </c>
      <c r="N2090">
        <f t="shared" si="5"/>
        <v>0</v>
      </c>
      <c r="O2090">
        <f t="shared" si="6"/>
        <v>1</v>
      </c>
      <c r="P2090">
        <f t="shared" si="7"/>
        <v>0</v>
      </c>
      <c r="Q2090" s="12" t="s">
        <v>81</v>
      </c>
      <c r="R2090">
        <f t="shared" si="8"/>
        <v>0</v>
      </c>
      <c r="S2090">
        <f t="shared" si="9"/>
        <v>1</v>
      </c>
      <c r="T2090">
        <f t="shared" si="10"/>
        <v>0</v>
      </c>
    </row>
    <row r="2091">
      <c r="A2091" s="10" t="s">
        <v>199</v>
      </c>
      <c r="B2091" s="11">
        <v>0.0</v>
      </c>
      <c r="C2091" s="10" t="s">
        <v>25</v>
      </c>
      <c r="D2091" s="11">
        <v>1.0</v>
      </c>
      <c r="E2091" s="11">
        <v>1.0</v>
      </c>
      <c r="F2091" s="11">
        <v>0.0</v>
      </c>
      <c r="G2091" s="13"/>
      <c r="I2091" s="12" t="s">
        <v>199</v>
      </c>
      <c r="J2091">
        <f t="shared" si="2"/>
        <v>0</v>
      </c>
      <c r="K2091" s="10">
        <f t="shared" si="3"/>
        <v>1</v>
      </c>
      <c r="L2091">
        <f t="shared" si="4"/>
        <v>0</v>
      </c>
      <c r="M2091" s="12" t="s">
        <v>199</v>
      </c>
      <c r="N2091">
        <f t="shared" si="5"/>
        <v>1</v>
      </c>
      <c r="O2091">
        <f t="shared" si="6"/>
        <v>2</v>
      </c>
      <c r="P2091">
        <f t="shared" si="7"/>
        <v>1</v>
      </c>
      <c r="Q2091" s="12" t="s">
        <v>199</v>
      </c>
      <c r="R2091">
        <f t="shared" si="8"/>
        <v>0</v>
      </c>
      <c r="S2091">
        <f t="shared" si="9"/>
        <v>1</v>
      </c>
      <c r="T2091">
        <f t="shared" si="10"/>
        <v>0</v>
      </c>
    </row>
    <row r="2092">
      <c r="A2092" s="10" t="s">
        <v>199</v>
      </c>
      <c r="B2092" s="11">
        <v>0.0</v>
      </c>
      <c r="C2092" s="10" t="s">
        <v>25</v>
      </c>
      <c r="D2092" s="11">
        <v>1.0</v>
      </c>
      <c r="E2092" s="11">
        <v>1.0</v>
      </c>
      <c r="F2092" s="11">
        <v>0.0</v>
      </c>
      <c r="G2092" s="13"/>
      <c r="I2092" s="12" t="s">
        <v>199</v>
      </c>
      <c r="J2092">
        <f t="shared" si="2"/>
        <v>0</v>
      </c>
      <c r="K2092" s="10">
        <f t="shared" si="3"/>
        <v>1</v>
      </c>
      <c r="L2092">
        <f t="shared" si="4"/>
        <v>0</v>
      </c>
      <c r="M2092" s="12" t="s">
        <v>199</v>
      </c>
      <c r="N2092">
        <f t="shared" si="5"/>
        <v>1</v>
      </c>
      <c r="O2092">
        <f t="shared" si="6"/>
        <v>2</v>
      </c>
      <c r="P2092">
        <f t="shared" si="7"/>
        <v>1</v>
      </c>
      <c r="Q2092" s="12" t="s">
        <v>199</v>
      </c>
      <c r="R2092">
        <f t="shared" si="8"/>
        <v>0</v>
      </c>
      <c r="S2092">
        <f t="shared" si="9"/>
        <v>1</v>
      </c>
      <c r="T2092">
        <f t="shared" si="10"/>
        <v>0</v>
      </c>
    </row>
    <row r="2093">
      <c r="A2093" s="10" t="s">
        <v>31</v>
      </c>
      <c r="B2093" s="11">
        <v>1.0</v>
      </c>
      <c r="C2093" s="10" t="s">
        <v>25</v>
      </c>
      <c r="D2093" s="11">
        <v>1.0</v>
      </c>
      <c r="E2093" s="11">
        <v>2.0</v>
      </c>
      <c r="F2093" s="11">
        <v>1.0</v>
      </c>
      <c r="G2093" s="13"/>
      <c r="I2093" s="12" t="s">
        <v>31</v>
      </c>
      <c r="J2093">
        <f t="shared" si="2"/>
        <v>0</v>
      </c>
      <c r="K2093" s="10">
        <f t="shared" si="3"/>
        <v>1</v>
      </c>
      <c r="L2093">
        <f t="shared" si="4"/>
        <v>0</v>
      </c>
      <c r="M2093" s="12" t="s">
        <v>31</v>
      </c>
      <c r="N2093">
        <f t="shared" si="5"/>
        <v>0</v>
      </c>
      <c r="O2093">
        <f t="shared" si="6"/>
        <v>1</v>
      </c>
      <c r="P2093">
        <f t="shared" si="7"/>
        <v>0</v>
      </c>
      <c r="Q2093" s="12" t="s">
        <v>31</v>
      </c>
      <c r="R2093">
        <f t="shared" si="8"/>
        <v>0</v>
      </c>
      <c r="S2093">
        <f t="shared" si="9"/>
        <v>1</v>
      </c>
      <c r="T2093">
        <f t="shared" si="10"/>
        <v>0</v>
      </c>
    </row>
    <row r="2094">
      <c r="A2094" s="10" t="s">
        <v>81</v>
      </c>
      <c r="B2094" s="11">
        <v>0.0</v>
      </c>
      <c r="C2094" s="10" t="s">
        <v>25</v>
      </c>
      <c r="D2094" s="11">
        <v>1.0</v>
      </c>
      <c r="E2094" s="11">
        <v>1.0</v>
      </c>
      <c r="F2094" s="11">
        <v>0.0</v>
      </c>
      <c r="G2094" s="13"/>
      <c r="I2094" s="12" t="s">
        <v>81</v>
      </c>
      <c r="J2094">
        <f t="shared" si="2"/>
        <v>1</v>
      </c>
      <c r="K2094" s="10">
        <f t="shared" si="3"/>
        <v>2</v>
      </c>
      <c r="L2094">
        <f t="shared" si="4"/>
        <v>1</v>
      </c>
      <c r="M2094" s="12" t="s">
        <v>81</v>
      </c>
      <c r="N2094">
        <f t="shared" si="5"/>
        <v>0</v>
      </c>
      <c r="O2094">
        <f t="shared" si="6"/>
        <v>1</v>
      </c>
      <c r="P2094">
        <f t="shared" si="7"/>
        <v>0</v>
      </c>
      <c r="Q2094" s="12" t="s">
        <v>81</v>
      </c>
      <c r="R2094">
        <f t="shared" si="8"/>
        <v>0</v>
      </c>
      <c r="S2094">
        <f t="shared" si="9"/>
        <v>1</v>
      </c>
      <c r="T2094">
        <f t="shared" si="10"/>
        <v>0</v>
      </c>
    </row>
    <row r="2095">
      <c r="A2095" s="10" t="s">
        <v>199</v>
      </c>
      <c r="B2095" s="11">
        <v>0.0</v>
      </c>
      <c r="C2095" s="10" t="s">
        <v>25</v>
      </c>
      <c r="D2095" s="11">
        <v>1.0</v>
      </c>
      <c r="E2095" s="11">
        <v>1.0</v>
      </c>
      <c r="F2095" s="11">
        <v>0.0</v>
      </c>
      <c r="G2095" s="13"/>
      <c r="I2095" s="12" t="s">
        <v>199</v>
      </c>
      <c r="J2095">
        <f t="shared" si="2"/>
        <v>0</v>
      </c>
      <c r="K2095" s="10">
        <f t="shared" si="3"/>
        <v>1</v>
      </c>
      <c r="L2095">
        <f t="shared" si="4"/>
        <v>0</v>
      </c>
      <c r="M2095" s="12" t="s">
        <v>199</v>
      </c>
      <c r="N2095">
        <f t="shared" si="5"/>
        <v>1</v>
      </c>
      <c r="O2095">
        <f t="shared" si="6"/>
        <v>2</v>
      </c>
      <c r="P2095">
        <f t="shared" si="7"/>
        <v>1</v>
      </c>
      <c r="Q2095" s="12" t="s">
        <v>199</v>
      </c>
      <c r="R2095">
        <f t="shared" si="8"/>
        <v>0</v>
      </c>
      <c r="S2095">
        <f t="shared" si="9"/>
        <v>1</v>
      </c>
      <c r="T2095">
        <f t="shared" si="10"/>
        <v>0</v>
      </c>
    </row>
    <row r="2096">
      <c r="A2096" s="10" t="s">
        <v>81</v>
      </c>
      <c r="B2096" s="11">
        <v>0.0</v>
      </c>
      <c r="C2096" s="10" t="s">
        <v>25</v>
      </c>
      <c r="D2096" s="11">
        <v>1.0</v>
      </c>
      <c r="E2096" s="11">
        <v>1.0</v>
      </c>
      <c r="F2096" s="11">
        <v>0.0</v>
      </c>
      <c r="G2096" s="13"/>
      <c r="I2096" s="12" t="s">
        <v>81</v>
      </c>
      <c r="J2096">
        <f t="shared" si="2"/>
        <v>1</v>
      </c>
      <c r="K2096" s="10">
        <f t="shared" si="3"/>
        <v>2</v>
      </c>
      <c r="L2096">
        <f t="shared" si="4"/>
        <v>1</v>
      </c>
      <c r="M2096" s="12" t="s">
        <v>81</v>
      </c>
      <c r="N2096">
        <f t="shared" si="5"/>
        <v>0</v>
      </c>
      <c r="O2096">
        <f t="shared" si="6"/>
        <v>1</v>
      </c>
      <c r="P2096">
        <f t="shared" si="7"/>
        <v>0</v>
      </c>
      <c r="Q2096" s="12" t="s">
        <v>81</v>
      </c>
      <c r="R2096">
        <f t="shared" si="8"/>
        <v>0</v>
      </c>
      <c r="S2096">
        <f t="shared" si="9"/>
        <v>1</v>
      </c>
      <c r="T2096">
        <f t="shared" si="10"/>
        <v>0</v>
      </c>
    </row>
    <row r="2097">
      <c r="A2097" s="10" t="s">
        <v>199</v>
      </c>
      <c r="B2097" s="11">
        <v>0.0</v>
      </c>
      <c r="C2097" s="10" t="s">
        <v>25</v>
      </c>
      <c r="D2097" s="11">
        <v>1.0</v>
      </c>
      <c r="E2097" s="11">
        <v>1.0</v>
      </c>
      <c r="F2097" s="11">
        <v>0.0</v>
      </c>
      <c r="G2097" s="13"/>
      <c r="I2097" s="12" t="s">
        <v>199</v>
      </c>
      <c r="J2097">
        <f t="shared" si="2"/>
        <v>0</v>
      </c>
      <c r="K2097" s="10">
        <f t="shared" si="3"/>
        <v>1</v>
      </c>
      <c r="L2097">
        <f t="shared" si="4"/>
        <v>0</v>
      </c>
      <c r="M2097" s="12" t="s">
        <v>199</v>
      </c>
      <c r="N2097">
        <f t="shared" si="5"/>
        <v>1</v>
      </c>
      <c r="O2097">
        <f t="shared" si="6"/>
        <v>2</v>
      </c>
      <c r="P2097">
        <f t="shared" si="7"/>
        <v>1</v>
      </c>
      <c r="Q2097" s="12" t="s">
        <v>199</v>
      </c>
      <c r="R2097">
        <f t="shared" si="8"/>
        <v>0</v>
      </c>
      <c r="S2097">
        <f t="shared" si="9"/>
        <v>1</v>
      </c>
      <c r="T2097">
        <f t="shared" si="10"/>
        <v>0</v>
      </c>
    </row>
    <row r="2098">
      <c r="A2098" s="10" t="s">
        <v>199</v>
      </c>
      <c r="B2098" s="11">
        <v>0.0</v>
      </c>
      <c r="C2098" s="10" t="s">
        <v>25</v>
      </c>
      <c r="D2098" s="11">
        <v>1.0</v>
      </c>
      <c r="E2098" s="11">
        <v>1.0</v>
      </c>
      <c r="F2098" s="11">
        <v>0.0</v>
      </c>
      <c r="G2098" s="13"/>
      <c r="I2098" s="12" t="s">
        <v>199</v>
      </c>
      <c r="J2098">
        <f t="shared" si="2"/>
        <v>0</v>
      </c>
      <c r="K2098" s="10">
        <f t="shared" si="3"/>
        <v>1</v>
      </c>
      <c r="L2098">
        <f t="shared" si="4"/>
        <v>0</v>
      </c>
      <c r="M2098" s="12" t="s">
        <v>199</v>
      </c>
      <c r="N2098">
        <f t="shared" si="5"/>
        <v>1</v>
      </c>
      <c r="O2098">
        <f t="shared" si="6"/>
        <v>2</v>
      </c>
      <c r="P2098">
        <f t="shared" si="7"/>
        <v>1</v>
      </c>
      <c r="Q2098" s="12" t="s">
        <v>199</v>
      </c>
      <c r="R2098">
        <f t="shared" si="8"/>
        <v>0</v>
      </c>
      <c r="S2098">
        <f t="shared" si="9"/>
        <v>1</v>
      </c>
      <c r="T2098">
        <f t="shared" si="10"/>
        <v>0</v>
      </c>
    </row>
    <row r="2099">
      <c r="A2099" s="10" t="s">
        <v>81</v>
      </c>
      <c r="B2099" s="11">
        <v>0.0</v>
      </c>
      <c r="C2099" s="10" t="s">
        <v>25</v>
      </c>
      <c r="D2099" s="11">
        <v>1.0</v>
      </c>
      <c r="E2099" s="11">
        <v>1.0</v>
      </c>
      <c r="F2099" s="11">
        <v>0.0</v>
      </c>
      <c r="G2099" s="13"/>
      <c r="I2099" s="12" t="s">
        <v>81</v>
      </c>
      <c r="J2099">
        <f t="shared" si="2"/>
        <v>1</v>
      </c>
      <c r="K2099" s="10">
        <f t="shared" si="3"/>
        <v>2</v>
      </c>
      <c r="L2099">
        <f t="shared" si="4"/>
        <v>1</v>
      </c>
      <c r="M2099" s="12" t="s">
        <v>81</v>
      </c>
      <c r="N2099">
        <f t="shared" si="5"/>
        <v>0</v>
      </c>
      <c r="O2099">
        <f t="shared" si="6"/>
        <v>1</v>
      </c>
      <c r="P2099">
        <f t="shared" si="7"/>
        <v>0</v>
      </c>
      <c r="Q2099" s="12" t="s">
        <v>81</v>
      </c>
      <c r="R2099">
        <f t="shared" si="8"/>
        <v>0</v>
      </c>
      <c r="S2099">
        <f t="shared" si="9"/>
        <v>1</v>
      </c>
      <c r="T2099">
        <f t="shared" si="10"/>
        <v>0</v>
      </c>
    </row>
    <row r="2100">
      <c r="A2100" s="10" t="s">
        <v>31</v>
      </c>
      <c r="B2100" s="11">
        <v>1.0</v>
      </c>
      <c r="C2100" s="10" t="s">
        <v>25</v>
      </c>
      <c r="D2100" s="11">
        <v>1.0</v>
      </c>
      <c r="E2100" s="11">
        <v>2.0</v>
      </c>
      <c r="F2100" s="11">
        <v>1.0</v>
      </c>
      <c r="G2100" s="13"/>
      <c r="I2100" s="12" t="s">
        <v>31</v>
      </c>
      <c r="J2100">
        <f t="shared" si="2"/>
        <v>0</v>
      </c>
      <c r="K2100" s="10">
        <f t="shared" si="3"/>
        <v>1</v>
      </c>
      <c r="L2100">
        <f t="shared" si="4"/>
        <v>0</v>
      </c>
      <c r="M2100" s="12" t="s">
        <v>31</v>
      </c>
      <c r="N2100">
        <f t="shared" si="5"/>
        <v>0</v>
      </c>
      <c r="O2100">
        <f t="shared" si="6"/>
        <v>1</v>
      </c>
      <c r="P2100">
        <f t="shared" si="7"/>
        <v>0</v>
      </c>
      <c r="Q2100" s="12" t="s">
        <v>31</v>
      </c>
      <c r="R2100">
        <f t="shared" si="8"/>
        <v>0</v>
      </c>
      <c r="S2100">
        <f t="shared" si="9"/>
        <v>1</v>
      </c>
      <c r="T2100">
        <f t="shared" si="10"/>
        <v>0</v>
      </c>
    </row>
    <row r="2101">
      <c r="A2101" s="10" t="s">
        <v>199</v>
      </c>
      <c r="B2101" s="11">
        <v>0.0</v>
      </c>
      <c r="C2101" s="10" t="s">
        <v>25</v>
      </c>
      <c r="D2101" s="11">
        <v>1.0</v>
      </c>
      <c r="E2101" s="11">
        <v>1.0</v>
      </c>
      <c r="F2101" s="11">
        <v>0.0</v>
      </c>
      <c r="G2101" s="13"/>
      <c r="I2101" s="12" t="s">
        <v>199</v>
      </c>
      <c r="J2101">
        <f t="shared" si="2"/>
        <v>0</v>
      </c>
      <c r="K2101" s="10">
        <f t="shared" si="3"/>
        <v>1</v>
      </c>
      <c r="L2101">
        <f t="shared" si="4"/>
        <v>0</v>
      </c>
      <c r="M2101" s="12" t="s">
        <v>199</v>
      </c>
      <c r="N2101">
        <f t="shared" si="5"/>
        <v>1</v>
      </c>
      <c r="O2101">
        <f t="shared" si="6"/>
        <v>2</v>
      </c>
      <c r="P2101">
        <f t="shared" si="7"/>
        <v>1</v>
      </c>
      <c r="Q2101" s="12" t="s">
        <v>199</v>
      </c>
      <c r="R2101">
        <f t="shared" si="8"/>
        <v>0</v>
      </c>
      <c r="S2101">
        <f t="shared" si="9"/>
        <v>1</v>
      </c>
      <c r="T2101">
        <f t="shared" si="10"/>
        <v>0</v>
      </c>
    </row>
    <row r="2102">
      <c r="A2102" s="10" t="s">
        <v>199</v>
      </c>
      <c r="B2102" s="11">
        <v>0.0</v>
      </c>
      <c r="C2102" s="10" t="s">
        <v>25</v>
      </c>
      <c r="D2102" s="11">
        <v>1.0</v>
      </c>
      <c r="E2102" s="11">
        <v>1.0</v>
      </c>
      <c r="F2102" s="11">
        <v>0.0</v>
      </c>
      <c r="G2102" s="13"/>
      <c r="I2102" s="12" t="s">
        <v>199</v>
      </c>
      <c r="J2102">
        <f t="shared" si="2"/>
        <v>0</v>
      </c>
      <c r="K2102" s="10">
        <f t="shared" si="3"/>
        <v>1</v>
      </c>
      <c r="L2102">
        <f t="shared" si="4"/>
        <v>0</v>
      </c>
      <c r="M2102" s="12" t="s">
        <v>199</v>
      </c>
      <c r="N2102">
        <f t="shared" si="5"/>
        <v>1</v>
      </c>
      <c r="O2102">
        <f t="shared" si="6"/>
        <v>2</v>
      </c>
      <c r="P2102">
        <f t="shared" si="7"/>
        <v>1</v>
      </c>
      <c r="Q2102" s="12" t="s">
        <v>199</v>
      </c>
      <c r="R2102">
        <f t="shared" si="8"/>
        <v>0</v>
      </c>
      <c r="S2102">
        <f t="shared" si="9"/>
        <v>1</v>
      </c>
      <c r="T2102">
        <f t="shared" si="10"/>
        <v>0</v>
      </c>
    </row>
    <row r="2103">
      <c r="A2103" s="10" t="s">
        <v>199</v>
      </c>
      <c r="B2103" s="11">
        <v>0.0</v>
      </c>
      <c r="C2103" s="10" t="s">
        <v>25</v>
      </c>
      <c r="D2103" s="11">
        <v>1.0</v>
      </c>
      <c r="E2103" s="11">
        <v>1.0</v>
      </c>
      <c r="F2103" s="11">
        <v>0.0</v>
      </c>
      <c r="G2103" s="13"/>
      <c r="I2103" s="12" t="s">
        <v>199</v>
      </c>
      <c r="J2103">
        <f t="shared" si="2"/>
        <v>0</v>
      </c>
      <c r="K2103" s="10">
        <f t="shared" si="3"/>
        <v>1</v>
      </c>
      <c r="L2103">
        <f t="shared" si="4"/>
        <v>0</v>
      </c>
      <c r="M2103" s="12" t="s">
        <v>199</v>
      </c>
      <c r="N2103">
        <f t="shared" si="5"/>
        <v>1</v>
      </c>
      <c r="O2103">
        <f t="shared" si="6"/>
        <v>2</v>
      </c>
      <c r="P2103">
        <f t="shared" si="7"/>
        <v>1</v>
      </c>
      <c r="Q2103" s="12" t="s">
        <v>199</v>
      </c>
      <c r="R2103">
        <f t="shared" si="8"/>
        <v>0</v>
      </c>
      <c r="S2103">
        <f t="shared" si="9"/>
        <v>1</v>
      </c>
      <c r="T2103">
        <f t="shared" si="10"/>
        <v>0</v>
      </c>
    </row>
    <row r="2104">
      <c r="A2104" s="10" t="s">
        <v>81</v>
      </c>
      <c r="B2104" s="11">
        <v>0.0</v>
      </c>
      <c r="C2104" s="10" t="s">
        <v>25</v>
      </c>
      <c r="D2104" s="11">
        <v>1.0</v>
      </c>
      <c r="E2104" s="11">
        <v>1.0</v>
      </c>
      <c r="F2104" s="11">
        <v>0.0</v>
      </c>
      <c r="G2104" s="13"/>
      <c r="I2104" s="12" t="s">
        <v>81</v>
      </c>
      <c r="J2104">
        <f t="shared" si="2"/>
        <v>1</v>
      </c>
      <c r="K2104" s="10">
        <f t="shared" si="3"/>
        <v>2</v>
      </c>
      <c r="L2104">
        <f t="shared" si="4"/>
        <v>1</v>
      </c>
      <c r="M2104" s="12" t="s">
        <v>81</v>
      </c>
      <c r="N2104">
        <f t="shared" si="5"/>
        <v>0</v>
      </c>
      <c r="O2104">
        <f t="shared" si="6"/>
        <v>1</v>
      </c>
      <c r="P2104">
        <f t="shared" si="7"/>
        <v>0</v>
      </c>
      <c r="Q2104" s="12" t="s">
        <v>81</v>
      </c>
      <c r="R2104">
        <f t="shared" si="8"/>
        <v>0</v>
      </c>
      <c r="S2104">
        <f t="shared" si="9"/>
        <v>1</v>
      </c>
      <c r="T2104">
        <f t="shared" si="10"/>
        <v>0</v>
      </c>
    </row>
    <row r="2105">
      <c r="A2105" s="10" t="s">
        <v>199</v>
      </c>
      <c r="B2105" s="11">
        <v>0.0</v>
      </c>
      <c r="C2105" s="10" t="s">
        <v>25</v>
      </c>
      <c r="D2105" s="11">
        <v>1.0</v>
      </c>
      <c r="E2105" s="11">
        <v>1.0</v>
      </c>
      <c r="F2105" s="11">
        <v>0.0</v>
      </c>
      <c r="G2105" s="13"/>
      <c r="I2105" s="12" t="s">
        <v>199</v>
      </c>
      <c r="J2105">
        <f t="shared" si="2"/>
        <v>0</v>
      </c>
      <c r="K2105" s="10">
        <f t="shared" si="3"/>
        <v>1</v>
      </c>
      <c r="L2105">
        <f t="shared" si="4"/>
        <v>0</v>
      </c>
      <c r="M2105" s="12" t="s">
        <v>199</v>
      </c>
      <c r="N2105">
        <f t="shared" si="5"/>
        <v>1</v>
      </c>
      <c r="O2105">
        <f t="shared" si="6"/>
        <v>2</v>
      </c>
      <c r="P2105">
        <f t="shared" si="7"/>
        <v>1</v>
      </c>
      <c r="Q2105" s="12" t="s">
        <v>199</v>
      </c>
      <c r="R2105">
        <f t="shared" si="8"/>
        <v>0</v>
      </c>
      <c r="S2105">
        <f t="shared" si="9"/>
        <v>1</v>
      </c>
      <c r="T2105">
        <f t="shared" si="10"/>
        <v>0</v>
      </c>
    </row>
    <row r="2106">
      <c r="A2106" s="10" t="s">
        <v>199</v>
      </c>
      <c r="B2106" s="11">
        <v>0.0</v>
      </c>
      <c r="C2106" s="10" t="s">
        <v>25</v>
      </c>
      <c r="D2106" s="11">
        <v>1.0</v>
      </c>
      <c r="E2106" s="11">
        <v>1.0</v>
      </c>
      <c r="F2106" s="11">
        <v>0.0</v>
      </c>
      <c r="G2106" s="13"/>
      <c r="I2106" s="12" t="s">
        <v>199</v>
      </c>
      <c r="J2106">
        <f t="shared" si="2"/>
        <v>0</v>
      </c>
      <c r="K2106" s="10">
        <f t="shared" si="3"/>
        <v>1</v>
      </c>
      <c r="L2106">
        <f t="shared" si="4"/>
        <v>0</v>
      </c>
      <c r="M2106" s="12" t="s">
        <v>199</v>
      </c>
      <c r="N2106">
        <f t="shared" si="5"/>
        <v>1</v>
      </c>
      <c r="O2106">
        <f t="shared" si="6"/>
        <v>2</v>
      </c>
      <c r="P2106">
        <f t="shared" si="7"/>
        <v>1</v>
      </c>
      <c r="Q2106" s="12" t="s">
        <v>199</v>
      </c>
      <c r="R2106">
        <f t="shared" si="8"/>
        <v>0</v>
      </c>
      <c r="S2106">
        <f t="shared" si="9"/>
        <v>1</v>
      </c>
      <c r="T2106">
        <f t="shared" si="10"/>
        <v>0</v>
      </c>
    </row>
    <row r="2107">
      <c r="A2107" s="10" t="s">
        <v>770</v>
      </c>
      <c r="B2107" s="11">
        <v>0.0</v>
      </c>
      <c r="C2107" s="10" t="s">
        <v>25</v>
      </c>
      <c r="D2107" s="11">
        <v>1.0</v>
      </c>
      <c r="E2107" s="11">
        <v>1.0</v>
      </c>
      <c r="F2107" s="11">
        <v>0.0</v>
      </c>
      <c r="G2107" s="13"/>
      <c r="I2107" s="12" t="s">
        <v>770</v>
      </c>
      <c r="J2107">
        <f t="shared" si="2"/>
        <v>0</v>
      </c>
      <c r="K2107" s="10">
        <f t="shared" si="3"/>
        <v>1</v>
      </c>
      <c r="L2107">
        <f t="shared" si="4"/>
        <v>0</v>
      </c>
      <c r="M2107" s="12" t="s">
        <v>770</v>
      </c>
      <c r="N2107">
        <f t="shared" si="5"/>
        <v>0</v>
      </c>
      <c r="O2107">
        <f t="shared" si="6"/>
        <v>1</v>
      </c>
      <c r="P2107">
        <f t="shared" si="7"/>
        <v>0</v>
      </c>
      <c r="Q2107" s="12" t="s">
        <v>770</v>
      </c>
      <c r="R2107">
        <f t="shared" si="8"/>
        <v>1</v>
      </c>
      <c r="S2107">
        <f t="shared" si="9"/>
        <v>2</v>
      </c>
      <c r="T2107">
        <f t="shared" si="10"/>
        <v>1</v>
      </c>
    </row>
    <row r="2108">
      <c r="A2108" s="10" t="s">
        <v>81</v>
      </c>
      <c r="B2108" s="11">
        <v>0.0</v>
      </c>
      <c r="C2108" s="10" t="s">
        <v>25</v>
      </c>
      <c r="D2108" s="11">
        <v>1.0</v>
      </c>
      <c r="E2108" s="11">
        <v>1.0</v>
      </c>
      <c r="F2108" s="11">
        <v>0.0</v>
      </c>
      <c r="G2108" s="13"/>
      <c r="I2108" s="12" t="s">
        <v>81</v>
      </c>
      <c r="J2108">
        <f t="shared" si="2"/>
        <v>1</v>
      </c>
      <c r="K2108" s="10">
        <f t="shared" si="3"/>
        <v>2</v>
      </c>
      <c r="L2108">
        <f t="shared" si="4"/>
        <v>1</v>
      </c>
      <c r="M2108" s="12" t="s">
        <v>81</v>
      </c>
      <c r="N2108">
        <f t="shared" si="5"/>
        <v>0</v>
      </c>
      <c r="O2108">
        <f t="shared" si="6"/>
        <v>1</v>
      </c>
      <c r="P2108">
        <f t="shared" si="7"/>
        <v>0</v>
      </c>
      <c r="Q2108" s="12" t="s">
        <v>81</v>
      </c>
      <c r="R2108">
        <f t="shared" si="8"/>
        <v>0</v>
      </c>
      <c r="S2108">
        <f t="shared" si="9"/>
        <v>1</v>
      </c>
      <c r="T2108">
        <f t="shared" si="10"/>
        <v>0</v>
      </c>
    </row>
    <row r="2109">
      <c r="A2109" s="10" t="s">
        <v>31</v>
      </c>
      <c r="B2109" s="11">
        <v>1.0</v>
      </c>
      <c r="C2109" s="10" t="s">
        <v>25</v>
      </c>
      <c r="D2109" s="11">
        <v>1.0</v>
      </c>
      <c r="E2109" s="11">
        <v>2.0</v>
      </c>
      <c r="F2109" s="11">
        <v>1.0</v>
      </c>
      <c r="G2109" s="13"/>
      <c r="I2109" s="12" t="s">
        <v>31</v>
      </c>
      <c r="J2109">
        <f t="shared" si="2"/>
        <v>0</v>
      </c>
      <c r="K2109" s="10">
        <f t="shared" si="3"/>
        <v>1</v>
      </c>
      <c r="L2109">
        <f t="shared" si="4"/>
        <v>0</v>
      </c>
      <c r="M2109" s="12" t="s">
        <v>31</v>
      </c>
      <c r="N2109">
        <f t="shared" si="5"/>
        <v>0</v>
      </c>
      <c r="O2109">
        <f t="shared" si="6"/>
        <v>1</v>
      </c>
      <c r="P2109">
        <f t="shared" si="7"/>
        <v>0</v>
      </c>
      <c r="Q2109" s="12" t="s">
        <v>31</v>
      </c>
      <c r="R2109">
        <f t="shared" si="8"/>
        <v>0</v>
      </c>
      <c r="S2109">
        <f t="shared" si="9"/>
        <v>1</v>
      </c>
      <c r="T2109">
        <f t="shared" si="10"/>
        <v>0</v>
      </c>
    </row>
    <row r="2110">
      <c r="A2110" s="10" t="s">
        <v>199</v>
      </c>
      <c r="B2110" s="11">
        <v>0.0</v>
      </c>
      <c r="C2110" s="10" t="s">
        <v>25</v>
      </c>
      <c r="D2110" s="11">
        <v>1.0</v>
      </c>
      <c r="E2110" s="11">
        <v>1.0</v>
      </c>
      <c r="F2110" s="11">
        <v>0.0</v>
      </c>
      <c r="G2110" s="13"/>
      <c r="I2110" s="12" t="s">
        <v>199</v>
      </c>
      <c r="J2110">
        <f t="shared" si="2"/>
        <v>0</v>
      </c>
      <c r="K2110" s="10">
        <f t="shared" si="3"/>
        <v>1</v>
      </c>
      <c r="L2110">
        <f t="shared" si="4"/>
        <v>0</v>
      </c>
      <c r="M2110" s="12" t="s">
        <v>199</v>
      </c>
      <c r="N2110">
        <f t="shared" si="5"/>
        <v>1</v>
      </c>
      <c r="O2110">
        <f t="shared" si="6"/>
        <v>2</v>
      </c>
      <c r="P2110">
        <f t="shared" si="7"/>
        <v>1</v>
      </c>
      <c r="Q2110" s="12" t="s">
        <v>199</v>
      </c>
      <c r="R2110">
        <f t="shared" si="8"/>
        <v>0</v>
      </c>
      <c r="S2110">
        <f t="shared" si="9"/>
        <v>1</v>
      </c>
      <c r="T2110">
        <f t="shared" si="10"/>
        <v>0</v>
      </c>
    </row>
    <row r="2111">
      <c r="A2111" s="10" t="s">
        <v>81</v>
      </c>
      <c r="B2111" s="11">
        <v>0.0</v>
      </c>
      <c r="C2111" s="10" t="s">
        <v>25</v>
      </c>
      <c r="D2111" s="11">
        <v>1.0</v>
      </c>
      <c r="E2111" s="11">
        <v>1.0</v>
      </c>
      <c r="F2111" s="11">
        <v>0.0</v>
      </c>
      <c r="G2111" s="13"/>
      <c r="I2111" s="12" t="s">
        <v>81</v>
      </c>
      <c r="J2111">
        <f t="shared" si="2"/>
        <v>1</v>
      </c>
      <c r="K2111" s="10">
        <f t="shared" si="3"/>
        <v>2</v>
      </c>
      <c r="L2111">
        <f t="shared" si="4"/>
        <v>1</v>
      </c>
      <c r="M2111" s="12" t="s">
        <v>81</v>
      </c>
      <c r="N2111">
        <f t="shared" si="5"/>
        <v>0</v>
      </c>
      <c r="O2111">
        <f t="shared" si="6"/>
        <v>1</v>
      </c>
      <c r="P2111">
        <f t="shared" si="7"/>
        <v>0</v>
      </c>
      <c r="Q2111" s="12" t="s">
        <v>81</v>
      </c>
      <c r="R2111">
        <f t="shared" si="8"/>
        <v>0</v>
      </c>
      <c r="S2111">
        <f t="shared" si="9"/>
        <v>1</v>
      </c>
      <c r="T2111">
        <f t="shared" si="10"/>
        <v>0</v>
      </c>
    </row>
    <row r="2112">
      <c r="A2112" s="10" t="s">
        <v>199</v>
      </c>
      <c r="B2112" s="11">
        <v>0.0</v>
      </c>
      <c r="C2112" s="10" t="s">
        <v>25</v>
      </c>
      <c r="D2112" s="11">
        <v>1.0</v>
      </c>
      <c r="E2112" s="11">
        <v>1.0</v>
      </c>
      <c r="F2112" s="11">
        <v>0.0</v>
      </c>
      <c r="G2112" s="13"/>
      <c r="I2112" s="12" t="s">
        <v>199</v>
      </c>
      <c r="J2112">
        <f t="shared" si="2"/>
        <v>0</v>
      </c>
      <c r="K2112" s="10">
        <f t="shared" si="3"/>
        <v>1</v>
      </c>
      <c r="L2112">
        <f t="shared" si="4"/>
        <v>0</v>
      </c>
      <c r="M2112" s="12" t="s">
        <v>199</v>
      </c>
      <c r="N2112">
        <f t="shared" si="5"/>
        <v>1</v>
      </c>
      <c r="O2112">
        <f t="shared" si="6"/>
        <v>2</v>
      </c>
      <c r="P2112">
        <f t="shared" si="7"/>
        <v>1</v>
      </c>
      <c r="Q2112" s="12" t="s">
        <v>199</v>
      </c>
      <c r="R2112">
        <f t="shared" si="8"/>
        <v>0</v>
      </c>
      <c r="S2112">
        <f t="shared" si="9"/>
        <v>1</v>
      </c>
      <c r="T2112">
        <f t="shared" si="10"/>
        <v>0</v>
      </c>
    </row>
    <row r="2113">
      <c r="A2113" s="10" t="s">
        <v>199</v>
      </c>
      <c r="B2113" s="11">
        <v>0.0</v>
      </c>
      <c r="C2113" s="10" t="s">
        <v>25</v>
      </c>
      <c r="D2113" s="11">
        <v>1.0</v>
      </c>
      <c r="E2113" s="11">
        <v>1.0</v>
      </c>
      <c r="F2113" s="11">
        <v>0.0</v>
      </c>
      <c r="G2113" s="13"/>
      <c r="I2113" s="12" t="s">
        <v>199</v>
      </c>
      <c r="J2113">
        <f t="shared" si="2"/>
        <v>0</v>
      </c>
      <c r="K2113" s="10">
        <f t="shared" si="3"/>
        <v>1</v>
      </c>
      <c r="L2113">
        <f t="shared" si="4"/>
        <v>0</v>
      </c>
      <c r="M2113" s="12" t="s">
        <v>199</v>
      </c>
      <c r="N2113">
        <f t="shared" si="5"/>
        <v>1</v>
      </c>
      <c r="O2113">
        <f t="shared" si="6"/>
        <v>2</v>
      </c>
      <c r="P2113">
        <f t="shared" si="7"/>
        <v>1</v>
      </c>
      <c r="Q2113" s="12" t="s">
        <v>199</v>
      </c>
      <c r="R2113">
        <f t="shared" si="8"/>
        <v>0</v>
      </c>
      <c r="S2113">
        <f t="shared" si="9"/>
        <v>1</v>
      </c>
      <c r="T2113">
        <f t="shared" si="10"/>
        <v>0</v>
      </c>
    </row>
    <row r="2114">
      <c r="A2114" s="10" t="s">
        <v>81</v>
      </c>
      <c r="B2114" s="11">
        <v>0.0</v>
      </c>
      <c r="C2114" s="10" t="s">
        <v>25</v>
      </c>
      <c r="D2114" s="11">
        <v>1.0</v>
      </c>
      <c r="E2114" s="11">
        <v>1.0</v>
      </c>
      <c r="F2114" s="11">
        <v>0.0</v>
      </c>
      <c r="G2114" s="13"/>
      <c r="I2114" s="12" t="s">
        <v>81</v>
      </c>
      <c r="J2114">
        <f t="shared" si="2"/>
        <v>1</v>
      </c>
      <c r="K2114" s="10">
        <f t="shared" si="3"/>
        <v>2</v>
      </c>
      <c r="L2114">
        <f t="shared" si="4"/>
        <v>1</v>
      </c>
      <c r="M2114" s="12" t="s">
        <v>81</v>
      </c>
      <c r="N2114">
        <f t="shared" si="5"/>
        <v>0</v>
      </c>
      <c r="O2114">
        <f t="shared" si="6"/>
        <v>1</v>
      </c>
      <c r="P2114">
        <f t="shared" si="7"/>
        <v>0</v>
      </c>
      <c r="Q2114" s="12" t="s">
        <v>81</v>
      </c>
      <c r="R2114">
        <f t="shared" si="8"/>
        <v>0</v>
      </c>
      <c r="S2114">
        <f t="shared" si="9"/>
        <v>1</v>
      </c>
      <c r="T2114">
        <f t="shared" si="10"/>
        <v>0</v>
      </c>
    </row>
    <row r="2115">
      <c r="A2115" s="10" t="s">
        <v>81</v>
      </c>
      <c r="B2115" s="11">
        <v>0.0</v>
      </c>
      <c r="C2115" s="10" t="s">
        <v>25</v>
      </c>
      <c r="D2115" s="11">
        <v>1.0</v>
      </c>
      <c r="E2115" s="11">
        <v>1.0</v>
      </c>
      <c r="F2115" s="11">
        <v>0.0</v>
      </c>
      <c r="G2115" s="13"/>
      <c r="I2115" s="12" t="s">
        <v>81</v>
      </c>
      <c r="J2115">
        <f t="shared" si="2"/>
        <v>1</v>
      </c>
      <c r="K2115" s="10">
        <f t="shared" si="3"/>
        <v>2</v>
      </c>
      <c r="L2115">
        <f t="shared" si="4"/>
        <v>1</v>
      </c>
      <c r="M2115" s="12" t="s">
        <v>81</v>
      </c>
      <c r="N2115">
        <f t="shared" si="5"/>
        <v>0</v>
      </c>
      <c r="O2115">
        <f t="shared" si="6"/>
        <v>1</v>
      </c>
      <c r="P2115">
        <f t="shared" si="7"/>
        <v>0</v>
      </c>
      <c r="Q2115" s="12" t="s">
        <v>81</v>
      </c>
      <c r="R2115">
        <f t="shared" si="8"/>
        <v>0</v>
      </c>
      <c r="S2115">
        <f t="shared" si="9"/>
        <v>1</v>
      </c>
      <c r="T2115">
        <f t="shared" si="10"/>
        <v>0</v>
      </c>
    </row>
    <row r="2116">
      <c r="A2116" s="10" t="s">
        <v>199</v>
      </c>
      <c r="B2116" s="11">
        <v>0.0</v>
      </c>
      <c r="C2116" s="10" t="s">
        <v>25</v>
      </c>
      <c r="D2116" s="11">
        <v>1.0</v>
      </c>
      <c r="E2116" s="11">
        <v>1.0</v>
      </c>
      <c r="F2116" s="11">
        <v>0.0</v>
      </c>
      <c r="G2116" s="13"/>
      <c r="I2116" s="12" t="s">
        <v>199</v>
      </c>
      <c r="J2116">
        <f t="shared" si="2"/>
        <v>0</v>
      </c>
      <c r="K2116" s="10">
        <f t="shared" si="3"/>
        <v>1</v>
      </c>
      <c r="L2116">
        <f t="shared" si="4"/>
        <v>0</v>
      </c>
      <c r="M2116" s="12" t="s">
        <v>199</v>
      </c>
      <c r="N2116">
        <f t="shared" si="5"/>
        <v>1</v>
      </c>
      <c r="O2116">
        <f t="shared" si="6"/>
        <v>2</v>
      </c>
      <c r="P2116">
        <f t="shared" si="7"/>
        <v>1</v>
      </c>
      <c r="Q2116" s="12" t="s">
        <v>199</v>
      </c>
      <c r="R2116">
        <f t="shared" si="8"/>
        <v>0</v>
      </c>
      <c r="S2116">
        <f t="shared" si="9"/>
        <v>1</v>
      </c>
      <c r="T2116">
        <f t="shared" si="10"/>
        <v>0</v>
      </c>
    </row>
    <row r="2117">
      <c r="A2117" s="10" t="s">
        <v>81</v>
      </c>
      <c r="B2117" s="11">
        <v>0.0</v>
      </c>
      <c r="C2117" s="10" t="s">
        <v>25</v>
      </c>
      <c r="D2117" s="11">
        <v>1.0</v>
      </c>
      <c r="E2117" s="11">
        <v>1.0</v>
      </c>
      <c r="F2117" s="11">
        <v>0.0</v>
      </c>
      <c r="G2117" s="13"/>
      <c r="I2117" s="12" t="s">
        <v>81</v>
      </c>
      <c r="J2117">
        <f t="shared" si="2"/>
        <v>1</v>
      </c>
      <c r="K2117" s="10">
        <f t="shared" si="3"/>
        <v>2</v>
      </c>
      <c r="L2117">
        <f t="shared" si="4"/>
        <v>1</v>
      </c>
      <c r="M2117" s="12" t="s">
        <v>81</v>
      </c>
      <c r="N2117">
        <f t="shared" si="5"/>
        <v>0</v>
      </c>
      <c r="O2117">
        <f t="shared" si="6"/>
        <v>1</v>
      </c>
      <c r="P2117">
        <f t="shared" si="7"/>
        <v>0</v>
      </c>
      <c r="Q2117" s="12" t="s">
        <v>81</v>
      </c>
      <c r="R2117">
        <f t="shared" si="8"/>
        <v>0</v>
      </c>
      <c r="S2117">
        <f t="shared" si="9"/>
        <v>1</v>
      </c>
      <c r="T2117">
        <f t="shared" si="10"/>
        <v>0</v>
      </c>
    </row>
    <row r="2118">
      <c r="A2118" s="10" t="s">
        <v>199</v>
      </c>
      <c r="B2118" s="11">
        <v>0.0</v>
      </c>
      <c r="C2118" s="10" t="s">
        <v>25</v>
      </c>
      <c r="D2118" s="11">
        <v>1.0</v>
      </c>
      <c r="E2118" s="11">
        <v>1.0</v>
      </c>
      <c r="F2118" s="11">
        <v>0.0</v>
      </c>
      <c r="G2118" s="13"/>
      <c r="I2118" s="12" t="s">
        <v>199</v>
      </c>
      <c r="J2118">
        <f t="shared" si="2"/>
        <v>0</v>
      </c>
      <c r="K2118" s="10">
        <f t="shared" si="3"/>
        <v>1</v>
      </c>
      <c r="L2118">
        <f t="shared" si="4"/>
        <v>0</v>
      </c>
      <c r="M2118" s="12" t="s">
        <v>199</v>
      </c>
      <c r="N2118">
        <f t="shared" si="5"/>
        <v>1</v>
      </c>
      <c r="O2118">
        <f t="shared" si="6"/>
        <v>2</v>
      </c>
      <c r="P2118">
        <f t="shared" si="7"/>
        <v>1</v>
      </c>
      <c r="Q2118" s="12" t="s">
        <v>199</v>
      </c>
      <c r="R2118">
        <f t="shared" si="8"/>
        <v>0</v>
      </c>
      <c r="S2118">
        <f t="shared" si="9"/>
        <v>1</v>
      </c>
      <c r="T2118">
        <f t="shared" si="10"/>
        <v>0</v>
      </c>
    </row>
    <row r="2119">
      <c r="A2119" s="10" t="s">
        <v>31</v>
      </c>
      <c r="B2119" s="11">
        <v>1.0</v>
      </c>
      <c r="C2119" s="10" t="s">
        <v>25</v>
      </c>
      <c r="D2119" s="11">
        <v>1.0</v>
      </c>
      <c r="E2119" s="11">
        <v>2.0</v>
      </c>
      <c r="F2119" s="11">
        <v>1.0</v>
      </c>
      <c r="G2119" s="13"/>
      <c r="I2119" s="12" t="s">
        <v>31</v>
      </c>
      <c r="J2119">
        <f t="shared" si="2"/>
        <v>0</v>
      </c>
      <c r="K2119" s="10">
        <f t="shared" si="3"/>
        <v>1</v>
      </c>
      <c r="L2119">
        <f t="shared" si="4"/>
        <v>0</v>
      </c>
      <c r="M2119" s="12" t="s">
        <v>31</v>
      </c>
      <c r="N2119">
        <f t="shared" si="5"/>
        <v>0</v>
      </c>
      <c r="O2119">
        <f t="shared" si="6"/>
        <v>1</v>
      </c>
      <c r="P2119">
        <f t="shared" si="7"/>
        <v>0</v>
      </c>
      <c r="Q2119" s="12" t="s">
        <v>31</v>
      </c>
      <c r="R2119">
        <f t="shared" si="8"/>
        <v>0</v>
      </c>
      <c r="S2119">
        <f t="shared" si="9"/>
        <v>1</v>
      </c>
      <c r="T2119">
        <f t="shared" si="10"/>
        <v>0</v>
      </c>
    </row>
    <row r="2120">
      <c r="A2120" s="10" t="s">
        <v>81</v>
      </c>
      <c r="B2120" s="11">
        <v>0.0</v>
      </c>
      <c r="C2120" s="10" t="s">
        <v>25</v>
      </c>
      <c r="D2120" s="11">
        <v>1.0</v>
      </c>
      <c r="E2120" s="11">
        <v>1.0</v>
      </c>
      <c r="F2120" s="11">
        <v>0.0</v>
      </c>
      <c r="G2120" s="13"/>
      <c r="I2120" s="12" t="s">
        <v>81</v>
      </c>
      <c r="J2120">
        <f t="shared" si="2"/>
        <v>1</v>
      </c>
      <c r="K2120" s="10">
        <f t="shared" si="3"/>
        <v>2</v>
      </c>
      <c r="L2120">
        <f t="shared" si="4"/>
        <v>1</v>
      </c>
      <c r="M2120" s="12" t="s">
        <v>81</v>
      </c>
      <c r="N2120">
        <f t="shared" si="5"/>
        <v>0</v>
      </c>
      <c r="O2120">
        <f t="shared" si="6"/>
        <v>1</v>
      </c>
      <c r="P2120">
        <f t="shared" si="7"/>
        <v>0</v>
      </c>
      <c r="Q2120" s="12" t="s">
        <v>81</v>
      </c>
      <c r="R2120">
        <f t="shared" si="8"/>
        <v>0</v>
      </c>
      <c r="S2120">
        <f t="shared" si="9"/>
        <v>1</v>
      </c>
      <c r="T2120">
        <f t="shared" si="10"/>
        <v>0</v>
      </c>
    </row>
    <row r="2121">
      <c r="A2121" s="10" t="s">
        <v>31</v>
      </c>
      <c r="B2121" s="11">
        <v>1.0</v>
      </c>
      <c r="C2121" s="10" t="s">
        <v>25</v>
      </c>
      <c r="D2121" s="11">
        <v>1.0</v>
      </c>
      <c r="E2121" s="11">
        <v>2.0</v>
      </c>
      <c r="F2121" s="11">
        <v>1.0</v>
      </c>
      <c r="G2121" s="13"/>
      <c r="I2121" s="12" t="s">
        <v>31</v>
      </c>
      <c r="J2121">
        <f t="shared" si="2"/>
        <v>0</v>
      </c>
      <c r="K2121" s="10">
        <f t="shared" si="3"/>
        <v>1</v>
      </c>
      <c r="L2121">
        <f t="shared" si="4"/>
        <v>0</v>
      </c>
      <c r="M2121" s="12" t="s">
        <v>31</v>
      </c>
      <c r="N2121">
        <f t="shared" si="5"/>
        <v>0</v>
      </c>
      <c r="O2121">
        <f t="shared" si="6"/>
        <v>1</v>
      </c>
      <c r="P2121">
        <f t="shared" si="7"/>
        <v>0</v>
      </c>
      <c r="Q2121" s="12" t="s">
        <v>31</v>
      </c>
      <c r="R2121">
        <f t="shared" si="8"/>
        <v>0</v>
      </c>
      <c r="S2121">
        <f t="shared" si="9"/>
        <v>1</v>
      </c>
      <c r="T2121">
        <f t="shared" si="10"/>
        <v>0</v>
      </c>
    </row>
    <row r="2122">
      <c r="A2122" s="10" t="s">
        <v>199</v>
      </c>
      <c r="B2122" s="11">
        <v>0.0</v>
      </c>
      <c r="C2122" s="10" t="s">
        <v>25</v>
      </c>
      <c r="D2122" s="11">
        <v>1.0</v>
      </c>
      <c r="E2122" s="11">
        <v>1.0</v>
      </c>
      <c r="F2122" s="11">
        <v>0.0</v>
      </c>
      <c r="G2122" s="13"/>
      <c r="I2122" s="12" t="s">
        <v>199</v>
      </c>
      <c r="J2122">
        <f t="shared" si="2"/>
        <v>0</v>
      </c>
      <c r="K2122" s="10">
        <f t="shared" si="3"/>
        <v>1</v>
      </c>
      <c r="L2122">
        <f t="shared" si="4"/>
        <v>0</v>
      </c>
      <c r="M2122" s="12" t="s">
        <v>199</v>
      </c>
      <c r="N2122">
        <f t="shared" si="5"/>
        <v>1</v>
      </c>
      <c r="O2122">
        <f t="shared" si="6"/>
        <v>2</v>
      </c>
      <c r="P2122">
        <f t="shared" si="7"/>
        <v>1</v>
      </c>
      <c r="Q2122" s="12" t="s">
        <v>199</v>
      </c>
      <c r="R2122">
        <f t="shared" si="8"/>
        <v>0</v>
      </c>
      <c r="S2122">
        <f t="shared" si="9"/>
        <v>1</v>
      </c>
      <c r="T2122">
        <f t="shared" si="10"/>
        <v>0</v>
      </c>
    </row>
    <row r="2123">
      <c r="A2123" s="10" t="s">
        <v>199</v>
      </c>
      <c r="B2123" s="11">
        <v>0.0</v>
      </c>
      <c r="C2123" s="10" t="s">
        <v>25</v>
      </c>
      <c r="D2123" s="11">
        <v>1.0</v>
      </c>
      <c r="E2123" s="11">
        <v>1.0</v>
      </c>
      <c r="F2123" s="11">
        <v>0.0</v>
      </c>
      <c r="G2123" s="13"/>
      <c r="I2123" s="12" t="s">
        <v>199</v>
      </c>
      <c r="J2123">
        <f t="shared" si="2"/>
        <v>0</v>
      </c>
      <c r="K2123" s="10">
        <f t="shared" si="3"/>
        <v>1</v>
      </c>
      <c r="L2123">
        <f t="shared" si="4"/>
        <v>0</v>
      </c>
      <c r="M2123" s="12" t="s">
        <v>199</v>
      </c>
      <c r="N2123">
        <f t="shared" si="5"/>
        <v>1</v>
      </c>
      <c r="O2123">
        <f t="shared" si="6"/>
        <v>2</v>
      </c>
      <c r="P2123">
        <f t="shared" si="7"/>
        <v>1</v>
      </c>
      <c r="Q2123" s="12" t="s">
        <v>199</v>
      </c>
      <c r="R2123">
        <f t="shared" si="8"/>
        <v>0</v>
      </c>
      <c r="S2123">
        <f t="shared" si="9"/>
        <v>1</v>
      </c>
      <c r="T2123">
        <f t="shared" si="10"/>
        <v>0</v>
      </c>
    </row>
    <row r="2124">
      <c r="A2124" s="10" t="s">
        <v>199</v>
      </c>
      <c r="B2124" s="11">
        <v>0.0</v>
      </c>
      <c r="C2124" s="10" t="s">
        <v>65</v>
      </c>
      <c r="D2124" s="11">
        <v>0.0</v>
      </c>
      <c r="E2124" s="11">
        <v>0.0</v>
      </c>
      <c r="F2124" s="11">
        <v>0.0</v>
      </c>
      <c r="G2124" s="13"/>
      <c r="I2124" s="12" t="s">
        <v>199</v>
      </c>
      <c r="J2124">
        <f t="shared" si="2"/>
        <v>0</v>
      </c>
      <c r="K2124" s="10">
        <f t="shared" si="3"/>
        <v>0</v>
      </c>
      <c r="L2124">
        <f t="shared" si="4"/>
        <v>0</v>
      </c>
      <c r="M2124" s="12" t="s">
        <v>199</v>
      </c>
      <c r="N2124">
        <f t="shared" si="5"/>
        <v>1</v>
      </c>
      <c r="O2124">
        <f t="shared" si="6"/>
        <v>1</v>
      </c>
      <c r="P2124">
        <f t="shared" si="7"/>
        <v>0</v>
      </c>
      <c r="Q2124" s="12" t="s">
        <v>199</v>
      </c>
      <c r="R2124">
        <f t="shared" si="8"/>
        <v>0</v>
      </c>
      <c r="S2124">
        <f t="shared" si="9"/>
        <v>0</v>
      </c>
      <c r="T2124">
        <f t="shared" si="10"/>
        <v>0</v>
      </c>
    </row>
    <row r="2125">
      <c r="A2125" s="10" t="s">
        <v>81</v>
      </c>
      <c r="B2125" s="11">
        <v>0.0</v>
      </c>
      <c r="C2125" s="10" t="s">
        <v>25</v>
      </c>
      <c r="D2125" s="11">
        <v>1.0</v>
      </c>
      <c r="E2125" s="11">
        <v>1.0</v>
      </c>
      <c r="F2125" s="11">
        <v>0.0</v>
      </c>
      <c r="G2125" s="13"/>
      <c r="I2125" s="12" t="s">
        <v>81</v>
      </c>
      <c r="J2125">
        <f t="shared" si="2"/>
        <v>1</v>
      </c>
      <c r="K2125" s="10">
        <f t="shared" si="3"/>
        <v>2</v>
      </c>
      <c r="L2125">
        <f t="shared" si="4"/>
        <v>1</v>
      </c>
      <c r="M2125" s="12" t="s">
        <v>81</v>
      </c>
      <c r="N2125">
        <f t="shared" si="5"/>
        <v>0</v>
      </c>
      <c r="O2125">
        <f t="shared" si="6"/>
        <v>1</v>
      </c>
      <c r="P2125">
        <f t="shared" si="7"/>
        <v>0</v>
      </c>
      <c r="Q2125" s="12" t="s">
        <v>81</v>
      </c>
      <c r="R2125">
        <f t="shared" si="8"/>
        <v>0</v>
      </c>
      <c r="S2125">
        <f t="shared" si="9"/>
        <v>1</v>
      </c>
      <c r="T2125">
        <f t="shared" si="10"/>
        <v>0</v>
      </c>
    </row>
    <row r="2126">
      <c r="A2126" s="10" t="s">
        <v>31</v>
      </c>
      <c r="B2126" s="11">
        <v>1.0</v>
      </c>
      <c r="C2126" s="10" t="s">
        <v>25</v>
      </c>
      <c r="D2126" s="11">
        <v>1.0</v>
      </c>
      <c r="E2126" s="11">
        <v>2.0</v>
      </c>
      <c r="F2126" s="11">
        <v>1.0</v>
      </c>
      <c r="G2126" s="13"/>
      <c r="I2126" s="12" t="s">
        <v>31</v>
      </c>
      <c r="J2126">
        <f t="shared" si="2"/>
        <v>0</v>
      </c>
      <c r="K2126" s="10">
        <f t="shared" si="3"/>
        <v>1</v>
      </c>
      <c r="L2126">
        <f t="shared" si="4"/>
        <v>0</v>
      </c>
      <c r="M2126" s="12" t="s">
        <v>31</v>
      </c>
      <c r="N2126">
        <f t="shared" si="5"/>
        <v>0</v>
      </c>
      <c r="O2126">
        <f t="shared" si="6"/>
        <v>1</v>
      </c>
      <c r="P2126">
        <f t="shared" si="7"/>
        <v>0</v>
      </c>
      <c r="Q2126" s="12" t="s">
        <v>31</v>
      </c>
      <c r="R2126">
        <f t="shared" si="8"/>
        <v>0</v>
      </c>
      <c r="S2126">
        <f t="shared" si="9"/>
        <v>1</v>
      </c>
      <c r="T2126">
        <f t="shared" si="10"/>
        <v>0</v>
      </c>
    </row>
    <row r="2127">
      <c r="A2127" s="10" t="s">
        <v>199</v>
      </c>
      <c r="B2127" s="11">
        <v>0.0</v>
      </c>
      <c r="C2127" s="10" t="s">
        <v>25</v>
      </c>
      <c r="D2127" s="11">
        <v>1.0</v>
      </c>
      <c r="E2127" s="11">
        <v>1.0</v>
      </c>
      <c r="F2127" s="11">
        <v>0.0</v>
      </c>
      <c r="G2127" s="13"/>
      <c r="I2127" s="12" t="s">
        <v>199</v>
      </c>
      <c r="J2127">
        <f t="shared" si="2"/>
        <v>0</v>
      </c>
      <c r="K2127" s="10">
        <f t="shared" si="3"/>
        <v>1</v>
      </c>
      <c r="L2127">
        <f t="shared" si="4"/>
        <v>0</v>
      </c>
      <c r="M2127" s="12" t="s">
        <v>199</v>
      </c>
      <c r="N2127">
        <f t="shared" si="5"/>
        <v>1</v>
      </c>
      <c r="O2127">
        <f t="shared" si="6"/>
        <v>2</v>
      </c>
      <c r="P2127">
        <f t="shared" si="7"/>
        <v>1</v>
      </c>
      <c r="Q2127" s="12" t="s">
        <v>199</v>
      </c>
      <c r="R2127">
        <f t="shared" si="8"/>
        <v>0</v>
      </c>
      <c r="S2127">
        <f t="shared" si="9"/>
        <v>1</v>
      </c>
      <c r="T2127">
        <f t="shared" si="10"/>
        <v>0</v>
      </c>
    </row>
    <row r="2128">
      <c r="A2128" s="10" t="s">
        <v>31</v>
      </c>
      <c r="B2128" s="11">
        <v>1.0</v>
      </c>
      <c r="C2128" s="10" t="s">
        <v>25</v>
      </c>
      <c r="D2128" s="11">
        <v>1.0</v>
      </c>
      <c r="E2128" s="11">
        <v>2.0</v>
      </c>
      <c r="F2128" s="11">
        <v>1.0</v>
      </c>
      <c r="G2128" s="13"/>
      <c r="I2128" s="12" t="s">
        <v>31</v>
      </c>
      <c r="J2128">
        <f t="shared" si="2"/>
        <v>0</v>
      </c>
      <c r="K2128" s="10">
        <f t="shared" si="3"/>
        <v>1</v>
      </c>
      <c r="L2128">
        <f t="shared" si="4"/>
        <v>0</v>
      </c>
      <c r="M2128" s="12" t="s">
        <v>31</v>
      </c>
      <c r="N2128">
        <f t="shared" si="5"/>
        <v>0</v>
      </c>
      <c r="O2128">
        <f t="shared" si="6"/>
        <v>1</v>
      </c>
      <c r="P2128">
        <f t="shared" si="7"/>
        <v>0</v>
      </c>
      <c r="Q2128" s="12" t="s">
        <v>31</v>
      </c>
      <c r="R2128">
        <f t="shared" si="8"/>
        <v>0</v>
      </c>
      <c r="S2128">
        <f t="shared" si="9"/>
        <v>1</v>
      </c>
      <c r="T2128">
        <f t="shared" si="10"/>
        <v>0</v>
      </c>
    </row>
    <row r="2129">
      <c r="A2129" s="10" t="s">
        <v>81</v>
      </c>
      <c r="B2129" s="11">
        <v>0.0</v>
      </c>
      <c r="C2129" s="10" t="s">
        <v>25</v>
      </c>
      <c r="D2129" s="11">
        <v>1.0</v>
      </c>
      <c r="E2129" s="11">
        <v>1.0</v>
      </c>
      <c r="F2129" s="11">
        <v>0.0</v>
      </c>
      <c r="G2129" s="13"/>
      <c r="I2129" s="12" t="s">
        <v>81</v>
      </c>
      <c r="J2129">
        <f t="shared" si="2"/>
        <v>1</v>
      </c>
      <c r="K2129" s="10">
        <f t="shared" si="3"/>
        <v>2</v>
      </c>
      <c r="L2129">
        <f t="shared" si="4"/>
        <v>1</v>
      </c>
      <c r="M2129" s="12" t="s">
        <v>81</v>
      </c>
      <c r="N2129">
        <f t="shared" si="5"/>
        <v>0</v>
      </c>
      <c r="O2129">
        <f t="shared" si="6"/>
        <v>1</v>
      </c>
      <c r="P2129">
        <f t="shared" si="7"/>
        <v>0</v>
      </c>
      <c r="Q2129" s="12" t="s">
        <v>81</v>
      </c>
      <c r="R2129">
        <f t="shared" si="8"/>
        <v>0</v>
      </c>
      <c r="S2129">
        <f t="shared" si="9"/>
        <v>1</v>
      </c>
      <c r="T2129">
        <f t="shared" si="10"/>
        <v>0</v>
      </c>
    </row>
    <row r="2130">
      <c r="A2130" s="10" t="s">
        <v>81</v>
      </c>
      <c r="B2130" s="11">
        <v>0.0</v>
      </c>
      <c r="C2130" s="10" t="s">
        <v>25</v>
      </c>
      <c r="D2130" s="11">
        <v>1.0</v>
      </c>
      <c r="E2130" s="11">
        <v>1.0</v>
      </c>
      <c r="F2130" s="11">
        <v>0.0</v>
      </c>
      <c r="G2130" s="13"/>
      <c r="I2130" s="12" t="s">
        <v>81</v>
      </c>
      <c r="J2130">
        <f t="shared" si="2"/>
        <v>1</v>
      </c>
      <c r="K2130" s="10">
        <f t="shared" si="3"/>
        <v>2</v>
      </c>
      <c r="L2130">
        <f t="shared" si="4"/>
        <v>1</v>
      </c>
      <c r="M2130" s="12" t="s">
        <v>81</v>
      </c>
      <c r="N2130">
        <f t="shared" si="5"/>
        <v>0</v>
      </c>
      <c r="O2130">
        <f t="shared" si="6"/>
        <v>1</v>
      </c>
      <c r="P2130">
        <f t="shared" si="7"/>
        <v>0</v>
      </c>
      <c r="Q2130" s="12" t="s">
        <v>81</v>
      </c>
      <c r="R2130">
        <f t="shared" si="8"/>
        <v>0</v>
      </c>
      <c r="S2130">
        <f t="shared" si="9"/>
        <v>1</v>
      </c>
      <c r="T2130">
        <f t="shared" si="10"/>
        <v>0</v>
      </c>
    </row>
    <row r="2131">
      <c r="A2131" s="10" t="s">
        <v>199</v>
      </c>
      <c r="B2131" s="11">
        <v>0.0</v>
      </c>
      <c r="C2131" s="10" t="s">
        <v>25</v>
      </c>
      <c r="D2131" s="11">
        <v>1.0</v>
      </c>
      <c r="E2131" s="11">
        <v>1.0</v>
      </c>
      <c r="F2131" s="11">
        <v>0.0</v>
      </c>
      <c r="G2131" s="13"/>
      <c r="I2131" s="12" t="s">
        <v>199</v>
      </c>
      <c r="J2131">
        <f t="shared" si="2"/>
        <v>0</v>
      </c>
      <c r="K2131" s="10">
        <f t="shared" si="3"/>
        <v>1</v>
      </c>
      <c r="L2131">
        <f t="shared" si="4"/>
        <v>0</v>
      </c>
      <c r="M2131" s="12" t="s">
        <v>199</v>
      </c>
      <c r="N2131">
        <f t="shared" si="5"/>
        <v>1</v>
      </c>
      <c r="O2131">
        <f t="shared" si="6"/>
        <v>2</v>
      </c>
      <c r="P2131">
        <f t="shared" si="7"/>
        <v>1</v>
      </c>
      <c r="Q2131" s="12" t="s">
        <v>199</v>
      </c>
      <c r="R2131">
        <f t="shared" si="8"/>
        <v>0</v>
      </c>
      <c r="S2131">
        <f t="shared" si="9"/>
        <v>1</v>
      </c>
      <c r="T2131">
        <f t="shared" si="10"/>
        <v>0</v>
      </c>
    </row>
    <row r="2132">
      <c r="A2132" s="10" t="s">
        <v>81</v>
      </c>
      <c r="B2132" s="11">
        <v>0.0</v>
      </c>
      <c r="C2132" s="10" t="s">
        <v>25</v>
      </c>
      <c r="D2132" s="11">
        <v>1.0</v>
      </c>
      <c r="E2132" s="11">
        <v>1.0</v>
      </c>
      <c r="F2132" s="11">
        <v>0.0</v>
      </c>
      <c r="G2132" s="13"/>
      <c r="I2132" s="12" t="s">
        <v>81</v>
      </c>
      <c r="J2132">
        <f t="shared" si="2"/>
        <v>1</v>
      </c>
      <c r="K2132" s="10">
        <f t="shared" si="3"/>
        <v>2</v>
      </c>
      <c r="L2132">
        <f t="shared" si="4"/>
        <v>1</v>
      </c>
      <c r="M2132" s="12" t="s">
        <v>81</v>
      </c>
      <c r="N2132">
        <f t="shared" si="5"/>
        <v>0</v>
      </c>
      <c r="O2132">
        <f t="shared" si="6"/>
        <v>1</v>
      </c>
      <c r="P2132">
        <f t="shared" si="7"/>
        <v>0</v>
      </c>
      <c r="Q2132" s="12" t="s">
        <v>81</v>
      </c>
      <c r="R2132">
        <f t="shared" si="8"/>
        <v>0</v>
      </c>
      <c r="S2132">
        <f t="shared" si="9"/>
        <v>1</v>
      </c>
      <c r="T2132">
        <f t="shared" si="10"/>
        <v>0</v>
      </c>
    </row>
    <row r="2133">
      <c r="A2133" s="10" t="s">
        <v>199</v>
      </c>
      <c r="B2133" s="11">
        <v>0.0</v>
      </c>
      <c r="C2133" s="10" t="s">
        <v>25</v>
      </c>
      <c r="D2133" s="11">
        <v>1.0</v>
      </c>
      <c r="E2133" s="11">
        <v>1.0</v>
      </c>
      <c r="F2133" s="11">
        <v>0.0</v>
      </c>
      <c r="G2133" s="13"/>
      <c r="I2133" s="12" t="s">
        <v>199</v>
      </c>
      <c r="J2133">
        <f t="shared" si="2"/>
        <v>0</v>
      </c>
      <c r="K2133" s="10">
        <f t="shared" si="3"/>
        <v>1</v>
      </c>
      <c r="L2133">
        <f t="shared" si="4"/>
        <v>0</v>
      </c>
      <c r="M2133" s="12" t="s">
        <v>199</v>
      </c>
      <c r="N2133">
        <f t="shared" si="5"/>
        <v>1</v>
      </c>
      <c r="O2133">
        <f t="shared" si="6"/>
        <v>2</v>
      </c>
      <c r="P2133">
        <f t="shared" si="7"/>
        <v>1</v>
      </c>
      <c r="Q2133" s="12" t="s">
        <v>199</v>
      </c>
      <c r="R2133">
        <f t="shared" si="8"/>
        <v>0</v>
      </c>
      <c r="S2133">
        <f t="shared" si="9"/>
        <v>1</v>
      </c>
      <c r="T2133">
        <f t="shared" si="10"/>
        <v>0</v>
      </c>
    </row>
    <row r="2134">
      <c r="A2134" s="10" t="s">
        <v>81</v>
      </c>
      <c r="B2134" s="11">
        <v>0.0</v>
      </c>
      <c r="C2134" s="10" t="s">
        <v>25</v>
      </c>
      <c r="D2134" s="11">
        <v>1.0</v>
      </c>
      <c r="E2134" s="11">
        <v>1.0</v>
      </c>
      <c r="F2134" s="11">
        <v>0.0</v>
      </c>
      <c r="G2134" s="13"/>
      <c r="I2134" s="12" t="s">
        <v>81</v>
      </c>
      <c r="J2134">
        <f t="shared" si="2"/>
        <v>1</v>
      </c>
      <c r="K2134" s="10">
        <f t="shared" si="3"/>
        <v>2</v>
      </c>
      <c r="L2134">
        <f t="shared" si="4"/>
        <v>1</v>
      </c>
      <c r="M2134" s="12" t="s">
        <v>81</v>
      </c>
      <c r="N2134">
        <f t="shared" si="5"/>
        <v>0</v>
      </c>
      <c r="O2134">
        <f t="shared" si="6"/>
        <v>1</v>
      </c>
      <c r="P2134">
        <f t="shared" si="7"/>
        <v>0</v>
      </c>
      <c r="Q2134" s="12" t="s">
        <v>81</v>
      </c>
      <c r="R2134">
        <f t="shared" si="8"/>
        <v>0</v>
      </c>
      <c r="S2134">
        <f t="shared" si="9"/>
        <v>1</v>
      </c>
      <c r="T2134">
        <f t="shared" si="10"/>
        <v>0</v>
      </c>
    </row>
    <row r="2135">
      <c r="A2135" s="10" t="s">
        <v>81</v>
      </c>
      <c r="B2135" s="11">
        <v>0.0</v>
      </c>
      <c r="C2135" s="10" t="s">
        <v>25</v>
      </c>
      <c r="D2135" s="11">
        <v>1.0</v>
      </c>
      <c r="E2135" s="11">
        <v>1.0</v>
      </c>
      <c r="F2135" s="11">
        <v>0.0</v>
      </c>
      <c r="G2135" s="13"/>
      <c r="I2135" s="12" t="s">
        <v>81</v>
      </c>
      <c r="J2135">
        <f t="shared" si="2"/>
        <v>1</v>
      </c>
      <c r="K2135" s="10">
        <f t="shared" si="3"/>
        <v>2</v>
      </c>
      <c r="L2135">
        <f t="shared" si="4"/>
        <v>1</v>
      </c>
      <c r="M2135" s="12" t="s">
        <v>81</v>
      </c>
      <c r="N2135">
        <f t="shared" si="5"/>
        <v>0</v>
      </c>
      <c r="O2135">
        <f t="shared" si="6"/>
        <v>1</v>
      </c>
      <c r="P2135">
        <f t="shared" si="7"/>
        <v>0</v>
      </c>
      <c r="Q2135" s="12" t="s">
        <v>81</v>
      </c>
      <c r="R2135">
        <f t="shared" si="8"/>
        <v>0</v>
      </c>
      <c r="S2135">
        <f t="shared" si="9"/>
        <v>1</v>
      </c>
      <c r="T2135">
        <f t="shared" si="10"/>
        <v>0</v>
      </c>
    </row>
    <row r="2136">
      <c r="A2136" s="10" t="s">
        <v>199</v>
      </c>
      <c r="B2136" s="11">
        <v>0.0</v>
      </c>
      <c r="C2136" s="10" t="s">
        <v>25</v>
      </c>
      <c r="D2136" s="11">
        <v>1.0</v>
      </c>
      <c r="E2136" s="11">
        <v>1.0</v>
      </c>
      <c r="F2136" s="11">
        <v>0.0</v>
      </c>
      <c r="G2136" s="13"/>
      <c r="I2136" s="12" t="s">
        <v>199</v>
      </c>
      <c r="J2136">
        <f t="shared" si="2"/>
        <v>0</v>
      </c>
      <c r="K2136" s="10">
        <f t="shared" si="3"/>
        <v>1</v>
      </c>
      <c r="L2136">
        <f t="shared" si="4"/>
        <v>0</v>
      </c>
      <c r="M2136" s="12" t="s">
        <v>199</v>
      </c>
      <c r="N2136">
        <f t="shared" si="5"/>
        <v>1</v>
      </c>
      <c r="O2136">
        <f t="shared" si="6"/>
        <v>2</v>
      </c>
      <c r="P2136">
        <f t="shared" si="7"/>
        <v>1</v>
      </c>
      <c r="Q2136" s="12" t="s">
        <v>199</v>
      </c>
      <c r="R2136">
        <f t="shared" si="8"/>
        <v>0</v>
      </c>
      <c r="S2136">
        <f t="shared" si="9"/>
        <v>1</v>
      </c>
      <c r="T2136">
        <f t="shared" si="10"/>
        <v>0</v>
      </c>
    </row>
    <row r="2137">
      <c r="A2137" s="10" t="s">
        <v>31</v>
      </c>
      <c r="B2137" s="11">
        <v>1.0</v>
      </c>
      <c r="C2137" s="10" t="s">
        <v>25</v>
      </c>
      <c r="D2137" s="11">
        <v>1.0</v>
      </c>
      <c r="E2137" s="11">
        <v>2.0</v>
      </c>
      <c r="F2137" s="11">
        <v>1.0</v>
      </c>
      <c r="G2137" s="13"/>
      <c r="I2137" s="12" t="s">
        <v>31</v>
      </c>
      <c r="J2137">
        <f t="shared" si="2"/>
        <v>0</v>
      </c>
      <c r="K2137" s="10">
        <f t="shared" si="3"/>
        <v>1</v>
      </c>
      <c r="L2137">
        <f t="shared" si="4"/>
        <v>0</v>
      </c>
      <c r="M2137" s="12" t="s">
        <v>31</v>
      </c>
      <c r="N2137">
        <f t="shared" si="5"/>
        <v>0</v>
      </c>
      <c r="O2137">
        <f t="shared" si="6"/>
        <v>1</v>
      </c>
      <c r="P2137">
        <f t="shared" si="7"/>
        <v>0</v>
      </c>
      <c r="Q2137" s="12" t="s">
        <v>31</v>
      </c>
      <c r="R2137">
        <f t="shared" si="8"/>
        <v>0</v>
      </c>
      <c r="S2137">
        <f t="shared" si="9"/>
        <v>1</v>
      </c>
      <c r="T2137">
        <f t="shared" si="10"/>
        <v>0</v>
      </c>
    </row>
    <row r="2138">
      <c r="A2138" s="10" t="s">
        <v>199</v>
      </c>
      <c r="B2138" s="11">
        <v>0.0</v>
      </c>
      <c r="C2138" s="10" t="s">
        <v>25</v>
      </c>
      <c r="D2138" s="11">
        <v>1.0</v>
      </c>
      <c r="E2138" s="11">
        <v>1.0</v>
      </c>
      <c r="F2138" s="11">
        <v>0.0</v>
      </c>
      <c r="G2138" s="13"/>
      <c r="I2138" s="12" t="s">
        <v>199</v>
      </c>
      <c r="J2138">
        <f t="shared" si="2"/>
        <v>0</v>
      </c>
      <c r="K2138" s="10">
        <f t="shared" si="3"/>
        <v>1</v>
      </c>
      <c r="L2138">
        <f t="shared" si="4"/>
        <v>0</v>
      </c>
      <c r="M2138" s="12" t="s">
        <v>199</v>
      </c>
      <c r="N2138">
        <f t="shared" si="5"/>
        <v>1</v>
      </c>
      <c r="O2138">
        <f t="shared" si="6"/>
        <v>2</v>
      </c>
      <c r="P2138">
        <f t="shared" si="7"/>
        <v>1</v>
      </c>
      <c r="Q2138" s="12" t="s">
        <v>199</v>
      </c>
      <c r="R2138">
        <f t="shared" si="8"/>
        <v>0</v>
      </c>
      <c r="S2138">
        <f t="shared" si="9"/>
        <v>1</v>
      </c>
      <c r="T2138">
        <f t="shared" si="10"/>
        <v>0</v>
      </c>
    </row>
    <row r="2139">
      <c r="A2139" s="10" t="s">
        <v>31</v>
      </c>
      <c r="B2139" s="11">
        <v>1.0</v>
      </c>
      <c r="C2139" s="10" t="s">
        <v>65</v>
      </c>
      <c r="D2139" s="11">
        <v>0.0</v>
      </c>
      <c r="E2139" s="11">
        <v>1.0</v>
      </c>
      <c r="F2139" s="11">
        <v>0.0</v>
      </c>
      <c r="G2139" s="13"/>
      <c r="I2139" s="12" t="s">
        <v>31</v>
      </c>
      <c r="J2139">
        <f t="shared" si="2"/>
        <v>0</v>
      </c>
      <c r="K2139" s="10">
        <f t="shared" si="3"/>
        <v>0</v>
      </c>
      <c r="L2139">
        <f t="shared" si="4"/>
        <v>0</v>
      </c>
      <c r="M2139" s="12" t="s">
        <v>31</v>
      </c>
      <c r="N2139">
        <f t="shared" si="5"/>
        <v>0</v>
      </c>
      <c r="O2139">
        <f t="shared" si="6"/>
        <v>0</v>
      </c>
      <c r="P2139">
        <f t="shared" si="7"/>
        <v>0</v>
      </c>
      <c r="Q2139" s="12" t="s">
        <v>31</v>
      </c>
      <c r="R2139">
        <f t="shared" si="8"/>
        <v>0</v>
      </c>
      <c r="S2139">
        <f t="shared" si="9"/>
        <v>0</v>
      </c>
      <c r="T2139">
        <f t="shared" si="10"/>
        <v>0</v>
      </c>
    </row>
    <row r="2140">
      <c r="A2140" s="10" t="s">
        <v>199</v>
      </c>
      <c r="B2140" s="11">
        <v>0.0</v>
      </c>
      <c r="C2140" s="10" t="s">
        <v>25</v>
      </c>
      <c r="D2140" s="11">
        <v>1.0</v>
      </c>
      <c r="E2140" s="11">
        <v>1.0</v>
      </c>
      <c r="F2140" s="11">
        <v>0.0</v>
      </c>
      <c r="G2140" s="13"/>
      <c r="I2140" s="12" t="s">
        <v>199</v>
      </c>
      <c r="J2140">
        <f t="shared" si="2"/>
        <v>0</v>
      </c>
      <c r="K2140" s="10">
        <f t="shared" si="3"/>
        <v>1</v>
      </c>
      <c r="L2140">
        <f t="shared" si="4"/>
        <v>0</v>
      </c>
      <c r="M2140" s="12" t="s">
        <v>199</v>
      </c>
      <c r="N2140">
        <f t="shared" si="5"/>
        <v>1</v>
      </c>
      <c r="O2140">
        <f t="shared" si="6"/>
        <v>2</v>
      </c>
      <c r="P2140">
        <f t="shared" si="7"/>
        <v>1</v>
      </c>
      <c r="Q2140" s="12" t="s">
        <v>199</v>
      </c>
      <c r="R2140">
        <f t="shared" si="8"/>
        <v>0</v>
      </c>
      <c r="S2140">
        <f t="shared" si="9"/>
        <v>1</v>
      </c>
      <c r="T2140">
        <f t="shared" si="10"/>
        <v>0</v>
      </c>
    </row>
    <row r="2141">
      <c r="A2141" s="10" t="s">
        <v>81</v>
      </c>
      <c r="B2141" s="11">
        <v>0.0</v>
      </c>
      <c r="C2141" s="10" t="s">
        <v>65</v>
      </c>
      <c r="D2141" s="11">
        <v>0.0</v>
      </c>
      <c r="E2141" s="11">
        <v>0.0</v>
      </c>
      <c r="F2141" s="11">
        <v>0.0</v>
      </c>
      <c r="G2141" s="13"/>
      <c r="I2141" s="12" t="s">
        <v>81</v>
      </c>
      <c r="J2141">
        <f t="shared" si="2"/>
        <v>1</v>
      </c>
      <c r="K2141" s="10">
        <f t="shared" si="3"/>
        <v>1</v>
      </c>
      <c r="L2141">
        <f t="shared" si="4"/>
        <v>0</v>
      </c>
      <c r="M2141" s="12" t="s">
        <v>81</v>
      </c>
      <c r="N2141">
        <f t="shared" si="5"/>
        <v>0</v>
      </c>
      <c r="O2141">
        <f t="shared" si="6"/>
        <v>0</v>
      </c>
      <c r="P2141">
        <f t="shared" si="7"/>
        <v>0</v>
      </c>
      <c r="Q2141" s="12" t="s">
        <v>81</v>
      </c>
      <c r="R2141">
        <f t="shared" si="8"/>
        <v>0</v>
      </c>
      <c r="S2141">
        <f t="shared" si="9"/>
        <v>0</v>
      </c>
      <c r="T2141">
        <f t="shared" si="10"/>
        <v>0</v>
      </c>
    </row>
    <row r="2142">
      <c r="A2142" s="10" t="s">
        <v>199</v>
      </c>
      <c r="B2142" s="11">
        <v>0.0</v>
      </c>
      <c r="C2142" s="10" t="s">
        <v>25</v>
      </c>
      <c r="D2142" s="11">
        <v>1.0</v>
      </c>
      <c r="E2142" s="11">
        <v>1.0</v>
      </c>
      <c r="F2142" s="11">
        <v>0.0</v>
      </c>
      <c r="G2142" s="13"/>
      <c r="I2142" s="12" t="s">
        <v>199</v>
      </c>
      <c r="J2142">
        <f t="shared" si="2"/>
        <v>0</v>
      </c>
      <c r="K2142" s="10">
        <f t="shared" si="3"/>
        <v>1</v>
      </c>
      <c r="L2142">
        <f t="shared" si="4"/>
        <v>0</v>
      </c>
      <c r="M2142" s="12" t="s">
        <v>199</v>
      </c>
      <c r="N2142">
        <f t="shared" si="5"/>
        <v>1</v>
      </c>
      <c r="O2142">
        <f t="shared" si="6"/>
        <v>2</v>
      </c>
      <c r="P2142">
        <f t="shared" si="7"/>
        <v>1</v>
      </c>
      <c r="Q2142" s="12" t="s">
        <v>199</v>
      </c>
      <c r="R2142">
        <f t="shared" si="8"/>
        <v>0</v>
      </c>
      <c r="S2142">
        <f t="shared" si="9"/>
        <v>1</v>
      </c>
      <c r="T2142">
        <f t="shared" si="10"/>
        <v>0</v>
      </c>
    </row>
    <row r="2143">
      <c r="A2143" s="10" t="s">
        <v>81</v>
      </c>
      <c r="B2143" s="11">
        <v>0.0</v>
      </c>
      <c r="C2143" s="10" t="s">
        <v>25</v>
      </c>
      <c r="D2143" s="11">
        <v>1.0</v>
      </c>
      <c r="E2143" s="11">
        <v>1.0</v>
      </c>
      <c r="F2143" s="11">
        <v>0.0</v>
      </c>
      <c r="G2143" s="13"/>
      <c r="I2143" s="12" t="s">
        <v>81</v>
      </c>
      <c r="J2143">
        <f t="shared" si="2"/>
        <v>1</v>
      </c>
      <c r="K2143" s="10">
        <f t="shared" si="3"/>
        <v>2</v>
      </c>
      <c r="L2143">
        <f t="shared" si="4"/>
        <v>1</v>
      </c>
      <c r="M2143" s="12" t="s">
        <v>81</v>
      </c>
      <c r="N2143">
        <f t="shared" si="5"/>
        <v>0</v>
      </c>
      <c r="O2143">
        <f t="shared" si="6"/>
        <v>1</v>
      </c>
      <c r="P2143">
        <f t="shared" si="7"/>
        <v>0</v>
      </c>
      <c r="Q2143" s="12" t="s">
        <v>81</v>
      </c>
      <c r="R2143">
        <f t="shared" si="8"/>
        <v>0</v>
      </c>
      <c r="S2143">
        <f t="shared" si="9"/>
        <v>1</v>
      </c>
      <c r="T2143">
        <f t="shared" si="10"/>
        <v>0</v>
      </c>
    </row>
    <row r="2144">
      <c r="A2144" s="10" t="s">
        <v>199</v>
      </c>
      <c r="B2144" s="11">
        <v>0.0</v>
      </c>
      <c r="C2144" s="10" t="s">
        <v>65</v>
      </c>
      <c r="D2144" s="11">
        <v>0.0</v>
      </c>
      <c r="E2144" s="11">
        <v>0.0</v>
      </c>
      <c r="F2144" s="11">
        <v>0.0</v>
      </c>
      <c r="G2144" s="13"/>
      <c r="I2144" s="12" t="s">
        <v>199</v>
      </c>
      <c r="J2144">
        <f t="shared" si="2"/>
        <v>0</v>
      </c>
      <c r="K2144" s="10">
        <f t="shared" si="3"/>
        <v>0</v>
      </c>
      <c r="L2144">
        <f t="shared" si="4"/>
        <v>0</v>
      </c>
      <c r="M2144" s="12" t="s">
        <v>199</v>
      </c>
      <c r="N2144">
        <f t="shared" si="5"/>
        <v>1</v>
      </c>
      <c r="O2144">
        <f t="shared" si="6"/>
        <v>1</v>
      </c>
      <c r="P2144">
        <f t="shared" si="7"/>
        <v>0</v>
      </c>
      <c r="Q2144" s="12" t="s">
        <v>199</v>
      </c>
      <c r="R2144">
        <f t="shared" si="8"/>
        <v>0</v>
      </c>
      <c r="S2144">
        <f t="shared" si="9"/>
        <v>0</v>
      </c>
      <c r="T2144">
        <f t="shared" si="10"/>
        <v>0</v>
      </c>
    </row>
    <row r="2145">
      <c r="A2145" s="10" t="s">
        <v>81</v>
      </c>
      <c r="B2145" s="11">
        <v>0.0</v>
      </c>
      <c r="C2145" s="10" t="s">
        <v>25</v>
      </c>
      <c r="D2145" s="11">
        <v>1.0</v>
      </c>
      <c r="E2145" s="11">
        <v>1.0</v>
      </c>
      <c r="F2145" s="11">
        <v>0.0</v>
      </c>
      <c r="G2145" s="13"/>
      <c r="I2145" s="12" t="s">
        <v>81</v>
      </c>
      <c r="J2145">
        <f t="shared" si="2"/>
        <v>1</v>
      </c>
      <c r="K2145" s="10">
        <f t="shared" si="3"/>
        <v>2</v>
      </c>
      <c r="L2145">
        <f t="shared" si="4"/>
        <v>1</v>
      </c>
      <c r="M2145" s="12" t="s">
        <v>81</v>
      </c>
      <c r="N2145">
        <f t="shared" si="5"/>
        <v>0</v>
      </c>
      <c r="O2145">
        <f t="shared" si="6"/>
        <v>1</v>
      </c>
      <c r="P2145">
        <f t="shared" si="7"/>
        <v>0</v>
      </c>
      <c r="Q2145" s="12" t="s">
        <v>81</v>
      </c>
      <c r="R2145">
        <f t="shared" si="8"/>
        <v>0</v>
      </c>
      <c r="S2145">
        <f t="shared" si="9"/>
        <v>1</v>
      </c>
      <c r="T2145">
        <f t="shared" si="10"/>
        <v>0</v>
      </c>
    </row>
    <row r="2146">
      <c r="A2146" s="10" t="s">
        <v>199</v>
      </c>
      <c r="B2146" s="11">
        <v>0.0</v>
      </c>
      <c r="C2146" s="10" t="s">
        <v>25</v>
      </c>
      <c r="D2146" s="11">
        <v>1.0</v>
      </c>
      <c r="E2146" s="11">
        <v>1.0</v>
      </c>
      <c r="F2146" s="11">
        <v>0.0</v>
      </c>
      <c r="G2146" s="13"/>
      <c r="I2146" s="12" t="s">
        <v>199</v>
      </c>
      <c r="J2146">
        <f t="shared" si="2"/>
        <v>0</v>
      </c>
      <c r="K2146" s="10">
        <f t="shared" si="3"/>
        <v>1</v>
      </c>
      <c r="L2146">
        <f t="shared" si="4"/>
        <v>0</v>
      </c>
      <c r="M2146" s="12" t="s">
        <v>199</v>
      </c>
      <c r="N2146">
        <f t="shared" si="5"/>
        <v>1</v>
      </c>
      <c r="O2146">
        <f t="shared" si="6"/>
        <v>2</v>
      </c>
      <c r="P2146">
        <f t="shared" si="7"/>
        <v>1</v>
      </c>
      <c r="Q2146" s="12" t="s">
        <v>199</v>
      </c>
      <c r="R2146">
        <f t="shared" si="8"/>
        <v>0</v>
      </c>
      <c r="S2146">
        <f t="shared" si="9"/>
        <v>1</v>
      </c>
      <c r="T2146">
        <f t="shared" si="10"/>
        <v>0</v>
      </c>
    </row>
    <row r="2147">
      <c r="A2147" s="10" t="s">
        <v>81</v>
      </c>
      <c r="B2147" s="11">
        <v>0.0</v>
      </c>
      <c r="C2147" s="10" t="s">
        <v>25</v>
      </c>
      <c r="D2147" s="11">
        <v>1.0</v>
      </c>
      <c r="E2147" s="11">
        <v>1.0</v>
      </c>
      <c r="F2147" s="11">
        <v>0.0</v>
      </c>
      <c r="G2147" s="13"/>
      <c r="I2147" s="12" t="s">
        <v>81</v>
      </c>
      <c r="J2147">
        <f t="shared" si="2"/>
        <v>1</v>
      </c>
      <c r="K2147" s="10">
        <f t="shared" si="3"/>
        <v>2</v>
      </c>
      <c r="L2147">
        <f t="shared" si="4"/>
        <v>1</v>
      </c>
      <c r="M2147" s="12" t="s">
        <v>81</v>
      </c>
      <c r="N2147">
        <f t="shared" si="5"/>
        <v>0</v>
      </c>
      <c r="O2147">
        <f t="shared" si="6"/>
        <v>1</v>
      </c>
      <c r="P2147">
        <f t="shared" si="7"/>
        <v>0</v>
      </c>
      <c r="Q2147" s="12" t="s">
        <v>81</v>
      </c>
      <c r="R2147">
        <f t="shared" si="8"/>
        <v>0</v>
      </c>
      <c r="S2147">
        <f t="shared" si="9"/>
        <v>1</v>
      </c>
      <c r="T2147">
        <f t="shared" si="10"/>
        <v>0</v>
      </c>
    </row>
    <row r="2148">
      <c r="A2148" s="10" t="s">
        <v>199</v>
      </c>
      <c r="B2148" s="11">
        <v>0.0</v>
      </c>
      <c r="C2148" s="10" t="s">
        <v>25</v>
      </c>
      <c r="D2148" s="11">
        <v>1.0</v>
      </c>
      <c r="E2148" s="11">
        <v>1.0</v>
      </c>
      <c r="F2148" s="11">
        <v>0.0</v>
      </c>
      <c r="G2148" s="13"/>
      <c r="I2148" s="12" t="s">
        <v>199</v>
      </c>
      <c r="J2148">
        <f t="shared" si="2"/>
        <v>0</v>
      </c>
      <c r="K2148" s="10">
        <f t="shared" si="3"/>
        <v>1</v>
      </c>
      <c r="L2148">
        <f t="shared" si="4"/>
        <v>0</v>
      </c>
      <c r="M2148" s="12" t="s">
        <v>199</v>
      </c>
      <c r="N2148">
        <f t="shared" si="5"/>
        <v>1</v>
      </c>
      <c r="O2148">
        <f t="shared" si="6"/>
        <v>2</v>
      </c>
      <c r="P2148">
        <f t="shared" si="7"/>
        <v>1</v>
      </c>
      <c r="Q2148" s="12" t="s">
        <v>199</v>
      </c>
      <c r="R2148">
        <f t="shared" si="8"/>
        <v>0</v>
      </c>
      <c r="S2148">
        <f t="shared" si="9"/>
        <v>1</v>
      </c>
      <c r="T2148">
        <f t="shared" si="10"/>
        <v>0</v>
      </c>
    </row>
    <row r="2149">
      <c r="A2149" s="10" t="s">
        <v>199</v>
      </c>
      <c r="B2149" s="11">
        <v>0.0</v>
      </c>
      <c r="C2149" s="10" t="s">
        <v>25</v>
      </c>
      <c r="D2149" s="11">
        <v>1.0</v>
      </c>
      <c r="E2149" s="11">
        <v>1.0</v>
      </c>
      <c r="F2149" s="11">
        <v>0.0</v>
      </c>
      <c r="G2149" s="13"/>
      <c r="I2149" s="12" t="s">
        <v>199</v>
      </c>
      <c r="J2149">
        <f t="shared" si="2"/>
        <v>0</v>
      </c>
      <c r="K2149" s="10">
        <f t="shared" si="3"/>
        <v>1</v>
      </c>
      <c r="L2149">
        <f t="shared" si="4"/>
        <v>0</v>
      </c>
      <c r="M2149" s="12" t="s">
        <v>199</v>
      </c>
      <c r="N2149">
        <f t="shared" si="5"/>
        <v>1</v>
      </c>
      <c r="O2149">
        <f t="shared" si="6"/>
        <v>2</v>
      </c>
      <c r="P2149">
        <f t="shared" si="7"/>
        <v>1</v>
      </c>
      <c r="Q2149" s="12" t="s">
        <v>199</v>
      </c>
      <c r="R2149">
        <f t="shared" si="8"/>
        <v>0</v>
      </c>
      <c r="S2149">
        <f t="shared" si="9"/>
        <v>1</v>
      </c>
      <c r="T2149">
        <f t="shared" si="10"/>
        <v>0</v>
      </c>
    </row>
    <row r="2150">
      <c r="A2150" s="10" t="s">
        <v>81</v>
      </c>
      <c r="B2150" s="11">
        <v>0.0</v>
      </c>
      <c r="C2150" s="10" t="s">
        <v>25</v>
      </c>
      <c r="D2150" s="11">
        <v>1.0</v>
      </c>
      <c r="E2150" s="11">
        <v>1.0</v>
      </c>
      <c r="F2150" s="11">
        <v>0.0</v>
      </c>
      <c r="G2150" s="13"/>
      <c r="I2150" s="12" t="s">
        <v>81</v>
      </c>
      <c r="J2150">
        <f t="shared" si="2"/>
        <v>1</v>
      </c>
      <c r="K2150" s="10">
        <f t="shared" si="3"/>
        <v>2</v>
      </c>
      <c r="L2150">
        <f t="shared" si="4"/>
        <v>1</v>
      </c>
      <c r="M2150" s="12" t="s">
        <v>81</v>
      </c>
      <c r="N2150">
        <f t="shared" si="5"/>
        <v>0</v>
      </c>
      <c r="O2150">
        <f t="shared" si="6"/>
        <v>1</v>
      </c>
      <c r="P2150">
        <f t="shared" si="7"/>
        <v>0</v>
      </c>
      <c r="Q2150" s="12" t="s">
        <v>81</v>
      </c>
      <c r="R2150">
        <f t="shared" si="8"/>
        <v>0</v>
      </c>
      <c r="S2150">
        <f t="shared" si="9"/>
        <v>1</v>
      </c>
      <c r="T2150">
        <f t="shared" si="10"/>
        <v>0</v>
      </c>
    </row>
    <row r="2151">
      <c r="A2151" s="10" t="s">
        <v>199</v>
      </c>
      <c r="B2151" s="11">
        <v>0.0</v>
      </c>
      <c r="C2151" s="10" t="s">
        <v>25</v>
      </c>
      <c r="D2151" s="11">
        <v>1.0</v>
      </c>
      <c r="E2151" s="11">
        <v>1.0</v>
      </c>
      <c r="F2151" s="11">
        <v>0.0</v>
      </c>
      <c r="G2151" s="13"/>
      <c r="I2151" s="12" t="s">
        <v>199</v>
      </c>
      <c r="J2151">
        <f t="shared" si="2"/>
        <v>0</v>
      </c>
      <c r="K2151" s="10">
        <f t="shared" si="3"/>
        <v>1</v>
      </c>
      <c r="L2151">
        <f t="shared" si="4"/>
        <v>0</v>
      </c>
      <c r="M2151" s="12" t="s">
        <v>199</v>
      </c>
      <c r="N2151">
        <f t="shared" si="5"/>
        <v>1</v>
      </c>
      <c r="O2151">
        <f t="shared" si="6"/>
        <v>2</v>
      </c>
      <c r="P2151">
        <f t="shared" si="7"/>
        <v>1</v>
      </c>
      <c r="Q2151" s="12" t="s">
        <v>199</v>
      </c>
      <c r="R2151">
        <f t="shared" si="8"/>
        <v>0</v>
      </c>
      <c r="S2151">
        <f t="shared" si="9"/>
        <v>1</v>
      </c>
      <c r="T2151">
        <f t="shared" si="10"/>
        <v>0</v>
      </c>
    </row>
    <row r="2152">
      <c r="A2152" s="10" t="s">
        <v>81</v>
      </c>
      <c r="B2152" s="11">
        <v>0.0</v>
      </c>
      <c r="C2152" s="10" t="s">
        <v>25</v>
      </c>
      <c r="D2152" s="11">
        <v>1.0</v>
      </c>
      <c r="E2152" s="11">
        <v>1.0</v>
      </c>
      <c r="F2152" s="11">
        <v>0.0</v>
      </c>
      <c r="G2152" s="13"/>
      <c r="I2152" s="12" t="s">
        <v>81</v>
      </c>
      <c r="J2152">
        <f t="shared" si="2"/>
        <v>1</v>
      </c>
      <c r="K2152" s="10">
        <f t="shared" si="3"/>
        <v>2</v>
      </c>
      <c r="L2152">
        <f t="shared" si="4"/>
        <v>1</v>
      </c>
      <c r="M2152" s="12" t="s">
        <v>81</v>
      </c>
      <c r="N2152">
        <f t="shared" si="5"/>
        <v>0</v>
      </c>
      <c r="O2152">
        <f t="shared" si="6"/>
        <v>1</v>
      </c>
      <c r="P2152">
        <f t="shared" si="7"/>
        <v>0</v>
      </c>
      <c r="Q2152" s="12" t="s">
        <v>81</v>
      </c>
      <c r="R2152">
        <f t="shared" si="8"/>
        <v>0</v>
      </c>
      <c r="S2152">
        <f t="shared" si="9"/>
        <v>1</v>
      </c>
      <c r="T2152">
        <f t="shared" si="10"/>
        <v>0</v>
      </c>
    </row>
    <row r="2153">
      <c r="A2153" s="10" t="s">
        <v>81</v>
      </c>
      <c r="B2153" s="11">
        <v>0.0</v>
      </c>
      <c r="C2153" s="10" t="s">
        <v>25</v>
      </c>
      <c r="D2153" s="11">
        <v>1.0</v>
      </c>
      <c r="E2153" s="11">
        <v>1.0</v>
      </c>
      <c r="F2153" s="11">
        <v>0.0</v>
      </c>
      <c r="G2153" s="13"/>
      <c r="I2153" s="12" t="s">
        <v>81</v>
      </c>
      <c r="J2153">
        <f t="shared" si="2"/>
        <v>1</v>
      </c>
      <c r="K2153" s="10">
        <f t="shared" si="3"/>
        <v>2</v>
      </c>
      <c r="L2153">
        <f t="shared" si="4"/>
        <v>1</v>
      </c>
      <c r="M2153" s="12" t="s">
        <v>81</v>
      </c>
      <c r="N2153">
        <f t="shared" si="5"/>
        <v>0</v>
      </c>
      <c r="O2153">
        <f t="shared" si="6"/>
        <v>1</v>
      </c>
      <c r="P2153">
        <f t="shared" si="7"/>
        <v>0</v>
      </c>
      <c r="Q2153" s="12" t="s">
        <v>81</v>
      </c>
      <c r="R2153">
        <f t="shared" si="8"/>
        <v>0</v>
      </c>
      <c r="S2153">
        <f t="shared" si="9"/>
        <v>1</v>
      </c>
      <c r="T2153">
        <f t="shared" si="10"/>
        <v>0</v>
      </c>
    </row>
    <row r="2154">
      <c r="A2154" s="10" t="s">
        <v>31</v>
      </c>
      <c r="B2154" s="11">
        <v>1.0</v>
      </c>
      <c r="C2154" s="10" t="s">
        <v>25</v>
      </c>
      <c r="D2154" s="11">
        <v>1.0</v>
      </c>
      <c r="E2154" s="11">
        <v>2.0</v>
      </c>
      <c r="F2154" s="11">
        <v>1.0</v>
      </c>
      <c r="G2154" s="13"/>
      <c r="I2154" s="12" t="s">
        <v>31</v>
      </c>
      <c r="J2154">
        <f t="shared" si="2"/>
        <v>0</v>
      </c>
      <c r="K2154" s="10">
        <f t="shared" si="3"/>
        <v>1</v>
      </c>
      <c r="L2154">
        <f t="shared" si="4"/>
        <v>0</v>
      </c>
      <c r="M2154" s="12" t="s">
        <v>31</v>
      </c>
      <c r="N2154">
        <f t="shared" si="5"/>
        <v>0</v>
      </c>
      <c r="O2154">
        <f t="shared" si="6"/>
        <v>1</v>
      </c>
      <c r="P2154">
        <f t="shared" si="7"/>
        <v>0</v>
      </c>
      <c r="Q2154" s="12" t="s">
        <v>31</v>
      </c>
      <c r="R2154">
        <f t="shared" si="8"/>
        <v>0</v>
      </c>
      <c r="S2154">
        <f t="shared" si="9"/>
        <v>1</v>
      </c>
      <c r="T2154">
        <f t="shared" si="10"/>
        <v>0</v>
      </c>
    </row>
    <row r="2155">
      <c r="A2155" s="10" t="s">
        <v>81</v>
      </c>
      <c r="B2155" s="11">
        <v>0.0</v>
      </c>
      <c r="C2155" s="10" t="s">
        <v>25</v>
      </c>
      <c r="D2155" s="11">
        <v>1.0</v>
      </c>
      <c r="E2155" s="11">
        <v>1.0</v>
      </c>
      <c r="F2155" s="11">
        <v>0.0</v>
      </c>
      <c r="G2155" s="13"/>
      <c r="I2155" s="12" t="s">
        <v>81</v>
      </c>
      <c r="J2155">
        <f t="shared" si="2"/>
        <v>1</v>
      </c>
      <c r="K2155" s="10">
        <f t="shared" si="3"/>
        <v>2</v>
      </c>
      <c r="L2155">
        <f t="shared" si="4"/>
        <v>1</v>
      </c>
      <c r="M2155" s="12" t="s">
        <v>81</v>
      </c>
      <c r="N2155">
        <f t="shared" si="5"/>
        <v>0</v>
      </c>
      <c r="O2155">
        <f t="shared" si="6"/>
        <v>1</v>
      </c>
      <c r="P2155">
        <f t="shared" si="7"/>
        <v>0</v>
      </c>
      <c r="Q2155" s="12" t="s">
        <v>81</v>
      </c>
      <c r="R2155">
        <f t="shared" si="8"/>
        <v>0</v>
      </c>
      <c r="S2155">
        <f t="shared" si="9"/>
        <v>1</v>
      </c>
      <c r="T2155">
        <f t="shared" si="10"/>
        <v>0</v>
      </c>
    </row>
    <row r="2156">
      <c r="A2156" s="10" t="s">
        <v>199</v>
      </c>
      <c r="B2156" s="11">
        <v>0.0</v>
      </c>
      <c r="C2156" s="10" t="s">
        <v>25</v>
      </c>
      <c r="D2156" s="11">
        <v>1.0</v>
      </c>
      <c r="E2156" s="11">
        <v>1.0</v>
      </c>
      <c r="F2156" s="11">
        <v>0.0</v>
      </c>
      <c r="G2156" s="13"/>
      <c r="I2156" s="12" t="s">
        <v>199</v>
      </c>
      <c r="J2156">
        <f t="shared" si="2"/>
        <v>0</v>
      </c>
      <c r="K2156" s="10">
        <f t="shared" si="3"/>
        <v>1</v>
      </c>
      <c r="L2156">
        <f t="shared" si="4"/>
        <v>0</v>
      </c>
      <c r="M2156" s="12" t="s">
        <v>199</v>
      </c>
      <c r="N2156">
        <f t="shared" si="5"/>
        <v>1</v>
      </c>
      <c r="O2156">
        <f t="shared" si="6"/>
        <v>2</v>
      </c>
      <c r="P2156">
        <f t="shared" si="7"/>
        <v>1</v>
      </c>
      <c r="Q2156" s="12" t="s">
        <v>199</v>
      </c>
      <c r="R2156">
        <f t="shared" si="8"/>
        <v>0</v>
      </c>
      <c r="S2156">
        <f t="shared" si="9"/>
        <v>1</v>
      </c>
      <c r="T2156">
        <f t="shared" si="10"/>
        <v>0</v>
      </c>
    </row>
    <row r="2157">
      <c r="A2157" s="10" t="s">
        <v>199</v>
      </c>
      <c r="B2157" s="11">
        <v>0.0</v>
      </c>
      <c r="C2157" s="10" t="s">
        <v>25</v>
      </c>
      <c r="D2157" s="11">
        <v>1.0</v>
      </c>
      <c r="E2157" s="11">
        <v>1.0</v>
      </c>
      <c r="F2157" s="11">
        <v>0.0</v>
      </c>
      <c r="G2157" s="13"/>
      <c r="I2157" s="12" t="s">
        <v>199</v>
      </c>
      <c r="J2157">
        <f t="shared" si="2"/>
        <v>0</v>
      </c>
      <c r="K2157" s="10">
        <f t="shared" si="3"/>
        <v>1</v>
      </c>
      <c r="L2157">
        <f t="shared" si="4"/>
        <v>0</v>
      </c>
      <c r="M2157" s="12" t="s">
        <v>199</v>
      </c>
      <c r="N2157">
        <f t="shared" si="5"/>
        <v>1</v>
      </c>
      <c r="O2157">
        <f t="shared" si="6"/>
        <v>2</v>
      </c>
      <c r="P2157">
        <f t="shared" si="7"/>
        <v>1</v>
      </c>
      <c r="Q2157" s="12" t="s">
        <v>199</v>
      </c>
      <c r="R2157">
        <f t="shared" si="8"/>
        <v>0</v>
      </c>
      <c r="S2157">
        <f t="shared" si="9"/>
        <v>1</v>
      </c>
      <c r="T2157">
        <f t="shared" si="10"/>
        <v>0</v>
      </c>
    </row>
    <row r="2158">
      <c r="A2158" s="10" t="s">
        <v>31</v>
      </c>
      <c r="B2158" s="11">
        <v>1.0</v>
      </c>
      <c r="C2158" s="10" t="s">
        <v>25</v>
      </c>
      <c r="D2158" s="11">
        <v>1.0</v>
      </c>
      <c r="E2158" s="11">
        <v>2.0</v>
      </c>
      <c r="F2158" s="11">
        <v>1.0</v>
      </c>
      <c r="G2158" s="13"/>
      <c r="I2158" s="12" t="s">
        <v>31</v>
      </c>
      <c r="J2158">
        <f t="shared" si="2"/>
        <v>0</v>
      </c>
      <c r="K2158" s="10">
        <f t="shared" si="3"/>
        <v>1</v>
      </c>
      <c r="L2158">
        <f t="shared" si="4"/>
        <v>0</v>
      </c>
      <c r="M2158" s="12" t="s">
        <v>31</v>
      </c>
      <c r="N2158">
        <f t="shared" si="5"/>
        <v>0</v>
      </c>
      <c r="O2158">
        <f t="shared" si="6"/>
        <v>1</v>
      </c>
      <c r="P2158">
        <f t="shared" si="7"/>
        <v>0</v>
      </c>
      <c r="Q2158" s="12" t="s">
        <v>31</v>
      </c>
      <c r="R2158">
        <f t="shared" si="8"/>
        <v>0</v>
      </c>
      <c r="S2158">
        <f t="shared" si="9"/>
        <v>1</v>
      </c>
      <c r="T2158">
        <f t="shared" si="10"/>
        <v>0</v>
      </c>
    </row>
    <row r="2159">
      <c r="A2159" s="10" t="s">
        <v>31</v>
      </c>
      <c r="B2159" s="11">
        <v>1.0</v>
      </c>
      <c r="C2159" s="10" t="s">
        <v>25</v>
      </c>
      <c r="D2159" s="11">
        <v>1.0</v>
      </c>
      <c r="E2159" s="11">
        <v>2.0</v>
      </c>
      <c r="F2159" s="11">
        <v>1.0</v>
      </c>
      <c r="G2159" s="13"/>
      <c r="I2159" s="12" t="s">
        <v>31</v>
      </c>
      <c r="J2159">
        <f t="shared" si="2"/>
        <v>0</v>
      </c>
      <c r="K2159" s="10">
        <f t="shared" si="3"/>
        <v>1</v>
      </c>
      <c r="L2159">
        <f t="shared" si="4"/>
        <v>0</v>
      </c>
      <c r="M2159" s="12" t="s">
        <v>31</v>
      </c>
      <c r="N2159">
        <f t="shared" si="5"/>
        <v>0</v>
      </c>
      <c r="O2159">
        <f t="shared" si="6"/>
        <v>1</v>
      </c>
      <c r="P2159">
        <f t="shared" si="7"/>
        <v>0</v>
      </c>
      <c r="Q2159" s="12" t="s">
        <v>31</v>
      </c>
      <c r="R2159">
        <f t="shared" si="8"/>
        <v>0</v>
      </c>
      <c r="S2159">
        <f t="shared" si="9"/>
        <v>1</v>
      </c>
      <c r="T2159">
        <f t="shared" si="10"/>
        <v>0</v>
      </c>
    </row>
    <row r="2160">
      <c r="A2160" s="10" t="s">
        <v>199</v>
      </c>
      <c r="B2160" s="11">
        <v>0.0</v>
      </c>
      <c r="C2160" s="10" t="s">
        <v>25</v>
      </c>
      <c r="D2160" s="11">
        <v>1.0</v>
      </c>
      <c r="E2160" s="11">
        <v>1.0</v>
      </c>
      <c r="F2160" s="11">
        <v>0.0</v>
      </c>
      <c r="G2160" s="13"/>
      <c r="I2160" s="12" t="s">
        <v>199</v>
      </c>
      <c r="J2160">
        <f t="shared" si="2"/>
        <v>0</v>
      </c>
      <c r="K2160" s="10">
        <f t="shared" si="3"/>
        <v>1</v>
      </c>
      <c r="L2160">
        <f t="shared" si="4"/>
        <v>0</v>
      </c>
      <c r="M2160" s="12" t="s">
        <v>199</v>
      </c>
      <c r="N2160">
        <f t="shared" si="5"/>
        <v>1</v>
      </c>
      <c r="O2160">
        <f t="shared" si="6"/>
        <v>2</v>
      </c>
      <c r="P2160">
        <f t="shared" si="7"/>
        <v>1</v>
      </c>
      <c r="Q2160" s="12" t="s">
        <v>199</v>
      </c>
      <c r="R2160">
        <f t="shared" si="8"/>
        <v>0</v>
      </c>
      <c r="S2160">
        <f t="shared" si="9"/>
        <v>1</v>
      </c>
      <c r="T2160">
        <f t="shared" si="10"/>
        <v>0</v>
      </c>
    </row>
    <row r="2161">
      <c r="A2161" s="10" t="s">
        <v>199</v>
      </c>
      <c r="B2161" s="11">
        <v>0.0</v>
      </c>
      <c r="C2161" s="10" t="s">
        <v>25</v>
      </c>
      <c r="D2161" s="11">
        <v>1.0</v>
      </c>
      <c r="E2161" s="11">
        <v>1.0</v>
      </c>
      <c r="F2161" s="11">
        <v>0.0</v>
      </c>
      <c r="G2161" s="13"/>
      <c r="I2161" s="12" t="s">
        <v>199</v>
      </c>
      <c r="J2161">
        <f t="shared" si="2"/>
        <v>0</v>
      </c>
      <c r="K2161" s="10">
        <f t="shared" si="3"/>
        <v>1</v>
      </c>
      <c r="L2161">
        <f t="shared" si="4"/>
        <v>0</v>
      </c>
      <c r="M2161" s="12" t="s">
        <v>199</v>
      </c>
      <c r="N2161">
        <f t="shared" si="5"/>
        <v>1</v>
      </c>
      <c r="O2161">
        <f t="shared" si="6"/>
        <v>2</v>
      </c>
      <c r="P2161">
        <f t="shared" si="7"/>
        <v>1</v>
      </c>
      <c r="Q2161" s="12" t="s">
        <v>199</v>
      </c>
      <c r="R2161">
        <f t="shared" si="8"/>
        <v>0</v>
      </c>
      <c r="S2161">
        <f t="shared" si="9"/>
        <v>1</v>
      </c>
      <c r="T2161">
        <f t="shared" si="10"/>
        <v>0</v>
      </c>
    </row>
    <row r="2162">
      <c r="A2162" s="10" t="s">
        <v>199</v>
      </c>
      <c r="B2162" s="11">
        <v>0.0</v>
      </c>
      <c r="C2162" s="10" t="s">
        <v>25</v>
      </c>
      <c r="D2162" s="11">
        <v>1.0</v>
      </c>
      <c r="E2162" s="11">
        <v>1.0</v>
      </c>
      <c r="F2162" s="11">
        <v>0.0</v>
      </c>
      <c r="G2162" s="13"/>
      <c r="I2162" s="12" t="s">
        <v>199</v>
      </c>
      <c r="J2162">
        <f t="shared" si="2"/>
        <v>0</v>
      </c>
      <c r="K2162" s="10">
        <f t="shared" si="3"/>
        <v>1</v>
      </c>
      <c r="L2162">
        <f t="shared" si="4"/>
        <v>0</v>
      </c>
      <c r="M2162" s="12" t="s">
        <v>199</v>
      </c>
      <c r="N2162">
        <f t="shared" si="5"/>
        <v>1</v>
      </c>
      <c r="O2162">
        <f t="shared" si="6"/>
        <v>2</v>
      </c>
      <c r="P2162">
        <f t="shared" si="7"/>
        <v>1</v>
      </c>
      <c r="Q2162" s="12" t="s">
        <v>199</v>
      </c>
      <c r="R2162">
        <f t="shared" si="8"/>
        <v>0</v>
      </c>
      <c r="S2162">
        <f t="shared" si="9"/>
        <v>1</v>
      </c>
      <c r="T2162">
        <f t="shared" si="10"/>
        <v>0</v>
      </c>
    </row>
    <row r="2163">
      <c r="A2163" s="10" t="s">
        <v>81</v>
      </c>
      <c r="B2163" s="11">
        <v>0.0</v>
      </c>
      <c r="C2163" s="10" t="s">
        <v>25</v>
      </c>
      <c r="D2163" s="11">
        <v>1.0</v>
      </c>
      <c r="E2163" s="11">
        <v>1.0</v>
      </c>
      <c r="F2163" s="11">
        <v>0.0</v>
      </c>
      <c r="G2163" s="13"/>
      <c r="I2163" s="12" t="s">
        <v>81</v>
      </c>
      <c r="J2163">
        <f t="shared" si="2"/>
        <v>1</v>
      </c>
      <c r="K2163" s="10">
        <f t="shared" si="3"/>
        <v>2</v>
      </c>
      <c r="L2163">
        <f t="shared" si="4"/>
        <v>1</v>
      </c>
      <c r="M2163" s="12" t="s">
        <v>81</v>
      </c>
      <c r="N2163">
        <f t="shared" si="5"/>
        <v>0</v>
      </c>
      <c r="O2163">
        <f t="shared" si="6"/>
        <v>1</v>
      </c>
      <c r="P2163">
        <f t="shared" si="7"/>
        <v>0</v>
      </c>
      <c r="Q2163" s="12" t="s">
        <v>81</v>
      </c>
      <c r="R2163">
        <f t="shared" si="8"/>
        <v>0</v>
      </c>
      <c r="S2163">
        <f t="shared" si="9"/>
        <v>1</v>
      </c>
      <c r="T2163">
        <f t="shared" si="10"/>
        <v>0</v>
      </c>
    </row>
    <row r="2164">
      <c r="A2164" s="10" t="s">
        <v>199</v>
      </c>
      <c r="B2164" s="11">
        <v>0.0</v>
      </c>
      <c r="C2164" s="10" t="s">
        <v>25</v>
      </c>
      <c r="D2164" s="11">
        <v>1.0</v>
      </c>
      <c r="E2164" s="11">
        <v>1.0</v>
      </c>
      <c r="F2164" s="11">
        <v>0.0</v>
      </c>
      <c r="G2164" s="13"/>
      <c r="I2164" s="12" t="s">
        <v>199</v>
      </c>
      <c r="J2164">
        <f t="shared" si="2"/>
        <v>0</v>
      </c>
      <c r="K2164" s="10">
        <f t="shared" si="3"/>
        <v>1</v>
      </c>
      <c r="L2164">
        <f t="shared" si="4"/>
        <v>0</v>
      </c>
      <c r="M2164" s="12" t="s">
        <v>199</v>
      </c>
      <c r="N2164">
        <f t="shared" si="5"/>
        <v>1</v>
      </c>
      <c r="O2164">
        <f t="shared" si="6"/>
        <v>2</v>
      </c>
      <c r="P2164">
        <f t="shared" si="7"/>
        <v>1</v>
      </c>
      <c r="Q2164" s="12" t="s">
        <v>199</v>
      </c>
      <c r="R2164">
        <f t="shared" si="8"/>
        <v>0</v>
      </c>
      <c r="S2164">
        <f t="shared" si="9"/>
        <v>1</v>
      </c>
      <c r="T2164">
        <f t="shared" si="10"/>
        <v>0</v>
      </c>
    </row>
    <row r="2165">
      <c r="A2165" s="10" t="s">
        <v>81</v>
      </c>
      <c r="B2165" s="11">
        <v>0.0</v>
      </c>
      <c r="C2165" s="10" t="s">
        <v>25</v>
      </c>
      <c r="D2165" s="11">
        <v>1.0</v>
      </c>
      <c r="E2165" s="11">
        <v>1.0</v>
      </c>
      <c r="F2165" s="11">
        <v>0.0</v>
      </c>
      <c r="G2165" s="13"/>
      <c r="I2165" s="12" t="s">
        <v>81</v>
      </c>
      <c r="J2165">
        <f t="shared" si="2"/>
        <v>1</v>
      </c>
      <c r="K2165" s="10">
        <f t="shared" si="3"/>
        <v>2</v>
      </c>
      <c r="L2165">
        <f t="shared" si="4"/>
        <v>1</v>
      </c>
      <c r="M2165" s="12" t="s">
        <v>81</v>
      </c>
      <c r="N2165">
        <f t="shared" si="5"/>
        <v>0</v>
      </c>
      <c r="O2165">
        <f t="shared" si="6"/>
        <v>1</v>
      </c>
      <c r="P2165">
        <f t="shared" si="7"/>
        <v>0</v>
      </c>
      <c r="Q2165" s="12" t="s">
        <v>81</v>
      </c>
      <c r="R2165">
        <f t="shared" si="8"/>
        <v>0</v>
      </c>
      <c r="S2165">
        <f t="shared" si="9"/>
        <v>1</v>
      </c>
      <c r="T2165">
        <f t="shared" si="10"/>
        <v>0</v>
      </c>
    </row>
    <row r="2166">
      <c r="A2166" s="10" t="s">
        <v>199</v>
      </c>
      <c r="B2166" s="11">
        <v>0.0</v>
      </c>
      <c r="C2166" s="10" t="s">
        <v>25</v>
      </c>
      <c r="D2166" s="11">
        <v>1.0</v>
      </c>
      <c r="E2166" s="11">
        <v>1.0</v>
      </c>
      <c r="F2166" s="11">
        <v>0.0</v>
      </c>
      <c r="G2166" s="13"/>
      <c r="I2166" s="12" t="s">
        <v>199</v>
      </c>
      <c r="J2166">
        <f t="shared" si="2"/>
        <v>0</v>
      </c>
      <c r="K2166" s="10">
        <f t="shared" si="3"/>
        <v>1</v>
      </c>
      <c r="L2166">
        <f t="shared" si="4"/>
        <v>0</v>
      </c>
      <c r="M2166" s="12" t="s">
        <v>199</v>
      </c>
      <c r="N2166">
        <f t="shared" si="5"/>
        <v>1</v>
      </c>
      <c r="O2166">
        <f t="shared" si="6"/>
        <v>2</v>
      </c>
      <c r="P2166">
        <f t="shared" si="7"/>
        <v>1</v>
      </c>
      <c r="Q2166" s="12" t="s">
        <v>199</v>
      </c>
      <c r="R2166">
        <f t="shared" si="8"/>
        <v>0</v>
      </c>
      <c r="S2166">
        <f t="shared" si="9"/>
        <v>1</v>
      </c>
      <c r="T2166">
        <f t="shared" si="10"/>
        <v>0</v>
      </c>
    </row>
    <row r="2167">
      <c r="A2167" s="10" t="s">
        <v>31</v>
      </c>
      <c r="B2167" s="11">
        <v>1.0</v>
      </c>
      <c r="C2167" s="10" t="s">
        <v>65</v>
      </c>
      <c r="D2167" s="11">
        <v>0.0</v>
      </c>
      <c r="E2167" s="11">
        <v>1.0</v>
      </c>
      <c r="F2167" s="11">
        <v>0.0</v>
      </c>
      <c r="G2167" s="13"/>
      <c r="I2167" s="12" t="s">
        <v>31</v>
      </c>
      <c r="J2167">
        <f t="shared" si="2"/>
        <v>0</v>
      </c>
      <c r="K2167" s="10">
        <f t="shared" si="3"/>
        <v>0</v>
      </c>
      <c r="L2167">
        <f t="shared" si="4"/>
        <v>0</v>
      </c>
      <c r="M2167" s="12" t="s">
        <v>31</v>
      </c>
      <c r="N2167">
        <f t="shared" si="5"/>
        <v>0</v>
      </c>
      <c r="O2167">
        <f t="shared" si="6"/>
        <v>0</v>
      </c>
      <c r="P2167">
        <f t="shared" si="7"/>
        <v>0</v>
      </c>
      <c r="Q2167" s="12" t="s">
        <v>31</v>
      </c>
      <c r="R2167">
        <f t="shared" si="8"/>
        <v>0</v>
      </c>
      <c r="S2167">
        <f t="shared" si="9"/>
        <v>0</v>
      </c>
      <c r="T2167">
        <f t="shared" si="10"/>
        <v>0</v>
      </c>
    </row>
    <row r="2168">
      <c r="A2168" s="10" t="s">
        <v>31</v>
      </c>
      <c r="B2168" s="11">
        <v>1.0</v>
      </c>
      <c r="C2168" s="10" t="s">
        <v>65</v>
      </c>
      <c r="D2168" s="11">
        <v>0.0</v>
      </c>
      <c r="E2168" s="11">
        <v>1.0</v>
      </c>
      <c r="F2168" s="11">
        <v>0.0</v>
      </c>
      <c r="G2168" s="13"/>
      <c r="I2168" s="12" t="s">
        <v>31</v>
      </c>
      <c r="J2168">
        <f t="shared" si="2"/>
        <v>0</v>
      </c>
      <c r="K2168" s="10">
        <f t="shared" si="3"/>
        <v>0</v>
      </c>
      <c r="L2168">
        <f t="shared" si="4"/>
        <v>0</v>
      </c>
      <c r="M2168" s="12" t="s">
        <v>31</v>
      </c>
      <c r="N2168">
        <f t="shared" si="5"/>
        <v>0</v>
      </c>
      <c r="O2168">
        <f t="shared" si="6"/>
        <v>0</v>
      </c>
      <c r="P2168">
        <f t="shared" si="7"/>
        <v>0</v>
      </c>
      <c r="Q2168" s="12" t="s">
        <v>31</v>
      </c>
      <c r="R2168">
        <f t="shared" si="8"/>
        <v>0</v>
      </c>
      <c r="S2168">
        <f t="shared" si="9"/>
        <v>0</v>
      </c>
      <c r="T2168">
        <f t="shared" si="10"/>
        <v>0</v>
      </c>
    </row>
    <row r="2169">
      <c r="A2169" s="10" t="s">
        <v>31</v>
      </c>
      <c r="B2169" s="11">
        <v>1.0</v>
      </c>
      <c r="C2169" s="10" t="s">
        <v>25</v>
      </c>
      <c r="D2169" s="11">
        <v>1.0</v>
      </c>
      <c r="E2169" s="11">
        <v>2.0</v>
      </c>
      <c r="F2169" s="11">
        <v>1.0</v>
      </c>
      <c r="G2169" s="13"/>
      <c r="I2169" s="12" t="s">
        <v>31</v>
      </c>
      <c r="J2169">
        <f t="shared" si="2"/>
        <v>0</v>
      </c>
      <c r="K2169" s="10">
        <f t="shared" si="3"/>
        <v>1</v>
      </c>
      <c r="L2169">
        <f t="shared" si="4"/>
        <v>0</v>
      </c>
      <c r="M2169" s="12" t="s">
        <v>31</v>
      </c>
      <c r="N2169">
        <f t="shared" si="5"/>
        <v>0</v>
      </c>
      <c r="O2169">
        <f t="shared" si="6"/>
        <v>1</v>
      </c>
      <c r="P2169">
        <f t="shared" si="7"/>
        <v>0</v>
      </c>
      <c r="Q2169" s="12" t="s">
        <v>31</v>
      </c>
      <c r="R2169">
        <f t="shared" si="8"/>
        <v>0</v>
      </c>
      <c r="S2169">
        <f t="shared" si="9"/>
        <v>1</v>
      </c>
      <c r="T2169">
        <f t="shared" si="10"/>
        <v>0</v>
      </c>
    </row>
    <row r="2170">
      <c r="A2170" s="10" t="s">
        <v>31</v>
      </c>
      <c r="B2170" s="11">
        <v>1.0</v>
      </c>
      <c r="C2170" s="10" t="s">
        <v>25</v>
      </c>
      <c r="D2170" s="11">
        <v>1.0</v>
      </c>
      <c r="E2170" s="11">
        <v>2.0</v>
      </c>
      <c r="F2170" s="11">
        <v>1.0</v>
      </c>
      <c r="G2170" s="13"/>
      <c r="I2170" s="12" t="s">
        <v>31</v>
      </c>
      <c r="J2170">
        <f t="shared" si="2"/>
        <v>0</v>
      </c>
      <c r="K2170" s="10">
        <f t="shared" si="3"/>
        <v>1</v>
      </c>
      <c r="L2170">
        <f t="shared" si="4"/>
        <v>0</v>
      </c>
      <c r="M2170" s="12" t="s">
        <v>31</v>
      </c>
      <c r="N2170">
        <f t="shared" si="5"/>
        <v>0</v>
      </c>
      <c r="O2170">
        <f t="shared" si="6"/>
        <v>1</v>
      </c>
      <c r="P2170">
        <f t="shared" si="7"/>
        <v>0</v>
      </c>
      <c r="Q2170" s="12" t="s">
        <v>31</v>
      </c>
      <c r="R2170">
        <f t="shared" si="8"/>
        <v>0</v>
      </c>
      <c r="S2170">
        <f t="shared" si="9"/>
        <v>1</v>
      </c>
      <c r="T2170">
        <f t="shared" si="10"/>
        <v>0</v>
      </c>
    </row>
    <row r="2171">
      <c r="A2171" s="10" t="s">
        <v>81</v>
      </c>
      <c r="B2171" s="11">
        <v>0.0</v>
      </c>
      <c r="C2171" s="10" t="s">
        <v>25</v>
      </c>
      <c r="D2171" s="11">
        <v>1.0</v>
      </c>
      <c r="E2171" s="11">
        <v>1.0</v>
      </c>
      <c r="F2171" s="11">
        <v>0.0</v>
      </c>
      <c r="G2171" s="13"/>
      <c r="I2171" s="12" t="s">
        <v>81</v>
      </c>
      <c r="J2171">
        <f t="shared" si="2"/>
        <v>1</v>
      </c>
      <c r="K2171" s="10">
        <f t="shared" si="3"/>
        <v>2</v>
      </c>
      <c r="L2171">
        <f t="shared" si="4"/>
        <v>1</v>
      </c>
      <c r="M2171" s="12" t="s">
        <v>81</v>
      </c>
      <c r="N2171">
        <f t="shared" si="5"/>
        <v>0</v>
      </c>
      <c r="O2171">
        <f t="shared" si="6"/>
        <v>1</v>
      </c>
      <c r="P2171">
        <f t="shared" si="7"/>
        <v>0</v>
      </c>
      <c r="Q2171" s="12" t="s">
        <v>81</v>
      </c>
      <c r="R2171">
        <f t="shared" si="8"/>
        <v>0</v>
      </c>
      <c r="S2171">
        <f t="shared" si="9"/>
        <v>1</v>
      </c>
      <c r="T2171">
        <f t="shared" si="10"/>
        <v>0</v>
      </c>
    </row>
    <row r="2172">
      <c r="A2172" s="10" t="s">
        <v>81</v>
      </c>
      <c r="B2172" s="11">
        <v>0.0</v>
      </c>
      <c r="C2172" s="10" t="s">
        <v>25</v>
      </c>
      <c r="D2172" s="11">
        <v>1.0</v>
      </c>
      <c r="E2172" s="11">
        <v>1.0</v>
      </c>
      <c r="F2172" s="11">
        <v>0.0</v>
      </c>
      <c r="G2172" s="13"/>
      <c r="I2172" s="12" t="s">
        <v>81</v>
      </c>
      <c r="J2172">
        <f t="shared" si="2"/>
        <v>1</v>
      </c>
      <c r="K2172" s="10">
        <f t="shared" si="3"/>
        <v>2</v>
      </c>
      <c r="L2172">
        <f t="shared" si="4"/>
        <v>1</v>
      </c>
      <c r="M2172" s="12" t="s">
        <v>81</v>
      </c>
      <c r="N2172">
        <f t="shared" si="5"/>
        <v>0</v>
      </c>
      <c r="O2172">
        <f t="shared" si="6"/>
        <v>1</v>
      </c>
      <c r="P2172">
        <f t="shared" si="7"/>
        <v>0</v>
      </c>
      <c r="Q2172" s="12" t="s">
        <v>81</v>
      </c>
      <c r="R2172">
        <f t="shared" si="8"/>
        <v>0</v>
      </c>
      <c r="S2172">
        <f t="shared" si="9"/>
        <v>1</v>
      </c>
      <c r="T2172">
        <f t="shared" si="10"/>
        <v>0</v>
      </c>
    </row>
    <row r="2173">
      <c r="A2173" s="10" t="s">
        <v>199</v>
      </c>
      <c r="B2173" s="11">
        <v>0.0</v>
      </c>
      <c r="C2173" s="10" t="s">
        <v>25</v>
      </c>
      <c r="D2173" s="11">
        <v>1.0</v>
      </c>
      <c r="E2173" s="11">
        <v>1.0</v>
      </c>
      <c r="F2173" s="11">
        <v>0.0</v>
      </c>
      <c r="G2173" s="13"/>
      <c r="I2173" s="12" t="s">
        <v>199</v>
      </c>
      <c r="J2173">
        <f t="shared" si="2"/>
        <v>0</v>
      </c>
      <c r="K2173" s="10">
        <f t="shared" si="3"/>
        <v>1</v>
      </c>
      <c r="L2173">
        <f t="shared" si="4"/>
        <v>0</v>
      </c>
      <c r="M2173" s="12" t="s">
        <v>199</v>
      </c>
      <c r="N2173">
        <f t="shared" si="5"/>
        <v>1</v>
      </c>
      <c r="O2173">
        <f t="shared" si="6"/>
        <v>2</v>
      </c>
      <c r="P2173">
        <f t="shared" si="7"/>
        <v>1</v>
      </c>
      <c r="Q2173" s="12" t="s">
        <v>199</v>
      </c>
      <c r="R2173">
        <f t="shared" si="8"/>
        <v>0</v>
      </c>
      <c r="S2173">
        <f t="shared" si="9"/>
        <v>1</v>
      </c>
      <c r="T2173">
        <f t="shared" si="10"/>
        <v>0</v>
      </c>
    </row>
    <row r="2174">
      <c r="A2174" s="10" t="s">
        <v>81</v>
      </c>
      <c r="B2174" s="11">
        <v>0.0</v>
      </c>
      <c r="C2174" s="10" t="s">
        <v>25</v>
      </c>
      <c r="D2174" s="11">
        <v>1.0</v>
      </c>
      <c r="E2174" s="11">
        <v>1.0</v>
      </c>
      <c r="F2174" s="11">
        <v>0.0</v>
      </c>
      <c r="G2174" s="13"/>
      <c r="I2174" s="12" t="s">
        <v>81</v>
      </c>
      <c r="J2174">
        <f t="shared" si="2"/>
        <v>1</v>
      </c>
      <c r="K2174" s="10">
        <f t="shared" si="3"/>
        <v>2</v>
      </c>
      <c r="L2174">
        <f t="shared" si="4"/>
        <v>1</v>
      </c>
      <c r="M2174" s="12" t="s">
        <v>81</v>
      </c>
      <c r="N2174">
        <f t="shared" si="5"/>
        <v>0</v>
      </c>
      <c r="O2174">
        <f t="shared" si="6"/>
        <v>1</v>
      </c>
      <c r="P2174">
        <f t="shared" si="7"/>
        <v>0</v>
      </c>
      <c r="Q2174" s="12" t="s">
        <v>81</v>
      </c>
      <c r="R2174">
        <f t="shared" si="8"/>
        <v>0</v>
      </c>
      <c r="S2174">
        <f t="shared" si="9"/>
        <v>1</v>
      </c>
      <c r="T2174">
        <f t="shared" si="10"/>
        <v>0</v>
      </c>
    </row>
    <row r="2175">
      <c r="A2175" s="10" t="s">
        <v>199</v>
      </c>
      <c r="B2175" s="11">
        <v>0.0</v>
      </c>
      <c r="C2175" s="10" t="s">
        <v>25</v>
      </c>
      <c r="D2175" s="11">
        <v>1.0</v>
      </c>
      <c r="E2175" s="11">
        <v>1.0</v>
      </c>
      <c r="F2175" s="11">
        <v>0.0</v>
      </c>
      <c r="G2175" s="13"/>
      <c r="I2175" s="12" t="s">
        <v>199</v>
      </c>
      <c r="J2175">
        <f t="shared" si="2"/>
        <v>0</v>
      </c>
      <c r="K2175" s="10">
        <f t="shared" si="3"/>
        <v>1</v>
      </c>
      <c r="L2175">
        <f t="shared" si="4"/>
        <v>0</v>
      </c>
      <c r="M2175" s="12" t="s">
        <v>199</v>
      </c>
      <c r="N2175">
        <f t="shared" si="5"/>
        <v>1</v>
      </c>
      <c r="O2175">
        <f t="shared" si="6"/>
        <v>2</v>
      </c>
      <c r="P2175">
        <f t="shared" si="7"/>
        <v>1</v>
      </c>
      <c r="Q2175" s="12" t="s">
        <v>199</v>
      </c>
      <c r="R2175">
        <f t="shared" si="8"/>
        <v>0</v>
      </c>
      <c r="S2175">
        <f t="shared" si="9"/>
        <v>1</v>
      </c>
      <c r="T2175">
        <f t="shared" si="10"/>
        <v>0</v>
      </c>
    </row>
    <row r="2176">
      <c r="A2176" s="10" t="s">
        <v>199</v>
      </c>
      <c r="B2176" s="11">
        <v>0.0</v>
      </c>
      <c r="C2176" s="10" t="s">
        <v>25</v>
      </c>
      <c r="D2176" s="11">
        <v>1.0</v>
      </c>
      <c r="E2176" s="11">
        <v>1.0</v>
      </c>
      <c r="F2176" s="11">
        <v>0.0</v>
      </c>
      <c r="G2176" s="13"/>
      <c r="I2176" s="12" t="s">
        <v>199</v>
      </c>
      <c r="J2176">
        <f t="shared" si="2"/>
        <v>0</v>
      </c>
      <c r="K2176" s="10">
        <f t="shared" si="3"/>
        <v>1</v>
      </c>
      <c r="L2176">
        <f t="shared" si="4"/>
        <v>0</v>
      </c>
      <c r="M2176" s="12" t="s">
        <v>199</v>
      </c>
      <c r="N2176">
        <f t="shared" si="5"/>
        <v>1</v>
      </c>
      <c r="O2176">
        <f t="shared" si="6"/>
        <v>2</v>
      </c>
      <c r="P2176">
        <f t="shared" si="7"/>
        <v>1</v>
      </c>
      <c r="Q2176" s="12" t="s">
        <v>199</v>
      </c>
      <c r="R2176">
        <f t="shared" si="8"/>
        <v>0</v>
      </c>
      <c r="S2176">
        <f t="shared" si="9"/>
        <v>1</v>
      </c>
      <c r="T2176">
        <f t="shared" si="10"/>
        <v>0</v>
      </c>
    </row>
    <row r="2177">
      <c r="A2177" s="10" t="s">
        <v>199</v>
      </c>
      <c r="B2177" s="11">
        <v>0.0</v>
      </c>
      <c r="C2177" s="10" t="s">
        <v>25</v>
      </c>
      <c r="D2177" s="11">
        <v>1.0</v>
      </c>
      <c r="E2177" s="11">
        <v>1.0</v>
      </c>
      <c r="F2177" s="11">
        <v>0.0</v>
      </c>
      <c r="G2177" s="13"/>
      <c r="I2177" s="12" t="s">
        <v>199</v>
      </c>
      <c r="J2177">
        <f t="shared" si="2"/>
        <v>0</v>
      </c>
      <c r="K2177" s="10">
        <f t="shared" si="3"/>
        <v>1</v>
      </c>
      <c r="L2177">
        <f t="shared" si="4"/>
        <v>0</v>
      </c>
      <c r="M2177" s="12" t="s">
        <v>199</v>
      </c>
      <c r="N2177">
        <f t="shared" si="5"/>
        <v>1</v>
      </c>
      <c r="O2177">
        <f t="shared" si="6"/>
        <v>2</v>
      </c>
      <c r="P2177">
        <f t="shared" si="7"/>
        <v>1</v>
      </c>
      <c r="Q2177" s="12" t="s">
        <v>199</v>
      </c>
      <c r="R2177">
        <f t="shared" si="8"/>
        <v>0</v>
      </c>
      <c r="S2177">
        <f t="shared" si="9"/>
        <v>1</v>
      </c>
      <c r="T2177">
        <f t="shared" si="10"/>
        <v>0</v>
      </c>
    </row>
    <row r="2178">
      <c r="A2178" s="10" t="s">
        <v>770</v>
      </c>
      <c r="B2178" s="11">
        <v>0.0</v>
      </c>
      <c r="C2178" s="10" t="s">
        <v>25</v>
      </c>
      <c r="D2178" s="11">
        <v>1.0</v>
      </c>
      <c r="E2178" s="11">
        <v>1.0</v>
      </c>
      <c r="F2178" s="11">
        <v>0.0</v>
      </c>
      <c r="G2178" s="13"/>
      <c r="I2178" s="12" t="s">
        <v>770</v>
      </c>
      <c r="J2178">
        <f t="shared" si="2"/>
        <v>0</v>
      </c>
      <c r="K2178" s="10">
        <f t="shared" si="3"/>
        <v>1</v>
      </c>
      <c r="L2178">
        <f t="shared" si="4"/>
        <v>0</v>
      </c>
      <c r="M2178" s="12" t="s">
        <v>770</v>
      </c>
      <c r="N2178">
        <f t="shared" si="5"/>
        <v>0</v>
      </c>
      <c r="O2178">
        <f t="shared" si="6"/>
        <v>1</v>
      </c>
      <c r="P2178">
        <f t="shared" si="7"/>
        <v>0</v>
      </c>
      <c r="Q2178" s="12" t="s">
        <v>770</v>
      </c>
      <c r="R2178">
        <f t="shared" si="8"/>
        <v>1</v>
      </c>
      <c r="S2178">
        <f t="shared" si="9"/>
        <v>2</v>
      </c>
      <c r="T2178">
        <f t="shared" si="10"/>
        <v>1</v>
      </c>
    </row>
    <row r="2179">
      <c r="A2179" s="10" t="s">
        <v>199</v>
      </c>
      <c r="B2179" s="11">
        <v>0.0</v>
      </c>
      <c r="C2179" s="10" t="s">
        <v>25</v>
      </c>
      <c r="D2179" s="11">
        <v>1.0</v>
      </c>
      <c r="E2179" s="11">
        <v>1.0</v>
      </c>
      <c r="F2179" s="11">
        <v>0.0</v>
      </c>
      <c r="G2179" s="13"/>
      <c r="I2179" s="12" t="s">
        <v>199</v>
      </c>
      <c r="J2179">
        <f t="shared" si="2"/>
        <v>0</v>
      </c>
      <c r="K2179" s="10">
        <f t="shared" si="3"/>
        <v>1</v>
      </c>
      <c r="L2179">
        <f t="shared" si="4"/>
        <v>0</v>
      </c>
      <c r="M2179" s="12" t="s">
        <v>199</v>
      </c>
      <c r="N2179">
        <f t="shared" si="5"/>
        <v>1</v>
      </c>
      <c r="O2179">
        <f t="shared" si="6"/>
        <v>2</v>
      </c>
      <c r="P2179">
        <f t="shared" si="7"/>
        <v>1</v>
      </c>
      <c r="Q2179" s="12" t="s">
        <v>199</v>
      </c>
      <c r="R2179">
        <f t="shared" si="8"/>
        <v>0</v>
      </c>
      <c r="S2179">
        <f t="shared" si="9"/>
        <v>1</v>
      </c>
      <c r="T2179">
        <f t="shared" si="10"/>
        <v>0</v>
      </c>
    </row>
    <row r="2180">
      <c r="A2180" s="10" t="s">
        <v>199</v>
      </c>
      <c r="B2180" s="11">
        <v>0.0</v>
      </c>
      <c r="C2180" s="10" t="s">
        <v>25</v>
      </c>
      <c r="D2180" s="11">
        <v>1.0</v>
      </c>
      <c r="E2180" s="11">
        <v>1.0</v>
      </c>
      <c r="F2180" s="11">
        <v>0.0</v>
      </c>
      <c r="G2180" s="13"/>
      <c r="I2180" s="12" t="s">
        <v>199</v>
      </c>
      <c r="J2180">
        <f t="shared" si="2"/>
        <v>0</v>
      </c>
      <c r="K2180" s="10">
        <f t="shared" si="3"/>
        <v>1</v>
      </c>
      <c r="L2180">
        <f t="shared" si="4"/>
        <v>0</v>
      </c>
      <c r="M2180" s="12" t="s">
        <v>199</v>
      </c>
      <c r="N2180">
        <f t="shared" si="5"/>
        <v>1</v>
      </c>
      <c r="O2180">
        <f t="shared" si="6"/>
        <v>2</v>
      </c>
      <c r="P2180">
        <f t="shared" si="7"/>
        <v>1</v>
      </c>
      <c r="Q2180" s="12" t="s">
        <v>199</v>
      </c>
      <c r="R2180">
        <f t="shared" si="8"/>
        <v>0</v>
      </c>
      <c r="S2180">
        <f t="shared" si="9"/>
        <v>1</v>
      </c>
      <c r="T2180">
        <f t="shared" si="10"/>
        <v>0</v>
      </c>
    </row>
    <row r="2181">
      <c r="A2181" s="10" t="s">
        <v>81</v>
      </c>
      <c r="B2181" s="11">
        <v>0.0</v>
      </c>
      <c r="C2181" s="10" t="s">
        <v>25</v>
      </c>
      <c r="D2181" s="11">
        <v>1.0</v>
      </c>
      <c r="E2181" s="11">
        <v>1.0</v>
      </c>
      <c r="F2181" s="11">
        <v>0.0</v>
      </c>
      <c r="G2181" s="13"/>
      <c r="I2181" s="12" t="s">
        <v>81</v>
      </c>
      <c r="J2181">
        <f t="shared" si="2"/>
        <v>1</v>
      </c>
      <c r="K2181" s="10">
        <f t="shared" si="3"/>
        <v>2</v>
      </c>
      <c r="L2181">
        <f t="shared" si="4"/>
        <v>1</v>
      </c>
      <c r="M2181" s="12" t="s">
        <v>81</v>
      </c>
      <c r="N2181">
        <f t="shared" si="5"/>
        <v>0</v>
      </c>
      <c r="O2181">
        <f t="shared" si="6"/>
        <v>1</v>
      </c>
      <c r="P2181">
        <f t="shared" si="7"/>
        <v>0</v>
      </c>
      <c r="Q2181" s="12" t="s">
        <v>81</v>
      </c>
      <c r="R2181">
        <f t="shared" si="8"/>
        <v>0</v>
      </c>
      <c r="S2181">
        <f t="shared" si="9"/>
        <v>1</v>
      </c>
      <c r="T2181">
        <f t="shared" si="10"/>
        <v>0</v>
      </c>
    </row>
    <row r="2182">
      <c r="A2182" s="10" t="s">
        <v>199</v>
      </c>
      <c r="B2182" s="11">
        <v>0.0</v>
      </c>
      <c r="C2182" s="10" t="s">
        <v>25</v>
      </c>
      <c r="D2182" s="11">
        <v>1.0</v>
      </c>
      <c r="E2182" s="11">
        <v>1.0</v>
      </c>
      <c r="F2182" s="11">
        <v>0.0</v>
      </c>
      <c r="G2182" s="13"/>
      <c r="I2182" s="12" t="s">
        <v>199</v>
      </c>
      <c r="J2182">
        <f t="shared" si="2"/>
        <v>0</v>
      </c>
      <c r="K2182" s="10">
        <f t="shared" si="3"/>
        <v>1</v>
      </c>
      <c r="L2182">
        <f t="shared" si="4"/>
        <v>0</v>
      </c>
      <c r="M2182" s="12" t="s">
        <v>199</v>
      </c>
      <c r="N2182">
        <f t="shared" si="5"/>
        <v>1</v>
      </c>
      <c r="O2182">
        <f t="shared" si="6"/>
        <v>2</v>
      </c>
      <c r="P2182">
        <f t="shared" si="7"/>
        <v>1</v>
      </c>
      <c r="Q2182" s="12" t="s">
        <v>199</v>
      </c>
      <c r="R2182">
        <f t="shared" si="8"/>
        <v>0</v>
      </c>
      <c r="S2182">
        <f t="shared" si="9"/>
        <v>1</v>
      </c>
      <c r="T2182">
        <f t="shared" si="10"/>
        <v>0</v>
      </c>
    </row>
    <row r="2183">
      <c r="A2183" s="10" t="s">
        <v>199</v>
      </c>
      <c r="B2183" s="11">
        <v>0.0</v>
      </c>
      <c r="C2183" s="10" t="s">
        <v>25</v>
      </c>
      <c r="D2183" s="11">
        <v>1.0</v>
      </c>
      <c r="E2183" s="11">
        <v>1.0</v>
      </c>
      <c r="F2183" s="11">
        <v>0.0</v>
      </c>
      <c r="G2183" s="13"/>
      <c r="I2183" s="12" t="s">
        <v>199</v>
      </c>
      <c r="J2183">
        <f t="shared" si="2"/>
        <v>0</v>
      </c>
      <c r="K2183" s="10">
        <f t="shared" si="3"/>
        <v>1</v>
      </c>
      <c r="L2183">
        <f t="shared" si="4"/>
        <v>0</v>
      </c>
      <c r="M2183" s="12" t="s">
        <v>199</v>
      </c>
      <c r="N2183">
        <f t="shared" si="5"/>
        <v>1</v>
      </c>
      <c r="O2183">
        <f t="shared" si="6"/>
        <v>2</v>
      </c>
      <c r="P2183">
        <f t="shared" si="7"/>
        <v>1</v>
      </c>
      <c r="Q2183" s="12" t="s">
        <v>199</v>
      </c>
      <c r="R2183">
        <f t="shared" si="8"/>
        <v>0</v>
      </c>
      <c r="S2183">
        <f t="shared" si="9"/>
        <v>1</v>
      </c>
      <c r="T2183">
        <f t="shared" si="10"/>
        <v>0</v>
      </c>
    </row>
    <row r="2184">
      <c r="A2184" s="10" t="s">
        <v>81</v>
      </c>
      <c r="B2184" s="11">
        <v>0.0</v>
      </c>
      <c r="C2184" s="10" t="s">
        <v>25</v>
      </c>
      <c r="D2184" s="11">
        <v>1.0</v>
      </c>
      <c r="E2184" s="11">
        <v>1.0</v>
      </c>
      <c r="F2184" s="11">
        <v>0.0</v>
      </c>
      <c r="G2184" s="13"/>
      <c r="I2184" s="12" t="s">
        <v>81</v>
      </c>
      <c r="J2184">
        <f t="shared" si="2"/>
        <v>1</v>
      </c>
      <c r="K2184" s="10">
        <f t="shared" si="3"/>
        <v>2</v>
      </c>
      <c r="L2184">
        <f t="shared" si="4"/>
        <v>1</v>
      </c>
      <c r="M2184" s="12" t="s">
        <v>81</v>
      </c>
      <c r="N2184">
        <f t="shared" si="5"/>
        <v>0</v>
      </c>
      <c r="O2184">
        <f t="shared" si="6"/>
        <v>1</v>
      </c>
      <c r="P2184">
        <f t="shared" si="7"/>
        <v>0</v>
      </c>
      <c r="Q2184" s="12" t="s">
        <v>81</v>
      </c>
      <c r="R2184">
        <f t="shared" si="8"/>
        <v>0</v>
      </c>
      <c r="S2184">
        <f t="shared" si="9"/>
        <v>1</v>
      </c>
      <c r="T2184">
        <f t="shared" si="10"/>
        <v>0</v>
      </c>
    </row>
    <row r="2185">
      <c r="A2185" s="10" t="s">
        <v>199</v>
      </c>
      <c r="B2185" s="11">
        <v>0.0</v>
      </c>
      <c r="C2185" s="10" t="s">
        <v>25</v>
      </c>
      <c r="D2185" s="11">
        <v>1.0</v>
      </c>
      <c r="E2185" s="11">
        <v>1.0</v>
      </c>
      <c r="F2185" s="11">
        <v>0.0</v>
      </c>
      <c r="G2185" s="13"/>
      <c r="I2185" s="12" t="s">
        <v>199</v>
      </c>
      <c r="J2185">
        <f t="shared" si="2"/>
        <v>0</v>
      </c>
      <c r="K2185" s="10">
        <f t="shared" si="3"/>
        <v>1</v>
      </c>
      <c r="L2185">
        <f t="shared" si="4"/>
        <v>0</v>
      </c>
      <c r="M2185" s="12" t="s">
        <v>199</v>
      </c>
      <c r="N2185">
        <f t="shared" si="5"/>
        <v>1</v>
      </c>
      <c r="O2185">
        <f t="shared" si="6"/>
        <v>2</v>
      </c>
      <c r="P2185">
        <f t="shared" si="7"/>
        <v>1</v>
      </c>
      <c r="Q2185" s="12" t="s">
        <v>199</v>
      </c>
      <c r="R2185">
        <f t="shared" si="8"/>
        <v>0</v>
      </c>
      <c r="S2185">
        <f t="shared" si="9"/>
        <v>1</v>
      </c>
      <c r="T2185">
        <f t="shared" si="10"/>
        <v>0</v>
      </c>
    </row>
    <row r="2186">
      <c r="A2186" s="10" t="s">
        <v>199</v>
      </c>
      <c r="B2186" s="11">
        <v>0.0</v>
      </c>
      <c r="C2186" s="10" t="s">
        <v>25</v>
      </c>
      <c r="D2186" s="11">
        <v>1.0</v>
      </c>
      <c r="E2186" s="11">
        <v>1.0</v>
      </c>
      <c r="F2186" s="11">
        <v>0.0</v>
      </c>
      <c r="G2186" s="13"/>
      <c r="I2186" s="12" t="s">
        <v>199</v>
      </c>
      <c r="J2186">
        <f t="shared" si="2"/>
        <v>0</v>
      </c>
      <c r="K2186" s="10">
        <f t="shared" si="3"/>
        <v>1</v>
      </c>
      <c r="L2186">
        <f t="shared" si="4"/>
        <v>0</v>
      </c>
      <c r="M2186" s="12" t="s">
        <v>199</v>
      </c>
      <c r="N2186">
        <f t="shared" si="5"/>
        <v>1</v>
      </c>
      <c r="O2186">
        <f t="shared" si="6"/>
        <v>2</v>
      </c>
      <c r="P2186">
        <f t="shared" si="7"/>
        <v>1</v>
      </c>
      <c r="Q2186" s="12" t="s">
        <v>199</v>
      </c>
      <c r="R2186">
        <f t="shared" si="8"/>
        <v>0</v>
      </c>
      <c r="S2186">
        <f t="shared" si="9"/>
        <v>1</v>
      </c>
      <c r="T2186">
        <f t="shared" si="10"/>
        <v>0</v>
      </c>
    </row>
    <row r="2187">
      <c r="A2187" s="10" t="s">
        <v>199</v>
      </c>
      <c r="B2187" s="11">
        <v>0.0</v>
      </c>
      <c r="C2187" s="10" t="s">
        <v>25</v>
      </c>
      <c r="D2187" s="11">
        <v>1.0</v>
      </c>
      <c r="E2187" s="11">
        <v>1.0</v>
      </c>
      <c r="F2187" s="11">
        <v>0.0</v>
      </c>
      <c r="G2187" s="13"/>
      <c r="I2187" s="12" t="s">
        <v>199</v>
      </c>
      <c r="J2187">
        <f t="shared" si="2"/>
        <v>0</v>
      </c>
      <c r="K2187" s="10">
        <f t="shared" si="3"/>
        <v>1</v>
      </c>
      <c r="L2187">
        <f t="shared" si="4"/>
        <v>0</v>
      </c>
      <c r="M2187" s="12" t="s">
        <v>199</v>
      </c>
      <c r="N2187">
        <f t="shared" si="5"/>
        <v>1</v>
      </c>
      <c r="O2187">
        <f t="shared" si="6"/>
        <v>2</v>
      </c>
      <c r="P2187">
        <f t="shared" si="7"/>
        <v>1</v>
      </c>
      <c r="Q2187" s="12" t="s">
        <v>199</v>
      </c>
      <c r="R2187">
        <f t="shared" si="8"/>
        <v>0</v>
      </c>
      <c r="S2187">
        <f t="shared" si="9"/>
        <v>1</v>
      </c>
      <c r="T2187">
        <f t="shared" si="10"/>
        <v>0</v>
      </c>
    </row>
    <row r="2188">
      <c r="A2188" s="10" t="s">
        <v>81</v>
      </c>
      <c r="B2188" s="11">
        <v>0.0</v>
      </c>
      <c r="C2188" s="10" t="s">
        <v>25</v>
      </c>
      <c r="D2188" s="11">
        <v>1.0</v>
      </c>
      <c r="E2188" s="11">
        <v>1.0</v>
      </c>
      <c r="F2188" s="11">
        <v>0.0</v>
      </c>
      <c r="G2188" s="13"/>
      <c r="I2188" s="12" t="s">
        <v>81</v>
      </c>
      <c r="J2188">
        <f t="shared" si="2"/>
        <v>1</v>
      </c>
      <c r="K2188" s="10">
        <f t="shared" si="3"/>
        <v>2</v>
      </c>
      <c r="L2188">
        <f t="shared" si="4"/>
        <v>1</v>
      </c>
      <c r="M2188" s="12" t="s">
        <v>81</v>
      </c>
      <c r="N2188">
        <f t="shared" si="5"/>
        <v>0</v>
      </c>
      <c r="O2188">
        <f t="shared" si="6"/>
        <v>1</v>
      </c>
      <c r="P2188">
        <f t="shared" si="7"/>
        <v>0</v>
      </c>
      <c r="Q2188" s="12" t="s">
        <v>81</v>
      </c>
      <c r="R2188">
        <f t="shared" si="8"/>
        <v>0</v>
      </c>
      <c r="S2188">
        <f t="shared" si="9"/>
        <v>1</v>
      </c>
      <c r="T2188">
        <f t="shared" si="10"/>
        <v>0</v>
      </c>
    </row>
    <row r="2189">
      <c r="A2189" s="10" t="s">
        <v>81</v>
      </c>
      <c r="B2189" s="11">
        <v>0.0</v>
      </c>
      <c r="C2189" s="10" t="s">
        <v>65</v>
      </c>
      <c r="D2189" s="11">
        <v>0.0</v>
      </c>
      <c r="E2189" s="11">
        <v>0.0</v>
      </c>
      <c r="F2189" s="11">
        <v>0.0</v>
      </c>
      <c r="G2189" s="13"/>
      <c r="I2189" s="12" t="s">
        <v>81</v>
      </c>
      <c r="J2189">
        <f t="shared" si="2"/>
        <v>1</v>
      </c>
      <c r="K2189" s="10">
        <f t="shared" si="3"/>
        <v>1</v>
      </c>
      <c r="L2189">
        <f t="shared" si="4"/>
        <v>0</v>
      </c>
      <c r="M2189" s="12" t="s">
        <v>81</v>
      </c>
      <c r="N2189">
        <f t="shared" si="5"/>
        <v>0</v>
      </c>
      <c r="O2189">
        <f t="shared" si="6"/>
        <v>0</v>
      </c>
      <c r="P2189">
        <f t="shared" si="7"/>
        <v>0</v>
      </c>
      <c r="Q2189" s="12" t="s">
        <v>81</v>
      </c>
      <c r="R2189">
        <f t="shared" si="8"/>
        <v>0</v>
      </c>
      <c r="S2189">
        <f t="shared" si="9"/>
        <v>0</v>
      </c>
      <c r="T2189">
        <f t="shared" si="10"/>
        <v>0</v>
      </c>
    </row>
    <row r="2190">
      <c r="A2190" s="10" t="s">
        <v>31</v>
      </c>
      <c r="B2190" s="11">
        <v>1.0</v>
      </c>
      <c r="C2190" s="10" t="s">
        <v>25</v>
      </c>
      <c r="D2190" s="11">
        <v>1.0</v>
      </c>
      <c r="E2190" s="11">
        <v>2.0</v>
      </c>
      <c r="F2190" s="11">
        <v>1.0</v>
      </c>
      <c r="G2190" s="13"/>
      <c r="I2190" s="12" t="s">
        <v>31</v>
      </c>
      <c r="J2190">
        <f t="shared" si="2"/>
        <v>0</v>
      </c>
      <c r="K2190" s="10">
        <f t="shared" si="3"/>
        <v>1</v>
      </c>
      <c r="L2190">
        <f t="shared" si="4"/>
        <v>0</v>
      </c>
      <c r="M2190" s="12" t="s">
        <v>31</v>
      </c>
      <c r="N2190">
        <f t="shared" si="5"/>
        <v>0</v>
      </c>
      <c r="O2190">
        <f t="shared" si="6"/>
        <v>1</v>
      </c>
      <c r="P2190">
        <f t="shared" si="7"/>
        <v>0</v>
      </c>
      <c r="Q2190" s="12" t="s">
        <v>31</v>
      </c>
      <c r="R2190">
        <f t="shared" si="8"/>
        <v>0</v>
      </c>
      <c r="S2190">
        <f t="shared" si="9"/>
        <v>1</v>
      </c>
      <c r="T2190">
        <f t="shared" si="10"/>
        <v>0</v>
      </c>
    </row>
    <row r="2191">
      <c r="A2191" s="10" t="s">
        <v>81</v>
      </c>
      <c r="B2191" s="11">
        <v>0.0</v>
      </c>
      <c r="C2191" s="10" t="s">
        <v>25</v>
      </c>
      <c r="D2191" s="11">
        <v>1.0</v>
      </c>
      <c r="E2191" s="11">
        <v>1.0</v>
      </c>
      <c r="F2191" s="11">
        <v>0.0</v>
      </c>
      <c r="G2191" s="13"/>
      <c r="I2191" s="12" t="s">
        <v>81</v>
      </c>
      <c r="J2191">
        <f t="shared" si="2"/>
        <v>1</v>
      </c>
      <c r="K2191" s="10">
        <f t="shared" si="3"/>
        <v>2</v>
      </c>
      <c r="L2191">
        <f t="shared" si="4"/>
        <v>1</v>
      </c>
      <c r="M2191" s="12" t="s">
        <v>81</v>
      </c>
      <c r="N2191">
        <f t="shared" si="5"/>
        <v>0</v>
      </c>
      <c r="O2191">
        <f t="shared" si="6"/>
        <v>1</v>
      </c>
      <c r="P2191">
        <f t="shared" si="7"/>
        <v>0</v>
      </c>
      <c r="Q2191" s="12" t="s">
        <v>81</v>
      </c>
      <c r="R2191">
        <f t="shared" si="8"/>
        <v>0</v>
      </c>
      <c r="S2191">
        <f t="shared" si="9"/>
        <v>1</v>
      </c>
      <c r="T2191">
        <f t="shared" si="10"/>
        <v>0</v>
      </c>
    </row>
    <row r="2192">
      <c r="A2192" s="10" t="s">
        <v>199</v>
      </c>
      <c r="B2192" s="11">
        <v>0.0</v>
      </c>
      <c r="C2192" s="10" t="s">
        <v>25</v>
      </c>
      <c r="D2192" s="11">
        <v>1.0</v>
      </c>
      <c r="E2192" s="11">
        <v>1.0</v>
      </c>
      <c r="F2192" s="11">
        <v>0.0</v>
      </c>
      <c r="G2192" s="13"/>
      <c r="I2192" s="12" t="s">
        <v>199</v>
      </c>
      <c r="J2192">
        <f t="shared" si="2"/>
        <v>0</v>
      </c>
      <c r="K2192" s="10">
        <f t="shared" si="3"/>
        <v>1</v>
      </c>
      <c r="L2192">
        <f t="shared" si="4"/>
        <v>0</v>
      </c>
      <c r="M2192" s="12" t="s">
        <v>199</v>
      </c>
      <c r="N2192">
        <f t="shared" si="5"/>
        <v>1</v>
      </c>
      <c r="O2192">
        <f t="shared" si="6"/>
        <v>2</v>
      </c>
      <c r="P2192">
        <f t="shared" si="7"/>
        <v>1</v>
      </c>
      <c r="Q2192" s="12" t="s">
        <v>199</v>
      </c>
      <c r="R2192">
        <f t="shared" si="8"/>
        <v>0</v>
      </c>
      <c r="S2192">
        <f t="shared" si="9"/>
        <v>1</v>
      </c>
      <c r="T2192">
        <f t="shared" si="10"/>
        <v>0</v>
      </c>
    </row>
    <row r="2193">
      <c r="A2193" s="10" t="s">
        <v>81</v>
      </c>
      <c r="B2193" s="11">
        <v>0.0</v>
      </c>
      <c r="C2193" s="10" t="s">
        <v>25</v>
      </c>
      <c r="D2193" s="11">
        <v>1.0</v>
      </c>
      <c r="E2193" s="11">
        <v>1.0</v>
      </c>
      <c r="F2193" s="11">
        <v>0.0</v>
      </c>
      <c r="G2193" s="13"/>
      <c r="I2193" s="12" t="s">
        <v>81</v>
      </c>
      <c r="J2193">
        <f t="shared" si="2"/>
        <v>1</v>
      </c>
      <c r="K2193" s="10">
        <f t="shared" si="3"/>
        <v>2</v>
      </c>
      <c r="L2193">
        <f t="shared" si="4"/>
        <v>1</v>
      </c>
      <c r="M2193" s="12" t="s">
        <v>81</v>
      </c>
      <c r="N2193">
        <f t="shared" si="5"/>
        <v>0</v>
      </c>
      <c r="O2193">
        <f t="shared" si="6"/>
        <v>1</v>
      </c>
      <c r="P2193">
        <f t="shared" si="7"/>
        <v>0</v>
      </c>
      <c r="Q2193" s="12" t="s">
        <v>81</v>
      </c>
      <c r="R2193">
        <f t="shared" si="8"/>
        <v>0</v>
      </c>
      <c r="S2193">
        <f t="shared" si="9"/>
        <v>1</v>
      </c>
      <c r="T2193">
        <f t="shared" si="10"/>
        <v>0</v>
      </c>
    </row>
    <row r="2194">
      <c r="A2194" s="10" t="s">
        <v>31</v>
      </c>
      <c r="B2194" s="11">
        <v>1.0</v>
      </c>
      <c r="C2194" s="10" t="s">
        <v>25</v>
      </c>
      <c r="D2194" s="11">
        <v>1.0</v>
      </c>
      <c r="E2194" s="11">
        <v>2.0</v>
      </c>
      <c r="F2194" s="11">
        <v>1.0</v>
      </c>
      <c r="G2194" s="13"/>
      <c r="I2194" s="12" t="s">
        <v>31</v>
      </c>
      <c r="J2194">
        <f t="shared" si="2"/>
        <v>0</v>
      </c>
      <c r="K2194" s="10">
        <f t="shared" si="3"/>
        <v>1</v>
      </c>
      <c r="L2194">
        <f t="shared" si="4"/>
        <v>0</v>
      </c>
      <c r="M2194" s="12" t="s">
        <v>31</v>
      </c>
      <c r="N2194">
        <f t="shared" si="5"/>
        <v>0</v>
      </c>
      <c r="O2194">
        <f t="shared" si="6"/>
        <v>1</v>
      </c>
      <c r="P2194">
        <f t="shared" si="7"/>
        <v>0</v>
      </c>
      <c r="Q2194" s="12" t="s">
        <v>31</v>
      </c>
      <c r="R2194">
        <f t="shared" si="8"/>
        <v>0</v>
      </c>
      <c r="S2194">
        <f t="shared" si="9"/>
        <v>1</v>
      </c>
      <c r="T2194">
        <f t="shared" si="10"/>
        <v>0</v>
      </c>
    </row>
    <row r="2195">
      <c r="A2195" s="10" t="s">
        <v>199</v>
      </c>
      <c r="B2195" s="11">
        <v>0.0</v>
      </c>
      <c r="C2195" s="10" t="s">
        <v>25</v>
      </c>
      <c r="D2195" s="11">
        <v>1.0</v>
      </c>
      <c r="E2195" s="11">
        <v>1.0</v>
      </c>
      <c r="F2195" s="11">
        <v>0.0</v>
      </c>
      <c r="G2195" s="13"/>
      <c r="I2195" s="12" t="s">
        <v>199</v>
      </c>
      <c r="J2195">
        <f t="shared" si="2"/>
        <v>0</v>
      </c>
      <c r="K2195" s="10">
        <f t="shared" si="3"/>
        <v>1</v>
      </c>
      <c r="L2195">
        <f t="shared" si="4"/>
        <v>0</v>
      </c>
      <c r="M2195" s="12" t="s">
        <v>199</v>
      </c>
      <c r="N2195">
        <f t="shared" si="5"/>
        <v>1</v>
      </c>
      <c r="O2195">
        <f t="shared" si="6"/>
        <v>2</v>
      </c>
      <c r="P2195">
        <f t="shared" si="7"/>
        <v>1</v>
      </c>
      <c r="Q2195" s="12" t="s">
        <v>199</v>
      </c>
      <c r="R2195">
        <f t="shared" si="8"/>
        <v>0</v>
      </c>
      <c r="S2195">
        <f t="shared" si="9"/>
        <v>1</v>
      </c>
      <c r="T2195">
        <f t="shared" si="10"/>
        <v>0</v>
      </c>
    </row>
    <row r="2196">
      <c r="A2196" s="10" t="s">
        <v>199</v>
      </c>
      <c r="B2196" s="11">
        <v>0.0</v>
      </c>
      <c r="C2196" s="10" t="s">
        <v>25</v>
      </c>
      <c r="D2196" s="11">
        <v>1.0</v>
      </c>
      <c r="E2196" s="11">
        <v>1.0</v>
      </c>
      <c r="F2196" s="11">
        <v>0.0</v>
      </c>
      <c r="G2196" s="13"/>
      <c r="I2196" s="12" t="s">
        <v>199</v>
      </c>
      <c r="J2196">
        <f t="shared" si="2"/>
        <v>0</v>
      </c>
      <c r="K2196" s="10">
        <f t="shared" si="3"/>
        <v>1</v>
      </c>
      <c r="L2196">
        <f t="shared" si="4"/>
        <v>0</v>
      </c>
      <c r="M2196" s="12" t="s">
        <v>199</v>
      </c>
      <c r="N2196">
        <f t="shared" si="5"/>
        <v>1</v>
      </c>
      <c r="O2196">
        <f t="shared" si="6"/>
        <v>2</v>
      </c>
      <c r="P2196">
        <f t="shared" si="7"/>
        <v>1</v>
      </c>
      <c r="Q2196" s="12" t="s">
        <v>199</v>
      </c>
      <c r="R2196">
        <f t="shared" si="8"/>
        <v>0</v>
      </c>
      <c r="S2196">
        <f t="shared" si="9"/>
        <v>1</v>
      </c>
      <c r="T2196">
        <f t="shared" si="10"/>
        <v>0</v>
      </c>
    </row>
    <row r="2197">
      <c r="A2197" s="10" t="s">
        <v>199</v>
      </c>
      <c r="B2197" s="11">
        <v>0.0</v>
      </c>
      <c r="C2197" s="10" t="s">
        <v>65</v>
      </c>
      <c r="D2197" s="11">
        <v>0.0</v>
      </c>
      <c r="E2197" s="11">
        <v>0.0</v>
      </c>
      <c r="F2197" s="11">
        <v>0.0</v>
      </c>
      <c r="G2197" s="13"/>
      <c r="I2197" s="12" t="s">
        <v>199</v>
      </c>
      <c r="J2197">
        <f t="shared" si="2"/>
        <v>0</v>
      </c>
      <c r="K2197" s="10">
        <f t="shared" si="3"/>
        <v>0</v>
      </c>
      <c r="L2197">
        <f t="shared" si="4"/>
        <v>0</v>
      </c>
      <c r="M2197" s="12" t="s">
        <v>199</v>
      </c>
      <c r="N2197">
        <f t="shared" si="5"/>
        <v>1</v>
      </c>
      <c r="O2197">
        <f t="shared" si="6"/>
        <v>1</v>
      </c>
      <c r="P2197">
        <f t="shared" si="7"/>
        <v>0</v>
      </c>
      <c r="Q2197" s="12" t="s">
        <v>199</v>
      </c>
      <c r="R2197">
        <f t="shared" si="8"/>
        <v>0</v>
      </c>
      <c r="S2197">
        <f t="shared" si="9"/>
        <v>0</v>
      </c>
      <c r="T2197">
        <f t="shared" si="10"/>
        <v>0</v>
      </c>
    </row>
    <row r="2198">
      <c r="A2198" s="10" t="s">
        <v>31</v>
      </c>
      <c r="B2198" s="11">
        <v>1.0</v>
      </c>
      <c r="C2198" s="10" t="s">
        <v>65</v>
      </c>
      <c r="D2198" s="11">
        <v>0.0</v>
      </c>
      <c r="E2198" s="11">
        <v>1.0</v>
      </c>
      <c r="F2198" s="11">
        <v>0.0</v>
      </c>
      <c r="G2198" s="13"/>
      <c r="I2198" s="12" t="s">
        <v>31</v>
      </c>
      <c r="J2198">
        <f t="shared" si="2"/>
        <v>0</v>
      </c>
      <c r="K2198" s="10">
        <f t="shared" si="3"/>
        <v>0</v>
      </c>
      <c r="L2198">
        <f t="shared" si="4"/>
        <v>0</v>
      </c>
      <c r="M2198" s="12" t="s">
        <v>31</v>
      </c>
      <c r="N2198">
        <f t="shared" si="5"/>
        <v>0</v>
      </c>
      <c r="O2198">
        <f t="shared" si="6"/>
        <v>0</v>
      </c>
      <c r="P2198">
        <f t="shared" si="7"/>
        <v>0</v>
      </c>
      <c r="Q2198" s="12" t="s">
        <v>31</v>
      </c>
      <c r="R2198">
        <f t="shared" si="8"/>
        <v>0</v>
      </c>
      <c r="S2198">
        <f t="shared" si="9"/>
        <v>0</v>
      </c>
      <c r="T2198">
        <f t="shared" si="10"/>
        <v>0</v>
      </c>
    </row>
    <row r="2199">
      <c r="A2199" s="10" t="s">
        <v>81</v>
      </c>
      <c r="B2199" s="11">
        <v>0.0</v>
      </c>
      <c r="C2199" s="10" t="s">
        <v>25</v>
      </c>
      <c r="D2199" s="11">
        <v>1.0</v>
      </c>
      <c r="E2199" s="11">
        <v>1.0</v>
      </c>
      <c r="F2199" s="11">
        <v>0.0</v>
      </c>
      <c r="G2199" s="13"/>
      <c r="I2199" s="12" t="s">
        <v>81</v>
      </c>
      <c r="J2199">
        <f t="shared" si="2"/>
        <v>1</v>
      </c>
      <c r="K2199" s="10">
        <f t="shared" si="3"/>
        <v>2</v>
      </c>
      <c r="L2199">
        <f t="shared" si="4"/>
        <v>1</v>
      </c>
      <c r="M2199" s="12" t="s">
        <v>81</v>
      </c>
      <c r="N2199">
        <f t="shared" si="5"/>
        <v>0</v>
      </c>
      <c r="O2199">
        <f t="shared" si="6"/>
        <v>1</v>
      </c>
      <c r="P2199">
        <f t="shared" si="7"/>
        <v>0</v>
      </c>
      <c r="Q2199" s="12" t="s">
        <v>81</v>
      </c>
      <c r="R2199">
        <f t="shared" si="8"/>
        <v>0</v>
      </c>
      <c r="S2199">
        <f t="shared" si="9"/>
        <v>1</v>
      </c>
      <c r="T2199">
        <f t="shared" si="10"/>
        <v>0</v>
      </c>
    </row>
    <row r="2200">
      <c r="A2200" s="10" t="s">
        <v>770</v>
      </c>
      <c r="B2200" s="11">
        <v>0.0</v>
      </c>
      <c r="C2200" s="10" t="s">
        <v>25</v>
      </c>
      <c r="D2200" s="11">
        <v>1.0</v>
      </c>
      <c r="E2200" s="11">
        <v>1.0</v>
      </c>
      <c r="F2200" s="11">
        <v>0.0</v>
      </c>
      <c r="G2200" s="13"/>
      <c r="I2200" s="12" t="s">
        <v>770</v>
      </c>
      <c r="J2200">
        <f t="shared" si="2"/>
        <v>0</v>
      </c>
      <c r="K2200" s="10">
        <f t="shared" si="3"/>
        <v>1</v>
      </c>
      <c r="L2200">
        <f t="shared" si="4"/>
        <v>0</v>
      </c>
      <c r="M2200" s="12" t="s">
        <v>770</v>
      </c>
      <c r="N2200">
        <f t="shared" si="5"/>
        <v>0</v>
      </c>
      <c r="O2200">
        <f t="shared" si="6"/>
        <v>1</v>
      </c>
      <c r="P2200">
        <f t="shared" si="7"/>
        <v>0</v>
      </c>
      <c r="Q2200" s="12" t="s">
        <v>770</v>
      </c>
      <c r="R2200">
        <f t="shared" si="8"/>
        <v>1</v>
      </c>
      <c r="S2200">
        <f t="shared" si="9"/>
        <v>2</v>
      </c>
      <c r="T2200">
        <f t="shared" si="10"/>
        <v>1</v>
      </c>
    </row>
    <row r="2201">
      <c r="A2201" s="10" t="s">
        <v>199</v>
      </c>
      <c r="B2201" s="11">
        <v>0.0</v>
      </c>
      <c r="C2201" s="10" t="s">
        <v>25</v>
      </c>
      <c r="D2201" s="11">
        <v>1.0</v>
      </c>
      <c r="E2201" s="11">
        <v>1.0</v>
      </c>
      <c r="F2201" s="11">
        <v>0.0</v>
      </c>
      <c r="G2201" s="13"/>
      <c r="I2201" s="12" t="s">
        <v>199</v>
      </c>
      <c r="J2201">
        <f t="shared" si="2"/>
        <v>0</v>
      </c>
      <c r="K2201" s="10">
        <f t="shared" si="3"/>
        <v>1</v>
      </c>
      <c r="L2201">
        <f t="shared" si="4"/>
        <v>0</v>
      </c>
      <c r="M2201" s="12" t="s">
        <v>199</v>
      </c>
      <c r="N2201">
        <f t="shared" si="5"/>
        <v>1</v>
      </c>
      <c r="O2201">
        <f t="shared" si="6"/>
        <v>2</v>
      </c>
      <c r="P2201">
        <f t="shared" si="7"/>
        <v>1</v>
      </c>
      <c r="Q2201" s="12" t="s">
        <v>199</v>
      </c>
      <c r="R2201">
        <f t="shared" si="8"/>
        <v>0</v>
      </c>
      <c r="S2201">
        <f t="shared" si="9"/>
        <v>1</v>
      </c>
      <c r="T2201">
        <f t="shared" si="10"/>
        <v>0</v>
      </c>
    </row>
    <row r="2202">
      <c r="A2202" s="10" t="s">
        <v>199</v>
      </c>
      <c r="B2202" s="11">
        <v>0.0</v>
      </c>
      <c r="C2202" s="10" t="s">
        <v>25</v>
      </c>
      <c r="D2202" s="11">
        <v>1.0</v>
      </c>
      <c r="E2202" s="11">
        <v>1.0</v>
      </c>
      <c r="F2202" s="11">
        <v>0.0</v>
      </c>
      <c r="G2202" s="13"/>
      <c r="I2202" s="12" t="s">
        <v>199</v>
      </c>
      <c r="J2202">
        <f t="shared" si="2"/>
        <v>0</v>
      </c>
      <c r="K2202" s="10">
        <f t="shared" si="3"/>
        <v>1</v>
      </c>
      <c r="L2202">
        <f t="shared" si="4"/>
        <v>0</v>
      </c>
      <c r="M2202" s="12" t="s">
        <v>199</v>
      </c>
      <c r="N2202">
        <f t="shared" si="5"/>
        <v>1</v>
      </c>
      <c r="O2202">
        <f t="shared" si="6"/>
        <v>2</v>
      </c>
      <c r="P2202">
        <f t="shared" si="7"/>
        <v>1</v>
      </c>
      <c r="Q2202" s="12" t="s">
        <v>199</v>
      </c>
      <c r="R2202">
        <f t="shared" si="8"/>
        <v>0</v>
      </c>
      <c r="S2202">
        <f t="shared" si="9"/>
        <v>1</v>
      </c>
      <c r="T2202">
        <f t="shared" si="10"/>
        <v>0</v>
      </c>
    </row>
    <row r="2203">
      <c r="A2203" s="10" t="s">
        <v>199</v>
      </c>
      <c r="B2203" s="11">
        <v>0.0</v>
      </c>
      <c r="C2203" s="10" t="s">
        <v>25</v>
      </c>
      <c r="D2203" s="11">
        <v>1.0</v>
      </c>
      <c r="E2203" s="11">
        <v>1.0</v>
      </c>
      <c r="F2203" s="11">
        <v>0.0</v>
      </c>
      <c r="G2203" s="13"/>
      <c r="I2203" s="12" t="s">
        <v>199</v>
      </c>
      <c r="J2203">
        <f t="shared" si="2"/>
        <v>0</v>
      </c>
      <c r="K2203" s="10">
        <f t="shared" si="3"/>
        <v>1</v>
      </c>
      <c r="L2203">
        <f t="shared" si="4"/>
        <v>0</v>
      </c>
      <c r="M2203" s="12" t="s">
        <v>199</v>
      </c>
      <c r="N2203">
        <f t="shared" si="5"/>
        <v>1</v>
      </c>
      <c r="O2203">
        <f t="shared" si="6"/>
        <v>2</v>
      </c>
      <c r="P2203">
        <f t="shared" si="7"/>
        <v>1</v>
      </c>
      <c r="Q2203" s="12" t="s">
        <v>199</v>
      </c>
      <c r="R2203">
        <f t="shared" si="8"/>
        <v>0</v>
      </c>
      <c r="S2203">
        <f t="shared" si="9"/>
        <v>1</v>
      </c>
      <c r="T2203">
        <f t="shared" si="10"/>
        <v>0</v>
      </c>
    </row>
    <row r="2204">
      <c r="A2204" s="10" t="s">
        <v>199</v>
      </c>
      <c r="B2204" s="11">
        <v>0.0</v>
      </c>
      <c r="C2204" s="10" t="s">
        <v>25</v>
      </c>
      <c r="D2204" s="11">
        <v>1.0</v>
      </c>
      <c r="E2204" s="11">
        <v>1.0</v>
      </c>
      <c r="F2204" s="11">
        <v>0.0</v>
      </c>
      <c r="G2204" s="13"/>
      <c r="I2204" s="12" t="s">
        <v>199</v>
      </c>
      <c r="J2204">
        <f t="shared" si="2"/>
        <v>0</v>
      </c>
      <c r="K2204" s="10">
        <f t="shared" si="3"/>
        <v>1</v>
      </c>
      <c r="L2204">
        <f t="shared" si="4"/>
        <v>0</v>
      </c>
      <c r="M2204" s="12" t="s">
        <v>199</v>
      </c>
      <c r="N2204">
        <f t="shared" si="5"/>
        <v>1</v>
      </c>
      <c r="O2204">
        <f t="shared" si="6"/>
        <v>2</v>
      </c>
      <c r="P2204">
        <f t="shared" si="7"/>
        <v>1</v>
      </c>
      <c r="Q2204" s="12" t="s">
        <v>199</v>
      </c>
      <c r="R2204">
        <f t="shared" si="8"/>
        <v>0</v>
      </c>
      <c r="S2204">
        <f t="shared" si="9"/>
        <v>1</v>
      </c>
      <c r="T2204">
        <f t="shared" si="10"/>
        <v>0</v>
      </c>
    </row>
    <row r="2205">
      <c r="A2205" s="10" t="s">
        <v>199</v>
      </c>
      <c r="B2205" s="11">
        <v>0.0</v>
      </c>
      <c r="C2205" s="10" t="s">
        <v>25</v>
      </c>
      <c r="D2205" s="11">
        <v>1.0</v>
      </c>
      <c r="E2205" s="11">
        <v>1.0</v>
      </c>
      <c r="F2205" s="11">
        <v>0.0</v>
      </c>
      <c r="G2205" s="13"/>
      <c r="I2205" s="12" t="s">
        <v>199</v>
      </c>
      <c r="J2205">
        <f t="shared" si="2"/>
        <v>0</v>
      </c>
      <c r="K2205" s="10">
        <f t="shared" si="3"/>
        <v>1</v>
      </c>
      <c r="L2205">
        <f t="shared" si="4"/>
        <v>0</v>
      </c>
      <c r="M2205" s="12" t="s">
        <v>199</v>
      </c>
      <c r="N2205">
        <f t="shared" si="5"/>
        <v>1</v>
      </c>
      <c r="O2205">
        <f t="shared" si="6"/>
        <v>2</v>
      </c>
      <c r="P2205">
        <f t="shared" si="7"/>
        <v>1</v>
      </c>
      <c r="Q2205" s="12" t="s">
        <v>199</v>
      </c>
      <c r="R2205">
        <f t="shared" si="8"/>
        <v>0</v>
      </c>
      <c r="S2205">
        <f t="shared" si="9"/>
        <v>1</v>
      </c>
      <c r="T2205">
        <f t="shared" si="10"/>
        <v>0</v>
      </c>
    </row>
    <row r="2206">
      <c r="A2206" s="10" t="s">
        <v>199</v>
      </c>
      <c r="B2206" s="11">
        <v>0.0</v>
      </c>
      <c r="C2206" s="10" t="s">
        <v>25</v>
      </c>
      <c r="D2206" s="11">
        <v>1.0</v>
      </c>
      <c r="E2206" s="11">
        <v>1.0</v>
      </c>
      <c r="F2206" s="11">
        <v>0.0</v>
      </c>
      <c r="G2206" s="13"/>
      <c r="I2206" s="12" t="s">
        <v>199</v>
      </c>
      <c r="J2206">
        <f t="shared" si="2"/>
        <v>0</v>
      </c>
      <c r="K2206" s="10">
        <f t="shared" si="3"/>
        <v>1</v>
      </c>
      <c r="L2206">
        <f t="shared" si="4"/>
        <v>0</v>
      </c>
      <c r="M2206" s="12" t="s">
        <v>199</v>
      </c>
      <c r="N2206">
        <f t="shared" si="5"/>
        <v>1</v>
      </c>
      <c r="O2206">
        <f t="shared" si="6"/>
        <v>2</v>
      </c>
      <c r="P2206">
        <f t="shared" si="7"/>
        <v>1</v>
      </c>
      <c r="Q2206" s="12" t="s">
        <v>199</v>
      </c>
      <c r="R2206">
        <f t="shared" si="8"/>
        <v>0</v>
      </c>
      <c r="S2206">
        <f t="shared" si="9"/>
        <v>1</v>
      </c>
      <c r="T2206">
        <f t="shared" si="10"/>
        <v>0</v>
      </c>
    </row>
    <row r="2207">
      <c r="A2207" s="10" t="s">
        <v>199</v>
      </c>
      <c r="B2207" s="11">
        <v>0.0</v>
      </c>
      <c r="C2207" s="10" t="s">
        <v>25</v>
      </c>
      <c r="D2207" s="11">
        <v>1.0</v>
      </c>
      <c r="E2207" s="11">
        <v>1.0</v>
      </c>
      <c r="F2207" s="11">
        <v>0.0</v>
      </c>
      <c r="G2207" s="13"/>
      <c r="I2207" s="12" t="s">
        <v>199</v>
      </c>
      <c r="J2207">
        <f t="shared" si="2"/>
        <v>0</v>
      </c>
      <c r="K2207" s="10">
        <f t="shared" si="3"/>
        <v>1</v>
      </c>
      <c r="L2207">
        <f t="shared" si="4"/>
        <v>0</v>
      </c>
      <c r="M2207" s="12" t="s">
        <v>199</v>
      </c>
      <c r="N2207">
        <f t="shared" si="5"/>
        <v>1</v>
      </c>
      <c r="O2207">
        <f t="shared" si="6"/>
        <v>2</v>
      </c>
      <c r="P2207">
        <f t="shared" si="7"/>
        <v>1</v>
      </c>
      <c r="Q2207" s="12" t="s">
        <v>199</v>
      </c>
      <c r="R2207">
        <f t="shared" si="8"/>
        <v>0</v>
      </c>
      <c r="S2207">
        <f t="shared" si="9"/>
        <v>1</v>
      </c>
      <c r="T2207">
        <f t="shared" si="10"/>
        <v>0</v>
      </c>
    </row>
    <row r="2208">
      <c r="A2208" s="10" t="s">
        <v>81</v>
      </c>
      <c r="B2208" s="11">
        <v>0.0</v>
      </c>
      <c r="C2208" s="10" t="s">
        <v>25</v>
      </c>
      <c r="D2208" s="11">
        <v>1.0</v>
      </c>
      <c r="E2208" s="11">
        <v>1.0</v>
      </c>
      <c r="F2208" s="11">
        <v>0.0</v>
      </c>
      <c r="G2208" s="13"/>
      <c r="I2208" s="12" t="s">
        <v>81</v>
      </c>
      <c r="J2208">
        <f t="shared" si="2"/>
        <v>1</v>
      </c>
      <c r="K2208" s="10">
        <f t="shared" si="3"/>
        <v>2</v>
      </c>
      <c r="L2208">
        <f t="shared" si="4"/>
        <v>1</v>
      </c>
      <c r="M2208" s="12" t="s">
        <v>81</v>
      </c>
      <c r="N2208">
        <f t="shared" si="5"/>
        <v>0</v>
      </c>
      <c r="O2208">
        <f t="shared" si="6"/>
        <v>1</v>
      </c>
      <c r="P2208">
        <f t="shared" si="7"/>
        <v>0</v>
      </c>
      <c r="Q2208" s="12" t="s">
        <v>81</v>
      </c>
      <c r="R2208">
        <f t="shared" si="8"/>
        <v>0</v>
      </c>
      <c r="S2208">
        <f t="shared" si="9"/>
        <v>1</v>
      </c>
      <c r="T2208">
        <f t="shared" si="10"/>
        <v>0</v>
      </c>
    </row>
    <row r="2209">
      <c r="A2209" s="10" t="s">
        <v>199</v>
      </c>
      <c r="B2209" s="11">
        <v>0.0</v>
      </c>
      <c r="C2209" s="10" t="s">
        <v>25</v>
      </c>
      <c r="D2209" s="11">
        <v>1.0</v>
      </c>
      <c r="E2209" s="11">
        <v>1.0</v>
      </c>
      <c r="F2209" s="11">
        <v>0.0</v>
      </c>
      <c r="G2209" s="13"/>
      <c r="I2209" s="12" t="s">
        <v>199</v>
      </c>
      <c r="J2209">
        <f t="shared" si="2"/>
        <v>0</v>
      </c>
      <c r="K2209" s="10">
        <f t="shared" si="3"/>
        <v>1</v>
      </c>
      <c r="L2209">
        <f t="shared" si="4"/>
        <v>0</v>
      </c>
      <c r="M2209" s="12" t="s">
        <v>199</v>
      </c>
      <c r="N2209">
        <f t="shared" si="5"/>
        <v>1</v>
      </c>
      <c r="O2209">
        <f t="shared" si="6"/>
        <v>2</v>
      </c>
      <c r="P2209">
        <f t="shared" si="7"/>
        <v>1</v>
      </c>
      <c r="Q2209" s="12" t="s">
        <v>199</v>
      </c>
      <c r="R2209">
        <f t="shared" si="8"/>
        <v>0</v>
      </c>
      <c r="S2209">
        <f t="shared" si="9"/>
        <v>1</v>
      </c>
      <c r="T2209">
        <f t="shared" si="10"/>
        <v>0</v>
      </c>
    </row>
    <row r="2210">
      <c r="A2210" s="10" t="s">
        <v>81</v>
      </c>
      <c r="B2210" s="11">
        <v>0.0</v>
      </c>
      <c r="C2210" s="10" t="s">
        <v>25</v>
      </c>
      <c r="D2210" s="11">
        <v>1.0</v>
      </c>
      <c r="E2210" s="11">
        <v>1.0</v>
      </c>
      <c r="F2210" s="11">
        <v>0.0</v>
      </c>
      <c r="G2210" s="13"/>
      <c r="I2210" s="12" t="s">
        <v>81</v>
      </c>
      <c r="J2210">
        <f t="shared" si="2"/>
        <v>1</v>
      </c>
      <c r="K2210" s="10">
        <f t="shared" si="3"/>
        <v>2</v>
      </c>
      <c r="L2210">
        <f t="shared" si="4"/>
        <v>1</v>
      </c>
      <c r="M2210" s="12" t="s">
        <v>81</v>
      </c>
      <c r="N2210">
        <f t="shared" si="5"/>
        <v>0</v>
      </c>
      <c r="O2210">
        <f t="shared" si="6"/>
        <v>1</v>
      </c>
      <c r="P2210">
        <f t="shared" si="7"/>
        <v>0</v>
      </c>
      <c r="Q2210" s="12" t="s">
        <v>81</v>
      </c>
      <c r="R2210">
        <f t="shared" si="8"/>
        <v>0</v>
      </c>
      <c r="S2210">
        <f t="shared" si="9"/>
        <v>1</v>
      </c>
      <c r="T2210">
        <f t="shared" si="10"/>
        <v>0</v>
      </c>
    </row>
    <row r="2211">
      <c r="A2211" s="10" t="s">
        <v>31</v>
      </c>
      <c r="B2211" s="11">
        <v>1.0</v>
      </c>
      <c r="C2211" s="10" t="s">
        <v>25</v>
      </c>
      <c r="D2211" s="11">
        <v>1.0</v>
      </c>
      <c r="E2211" s="11">
        <v>2.0</v>
      </c>
      <c r="F2211" s="11">
        <v>1.0</v>
      </c>
      <c r="G2211" s="13"/>
      <c r="I2211" s="12" t="s">
        <v>31</v>
      </c>
      <c r="J2211">
        <f t="shared" si="2"/>
        <v>0</v>
      </c>
      <c r="K2211" s="10">
        <f t="shared" si="3"/>
        <v>1</v>
      </c>
      <c r="L2211">
        <f t="shared" si="4"/>
        <v>0</v>
      </c>
      <c r="M2211" s="12" t="s">
        <v>31</v>
      </c>
      <c r="N2211">
        <f t="shared" si="5"/>
        <v>0</v>
      </c>
      <c r="O2211">
        <f t="shared" si="6"/>
        <v>1</v>
      </c>
      <c r="P2211">
        <f t="shared" si="7"/>
        <v>0</v>
      </c>
      <c r="Q2211" s="12" t="s">
        <v>31</v>
      </c>
      <c r="R2211">
        <f t="shared" si="8"/>
        <v>0</v>
      </c>
      <c r="S2211">
        <f t="shared" si="9"/>
        <v>1</v>
      </c>
      <c r="T2211">
        <f t="shared" si="10"/>
        <v>0</v>
      </c>
    </row>
    <row r="2212">
      <c r="A2212" s="10" t="s">
        <v>199</v>
      </c>
      <c r="B2212" s="11">
        <v>0.0</v>
      </c>
      <c r="C2212" s="10" t="s">
        <v>25</v>
      </c>
      <c r="D2212" s="11">
        <v>1.0</v>
      </c>
      <c r="E2212" s="11">
        <v>1.0</v>
      </c>
      <c r="F2212" s="11">
        <v>0.0</v>
      </c>
      <c r="G2212" s="13"/>
      <c r="I2212" s="12" t="s">
        <v>199</v>
      </c>
      <c r="J2212">
        <f t="shared" si="2"/>
        <v>0</v>
      </c>
      <c r="K2212" s="10">
        <f t="shared" si="3"/>
        <v>1</v>
      </c>
      <c r="L2212">
        <f t="shared" si="4"/>
        <v>0</v>
      </c>
      <c r="M2212" s="12" t="s">
        <v>199</v>
      </c>
      <c r="N2212">
        <f t="shared" si="5"/>
        <v>1</v>
      </c>
      <c r="O2212">
        <f t="shared" si="6"/>
        <v>2</v>
      </c>
      <c r="P2212">
        <f t="shared" si="7"/>
        <v>1</v>
      </c>
      <c r="Q2212" s="12" t="s">
        <v>199</v>
      </c>
      <c r="R2212">
        <f t="shared" si="8"/>
        <v>0</v>
      </c>
      <c r="S2212">
        <f t="shared" si="9"/>
        <v>1</v>
      </c>
      <c r="T2212">
        <f t="shared" si="10"/>
        <v>0</v>
      </c>
    </row>
    <row r="2213">
      <c r="A2213" s="10" t="s">
        <v>81</v>
      </c>
      <c r="B2213" s="11">
        <v>0.0</v>
      </c>
      <c r="C2213" s="10" t="s">
        <v>25</v>
      </c>
      <c r="D2213" s="11">
        <v>1.0</v>
      </c>
      <c r="E2213" s="11">
        <v>1.0</v>
      </c>
      <c r="F2213" s="11">
        <v>0.0</v>
      </c>
      <c r="G2213" s="13"/>
      <c r="I2213" s="12" t="s">
        <v>81</v>
      </c>
      <c r="J2213">
        <f t="shared" si="2"/>
        <v>1</v>
      </c>
      <c r="K2213" s="10">
        <f t="shared" si="3"/>
        <v>2</v>
      </c>
      <c r="L2213">
        <f t="shared" si="4"/>
        <v>1</v>
      </c>
      <c r="M2213" s="12" t="s">
        <v>81</v>
      </c>
      <c r="N2213">
        <f t="shared" si="5"/>
        <v>0</v>
      </c>
      <c r="O2213">
        <f t="shared" si="6"/>
        <v>1</v>
      </c>
      <c r="P2213">
        <f t="shared" si="7"/>
        <v>0</v>
      </c>
      <c r="Q2213" s="12" t="s">
        <v>81</v>
      </c>
      <c r="R2213">
        <f t="shared" si="8"/>
        <v>0</v>
      </c>
      <c r="S2213">
        <f t="shared" si="9"/>
        <v>1</v>
      </c>
      <c r="T2213">
        <f t="shared" si="10"/>
        <v>0</v>
      </c>
    </row>
    <row r="2214">
      <c r="A2214" s="10" t="s">
        <v>81</v>
      </c>
      <c r="B2214" s="11">
        <v>0.0</v>
      </c>
      <c r="C2214" s="10" t="s">
        <v>25</v>
      </c>
      <c r="D2214" s="11">
        <v>1.0</v>
      </c>
      <c r="E2214" s="11">
        <v>1.0</v>
      </c>
      <c r="F2214" s="11">
        <v>0.0</v>
      </c>
      <c r="G2214" s="13"/>
      <c r="I2214" s="12" t="s">
        <v>81</v>
      </c>
      <c r="J2214">
        <f t="shared" si="2"/>
        <v>1</v>
      </c>
      <c r="K2214" s="10">
        <f t="shared" si="3"/>
        <v>2</v>
      </c>
      <c r="L2214">
        <f t="shared" si="4"/>
        <v>1</v>
      </c>
      <c r="M2214" s="12" t="s">
        <v>81</v>
      </c>
      <c r="N2214">
        <f t="shared" si="5"/>
        <v>0</v>
      </c>
      <c r="O2214">
        <f t="shared" si="6"/>
        <v>1</v>
      </c>
      <c r="P2214">
        <f t="shared" si="7"/>
        <v>0</v>
      </c>
      <c r="Q2214" s="12" t="s">
        <v>81</v>
      </c>
      <c r="R2214">
        <f t="shared" si="8"/>
        <v>0</v>
      </c>
      <c r="S2214">
        <f t="shared" si="9"/>
        <v>1</v>
      </c>
      <c r="T2214">
        <f t="shared" si="10"/>
        <v>0</v>
      </c>
    </row>
    <row r="2215">
      <c r="A2215" s="10" t="s">
        <v>81</v>
      </c>
      <c r="B2215" s="11">
        <v>0.0</v>
      </c>
      <c r="C2215" s="10" t="s">
        <v>25</v>
      </c>
      <c r="D2215" s="11">
        <v>1.0</v>
      </c>
      <c r="E2215" s="11">
        <v>1.0</v>
      </c>
      <c r="F2215" s="11">
        <v>0.0</v>
      </c>
      <c r="G2215" s="13"/>
      <c r="I2215" s="12" t="s">
        <v>81</v>
      </c>
      <c r="J2215">
        <f t="shared" si="2"/>
        <v>1</v>
      </c>
      <c r="K2215" s="10">
        <f t="shared" si="3"/>
        <v>2</v>
      </c>
      <c r="L2215">
        <f t="shared" si="4"/>
        <v>1</v>
      </c>
      <c r="M2215" s="12" t="s">
        <v>81</v>
      </c>
      <c r="N2215">
        <f t="shared" si="5"/>
        <v>0</v>
      </c>
      <c r="O2215">
        <f t="shared" si="6"/>
        <v>1</v>
      </c>
      <c r="P2215">
        <f t="shared" si="7"/>
        <v>0</v>
      </c>
      <c r="Q2215" s="12" t="s">
        <v>81</v>
      </c>
      <c r="R2215">
        <f t="shared" si="8"/>
        <v>0</v>
      </c>
      <c r="S2215">
        <f t="shared" si="9"/>
        <v>1</v>
      </c>
      <c r="T2215">
        <f t="shared" si="10"/>
        <v>0</v>
      </c>
    </row>
    <row r="2216">
      <c r="A2216" s="10" t="s">
        <v>81</v>
      </c>
      <c r="B2216" s="11">
        <v>0.0</v>
      </c>
      <c r="C2216" s="10" t="s">
        <v>25</v>
      </c>
      <c r="D2216" s="11">
        <v>1.0</v>
      </c>
      <c r="E2216" s="11">
        <v>1.0</v>
      </c>
      <c r="F2216" s="11">
        <v>0.0</v>
      </c>
      <c r="G2216" s="13"/>
      <c r="I2216" s="12" t="s">
        <v>81</v>
      </c>
      <c r="J2216">
        <f t="shared" si="2"/>
        <v>1</v>
      </c>
      <c r="K2216" s="10">
        <f t="shared" si="3"/>
        <v>2</v>
      </c>
      <c r="L2216">
        <f t="shared" si="4"/>
        <v>1</v>
      </c>
      <c r="M2216" s="12" t="s">
        <v>81</v>
      </c>
      <c r="N2216">
        <f t="shared" si="5"/>
        <v>0</v>
      </c>
      <c r="O2216">
        <f t="shared" si="6"/>
        <v>1</v>
      </c>
      <c r="P2216">
        <f t="shared" si="7"/>
        <v>0</v>
      </c>
      <c r="Q2216" s="12" t="s">
        <v>81</v>
      </c>
      <c r="R2216">
        <f t="shared" si="8"/>
        <v>0</v>
      </c>
      <c r="S2216">
        <f t="shared" si="9"/>
        <v>1</v>
      </c>
      <c r="T2216">
        <f t="shared" si="10"/>
        <v>0</v>
      </c>
    </row>
    <row r="2217">
      <c r="A2217" s="10" t="s">
        <v>81</v>
      </c>
      <c r="B2217" s="11">
        <v>0.0</v>
      </c>
      <c r="C2217" s="10" t="s">
        <v>25</v>
      </c>
      <c r="D2217" s="11">
        <v>1.0</v>
      </c>
      <c r="E2217" s="11">
        <v>1.0</v>
      </c>
      <c r="F2217" s="11">
        <v>0.0</v>
      </c>
      <c r="G2217" s="13"/>
      <c r="I2217" s="12" t="s">
        <v>81</v>
      </c>
      <c r="J2217">
        <f t="shared" si="2"/>
        <v>1</v>
      </c>
      <c r="K2217" s="10">
        <f t="shared" si="3"/>
        <v>2</v>
      </c>
      <c r="L2217">
        <f t="shared" si="4"/>
        <v>1</v>
      </c>
      <c r="M2217" s="12" t="s">
        <v>81</v>
      </c>
      <c r="N2217">
        <f t="shared" si="5"/>
        <v>0</v>
      </c>
      <c r="O2217">
        <f t="shared" si="6"/>
        <v>1</v>
      </c>
      <c r="P2217">
        <f t="shared" si="7"/>
        <v>0</v>
      </c>
      <c r="Q2217" s="12" t="s">
        <v>81</v>
      </c>
      <c r="R2217">
        <f t="shared" si="8"/>
        <v>0</v>
      </c>
      <c r="S2217">
        <f t="shared" si="9"/>
        <v>1</v>
      </c>
      <c r="T2217">
        <f t="shared" si="10"/>
        <v>0</v>
      </c>
    </row>
    <row r="2218">
      <c r="A2218" s="10" t="s">
        <v>199</v>
      </c>
      <c r="B2218" s="11">
        <v>0.0</v>
      </c>
      <c r="C2218" s="10" t="s">
        <v>25</v>
      </c>
      <c r="D2218" s="11">
        <v>1.0</v>
      </c>
      <c r="E2218" s="11">
        <v>1.0</v>
      </c>
      <c r="F2218" s="11">
        <v>0.0</v>
      </c>
      <c r="G2218" s="13"/>
      <c r="I2218" s="12" t="s">
        <v>199</v>
      </c>
      <c r="J2218">
        <f t="shared" si="2"/>
        <v>0</v>
      </c>
      <c r="K2218" s="10">
        <f t="shared" si="3"/>
        <v>1</v>
      </c>
      <c r="L2218">
        <f t="shared" si="4"/>
        <v>0</v>
      </c>
      <c r="M2218" s="12" t="s">
        <v>199</v>
      </c>
      <c r="N2218">
        <f t="shared" si="5"/>
        <v>1</v>
      </c>
      <c r="O2218">
        <f t="shared" si="6"/>
        <v>2</v>
      </c>
      <c r="P2218">
        <f t="shared" si="7"/>
        <v>1</v>
      </c>
      <c r="Q2218" s="12" t="s">
        <v>199</v>
      </c>
      <c r="R2218">
        <f t="shared" si="8"/>
        <v>0</v>
      </c>
      <c r="S2218">
        <f t="shared" si="9"/>
        <v>1</v>
      </c>
      <c r="T2218">
        <f t="shared" si="10"/>
        <v>0</v>
      </c>
    </row>
    <row r="2219">
      <c r="A2219" s="10" t="s">
        <v>199</v>
      </c>
      <c r="B2219" s="11">
        <v>0.0</v>
      </c>
      <c r="C2219" s="10" t="s">
        <v>25</v>
      </c>
      <c r="D2219" s="11">
        <v>1.0</v>
      </c>
      <c r="E2219" s="11">
        <v>1.0</v>
      </c>
      <c r="F2219" s="11">
        <v>0.0</v>
      </c>
      <c r="G2219" s="13"/>
      <c r="I2219" s="12" t="s">
        <v>199</v>
      </c>
      <c r="J2219">
        <f t="shared" si="2"/>
        <v>0</v>
      </c>
      <c r="K2219" s="10">
        <f t="shared" si="3"/>
        <v>1</v>
      </c>
      <c r="L2219">
        <f t="shared" si="4"/>
        <v>0</v>
      </c>
      <c r="M2219" s="12" t="s">
        <v>199</v>
      </c>
      <c r="N2219">
        <f t="shared" si="5"/>
        <v>1</v>
      </c>
      <c r="O2219">
        <f t="shared" si="6"/>
        <v>2</v>
      </c>
      <c r="P2219">
        <f t="shared" si="7"/>
        <v>1</v>
      </c>
      <c r="Q2219" s="12" t="s">
        <v>199</v>
      </c>
      <c r="R2219">
        <f t="shared" si="8"/>
        <v>0</v>
      </c>
      <c r="S2219">
        <f t="shared" si="9"/>
        <v>1</v>
      </c>
      <c r="T2219">
        <f t="shared" si="10"/>
        <v>0</v>
      </c>
    </row>
    <row r="2220">
      <c r="A2220" s="10" t="s">
        <v>199</v>
      </c>
      <c r="B2220" s="11">
        <v>0.0</v>
      </c>
      <c r="C2220" s="10" t="s">
        <v>25</v>
      </c>
      <c r="D2220" s="11">
        <v>1.0</v>
      </c>
      <c r="E2220" s="11">
        <v>1.0</v>
      </c>
      <c r="F2220" s="11">
        <v>0.0</v>
      </c>
      <c r="G2220" s="13"/>
      <c r="I2220" s="12" t="s">
        <v>199</v>
      </c>
      <c r="J2220">
        <f t="shared" si="2"/>
        <v>0</v>
      </c>
      <c r="K2220" s="10">
        <f t="shared" si="3"/>
        <v>1</v>
      </c>
      <c r="L2220">
        <f t="shared" si="4"/>
        <v>0</v>
      </c>
      <c r="M2220" s="12" t="s">
        <v>199</v>
      </c>
      <c r="N2220">
        <f t="shared" si="5"/>
        <v>1</v>
      </c>
      <c r="O2220">
        <f t="shared" si="6"/>
        <v>2</v>
      </c>
      <c r="P2220">
        <f t="shared" si="7"/>
        <v>1</v>
      </c>
      <c r="Q2220" s="12" t="s">
        <v>199</v>
      </c>
      <c r="R2220">
        <f t="shared" si="8"/>
        <v>0</v>
      </c>
      <c r="S2220">
        <f t="shared" si="9"/>
        <v>1</v>
      </c>
      <c r="T2220">
        <f t="shared" si="10"/>
        <v>0</v>
      </c>
    </row>
    <row r="2221">
      <c r="A2221" s="10" t="s">
        <v>81</v>
      </c>
      <c r="B2221" s="11">
        <v>0.0</v>
      </c>
      <c r="C2221" s="10" t="s">
        <v>25</v>
      </c>
      <c r="D2221" s="11">
        <v>1.0</v>
      </c>
      <c r="E2221" s="11">
        <v>1.0</v>
      </c>
      <c r="F2221" s="11">
        <v>0.0</v>
      </c>
      <c r="G2221" s="13"/>
      <c r="I2221" s="12" t="s">
        <v>81</v>
      </c>
      <c r="J2221">
        <f t="shared" si="2"/>
        <v>1</v>
      </c>
      <c r="K2221" s="10">
        <f t="shared" si="3"/>
        <v>2</v>
      </c>
      <c r="L2221">
        <f t="shared" si="4"/>
        <v>1</v>
      </c>
      <c r="M2221" s="12" t="s">
        <v>81</v>
      </c>
      <c r="N2221">
        <f t="shared" si="5"/>
        <v>0</v>
      </c>
      <c r="O2221">
        <f t="shared" si="6"/>
        <v>1</v>
      </c>
      <c r="P2221">
        <f t="shared" si="7"/>
        <v>0</v>
      </c>
      <c r="Q2221" s="12" t="s">
        <v>81</v>
      </c>
      <c r="R2221">
        <f t="shared" si="8"/>
        <v>0</v>
      </c>
      <c r="S2221">
        <f t="shared" si="9"/>
        <v>1</v>
      </c>
      <c r="T2221">
        <f t="shared" si="10"/>
        <v>0</v>
      </c>
    </row>
    <row r="2222">
      <c r="A2222" s="10" t="s">
        <v>199</v>
      </c>
      <c r="B2222" s="11">
        <v>0.0</v>
      </c>
      <c r="C2222" s="10" t="s">
        <v>25</v>
      </c>
      <c r="D2222" s="11">
        <v>1.0</v>
      </c>
      <c r="E2222" s="11">
        <v>1.0</v>
      </c>
      <c r="F2222" s="11">
        <v>0.0</v>
      </c>
      <c r="G2222" s="13"/>
      <c r="I2222" s="12" t="s">
        <v>199</v>
      </c>
      <c r="J2222">
        <f t="shared" si="2"/>
        <v>0</v>
      </c>
      <c r="K2222" s="10">
        <f t="shared" si="3"/>
        <v>1</v>
      </c>
      <c r="L2222">
        <f t="shared" si="4"/>
        <v>0</v>
      </c>
      <c r="M2222" s="12" t="s">
        <v>199</v>
      </c>
      <c r="N2222">
        <f t="shared" si="5"/>
        <v>1</v>
      </c>
      <c r="O2222">
        <f t="shared" si="6"/>
        <v>2</v>
      </c>
      <c r="P2222">
        <f t="shared" si="7"/>
        <v>1</v>
      </c>
      <c r="Q2222" s="12" t="s">
        <v>199</v>
      </c>
      <c r="R2222">
        <f t="shared" si="8"/>
        <v>0</v>
      </c>
      <c r="S2222">
        <f t="shared" si="9"/>
        <v>1</v>
      </c>
      <c r="T2222">
        <f t="shared" si="10"/>
        <v>0</v>
      </c>
    </row>
    <row r="2223">
      <c r="A2223" s="10" t="s">
        <v>199</v>
      </c>
      <c r="B2223" s="11">
        <v>0.0</v>
      </c>
      <c r="C2223" s="10" t="s">
        <v>25</v>
      </c>
      <c r="D2223" s="11">
        <v>1.0</v>
      </c>
      <c r="E2223" s="11">
        <v>1.0</v>
      </c>
      <c r="F2223" s="11">
        <v>0.0</v>
      </c>
      <c r="G2223" s="13"/>
      <c r="I2223" s="12" t="s">
        <v>199</v>
      </c>
      <c r="J2223">
        <f t="shared" si="2"/>
        <v>0</v>
      </c>
      <c r="K2223" s="10">
        <f t="shared" si="3"/>
        <v>1</v>
      </c>
      <c r="L2223">
        <f t="shared" si="4"/>
        <v>0</v>
      </c>
      <c r="M2223" s="12" t="s">
        <v>199</v>
      </c>
      <c r="N2223">
        <f t="shared" si="5"/>
        <v>1</v>
      </c>
      <c r="O2223">
        <f t="shared" si="6"/>
        <v>2</v>
      </c>
      <c r="P2223">
        <f t="shared" si="7"/>
        <v>1</v>
      </c>
      <c r="Q2223" s="12" t="s">
        <v>199</v>
      </c>
      <c r="R2223">
        <f t="shared" si="8"/>
        <v>0</v>
      </c>
      <c r="S2223">
        <f t="shared" si="9"/>
        <v>1</v>
      </c>
      <c r="T2223">
        <f t="shared" si="10"/>
        <v>0</v>
      </c>
    </row>
    <row r="2224">
      <c r="A2224" s="10" t="s">
        <v>31</v>
      </c>
      <c r="B2224" s="11">
        <v>1.0</v>
      </c>
      <c r="C2224" s="10" t="s">
        <v>25</v>
      </c>
      <c r="D2224" s="11">
        <v>1.0</v>
      </c>
      <c r="E2224" s="11">
        <v>2.0</v>
      </c>
      <c r="F2224" s="11">
        <v>1.0</v>
      </c>
      <c r="G2224" s="13"/>
      <c r="I2224" s="12" t="s">
        <v>31</v>
      </c>
      <c r="J2224">
        <f t="shared" si="2"/>
        <v>0</v>
      </c>
      <c r="K2224" s="10">
        <f t="shared" si="3"/>
        <v>1</v>
      </c>
      <c r="L2224">
        <f t="shared" si="4"/>
        <v>0</v>
      </c>
      <c r="M2224" s="12" t="s">
        <v>31</v>
      </c>
      <c r="N2224">
        <f t="shared" si="5"/>
        <v>0</v>
      </c>
      <c r="O2224">
        <f t="shared" si="6"/>
        <v>1</v>
      </c>
      <c r="P2224">
        <f t="shared" si="7"/>
        <v>0</v>
      </c>
      <c r="Q2224" s="12" t="s">
        <v>31</v>
      </c>
      <c r="R2224">
        <f t="shared" si="8"/>
        <v>0</v>
      </c>
      <c r="S2224">
        <f t="shared" si="9"/>
        <v>1</v>
      </c>
      <c r="T2224">
        <f t="shared" si="10"/>
        <v>0</v>
      </c>
    </row>
    <row r="2225">
      <c r="A2225" s="10" t="s">
        <v>31</v>
      </c>
      <c r="B2225" s="11">
        <v>1.0</v>
      </c>
      <c r="C2225" s="10" t="s">
        <v>25</v>
      </c>
      <c r="D2225" s="11">
        <v>1.0</v>
      </c>
      <c r="E2225" s="11">
        <v>2.0</v>
      </c>
      <c r="F2225" s="11">
        <v>1.0</v>
      </c>
      <c r="G2225" s="13"/>
      <c r="I2225" s="12" t="s">
        <v>31</v>
      </c>
      <c r="J2225">
        <f t="shared" si="2"/>
        <v>0</v>
      </c>
      <c r="K2225" s="10">
        <f t="shared" si="3"/>
        <v>1</v>
      </c>
      <c r="L2225">
        <f t="shared" si="4"/>
        <v>0</v>
      </c>
      <c r="M2225" s="12" t="s">
        <v>31</v>
      </c>
      <c r="N2225">
        <f t="shared" si="5"/>
        <v>0</v>
      </c>
      <c r="O2225">
        <f t="shared" si="6"/>
        <v>1</v>
      </c>
      <c r="P2225">
        <f t="shared" si="7"/>
        <v>0</v>
      </c>
      <c r="Q2225" s="12" t="s">
        <v>31</v>
      </c>
      <c r="R2225">
        <f t="shared" si="8"/>
        <v>0</v>
      </c>
      <c r="S2225">
        <f t="shared" si="9"/>
        <v>1</v>
      </c>
      <c r="T2225">
        <f t="shared" si="10"/>
        <v>0</v>
      </c>
    </row>
    <row r="2226">
      <c r="A2226" s="10" t="s">
        <v>81</v>
      </c>
      <c r="B2226" s="11">
        <v>0.0</v>
      </c>
      <c r="C2226" s="10" t="s">
        <v>25</v>
      </c>
      <c r="D2226" s="11">
        <v>1.0</v>
      </c>
      <c r="E2226" s="11">
        <v>1.0</v>
      </c>
      <c r="F2226" s="11">
        <v>0.0</v>
      </c>
      <c r="G2226" s="13"/>
      <c r="I2226" s="12" t="s">
        <v>81</v>
      </c>
      <c r="J2226">
        <f t="shared" si="2"/>
        <v>1</v>
      </c>
      <c r="K2226" s="10">
        <f t="shared" si="3"/>
        <v>2</v>
      </c>
      <c r="L2226">
        <f t="shared" si="4"/>
        <v>1</v>
      </c>
      <c r="M2226" s="12" t="s">
        <v>81</v>
      </c>
      <c r="N2226">
        <f t="shared" si="5"/>
        <v>0</v>
      </c>
      <c r="O2226">
        <f t="shared" si="6"/>
        <v>1</v>
      </c>
      <c r="P2226">
        <f t="shared" si="7"/>
        <v>0</v>
      </c>
      <c r="Q2226" s="12" t="s">
        <v>81</v>
      </c>
      <c r="R2226">
        <f t="shared" si="8"/>
        <v>0</v>
      </c>
      <c r="S2226">
        <f t="shared" si="9"/>
        <v>1</v>
      </c>
      <c r="T2226">
        <f t="shared" si="10"/>
        <v>0</v>
      </c>
    </row>
    <row r="2227">
      <c r="A2227" s="10" t="s">
        <v>31</v>
      </c>
      <c r="B2227" s="11">
        <v>1.0</v>
      </c>
      <c r="C2227" s="10" t="s">
        <v>25</v>
      </c>
      <c r="D2227" s="11">
        <v>1.0</v>
      </c>
      <c r="E2227" s="11">
        <v>2.0</v>
      </c>
      <c r="F2227" s="11">
        <v>1.0</v>
      </c>
      <c r="G2227" s="13"/>
      <c r="I2227" s="12" t="s">
        <v>31</v>
      </c>
      <c r="J2227">
        <f t="shared" si="2"/>
        <v>0</v>
      </c>
      <c r="K2227" s="10">
        <f t="shared" si="3"/>
        <v>1</v>
      </c>
      <c r="L2227">
        <f t="shared" si="4"/>
        <v>0</v>
      </c>
      <c r="M2227" s="12" t="s">
        <v>31</v>
      </c>
      <c r="N2227">
        <f t="shared" si="5"/>
        <v>0</v>
      </c>
      <c r="O2227">
        <f t="shared" si="6"/>
        <v>1</v>
      </c>
      <c r="P2227">
        <f t="shared" si="7"/>
        <v>0</v>
      </c>
      <c r="Q2227" s="12" t="s">
        <v>31</v>
      </c>
      <c r="R2227">
        <f t="shared" si="8"/>
        <v>0</v>
      </c>
      <c r="S2227">
        <f t="shared" si="9"/>
        <v>1</v>
      </c>
      <c r="T2227">
        <f t="shared" si="10"/>
        <v>0</v>
      </c>
    </row>
    <row r="2228">
      <c r="A2228" s="10" t="s">
        <v>81</v>
      </c>
      <c r="B2228" s="11">
        <v>0.0</v>
      </c>
      <c r="C2228" s="10" t="s">
        <v>25</v>
      </c>
      <c r="D2228" s="11">
        <v>1.0</v>
      </c>
      <c r="E2228" s="11">
        <v>1.0</v>
      </c>
      <c r="F2228" s="11">
        <v>0.0</v>
      </c>
      <c r="G2228" s="13"/>
      <c r="I2228" s="12" t="s">
        <v>81</v>
      </c>
      <c r="J2228">
        <f t="shared" si="2"/>
        <v>1</v>
      </c>
      <c r="K2228" s="10">
        <f t="shared" si="3"/>
        <v>2</v>
      </c>
      <c r="L2228">
        <f t="shared" si="4"/>
        <v>1</v>
      </c>
      <c r="M2228" s="12" t="s">
        <v>81</v>
      </c>
      <c r="N2228">
        <f t="shared" si="5"/>
        <v>0</v>
      </c>
      <c r="O2228">
        <f t="shared" si="6"/>
        <v>1</v>
      </c>
      <c r="P2228">
        <f t="shared" si="7"/>
        <v>0</v>
      </c>
      <c r="Q2228" s="12" t="s">
        <v>81</v>
      </c>
      <c r="R2228">
        <f t="shared" si="8"/>
        <v>0</v>
      </c>
      <c r="S2228">
        <f t="shared" si="9"/>
        <v>1</v>
      </c>
      <c r="T2228">
        <f t="shared" si="10"/>
        <v>0</v>
      </c>
    </row>
    <row r="2229">
      <c r="A2229" s="10" t="s">
        <v>199</v>
      </c>
      <c r="B2229" s="11">
        <v>0.0</v>
      </c>
      <c r="C2229" s="10" t="s">
        <v>25</v>
      </c>
      <c r="D2229" s="11">
        <v>1.0</v>
      </c>
      <c r="E2229" s="11">
        <v>1.0</v>
      </c>
      <c r="F2229" s="11">
        <v>0.0</v>
      </c>
      <c r="G2229" s="13"/>
      <c r="I2229" s="12" t="s">
        <v>199</v>
      </c>
      <c r="J2229">
        <f t="shared" si="2"/>
        <v>0</v>
      </c>
      <c r="K2229" s="10">
        <f t="shared" si="3"/>
        <v>1</v>
      </c>
      <c r="L2229">
        <f t="shared" si="4"/>
        <v>0</v>
      </c>
      <c r="M2229" s="12" t="s">
        <v>199</v>
      </c>
      <c r="N2229">
        <f t="shared" si="5"/>
        <v>1</v>
      </c>
      <c r="O2229">
        <f t="shared" si="6"/>
        <v>2</v>
      </c>
      <c r="P2229">
        <f t="shared" si="7"/>
        <v>1</v>
      </c>
      <c r="Q2229" s="12" t="s">
        <v>199</v>
      </c>
      <c r="R2229">
        <f t="shared" si="8"/>
        <v>0</v>
      </c>
      <c r="S2229">
        <f t="shared" si="9"/>
        <v>1</v>
      </c>
      <c r="T2229">
        <f t="shared" si="10"/>
        <v>0</v>
      </c>
    </row>
    <row r="2230">
      <c r="A2230" s="10" t="s">
        <v>199</v>
      </c>
      <c r="B2230" s="11">
        <v>0.0</v>
      </c>
      <c r="C2230" s="10" t="s">
        <v>25</v>
      </c>
      <c r="D2230" s="11">
        <v>1.0</v>
      </c>
      <c r="E2230" s="11">
        <v>1.0</v>
      </c>
      <c r="F2230" s="11">
        <v>0.0</v>
      </c>
      <c r="G2230" s="13"/>
      <c r="I2230" s="12" t="s">
        <v>199</v>
      </c>
      <c r="J2230">
        <f t="shared" si="2"/>
        <v>0</v>
      </c>
      <c r="K2230" s="10">
        <f t="shared" si="3"/>
        <v>1</v>
      </c>
      <c r="L2230">
        <f t="shared" si="4"/>
        <v>0</v>
      </c>
      <c r="M2230" s="12" t="s">
        <v>199</v>
      </c>
      <c r="N2230">
        <f t="shared" si="5"/>
        <v>1</v>
      </c>
      <c r="O2230">
        <f t="shared" si="6"/>
        <v>2</v>
      </c>
      <c r="P2230">
        <f t="shared" si="7"/>
        <v>1</v>
      </c>
      <c r="Q2230" s="12" t="s">
        <v>199</v>
      </c>
      <c r="R2230">
        <f t="shared" si="8"/>
        <v>0</v>
      </c>
      <c r="S2230">
        <f t="shared" si="9"/>
        <v>1</v>
      </c>
      <c r="T2230">
        <f t="shared" si="10"/>
        <v>0</v>
      </c>
    </row>
    <row r="2231">
      <c r="A2231" s="10" t="s">
        <v>199</v>
      </c>
      <c r="B2231" s="11">
        <v>0.0</v>
      </c>
      <c r="C2231" s="10" t="s">
        <v>25</v>
      </c>
      <c r="D2231" s="11">
        <v>1.0</v>
      </c>
      <c r="E2231" s="11">
        <v>1.0</v>
      </c>
      <c r="F2231" s="11">
        <v>0.0</v>
      </c>
      <c r="G2231" s="13"/>
      <c r="I2231" s="12" t="s">
        <v>199</v>
      </c>
      <c r="J2231">
        <f t="shared" si="2"/>
        <v>0</v>
      </c>
      <c r="K2231" s="10">
        <f t="shared" si="3"/>
        <v>1</v>
      </c>
      <c r="L2231">
        <f t="shared" si="4"/>
        <v>0</v>
      </c>
      <c r="M2231" s="12" t="s">
        <v>199</v>
      </c>
      <c r="N2231">
        <f t="shared" si="5"/>
        <v>1</v>
      </c>
      <c r="O2231">
        <f t="shared" si="6"/>
        <v>2</v>
      </c>
      <c r="P2231">
        <f t="shared" si="7"/>
        <v>1</v>
      </c>
      <c r="Q2231" s="12" t="s">
        <v>199</v>
      </c>
      <c r="R2231">
        <f t="shared" si="8"/>
        <v>0</v>
      </c>
      <c r="S2231">
        <f t="shared" si="9"/>
        <v>1</v>
      </c>
      <c r="T2231">
        <f t="shared" si="10"/>
        <v>0</v>
      </c>
    </row>
    <row r="2232">
      <c r="A2232" s="10" t="s">
        <v>199</v>
      </c>
      <c r="B2232" s="11">
        <v>0.0</v>
      </c>
      <c r="C2232" s="10" t="s">
        <v>25</v>
      </c>
      <c r="D2232" s="11">
        <v>1.0</v>
      </c>
      <c r="E2232" s="11">
        <v>1.0</v>
      </c>
      <c r="F2232" s="11">
        <v>0.0</v>
      </c>
      <c r="G2232" s="13"/>
      <c r="I2232" s="12" t="s">
        <v>199</v>
      </c>
      <c r="J2232">
        <f t="shared" si="2"/>
        <v>0</v>
      </c>
      <c r="K2232" s="10">
        <f t="shared" si="3"/>
        <v>1</v>
      </c>
      <c r="L2232">
        <f t="shared" si="4"/>
        <v>0</v>
      </c>
      <c r="M2232" s="12" t="s">
        <v>199</v>
      </c>
      <c r="N2232">
        <f t="shared" si="5"/>
        <v>1</v>
      </c>
      <c r="O2232">
        <f t="shared" si="6"/>
        <v>2</v>
      </c>
      <c r="P2232">
        <f t="shared" si="7"/>
        <v>1</v>
      </c>
      <c r="Q2232" s="12" t="s">
        <v>199</v>
      </c>
      <c r="R2232">
        <f t="shared" si="8"/>
        <v>0</v>
      </c>
      <c r="S2232">
        <f t="shared" si="9"/>
        <v>1</v>
      </c>
      <c r="T2232">
        <f t="shared" si="10"/>
        <v>0</v>
      </c>
    </row>
    <row r="2233">
      <c r="A2233" s="10" t="s">
        <v>31</v>
      </c>
      <c r="B2233" s="11">
        <v>1.0</v>
      </c>
      <c r="C2233" s="10" t="s">
        <v>25</v>
      </c>
      <c r="D2233" s="11">
        <v>1.0</v>
      </c>
      <c r="E2233" s="11">
        <v>2.0</v>
      </c>
      <c r="F2233" s="11">
        <v>1.0</v>
      </c>
      <c r="G2233" s="13"/>
      <c r="I2233" s="12" t="s">
        <v>31</v>
      </c>
      <c r="J2233">
        <f t="shared" si="2"/>
        <v>0</v>
      </c>
      <c r="K2233" s="10">
        <f t="shared" si="3"/>
        <v>1</v>
      </c>
      <c r="L2233">
        <f t="shared" si="4"/>
        <v>0</v>
      </c>
      <c r="M2233" s="12" t="s">
        <v>31</v>
      </c>
      <c r="N2233">
        <f t="shared" si="5"/>
        <v>0</v>
      </c>
      <c r="O2233">
        <f t="shared" si="6"/>
        <v>1</v>
      </c>
      <c r="P2233">
        <f t="shared" si="7"/>
        <v>0</v>
      </c>
      <c r="Q2233" s="12" t="s">
        <v>31</v>
      </c>
      <c r="R2233">
        <f t="shared" si="8"/>
        <v>0</v>
      </c>
      <c r="S2233">
        <f t="shared" si="9"/>
        <v>1</v>
      </c>
      <c r="T2233">
        <f t="shared" si="10"/>
        <v>0</v>
      </c>
    </row>
    <row r="2234">
      <c r="A2234" s="10" t="s">
        <v>31</v>
      </c>
      <c r="B2234" s="11">
        <v>1.0</v>
      </c>
      <c r="C2234" s="10" t="s">
        <v>25</v>
      </c>
      <c r="D2234" s="11">
        <v>1.0</v>
      </c>
      <c r="E2234" s="11">
        <v>2.0</v>
      </c>
      <c r="F2234" s="11">
        <v>1.0</v>
      </c>
      <c r="G2234" s="13"/>
      <c r="I2234" s="12" t="s">
        <v>31</v>
      </c>
      <c r="J2234">
        <f t="shared" si="2"/>
        <v>0</v>
      </c>
      <c r="K2234" s="10">
        <f t="shared" si="3"/>
        <v>1</v>
      </c>
      <c r="L2234">
        <f t="shared" si="4"/>
        <v>0</v>
      </c>
      <c r="M2234" s="12" t="s">
        <v>31</v>
      </c>
      <c r="N2234">
        <f t="shared" si="5"/>
        <v>0</v>
      </c>
      <c r="O2234">
        <f t="shared" si="6"/>
        <v>1</v>
      </c>
      <c r="P2234">
        <f t="shared" si="7"/>
        <v>0</v>
      </c>
      <c r="Q2234" s="12" t="s">
        <v>31</v>
      </c>
      <c r="R2234">
        <f t="shared" si="8"/>
        <v>0</v>
      </c>
      <c r="S2234">
        <f t="shared" si="9"/>
        <v>1</v>
      </c>
      <c r="T2234">
        <f t="shared" si="10"/>
        <v>0</v>
      </c>
    </row>
    <row r="2235">
      <c r="A2235" s="10" t="s">
        <v>199</v>
      </c>
      <c r="B2235" s="11">
        <v>0.0</v>
      </c>
      <c r="C2235" s="10" t="s">
        <v>25</v>
      </c>
      <c r="D2235" s="11">
        <v>1.0</v>
      </c>
      <c r="E2235" s="11">
        <v>1.0</v>
      </c>
      <c r="F2235" s="11">
        <v>0.0</v>
      </c>
      <c r="G2235" s="13"/>
      <c r="I2235" s="12" t="s">
        <v>199</v>
      </c>
      <c r="J2235">
        <f t="shared" si="2"/>
        <v>0</v>
      </c>
      <c r="K2235" s="10">
        <f t="shared" si="3"/>
        <v>1</v>
      </c>
      <c r="L2235">
        <f t="shared" si="4"/>
        <v>0</v>
      </c>
      <c r="M2235" s="12" t="s">
        <v>199</v>
      </c>
      <c r="N2235">
        <f t="shared" si="5"/>
        <v>1</v>
      </c>
      <c r="O2235">
        <f t="shared" si="6"/>
        <v>2</v>
      </c>
      <c r="P2235">
        <f t="shared" si="7"/>
        <v>1</v>
      </c>
      <c r="Q2235" s="12" t="s">
        <v>199</v>
      </c>
      <c r="R2235">
        <f t="shared" si="8"/>
        <v>0</v>
      </c>
      <c r="S2235">
        <f t="shared" si="9"/>
        <v>1</v>
      </c>
      <c r="T2235">
        <f t="shared" si="10"/>
        <v>0</v>
      </c>
    </row>
    <row r="2236">
      <c r="A2236" s="10" t="s">
        <v>81</v>
      </c>
      <c r="B2236" s="11">
        <v>0.0</v>
      </c>
      <c r="C2236" s="10" t="s">
        <v>25</v>
      </c>
      <c r="D2236" s="11">
        <v>1.0</v>
      </c>
      <c r="E2236" s="11">
        <v>1.0</v>
      </c>
      <c r="F2236" s="11">
        <v>0.0</v>
      </c>
      <c r="G2236" s="13"/>
      <c r="I2236" s="12" t="s">
        <v>81</v>
      </c>
      <c r="J2236">
        <f t="shared" si="2"/>
        <v>1</v>
      </c>
      <c r="K2236" s="10">
        <f t="shared" si="3"/>
        <v>2</v>
      </c>
      <c r="L2236">
        <f t="shared" si="4"/>
        <v>1</v>
      </c>
      <c r="M2236" s="12" t="s">
        <v>81</v>
      </c>
      <c r="N2236">
        <f t="shared" si="5"/>
        <v>0</v>
      </c>
      <c r="O2236">
        <f t="shared" si="6"/>
        <v>1</v>
      </c>
      <c r="P2236">
        <f t="shared" si="7"/>
        <v>0</v>
      </c>
      <c r="Q2236" s="12" t="s">
        <v>81</v>
      </c>
      <c r="R2236">
        <f t="shared" si="8"/>
        <v>0</v>
      </c>
      <c r="S2236">
        <f t="shared" si="9"/>
        <v>1</v>
      </c>
      <c r="T2236">
        <f t="shared" si="10"/>
        <v>0</v>
      </c>
    </row>
    <row r="2237">
      <c r="A2237" s="10" t="s">
        <v>31</v>
      </c>
      <c r="B2237" s="11">
        <v>1.0</v>
      </c>
      <c r="C2237" s="10" t="s">
        <v>65</v>
      </c>
      <c r="D2237" s="11">
        <v>0.0</v>
      </c>
      <c r="E2237" s="11">
        <v>1.0</v>
      </c>
      <c r="F2237" s="11">
        <v>0.0</v>
      </c>
      <c r="G2237" s="13"/>
      <c r="I2237" s="12" t="s">
        <v>31</v>
      </c>
      <c r="J2237">
        <f t="shared" si="2"/>
        <v>0</v>
      </c>
      <c r="K2237" s="10">
        <f t="shared" si="3"/>
        <v>0</v>
      </c>
      <c r="L2237">
        <f t="shared" si="4"/>
        <v>0</v>
      </c>
      <c r="M2237" s="12" t="s">
        <v>31</v>
      </c>
      <c r="N2237">
        <f t="shared" si="5"/>
        <v>0</v>
      </c>
      <c r="O2237">
        <f t="shared" si="6"/>
        <v>0</v>
      </c>
      <c r="P2237">
        <f t="shared" si="7"/>
        <v>0</v>
      </c>
      <c r="Q2237" s="12" t="s">
        <v>31</v>
      </c>
      <c r="R2237">
        <f t="shared" si="8"/>
        <v>0</v>
      </c>
      <c r="S2237">
        <f t="shared" si="9"/>
        <v>0</v>
      </c>
      <c r="T2237">
        <f t="shared" si="10"/>
        <v>0</v>
      </c>
    </row>
    <row r="2238">
      <c r="A2238" s="10" t="s">
        <v>31</v>
      </c>
      <c r="B2238" s="11">
        <v>1.0</v>
      </c>
      <c r="C2238" s="10" t="s">
        <v>25</v>
      </c>
      <c r="D2238" s="11">
        <v>1.0</v>
      </c>
      <c r="E2238" s="11">
        <v>2.0</v>
      </c>
      <c r="F2238" s="11">
        <v>1.0</v>
      </c>
      <c r="G2238" s="13"/>
      <c r="I2238" s="12" t="s">
        <v>31</v>
      </c>
      <c r="J2238">
        <f t="shared" si="2"/>
        <v>0</v>
      </c>
      <c r="K2238" s="10">
        <f t="shared" si="3"/>
        <v>1</v>
      </c>
      <c r="L2238">
        <f t="shared" si="4"/>
        <v>0</v>
      </c>
      <c r="M2238" s="12" t="s">
        <v>31</v>
      </c>
      <c r="N2238">
        <f t="shared" si="5"/>
        <v>0</v>
      </c>
      <c r="O2238">
        <f t="shared" si="6"/>
        <v>1</v>
      </c>
      <c r="P2238">
        <f t="shared" si="7"/>
        <v>0</v>
      </c>
      <c r="Q2238" s="12" t="s">
        <v>31</v>
      </c>
      <c r="R2238">
        <f t="shared" si="8"/>
        <v>0</v>
      </c>
      <c r="S2238">
        <f t="shared" si="9"/>
        <v>1</v>
      </c>
      <c r="T2238">
        <f t="shared" si="10"/>
        <v>0</v>
      </c>
    </row>
    <row r="2239">
      <c r="A2239" s="10" t="s">
        <v>81</v>
      </c>
      <c r="B2239" s="11">
        <v>0.0</v>
      </c>
      <c r="C2239" s="10" t="s">
        <v>25</v>
      </c>
      <c r="D2239" s="11">
        <v>1.0</v>
      </c>
      <c r="E2239" s="11">
        <v>1.0</v>
      </c>
      <c r="F2239" s="11">
        <v>0.0</v>
      </c>
      <c r="G2239" s="13"/>
      <c r="I2239" s="12" t="s">
        <v>81</v>
      </c>
      <c r="J2239">
        <f t="shared" si="2"/>
        <v>1</v>
      </c>
      <c r="K2239" s="10">
        <f t="shared" si="3"/>
        <v>2</v>
      </c>
      <c r="L2239">
        <f t="shared" si="4"/>
        <v>1</v>
      </c>
      <c r="M2239" s="12" t="s">
        <v>81</v>
      </c>
      <c r="N2239">
        <f t="shared" si="5"/>
        <v>0</v>
      </c>
      <c r="O2239">
        <f t="shared" si="6"/>
        <v>1</v>
      </c>
      <c r="P2239">
        <f t="shared" si="7"/>
        <v>0</v>
      </c>
      <c r="Q2239" s="12" t="s">
        <v>81</v>
      </c>
      <c r="R2239">
        <f t="shared" si="8"/>
        <v>0</v>
      </c>
      <c r="S2239">
        <f t="shared" si="9"/>
        <v>1</v>
      </c>
      <c r="T2239">
        <f t="shared" si="10"/>
        <v>0</v>
      </c>
    </row>
    <row r="2240">
      <c r="A2240" s="10" t="s">
        <v>31</v>
      </c>
      <c r="B2240" s="11">
        <v>1.0</v>
      </c>
      <c r="C2240" s="10" t="s">
        <v>65</v>
      </c>
      <c r="D2240" s="11">
        <v>0.0</v>
      </c>
      <c r="E2240" s="11">
        <v>1.0</v>
      </c>
      <c r="F2240" s="11">
        <v>0.0</v>
      </c>
      <c r="G2240" s="13"/>
      <c r="I2240" s="12" t="s">
        <v>31</v>
      </c>
      <c r="J2240">
        <f t="shared" si="2"/>
        <v>0</v>
      </c>
      <c r="K2240" s="10">
        <f t="shared" si="3"/>
        <v>0</v>
      </c>
      <c r="L2240">
        <f t="shared" si="4"/>
        <v>0</v>
      </c>
      <c r="M2240" s="12" t="s">
        <v>31</v>
      </c>
      <c r="N2240">
        <f t="shared" si="5"/>
        <v>0</v>
      </c>
      <c r="O2240">
        <f t="shared" si="6"/>
        <v>0</v>
      </c>
      <c r="P2240">
        <f t="shared" si="7"/>
        <v>0</v>
      </c>
      <c r="Q2240" s="12" t="s">
        <v>31</v>
      </c>
      <c r="R2240">
        <f t="shared" si="8"/>
        <v>0</v>
      </c>
      <c r="S2240">
        <f t="shared" si="9"/>
        <v>0</v>
      </c>
      <c r="T2240">
        <f t="shared" si="10"/>
        <v>0</v>
      </c>
    </row>
    <row r="2241">
      <c r="A2241" s="10" t="s">
        <v>199</v>
      </c>
      <c r="B2241" s="11">
        <v>0.0</v>
      </c>
      <c r="C2241" s="10" t="s">
        <v>25</v>
      </c>
      <c r="D2241" s="11">
        <v>1.0</v>
      </c>
      <c r="E2241" s="11">
        <v>1.0</v>
      </c>
      <c r="F2241" s="11">
        <v>0.0</v>
      </c>
      <c r="G2241" s="13"/>
      <c r="I2241" s="12" t="s">
        <v>199</v>
      </c>
      <c r="J2241">
        <f t="shared" si="2"/>
        <v>0</v>
      </c>
      <c r="K2241" s="10">
        <f t="shared" si="3"/>
        <v>1</v>
      </c>
      <c r="L2241">
        <f t="shared" si="4"/>
        <v>0</v>
      </c>
      <c r="M2241" s="12" t="s">
        <v>199</v>
      </c>
      <c r="N2241">
        <f t="shared" si="5"/>
        <v>1</v>
      </c>
      <c r="O2241">
        <f t="shared" si="6"/>
        <v>2</v>
      </c>
      <c r="P2241">
        <f t="shared" si="7"/>
        <v>1</v>
      </c>
      <c r="Q2241" s="12" t="s">
        <v>199</v>
      </c>
      <c r="R2241">
        <f t="shared" si="8"/>
        <v>0</v>
      </c>
      <c r="S2241">
        <f t="shared" si="9"/>
        <v>1</v>
      </c>
      <c r="T2241">
        <f t="shared" si="10"/>
        <v>0</v>
      </c>
    </row>
    <row r="2242">
      <c r="A2242" s="10" t="s">
        <v>81</v>
      </c>
      <c r="B2242" s="11">
        <v>0.0</v>
      </c>
      <c r="C2242" s="10" t="s">
        <v>25</v>
      </c>
      <c r="D2242" s="11">
        <v>1.0</v>
      </c>
      <c r="E2242" s="11">
        <v>1.0</v>
      </c>
      <c r="F2242" s="11">
        <v>0.0</v>
      </c>
      <c r="G2242" s="13"/>
      <c r="I2242" s="12" t="s">
        <v>81</v>
      </c>
      <c r="J2242">
        <f t="shared" si="2"/>
        <v>1</v>
      </c>
      <c r="K2242" s="10">
        <f t="shared" si="3"/>
        <v>2</v>
      </c>
      <c r="L2242">
        <f t="shared" si="4"/>
        <v>1</v>
      </c>
      <c r="M2242" s="12" t="s">
        <v>81</v>
      </c>
      <c r="N2242">
        <f t="shared" si="5"/>
        <v>0</v>
      </c>
      <c r="O2242">
        <f t="shared" si="6"/>
        <v>1</v>
      </c>
      <c r="P2242">
        <f t="shared" si="7"/>
        <v>0</v>
      </c>
      <c r="Q2242" s="12" t="s">
        <v>81</v>
      </c>
      <c r="R2242">
        <f t="shared" si="8"/>
        <v>0</v>
      </c>
      <c r="S2242">
        <f t="shared" si="9"/>
        <v>1</v>
      </c>
      <c r="T2242">
        <f t="shared" si="10"/>
        <v>0</v>
      </c>
    </row>
    <row r="2243">
      <c r="A2243" s="10" t="s">
        <v>199</v>
      </c>
      <c r="B2243" s="11">
        <v>0.0</v>
      </c>
      <c r="C2243" s="10" t="s">
        <v>25</v>
      </c>
      <c r="D2243" s="11">
        <v>1.0</v>
      </c>
      <c r="E2243" s="11">
        <v>1.0</v>
      </c>
      <c r="F2243" s="11">
        <v>0.0</v>
      </c>
      <c r="G2243" s="13"/>
      <c r="I2243" s="12" t="s">
        <v>199</v>
      </c>
      <c r="J2243">
        <f t="shared" si="2"/>
        <v>0</v>
      </c>
      <c r="K2243" s="10">
        <f t="shared" si="3"/>
        <v>1</v>
      </c>
      <c r="L2243">
        <f t="shared" si="4"/>
        <v>0</v>
      </c>
      <c r="M2243" s="12" t="s">
        <v>199</v>
      </c>
      <c r="N2243">
        <f t="shared" si="5"/>
        <v>1</v>
      </c>
      <c r="O2243">
        <f t="shared" si="6"/>
        <v>2</v>
      </c>
      <c r="P2243">
        <f t="shared" si="7"/>
        <v>1</v>
      </c>
      <c r="Q2243" s="12" t="s">
        <v>199</v>
      </c>
      <c r="R2243">
        <f t="shared" si="8"/>
        <v>0</v>
      </c>
      <c r="S2243">
        <f t="shared" si="9"/>
        <v>1</v>
      </c>
      <c r="T2243">
        <f t="shared" si="10"/>
        <v>0</v>
      </c>
    </row>
    <row r="2244">
      <c r="A2244" s="10" t="s">
        <v>199</v>
      </c>
      <c r="B2244" s="11">
        <v>0.0</v>
      </c>
      <c r="C2244" s="10" t="s">
        <v>25</v>
      </c>
      <c r="D2244" s="11">
        <v>1.0</v>
      </c>
      <c r="E2244" s="11">
        <v>1.0</v>
      </c>
      <c r="F2244" s="11">
        <v>0.0</v>
      </c>
      <c r="G2244" s="13"/>
      <c r="I2244" s="12" t="s">
        <v>199</v>
      </c>
      <c r="J2244">
        <f t="shared" si="2"/>
        <v>0</v>
      </c>
      <c r="K2244" s="10">
        <f t="shared" si="3"/>
        <v>1</v>
      </c>
      <c r="L2244">
        <f t="shared" si="4"/>
        <v>0</v>
      </c>
      <c r="M2244" s="12" t="s">
        <v>199</v>
      </c>
      <c r="N2244">
        <f t="shared" si="5"/>
        <v>1</v>
      </c>
      <c r="O2244">
        <f t="shared" si="6"/>
        <v>2</v>
      </c>
      <c r="P2244">
        <f t="shared" si="7"/>
        <v>1</v>
      </c>
      <c r="Q2244" s="12" t="s">
        <v>199</v>
      </c>
      <c r="R2244">
        <f t="shared" si="8"/>
        <v>0</v>
      </c>
      <c r="S2244">
        <f t="shared" si="9"/>
        <v>1</v>
      </c>
      <c r="T2244">
        <f t="shared" si="10"/>
        <v>0</v>
      </c>
    </row>
    <row r="2245">
      <c r="A2245" s="10" t="s">
        <v>199</v>
      </c>
      <c r="B2245" s="11">
        <v>0.0</v>
      </c>
      <c r="C2245" s="10" t="s">
        <v>25</v>
      </c>
      <c r="D2245" s="11">
        <v>1.0</v>
      </c>
      <c r="E2245" s="11">
        <v>1.0</v>
      </c>
      <c r="F2245" s="11">
        <v>0.0</v>
      </c>
      <c r="G2245" s="13"/>
      <c r="I2245" s="12" t="s">
        <v>199</v>
      </c>
      <c r="J2245">
        <f t="shared" si="2"/>
        <v>0</v>
      </c>
      <c r="K2245" s="10">
        <f t="shared" si="3"/>
        <v>1</v>
      </c>
      <c r="L2245">
        <f t="shared" si="4"/>
        <v>0</v>
      </c>
      <c r="M2245" s="12" t="s">
        <v>199</v>
      </c>
      <c r="N2245">
        <f t="shared" si="5"/>
        <v>1</v>
      </c>
      <c r="O2245">
        <f t="shared" si="6"/>
        <v>2</v>
      </c>
      <c r="P2245">
        <f t="shared" si="7"/>
        <v>1</v>
      </c>
      <c r="Q2245" s="12" t="s">
        <v>199</v>
      </c>
      <c r="R2245">
        <f t="shared" si="8"/>
        <v>0</v>
      </c>
      <c r="S2245">
        <f t="shared" si="9"/>
        <v>1</v>
      </c>
      <c r="T2245">
        <f t="shared" si="10"/>
        <v>0</v>
      </c>
    </row>
    <row r="2246">
      <c r="A2246" s="10" t="s">
        <v>81</v>
      </c>
      <c r="B2246" s="11">
        <v>0.0</v>
      </c>
      <c r="C2246" s="10" t="s">
        <v>25</v>
      </c>
      <c r="D2246" s="11">
        <v>1.0</v>
      </c>
      <c r="E2246" s="11">
        <v>1.0</v>
      </c>
      <c r="F2246" s="11">
        <v>0.0</v>
      </c>
      <c r="G2246" s="13"/>
      <c r="I2246" s="12" t="s">
        <v>81</v>
      </c>
      <c r="J2246">
        <f t="shared" si="2"/>
        <v>1</v>
      </c>
      <c r="K2246" s="10">
        <f t="shared" si="3"/>
        <v>2</v>
      </c>
      <c r="L2246">
        <f t="shared" si="4"/>
        <v>1</v>
      </c>
      <c r="M2246" s="12" t="s">
        <v>81</v>
      </c>
      <c r="N2246">
        <f t="shared" si="5"/>
        <v>0</v>
      </c>
      <c r="O2246">
        <f t="shared" si="6"/>
        <v>1</v>
      </c>
      <c r="P2246">
        <f t="shared" si="7"/>
        <v>0</v>
      </c>
      <c r="Q2246" s="12" t="s">
        <v>81</v>
      </c>
      <c r="R2246">
        <f t="shared" si="8"/>
        <v>0</v>
      </c>
      <c r="S2246">
        <f t="shared" si="9"/>
        <v>1</v>
      </c>
      <c r="T2246">
        <f t="shared" si="10"/>
        <v>0</v>
      </c>
    </row>
    <row r="2247">
      <c r="A2247" s="10" t="s">
        <v>81</v>
      </c>
      <c r="B2247" s="11">
        <v>0.0</v>
      </c>
      <c r="C2247" s="10" t="s">
        <v>25</v>
      </c>
      <c r="D2247" s="11">
        <v>1.0</v>
      </c>
      <c r="E2247" s="11">
        <v>1.0</v>
      </c>
      <c r="F2247" s="11">
        <v>0.0</v>
      </c>
      <c r="G2247" s="13"/>
      <c r="I2247" s="12" t="s">
        <v>81</v>
      </c>
      <c r="J2247">
        <f t="shared" si="2"/>
        <v>1</v>
      </c>
      <c r="K2247" s="10">
        <f t="shared" si="3"/>
        <v>2</v>
      </c>
      <c r="L2247">
        <f t="shared" si="4"/>
        <v>1</v>
      </c>
      <c r="M2247" s="12" t="s">
        <v>81</v>
      </c>
      <c r="N2247">
        <f t="shared" si="5"/>
        <v>0</v>
      </c>
      <c r="O2247">
        <f t="shared" si="6"/>
        <v>1</v>
      </c>
      <c r="P2247">
        <f t="shared" si="7"/>
        <v>0</v>
      </c>
      <c r="Q2247" s="12" t="s">
        <v>81</v>
      </c>
      <c r="R2247">
        <f t="shared" si="8"/>
        <v>0</v>
      </c>
      <c r="S2247">
        <f t="shared" si="9"/>
        <v>1</v>
      </c>
      <c r="T2247">
        <f t="shared" si="10"/>
        <v>0</v>
      </c>
    </row>
    <row r="2248">
      <c r="A2248" s="10" t="s">
        <v>31</v>
      </c>
      <c r="B2248" s="11">
        <v>1.0</v>
      </c>
      <c r="C2248" s="10" t="s">
        <v>25</v>
      </c>
      <c r="D2248" s="11">
        <v>1.0</v>
      </c>
      <c r="E2248" s="11">
        <v>2.0</v>
      </c>
      <c r="F2248" s="11">
        <v>1.0</v>
      </c>
      <c r="G2248" s="13"/>
      <c r="I2248" s="12" t="s">
        <v>31</v>
      </c>
      <c r="J2248">
        <f t="shared" si="2"/>
        <v>0</v>
      </c>
      <c r="K2248" s="10">
        <f t="shared" si="3"/>
        <v>1</v>
      </c>
      <c r="L2248">
        <f t="shared" si="4"/>
        <v>0</v>
      </c>
      <c r="M2248" s="12" t="s">
        <v>31</v>
      </c>
      <c r="N2248">
        <f t="shared" si="5"/>
        <v>0</v>
      </c>
      <c r="O2248">
        <f t="shared" si="6"/>
        <v>1</v>
      </c>
      <c r="P2248">
        <f t="shared" si="7"/>
        <v>0</v>
      </c>
      <c r="Q2248" s="12" t="s">
        <v>31</v>
      </c>
      <c r="R2248">
        <f t="shared" si="8"/>
        <v>0</v>
      </c>
      <c r="S2248">
        <f t="shared" si="9"/>
        <v>1</v>
      </c>
      <c r="T2248">
        <f t="shared" si="10"/>
        <v>0</v>
      </c>
    </row>
    <row r="2249">
      <c r="A2249" s="10" t="s">
        <v>199</v>
      </c>
      <c r="B2249" s="11">
        <v>0.0</v>
      </c>
      <c r="C2249" s="10" t="s">
        <v>25</v>
      </c>
      <c r="D2249" s="11">
        <v>1.0</v>
      </c>
      <c r="E2249" s="11">
        <v>1.0</v>
      </c>
      <c r="F2249" s="11">
        <v>0.0</v>
      </c>
      <c r="G2249" s="13"/>
      <c r="I2249" s="12" t="s">
        <v>199</v>
      </c>
      <c r="J2249">
        <f t="shared" si="2"/>
        <v>0</v>
      </c>
      <c r="K2249" s="10">
        <f t="shared" si="3"/>
        <v>1</v>
      </c>
      <c r="L2249">
        <f t="shared" si="4"/>
        <v>0</v>
      </c>
      <c r="M2249" s="12" t="s">
        <v>199</v>
      </c>
      <c r="N2249">
        <f t="shared" si="5"/>
        <v>1</v>
      </c>
      <c r="O2249">
        <f t="shared" si="6"/>
        <v>2</v>
      </c>
      <c r="P2249">
        <f t="shared" si="7"/>
        <v>1</v>
      </c>
      <c r="Q2249" s="12" t="s">
        <v>199</v>
      </c>
      <c r="R2249">
        <f t="shared" si="8"/>
        <v>0</v>
      </c>
      <c r="S2249">
        <f t="shared" si="9"/>
        <v>1</v>
      </c>
      <c r="T2249">
        <f t="shared" si="10"/>
        <v>0</v>
      </c>
    </row>
    <row r="2250">
      <c r="A2250" s="10" t="s">
        <v>31</v>
      </c>
      <c r="B2250" s="11">
        <v>1.0</v>
      </c>
      <c r="C2250" s="10" t="s">
        <v>25</v>
      </c>
      <c r="D2250" s="11">
        <v>1.0</v>
      </c>
      <c r="E2250" s="11">
        <v>2.0</v>
      </c>
      <c r="F2250" s="11">
        <v>1.0</v>
      </c>
      <c r="G2250" s="13"/>
      <c r="I2250" s="12" t="s">
        <v>31</v>
      </c>
      <c r="J2250">
        <f t="shared" si="2"/>
        <v>0</v>
      </c>
      <c r="K2250" s="10">
        <f t="shared" si="3"/>
        <v>1</v>
      </c>
      <c r="L2250">
        <f t="shared" si="4"/>
        <v>0</v>
      </c>
      <c r="M2250" s="12" t="s">
        <v>31</v>
      </c>
      <c r="N2250">
        <f t="shared" si="5"/>
        <v>0</v>
      </c>
      <c r="O2250">
        <f t="shared" si="6"/>
        <v>1</v>
      </c>
      <c r="P2250">
        <f t="shared" si="7"/>
        <v>0</v>
      </c>
      <c r="Q2250" s="12" t="s">
        <v>31</v>
      </c>
      <c r="R2250">
        <f t="shared" si="8"/>
        <v>0</v>
      </c>
      <c r="S2250">
        <f t="shared" si="9"/>
        <v>1</v>
      </c>
      <c r="T2250">
        <f t="shared" si="10"/>
        <v>0</v>
      </c>
    </row>
    <row r="2251">
      <c r="A2251" s="10" t="s">
        <v>31</v>
      </c>
      <c r="B2251" s="11">
        <v>1.0</v>
      </c>
      <c r="C2251" s="10" t="s">
        <v>25</v>
      </c>
      <c r="D2251" s="11">
        <v>1.0</v>
      </c>
      <c r="E2251" s="11">
        <v>2.0</v>
      </c>
      <c r="F2251" s="11">
        <v>1.0</v>
      </c>
      <c r="G2251" s="13"/>
      <c r="I2251" s="12" t="s">
        <v>31</v>
      </c>
      <c r="J2251">
        <f t="shared" si="2"/>
        <v>0</v>
      </c>
      <c r="K2251" s="10">
        <f t="shared" si="3"/>
        <v>1</v>
      </c>
      <c r="L2251">
        <f t="shared" si="4"/>
        <v>0</v>
      </c>
      <c r="M2251" s="12" t="s">
        <v>31</v>
      </c>
      <c r="N2251">
        <f t="shared" si="5"/>
        <v>0</v>
      </c>
      <c r="O2251">
        <f t="shared" si="6"/>
        <v>1</v>
      </c>
      <c r="P2251">
        <f t="shared" si="7"/>
        <v>0</v>
      </c>
      <c r="Q2251" s="12" t="s">
        <v>31</v>
      </c>
      <c r="R2251">
        <f t="shared" si="8"/>
        <v>0</v>
      </c>
      <c r="S2251">
        <f t="shared" si="9"/>
        <v>1</v>
      </c>
      <c r="T2251">
        <f t="shared" si="10"/>
        <v>0</v>
      </c>
    </row>
    <row r="2252">
      <c r="A2252" s="10" t="s">
        <v>199</v>
      </c>
      <c r="B2252" s="11">
        <v>0.0</v>
      </c>
      <c r="C2252" s="10" t="s">
        <v>25</v>
      </c>
      <c r="D2252" s="11">
        <v>1.0</v>
      </c>
      <c r="E2252" s="11">
        <v>1.0</v>
      </c>
      <c r="F2252" s="11">
        <v>0.0</v>
      </c>
      <c r="G2252" s="13"/>
      <c r="I2252" s="12" t="s">
        <v>199</v>
      </c>
      <c r="J2252">
        <f t="shared" si="2"/>
        <v>0</v>
      </c>
      <c r="K2252" s="10">
        <f t="shared" si="3"/>
        <v>1</v>
      </c>
      <c r="L2252">
        <f t="shared" si="4"/>
        <v>0</v>
      </c>
      <c r="M2252" s="12" t="s">
        <v>199</v>
      </c>
      <c r="N2252">
        <f t="shared" si="5"/>
        <v>1</v>
      </c>
      <c r="O2252">
        <f t="shared" si="6"/>
        <v>2</v>
      </c>
      <c r="P2252">
        <f t="shared" si="7"/>
        <v>1</v>
      </c>
      <c r="Q2252" s="12" t="s">
        <v>199</v>
      </c>
      <c r="R2252">
        <f t="shared" si="8"/>
        <v>0</v>
      </c>
      <c r="S2252">
        <f t="shared" si="9"/>
        <v>1</v>
      </c>
      <c r="T2252">
        <f t="shared" si="10"/>
        <v>0</v>
      </c>
    </row>
    <row r="2253">
      <c r="A2253" s="10" t="s">
        <v>31</v>
      </c>
      <c r="B2253" s="11">
        <v>1.0</v>
      </c>
      <c r="C2253" s="10" t="s">
        <v>25</v>
      </c>
      <c r="D2253" s="11">
        <v>1.0</v>
      </c>
      <c r="E2253" s="11">
        <v>2.0</v>
      </c>
      <c r="F2253" s="11">
        <v>1.0</v>
      </c>
      <c r="G2253" s="13"/>
      <c r="I2253" s="12" t="s">
        <v>31</v>
      </c>
      <c r="J2253">
        <f t="shared" si="2"/>
        <v>0</v>
      </c>
      <c r="K2253" s="10">
        <f t="shared" si="3"/>
        <v>1</v>
      </c>
      <c r="L2253">
        <f t="shared" si="4"/>
        <v>0</v>
      </c>
      <c r="M2253" s="12" t="s">
        <v>31</v>
      </c>
      <c r="N2253">
        <f t="shared" si="5"/>
        <v>0</v>
      </c>
      <c r="O2253">
        <f t="shared" si="6"/>
        <v>1</v>
      </c>
      <c r="P2253">
        <f t="shared" si="7"/>
        <v>0</v>
      </c>
      <c r="Q2253" s="12" t="s">
        <v>31</v>
      </c>
      <c r="R2253">
        <f t="shared" si="8"/>
        <v>0</v>
      </c>
      <c r="S2253">
        <f t="shared" si="9"/>
        <v>1</v>
      </c>
      <c r="T2253">
        <f t="shared" si="10"/>
        <v>0</v>
      </c>
    </row>
    <row r="2254">
      <c r="A2254" s="10" t="s">
        <v>31</v>
      </c>
      <c r="B2254" s="11">
        <v>1.0</v>
      </c>
      <c r="C2254" s="10" t="s">
        <v>65</v>
      </c>
      <c r="D2254" s="11">
        <v>0.0</v>
      </c>
      <c r="E2254" s="11">
        <v>1.0</v>
      </c>
      <c r="F2254" s="11">
        <v>0.0</v>
      </c>
      <c r="G2254" s="13"/>
      <c r="I2254" s="12" t="s">
        <v>31</v>
      </c>
      <c r="J2254">
        <f t="shared" si="2"/>
        <v>0</v>
      </c>
      <c r="K2254" s="10">
        <f t="shared" si="3"/>
        <v>0</v>
      </c>
      <c r="L2254">
        <f t="shared" si="4"/>
        <v>0</v>
      </c>
      <c r="M2254" s="12" t="s">
        <v>31</v>
      </c>
      <c r="N2254">
        <f t="shared" si="5"/>
        <v>0</v>
      </c>
      <c r="O2254">
        <f t="shared" si="6"/>
        <v>0</v>
      </c>
      <c r="P2254">
        <f t="shared" si="7"/>
        <v>0</v>
      </c>
      <c r="Q2254" s="12" t="s">
        <v>31</v>
      </c>
      <c r="R2254">
        <f t="shared" si="8"/>
        <v>0</v>
      </c>
      <c r="S2254">
        <f t="shared" si="9"/>
        <v>0</v>
      </c>
      <c r="T2254">
        <f t="shared" si="10"/>
        <v>0</v>
      </c>
    </row>
    <row r="2255">
      <c r="A2255" s="10" t="s">
        <v>199</v>
      </c>
      <c r="B2255" s="11">
        <v>0.0</v>
      </c>
      <c r="C2255" s="10" t="s">
        <v>25</v>
      </c>
      <c r="D2255" s="11">
        <v>1.0</v>
      </c>
      <c r="E2255" s="11">
        <v>1.0</v>
      </c>
      <c r="F2255" s="11">
        <v>0.0</v>
      </c>
      <c r="G2255" s="13"/>
      <c r="I2255" s="12" t="s">
        <v>199</v>
      </c>
      <c r="J2255">
        <f t="shared" si="2"/>
        <v>0</v>
      </c>
      <c r="K2255" s="10">
        <f t="shared" si="3"/>
        <v>1</v>
      </c>
      <c r="L2255">
        <f t="shared" si="4"/>
        <v>0</v>
      </c>
      <c r="M2255" s="12" t="s">
        <v>199</v>
      </c>
      <c r="N2255">
        <f t="shared" si="5"/>
        <v>1</v>
      </c>
      <c r="O2255">
        <f t="shared" si="6"/>
        <v>2</v>
      </c>
      <c r="P2255">
        <f t="shared" si="7"/>
        <v>1</v>
      </c>
      <c r="Q2255" s="12" t="s">
        <v>199</v>
      </c>
      <c r="R2255">
        <f t="shared" si="8"/>
        <v>0</v>
      </c>
      <c r="S2255">
        <f t="shared" si="9"/>
        <v>1</v>
      </c>
      <c r="T2255">
        <f t="shared" si="10"/>
        <v>0</v>
      </c>
    </row>
    <row r="2256">
      <c r="A2256" s="10" t="s">
        <v>199</v>
      </c>
      <c r="B2256" s="11">
        <v>0.0</v>
      </c>
      <c r="C2256" s="10" t="s">
        <v>25</v>
      </c>
      <c r="D2256" s="11">
        <v>1.0</v>
      </c>
      <c r="E2256" s="11">
        <v>1.0</v>
      </c>
      <c r="F2256" s="11">
        <v>0.0</v>
      </c>
      <c r="G2256" s="13"/>
      <c r="I2256" s="12" t="s">
        <v>199</v>
      </c>
      <c r="J2256">
        <f t="shared" si="2"/>
        <v>0</v>
      </c>
      <c r="K2256" s="10">
        <f t="shared" si="3"/>
        <v>1</v>
      </c>
      <c r="L2256">
        <f t="shared" si="4"/>
        <v>0</v>
      </c>
      <c r="M2256" s="12" t="s">
        <v>199</v>
      </c>
      <c r="N2256">
        <f t="shared" si="5"/>
        <v>1</v>
      </c>
      <c r="O2256">
        <f t="shared" si="6"/>
        <v>2</v>
      </c>
      <c r="P2256">
        <f t="shared" si="7"/>
        <v>1</v>
      </c>
      <c r="Q2256" s="12" t="s">
        <v>199</v>
      </c>
      <c r="R2256">
        <f t="shared" si="8"/>
        <v>0</v>
      </c>
      <c r="S2256">
        <f t="shared" si="9"/>
        <v>1</v>
      </c>
      <c r="T2256">
        <f t="shared" si="10"/>
        <v>0</v>
      </c>
    </row>
    <row r="2257">
      <c r="A2257" s="10" t="s">
        <v>81</v>
      </c>
      <c r="B2257" s="11">
        <v>0.0</v>
      </c>
      <c r="C2257" s="10" t="s">
        <v>25</v>
      </c>
      <c r="D2257" s="11">
        <v>1.0</v>
      </c>
      <c r="E2257" s="11">
        <v>1.0</v>
      </c>
      <c r="F2257" s="11">
        <v>0.0</v>
      </c>
      <c r="G2257" s="13"/>
      <c r="I2257" s="12" t="s">
        <v>81</v>
      </c>
      <c r="J2257">
        <f t="shared" si="2"/>
        <v>1</v>
      </c>
      <c r="K2257" s="10">
        <f t="shared" si="3"/>
        <v>2</v>
      </c>
      <c r="L2257">
        <f t="shared" si="4"/>
        <v>1</v>
      </c>
      <c r="M2257" s="12" t="s">
        <v>81</v>
      </c>
      <c r="N2257">
        <f t="shared" si="5"/>
        <v>0</v>
      </c>
      <c r="O2257">
        <f t="shared" si="6"/>
        <v>1</v>
      </c>
      <c r="P2257">
        <f t="shared" si="7"/>
        <v>0</v>
      </c>
      <c r="Q2257" s="12" t="s">
        <v>81</v>
      </c>
      <c r="R2257">
        <f t="shared" si="8"/>
        <v>0</v>
      </c>
      <c r="S2257">
        <f t="shared" si="9"/>
        <v>1</v>
      </c>
      <c r="T2257">
        <f t="shared" si="10"/>
        <v>0</v>
      </c>
    </row>
    <row r="2258">
      <c r="A2258" s="10" t="s">
        <v>31</v>
      </c>
      <c r="B2258" s="11">
        <v>1.0</v>
      </c>
      <c r="C2258" s="10" t="s">
        <v>25</v>
      </c>
      <c r="D2258" s="11">
        <v>1.0</v>
      </c>
      <c r="E2258" s="11">
        <v>2.0</v>
      </c>
      <c r="F2258" s="11">
        <v>1.0</v>
      </c>
      <c r="G2258" s="13"/>
      <c r="I2258" s="12" t="s">
        <v>31</v>
      </c>
      <c r="J2258">
        <f t="shared" si="2"/>
        <v>0</v>
      </c>
      <c r="K2258" s="10">
        <f t="shared" si="3"/>
        <v>1</v>
      </c>
      <c r="L2258">
        <f t="shared" si="4"/>
        <v>0</v>
      </c>
      <c r="M2258" s="12" t="s">
        <v>31</v>
      </c>
      <c r="N2258">
        <f t="shared" si="5"/>
        <v>0</v>
      </c>
      <c r="O2258">
        <f t="shared" si="6"/>
        <v>1</v>
      </c>
      <c r="P2258">
        <f t="shared" si="7"/>
        <v>0</v>
      </c>
      <c r="Q2258" s="12" t="s">
        <v>31</v>
      </c>
      <c r="R2258">
        <f t="shared" si="8"/>
        <v>0</v>
      </c>
      <c r="S2258">
        <f t="shared" si="9"/>
        <v>1</v>
      </c>
      <c r="T2258">
        <f t="shared" si="10"/>
        <v>0</v>
      </c>
    </row>
    <row r="2259">
      <c r="A2259" s="10" t="s">
        <v>81</v>
      </c>
      <c r="B2259" s="11">
        <v>0.0</v>
      </c>
      <c r="C2259" s="10" t="s">
        <v>25</v>
      </c>
      <c r="D2259" s="11">
        <v>1.0</v>
      </c>
      <c r="E2259" s="11">
        <v>1.0</v>
      </c>
      <c r="F2259" s="11">
        <v>0.0</v>
      </c>
      <c r="G2259" s="13"/>
      <c r="I2259" s="12" t="s">
        <v>81</v>
      </c>
      <c r="J2259">
        <f t="shared" si="2"/>
        <v>1</v>
      </c>
      <c r="K2259" s="10">
        <f t="shared" si="3"/>
        <v>2</v>
      </c>
      <c r="L2259">
        <f t="shared" si="4"/>
        <v>1</v>
      </c>
      <c r="M2259" s="12" t="s">
        <v>81</v>
      </c>
      <c r="N2259">
        <f t="shared" si="5"/>
        <v>0</v>
      </c>
      <c r="O2259">
        <f t="shared" si="6"/>
        <v>1</v>
      </c>
      <c r="P2259">
        <f t="shared" si="7"/>
        <v>0</v>
      </c>
      <c r="Q2259" s="12" t="s">
        <v>81</v>
      </c>
      <c r="R2259">
        <f t="shared" si="8"/>
        <v>0</v>
      </c>
      <c r="S2259">
        <f t="shared" si="9"/>
        <v>1</v>
      </c>
      <c r="T2259">
        <f t="shared" si="10"/>
        <v>0</v>
      </c>
    </row>
    <row r="2260">
      <c r="A2260" s="10" t="s">
        <v>81</v>
      </c>
      <c r="B2260" s="11">
        <v>0.0</v>
      </c>
      <c r="C2260" s="10" t="s">
        <v>25</v>
      </c>
      <c r="D2260" s="11">
        <v>1.0</v>
      </c>
      <c r="E2260" s="11">
        <v>1.0</v>
      </c>
      <c r="F2260" s="11">
        <v>0.0</v>
      </c>
      <c r="G2260" s="13"/>
      <c r="I2260" s="12" t="s">
        <v>81</v>
      </c>
      <c r="J2260">
        <f t="shared" si="2"/>
        <v>1</v>
      </c>
      <c r="K2260" s="10">
        <f t="shared" si="3"/>
        <v>2</v>
      </c>
      <c r="L2260">
        <f t="shared" si="4"/>
        <v>1</v>
      </c>
      <c r="M2260" s="12" t="s">
        <v>81</v>
      </c>
      <c r="N2260">
        <f t="shared" si="5"/>
        <v>0</v>
      </c>
      <c r="O2260">
        <f t="shared" si="6"/>
        <v>1</v>
      </c>
      <c r="P2260">
        <f t="shared" si="7"/>
        <v>0</v>
      </c>
      <c r="Q2260" s="12" t="s">
        <v>81</v>
      </c>
      <c r="R2260">
        <f t="shared" si="8"/>
        <v>0</v>
      </c>
      <c r="S2260">
        <f t="shared" si="9"/>
        <v>1</v>
      </c>
      <c r="T2260">
        <f t="shared" si="10"/>
        <v>0</v>
      </c>
    </row>
    <row r="2261">
      <c r="A2261" s="10" t="s">
        <v>31</v>
      </c>
      <c r="B2261" s="11">
        <v>1.0</v>
      </c>
      <c r="C2261" s="10" t="s">
        <v>25</v>
      </c>
      <c r="D2261" s="11">
        <v>1.0</v>
      </c>
      <c r="E2261" s="11">
        <v>2.0</v>
      </c>
      <c r="F2261" s="11">
        <v>1.0</v>
      </c>
      <c r="G2261" s="13"/>
      <c r="I2261" s="12" t="s">
        <v>31</v>
      </c>
      <c r="J2261">
        <f t="shared" si="2"/>
        <v>0</v>
      </c>
      <c r="K2261" s="10">
        <f t="shared" si="3"/>
        <v>1</v>
      </c>
      <c r="L2261">
        <f t="shared" si="4"/>
        <v>0</v>
      </c>
      <c r="M2261" s="12" t="s">
        <v>31</v>
      </c>
      <c r="N2261">
        <f t="shared" si="5"/>
        <v>0</v>
      </c>
      <c r="O2261">
        <f t="shared" si="6"/>
        <v>1</v>
      </c>
      <c r="P2261">
        <f t="shared" si="7"/>
        <v>0</v>
      </c>
      <c r="Q2261" s="12" t="s">
        <v>31</v>
      </c>
      <c r="R2261">
        <f t="shared" si="8"/>
        <v>0</v>
      </c>
      <c r="S2261">
        <f t="shared" si="9"/>
        <v>1</v>
      </c>
      <c r="T2261">
        <f t="shared" si="10"/>
        <v>0</v>
      </c>
    </row>
    <row r="2262">
      <c r="A2262" s="10" t="s">
        <v>81</v>
      </c>
      <c r="B2262" s="11">
        <v>0.0</v>
      </c>
      <c r="C2262" s="10" t="s">
        <v>25</v>
      </c>
      <c r="D2262" s="11">
        <v>1.0</v>
      </c>
      <c r="E2262" s="11">
        <v>1.0</v>
      </c>
      <c r="F2262" s="11">
        <v>0.0</v>
      </c>
      <c r="G2262" s="13"/>
      <c r="I2262" s="12" t="s">
        <v>81</v>
      </c>
      <c r="J2262">
        <f t="shared" si="2"/>
        <v>1</v>
      </c>
      <c r="K2262" s="10">
        <f t="shared" si="3"/>
        <v>2</v>
      </c>
      <c r="L2262">
        <f t="shared" si="4"/>
        <v>1</v>
      </c>
      <c r="M2262" s="12" t="s">
        <v>81</v>
      </c>
      <c r="N2262">
        <f t="shared" si="5"/>
        <v>0</v>
      </c>
      <c r="O2262">
        <f t="shared" si="6"/>
        <v>1</v>
      </c>
      <c r="P2262">
        <f t="shared" si="7"/>
        <v>0</v>
      </c>
      <c r="Q2262" s="12" t="s">
        <v>81</v>
      </c>
      <c r="R2262">
        <f t="shared" si="8"/>
        <v>0</v>
      </c>
      <c r="S2262">
        <f t="shared" si="9"/>
        <v>1</v>
      </c>
      <c r="T2262">
        <f t="shared" si="10"/>
        <v>0</v>
      </c>
    </row>
    <row r="2263">
      <c r="A2263" s="10" t="s">
        <v>81</v>
      </c>
      <c r="B2263" s="11">
        <v>0.0</v>
      </c>
      <c r="C2263" s="10" t="s">
        <v>25</v>
      </c>
      <c r="D2263" s="11">
        <v>1.0</v>
      </c>
      <c r="E2263" s="11">
        <v>1.0</v>
      </c>
      <c r="F2263" s="11">
        <v>0.0</v>
      </c>
      <c r="G2263" s="13"/>
      <c r="I2263" s="12" t="s">
        <v>81</v>
      </c>
      <c r="J2263">
        <f t="shared" si="2"/>
        <v>1</v>
      </c>
      <c r="K2263" s="10">
        <f t="shared" si="3"/>
        <v>2</v>
      </c>
      <c r="L2263">
        <f t="shared" si="4"/>
        <v>1</v>
      </c>
      <c r="M2263" s="12" t="s">
        <v>81</v>
      </c>
      <c r="N2263">
        <f t="shared" si="5"/>
        <v>0</v>
      </c>
      <c r="O2263">
        <f t="shared" si="6"/>
        <v>1</v>
      </c>
      <c r="P2263">
        <f t="shared" si="7"/>
        <v>0</v>
      </c>
      <c r="Q2263" s="12" t="s">
        <v>81</v>
      </c>
      <c r="R2263">
        <f t="shared" si="8"/>
        <v>0</v>
      </c>
      <c r="S2263">
        <f t="shared" si="9"/>
        <v>1</v>
      </c>
      <c r="T2263">
        <f t="shared" si="10"/>
        <v>0</v>
      </c>
    </row>
    <row r="2264">
      <c r="A2264" s="10" t="s">
        <v>31</v>
      </c>
      <c r="B2264" s="11">
        <v>1.0</v>
      </c>
      <c r="C2264" s="10" t="s">
        <v>25</v>
      </c>
      <c r="D2264" s="11">
        <v>1.0</v>
      </c>
      <c r="E2264" s="11">
        <v>2.0</v>
      </c>
      <c r="F2264" s="11">
        <v>1.0</v>
      </c>
      <c r="G2264" s="13"/>
      <c r="I2264" s="12" t="s">
        <v>31</v>
      </c>
      <c r="J2264">
        <f t="shared" si="2"/>
        <v>0</v>
      </c>
      <c r="K2264" s="10">
        <f t="shared" si="3"/>
        <v>1</v>
      </c>
      <c r="L2264">
        <f t="shared" si="4"/>
        <v>0</v>
      </c>
      <c r="M2264" s="12" t="s">
        <v>31</v>
      </c>
      <c r="N2264">
        <f t="shared" si="5"/>
        <v>0</v>
      </c>
      <c r="O2264">
        <f t="shared" si="6"/>
        <v>1</v>
      </c>
      <c r="P2264">
        <f t="shared" si="7"/>
        <v>0</v>
      </c>
      <c r="Q2264" s="12" t="s">
        <v>31</v>
      </c>
      <c r="R2264">
        <f t="shared" si="8"/>
        <v>0</v>
      </c>
      <c r="S2264">
        <f t="shared" si="9"/>
        <v>1</v>
      </c>
      <c r="T2264">
        <f t="shared" si="10"/>
        <v>0</v>
      </c>
    </row>
    <row r="2265">
      <c r="A2265" s="10" t="s">
        <v>199</v>
      </c>
      <c r="B2265" s="11">
        <v>0.0</v>
      </c>
      <c r="C2265" s="10" t="s">
        <v>25</v>
      </c>
      <c r="D2265" s="11">
        <v>1.0</v>
      </c>
      <c r="E2265" s="11">
        <v>1.0</v>
      </c>
      <c r="F2265" s="11">
        <v>0.0</v>
      </c>
      <c r="G2265" s="13"/>
      <c r="I2265" s="12" t="s">
        <v>199</v>
      </c>
      <c r="J2265">
        <f t="shared" si="2"/>
        <v>0</v>
      </c>
      <c r="K2265" s="10">
        <f t="shared" si="3"/>
        <v>1</v>
      </c>
      <c r="L2265">
        <f t="shared" si="4"/>
        <v>0</v>
      </c>
      <c r="M2265" s="12" t="s">
        <v>199</v>
      </c>
      <c r="N2265">
        <f t="shared" si="5"/>
        <v>1</v>
      </c>
      <c r="O2265">
        <f t="shared" si="6"/>
        <v>2</v>
      </c>
      <c r="P2265">
        <f t="shared" si="7"/>
        <v>1</v>
      </c>
      <c r="Q2265" s="12" t="s">
        <v>199</v>
      </c>
      <c r="R2265">
        <f t="shared" si="8"/>
        <v>0</v>
      </c>
      <c r="S2265">
        <f t="shared" si="9"/>
        <v>1</v>
      </c>
      <c r="T2265">
        <f t="shared" si="10"/>
        <v>0</v>
      </c>
    </row>
    <row r="2266">
      <c r="A2266" s="10" t="s">
        <v>81</v>
      </c>
      <c r="B2266" s="11">
        <v>0.0</v>
      </c>
      <c r="C2266" s="10" t="s">
        <v>25</v>
      </c>
      <c r="D2266" s="11">
        <v>1.0</v>
      </c>
      <c r="E2266" s="11">
        <v>1.0</v>
      </c>
      <c r="F2266" s="11">
        <v>0.0</v>
      </c>
      <c r="G2266" s="13"/>
      <c r="I2266" s="12" t="s">
        <v>81</v>
      </c>
      <c r="J2266">
        <f t="shared" si="2"/>
        <v>1</v>
      </c>
      <c r="K2266" s="10">
        <f t="shared" si="3"/>
        <v>2</v>
      </c>
      <c r="L2266">
        <f t="shared" si="4"/>
        <v>1</v>
      </c>
      <c r="M2266" s="12" t="s">
        <v>81</v>
      </c>
      <c r="N2266">
        <f t="shared" si="5"/>
        <v>0</v>
      </c>
      <c r="O2266">
        <f t="shared" si="6"/>
        <v>1</v>
      </c>
      <c r="P2266">
        <f t="shared" si="7"/>
        <v>0</v>
      </c>
      <c r="Q2266" s="12" t="s">
        <v>81</v>
      </c>
      <c r="R2266">
        <f t="shared" si="8"/>
        <v>0</v>
      </c>
      <c r="S2266">
        <f t="shared" si="9"/>
        <v>1</v>
      </c>
      <c r="T2266">
        <f t="shared" si="10"/>
        <v>0</v>
      </c>
    </row>
    <row r="2267">
      <c r="A2267" s="10" t="s">
        <v>31</v>
      </c>
      <c r="B2267" s="11">
        <v>1.0</v>
      </c>
      <c r="C2267" s="10" t="s">
        <v>25</v>
      </c>
      <c r="D2267" s="11">
        <v>1.0</v>
      </c>
      <c r="E2267" s="11">
        <v>2.0</v>
      </c>
      <c r="F2267" s="11">
        <v>1.0</v>
      </c>
      <c r="G2267" s="13"/>
      <c r="I2267" s="12" t="s">
        <v>31</v>
      </c>
      <c r="J2267">
        <f t="shared" si="2"/>
        <v>0</v>
      </c>
      <c r="K2267" s="10">
        <f t="shared" si="3"/>
        <v>1</v>
      </c>
      <c r="L2267">
        <f t="shared" si="4"/>
        <v>0</v>
      </c>
      <c r="M2267" s="12" t="s">
        <v>31</v>
      </c>
      <c r="N2267">
        <f t="shared" si="5"/>
        <v>0</v>
      </c>
      <c r="O2267">
        <f t="shared" si="6"/>
        <v>1</v>
      </c>
      <c r="P2267">
        <f t="shared" si="7"/>
        <v>0</v>
      </c>
      <c r="Q2267" s="12" t="s">
        <v>31</v>
      </c>
      <c r="R2267">
        <f t="shared" si="8"/>
        <v>0</v>
      </c>
      <c r="S2267">
        <f t="shared" si="9"/>
        <v>1</v>
      </c>
      <c r="T2267">
        <f t="shared" si="10"/>
        <v>0</v>
      </c>
    </row>
    <row r="2268">
      <c r="A2268" s="10" t="s">
        <v>31</v>
      </c>
      <c r="B2268" s="11">
        <v>1.0</v>
      </c>
      <c r="C2268" s="10" t="s">
        <v>65</v>
      </c>
      <c r="D2268" s="11">
        <v>0.0</v>
      </c>
      <c r="E2268" s="11">
        <v>1.0</v>
      </c>
      <c r="F2268" s="11">
        <v>0.0</v>
      </c>
      <c r="G2268" s="13"/>
      <c r="I2268" s="12" t="s">
        <v>31</v>
      </c>
      <c r="J2268">
        <f t="shared" si="2"/>
        <v>0</v>
      </c>
      <c r="K2268" s="10">
        <f t="shared" si="3"/>
        <v>0</v>
      </c>
      <c r="L2268">
        <f t="shared" si="4"/>
        <v>0</v>
      </c>
      <c r="M2268" s="12" t="s">
        <v>31</v>
      </c>
      <c r="N2268">
        <f t="shared" si="5"/>
        <v>0</v>
      </c>
      <c r="O2268">
        <f t="shared" si="6"/>
        <v>0</v>
      </c>
      <c r="P2268">
        <f t="shared" si="7"/>
        <v>0</v>
      </c>
      <c r="Q2268" s="12" t="s">
        <v>31</v>
      </c>
      <c r="R2268">
        <f t="shared" si="8"/>
        <v>0</v>
      </c>
      <c r="S2268">
        <f t="shared" si="9"/>
        <v>0</v>
      </c>
      <c r="T2268">
        <f t="shared" si="10"/>
        <v>0</v>
      </c>
    </row>
    <row r="2269">
      <c r="A2269" s="10" t="s">
        <v>199</v>
      </c>
      <c r="B2269" s="11">
        <v>0.0</v>
      </c>
      <c r="C2269" s="10" t="s">
        <v>25</v>
      </c>
      <c r="D2269" s="11">
        <v>1.0</v>
      </c>
      <c r="E2269" s="11">
        <v>1.0</v>
      </c>
      <c r="F2269" s="11">
        <v>0.0</v>
      </c>
      <c r="G2269" s="13"/>
      <c r="I2269" s="12" t="s">
        <v>199</v>
      </c>
      <c r="J2269">
        <f t="shared" si="2"/>
        <v>0</v>
      </c>
      <c r="K2269" s="10">
        <f t="shared" si="3"/>
        <v>1</v>
      </c>
      <c r="L2269">
        <f t="shared" si="4"/>
        <v>0</v>
      </c>
      <c r="M2269" s="12" t="s">
        <v>199</v>
      </c>
      <c r="N2269">
        <f t="shared" si="5"/>
        <v>1</v>
      </c>
      <c r="O2269">
        <f t="shared" si="6"/>
        <v>2</v>
      </c>
      <c r="P2269">
        <f t="shared" si="7"/>
        <v>1</v>
      </c>
      <c r="Q2269" s="12" t="s">
        <v>199</v>
      </c>
      <c r="R2269">
        <f t="shared" si="8"/>
        <v>0</v>
      </c>
      <c r="S2269">
        <f t="shared" si="9"/>
        <v>1</v>
      </c>
      <c r="T2269">
        <f t="shared" si="10"/>
        <v>0</v>
      </c>
    </row>
    <row r="2270">
      <c r="A2270" s="10" t="s">
        <v>31</v>
      </c>
      <c r="B2270" s="11">
        <v>1.0</v>
      </c>
      <c r="C2270" s="10" t="s">
        <v>25</v>
      </c>
      <c r="D2270" s="11">
        <v>1.0</v>
      </c>
      <c r="E2270" s="11">
        <v>2.0</v>
      </c>
      <c r="F2270" s="11">
        <v>1.0</v>
      </c>
      <c r="G2270" s="13"/>
      <c r="I2270" s="12" t="s">
        <v>31</v>
      </c>
      <c r="J2270">
        <f t="shared" si="2"/>
        <v>0</v>
      </c>
      <c r="K2270" s="10">
        <f t="shared" si="3"/>
        <v>1</v>
      </c>
      <c r="L2270">
        <f t="shared" si="4"/>
        <v>0</v>
      </c>
      <c r="M2270" s="12" t="s">
        <v>31</v>
      </c>
      <c r="N2270">
        <f t="shared" si="5"/>
        <v>0</v>
      </c>
      <c r="O2270">
        <f t="shared" si="6"/>
        <v>1</v>
      </c>
      <c r="P2270">
        <f t="shared" si="7"/>
        <v>0</v>
      </c>
      <c r="Q2270" s="12" t="s">
        <v>31</v>
      </c>
      <c r="R2270">
        <f t="shared" si="8"/>
        <v>0</v>
      </c>
      <c r="S2270">
        <f t="shared" si="9"/>
        <v>1</v>
      </c>
      <c r="T2270">
        <f t="shared" si="10"/>
        <v>0</v>
      </c>
    </row>
    <row r="2271">
      <c r="A2271" s="10" t="s">
        <v>199</v>
      </c>
      <c r="B2271" s="11">
        <v>0.0</v>
      </c>
      <c r="C2271" s="10" t="s">
        <v>25</v>
      </c>
      <c r="D2271" s="11">
        <v>1.0</v>
      </c>
      <c r="E2271" s="11">
        <v>1.0</v>
      </c>
      <c r="F2271" s="11">
        <v>0.0</v>
      </c>
      <c r="G2271" s="13"/>
      <c r="I2271" s="12" t="s">
        <v>199</v>
      </c>
      <c r="J2271">
        <f t="shared" si="2"/>
        <v>0</v>
      </c>
      <c r="K2271" s="10">
        <f t="shared" si="3"/>
        <v>1</v>
      </c>
      <c r="L2271">
        <f t="shared" si="4"/>
        <v>0</v>
      </c>
      <c r="M2271" s="12" t="s">
        <v>199</v>
      </c>
      <c r="N2271">
        <f t="shared" si="5"/>
        <v>1</v>
      </c>
      <c r="O2271">
        <f t="shared" si="6"/>
        <v>2</v>
      </c>
      <c r="P2271">
        <f t="shared" si="7"/>
        <v>1</v>
      </c>
      <c r="Q2271" s="12" t="s">
        <v>199</v>
      </c>
      <c r="R2271">
        <f t="shared" si="8"/>
        <v>0</v>
      </c>
      <c r="S2271">
        <f t="shared" si="9"/>
        <v>1</v>
      </c>
      <c r="T2271">
        <f t="shared" si="10"/>
        <v>0</v>
      </c>
    </row>
    <row r="2272">
      <c r="A2272" s="10" t="s">
        <v>81</v>
      </c>
      <c r="B2272" s="11">
        <v>0.0</v>
      </c>
      <c r="C2272" s="10" t="s">
        <v>25</v>
      </c>
      <c r="D2272" s="11">
        <v>1.0</v>
      </c>
      <c r="E2272" s="11">
        <v>1.0</v>
      </c>
      <c r="F2272" s="11">
        <v>0.0</v>
      </c>
      <c r="G2272" s="13"/>
      <c r="I2272" s="12" t="s">
        <v>81</v>
      </c>
      <c r="J2272">
        <f t="shared" si="2"/>
        <v>1</v>
      </c>
      <c r="K2272" s="10">
        <f t="shared" si="3"/>
        <v>2</v>
      </c>
      <c r="L2272">
        <f t="shared" si="4"/>
        <v>1</v>
      </c>
      <c r="M2272" s="12" t="s">
        <v>81</v>
      </c>
      <c r="N2272">
        <f t="shared" si="5"/>
        <v>0</v>
      </c>
      <c r="O2272">
        <f t="shared" si="6"/>
        <v>1</v>
      </c>
      <c r="P2272">
        <f t="shared" si="7"/>
        <v>0</v>
      </c>
      <c r="Q2272" s="12" t="s">
        <v>81</v>
      </c>
      <c r="R2272">
        <f t="shared" si="8"/>
        <v>0</v>
      </c>
      <c r="S2272">
        <f t="shared" si="9"/>
        <v>1</v>
      </c>
      <c r="T2272">
        <f t="shared" si="10"/>
        <v>0</v>
      </c>
    </row>
    <row r="2273">
      <c r="A2273" s="10" t="s">
        <v>81</v>
      </c>
      <c r="B2273" s="11">
        <v>0.0</v>
      </c>
      <c r="C2273" s="10" t="s">
        <v>25</v>
      </c>
      <c r="D2273" s="11">
        <v>1.0</v>
      </c>
      <c r="E2273" s="11">
        <v>1.0</v>
      </c>
      <c r="F2273" s="11">
        <v>0.0</v>
      </c>
      <c r="G2273" s="13"/>
      <c r="I2273" s="12" t="s">
        <v>81</v>
      </c>
      <c r="J2273">
        <f t="shared" si="2"/>
        <v>1</v>
      </c>
      <c r="K2273" s="10">
        <f t="shared" si="3"/>
        <v>2</v>
      </c>
      <c r="L2273">
        <f t="shared" si="4"/>
        <v>1</v>
      </c>
      <c r="M2273" s="12" t="s">
        <v>81</v>
      </c>
      <c r="N2273">
        <f t="shared" si="5"/>
        <v>0</v>
      </c>
      <c r="O2273">
        <f t="shared" si="6"/>
        <v>1</v>
      </c>
      <c r="P2273">
        <f t="shared" si="7"/>
        <v>0</v>
      </c>
      <c r="Q2273" s="12" t="s">
        <v>81</v>
      </c>
      <c r="R2273">
        <f t="shared" si="8"/>
        <v>0</v>
      </c>
      <c r="S2273">
        <f t="shared" si="9"/>
        <v>1</v>
      </c>
      <c r="T2273">
        <f t="shared" si="10"/>
        <v>0</v>
      </c>
    </row>
    <row r="2274">
      <c r="A2274" s="10" t="s">
        <v>199</v>
      </c>
      <c r="B2274" s="11">
        <v>0.0</v>
      </c>
      <c r="C2274" s="10" t="s">
        <v>25</v>
      </c>
      <c r="D2274" s="11">
        <v>1.0</v>
      </c>
      <c r="E2274" s="11">
        <v>1.0</v>
      </c>
      <c r="F2274" s="11">
        <v>0.0</v>
      </c>
      <c r="G2274" s="13"/>
      <c r="I2274" s="12" t="s">
        <v>199</v>
      </c>
      <c r="J2274">
        <f t="shared" si="2"/>
        <v>0</v>
      </c>
      <c r="K2274" s="10">
        <f t="shared" si="3"/>
        <v>1</v>
      </c>
      <c r="L2274">
        <f t="shared" si="4"/>
        <v>0</v>
      </c>
      <c r="M2274" s="12" t="s">
        <v>199</v>
      </c>
      <c r="N2274">
        <f t="shared" si="5"/>
        <v>1</v>
      </c>
      <c r="O2274">
        <f t="shared" si="6"/>
        <v>2</v>
      </c>
      <c r="P2274">
        <f t="shared" si="7"/>
        <v>1</v>
      </c>
      <c r="Q2274" s="12" t="s">
        <v>199</v>
      </c>
      <c r="R2274">
        <f t="shared" si="8"/>
        <v>0</v>
      </c>
      <c r="S2274">
        <f t="shared" si="9"/>
        <v>1</v>
      </c>
      <c r="T2274">
        <f t="shared" si="10"/>
        <v>0</v>
      </c>
    </row>
    <row r="2275">
      <c r="A2275" s="10" t="s">
        <v>199</v>
      </c>
      <c r="B2275" s="11">
        <v>0.0</v>
      </c>
      <c r="C2275" s="10" t="s">
        <v>25</v>
      </c>
      <c r="D2275" s="11">
        <v>1.0</v>
      </c>
      <c r="E2275" s="11">
        <v>1.0</v>
      </c>
      <c r="F2275" s="11">
        <v>0.0</v>
      </c>
      <c r="G2275" s="13"/>
      <c r="I2275" s="12" t="s">
        <v>199</v>
      </c>
      <c r="J2275">
        <f t="shared" si="2"/>
        <v>0</v>
      </c>
      <c r="K2275" s="10">
        <f t="shared" si="3"/>
        <v>1</v>
      </c>
      <c r="L2275">
        <f t="shared" si="4"/>
        <v>0</v>
      </c>
      <c r="M2275" s="12" t="s">
        <v>199</v>
      </c>
      <c r="N2275">
        <f t="shared" si="5"/>
        <v>1</v>
      </c>
      <c r="O2275">
        <f t="shared" si="6"/>
        <v>2</v>
      </c>
      <c r="P2275">
        <f t="shared" si="7"/>
        <v>1</v>
      </c>
      <c r="Q2275" s="12" t="s">
        <v>199</v>
      </c>
      <c r="R2275">
        <f t="shared" si="8"/>
        <v>0</v>
      </c>
      <c r="S2275">
        <f t="shared" si="9"/>
        <v>1</v>
      </c>
      <c r="T2275">
        <f t="shared" si="10"/>
        <v>0</v>
      </c>
    </row>
    <row r="2276">
      <c r="A2276" s="10" t="s">
        <v>81</v>
      </c>
      <c r="B2276" s="11">
        <v>0.0</v>
      </c>
      <c r="C2276" s="10" t="s">
        <v>25</v>
      </c>
      <c r="D2276" s="11">
        <v>1.0</v>
      </c>
      <c r="E2276" s="11">
        <v>1.0</v>
      </c>
      <c r="F2276" s="11">
        <v>0.0</v>
      </c>
      <c r="G2276" s="13"/>
      <c r="I2276" s="12" t="s">
        <v>81</v>
      </c>
      <c r="J2276">
        <f t="shared" si="2"/>
        <v>1</v>
      </c>
      <c r="K2276" s="10">
        <f t="shared" si="3"/>
        <v>2</v>
      </c>
      <c r="L2276">
        <f t="shared" si="4"/>
        <v>1</v>
      </c>
      <c r="M2276" s="12" t="s">
        <v>81</v>
      </c>
      <c r="N2276">
        <f t="shared" si="5"/>
        <v>0</v>
      </c>
      <c r="O2276">
        <f t="shared" si="6"/>
        <v>1</v>
      </c>
      <c r="P2276">
        <f t="shared" si="7"/>
        <v>0</v>
      </c>
      <c r="Q2276" s="12" t="s">
        <v>81</v>
      </c>
      <c r="R2276">
        <f t="shared" si="8"/>
        <v>0</v>
      </c>
      <c r="S2276">
        <f t="shared" si="9"/>
        <v>1</v>
      </c>
      <c r="T2276">
        <f t="shared" si="10"/>
        <v>0</v>
      </c>
    </row>
    <row r="2277">
      <c r="A2277" s="10" t="s">
        <v>199</v>
      </c>
      <c r="B2277" s="11">
        <v>0.0</v>
      </c>
      <c r="C2277" s="10" t="s">
        <v>25</v>
      </c>
      <c r="D2277" s="11">
        <v>1.0</v>
      </c>
      <c r="E2277" s="11">
        <v>1.0</v>
      </c>
      <c r="F2277" s="11">
        <v>0.0</v>
      </c>
      <c r="G2277" s="13"/>
      <c r="I2277" s="12" t="s">
        <v>199</v>
      </c>
      <c r="J2277">
        <f t="shared" si="2"/>
        <v>0</v>
      </c>
      <c r="K2277" s="10">
        <f t="shared" si="3"/>
        <v>1</v>
      </c>
      <c r="L2277">
        <f t="shared" si="4"/>
        <v>0</v>
      </c>
      <c r="M2277" s="12" t="s">
        <v>199</v>
      </c>
      <c r="N2277">
        <f t="shared" si="5"/>
        <v>1</v>
      </c>
      <c r="O2277">
        <f t="shared" si="6"/>
        <v>2</v>
      </c>
      <c r="P2277">
        <f t="shared" si="7"/>
        <v>1</v>
      </c>
      <c r="Q2277" s="12" t="s">
        <v>199</v>
      </c>
      <c r="R2277">
        <f t="shared" si="8"/>
        <v>0</v>
      </c>
      <c r="S2277">
        <f t="shared" si="9"/>
        <v>1</v>
      </c>
      <c r="T2277">
        <f t="shared" si="10"/>
        <v>0</v>
      </c>
    </row>
    <row r="2278">
      <c r="A2278" s="10" t="s">
        <v>81</v>
      </c>
      <c r="B2278" s="11">
        <v>0.0</v>
      </c>
      <c r="C2278" s="10" t="s">
        <v>25</v>
      </c>
      <c r="D2278" s="11">
        <v>1.0</v>
      </c>
      <c r="E2278" s="11">
        <v>1.0</v>
      </c>
      <c r="F2278" s="11">
        <v>0.0</v>
      </c>
      <c r="G2278" s="13"/>
      <c r="I2278" s="12" t="s">
        <v>81</v>
      </c>
      <c r="J2278">
        <f t="shared" si="2"/>
        <v>1</v>
      </c>
      <c r="K2278" s="10">
        <f t="shared" si="3"/>
        <v>2</v>
      </c>
      <c r="L2278">
        <f t="shared" si="4"/>
        <v>1</v>
      </c>
      <c r="M2278" s="12" t="s">
        <v>81</v>
      </c>
      <c r="N2278">
        <f t="shared" si="5"/>
        <v>0</v>
      </c>
      <c r="O2278">
        <f t="shared" si="6"/>
        <v>1</v>
      </c>
      <c r="P2278">
        <f t="shared" si="7"/>
        <v>0</v>
      </c>
      <c r="Q2278" s="12" t="s">
        <v>81</v>
      </c>
      <c r="R2278">
        <f t="shared" si="8"/>
        <v>0</v>
      </c>
      <c r="S2278">
        <f t="shared" si="9"/>
        <v>1</v>
      </c>
      <c r="T2278">
        <f t="shared" si="10"/>
        <v>0</v>
      </c>
    </row>
    <row r="2279">
      <c r="A2279" s="10" t="s">
        <v>199</v>
      </c>
      <c r="B2279" s="11">
        <v>0.0</v>
      </c>
      <c r="C2279" s="10" t="s">
        <v>25</v>
      </c>
      <c r="D2279" s="11">
        <v>1.0</v>
      </c>
      <c r="E2279" s="11">
        <v>1.0</v>
      </c>
      <c r="F2279" s="11">
        <v>0.0</v>
      </c>
      <c r="G2279" s="13"/>
      <c r="I2279" s="12" t="s">
        <v>199</v>
      </c>
      <c r="J2279">
        <f t="shared" si="2"/>
        <v>0</v>
      </c>
      <c r="K2279" s="10">
        <f t="shared" si="3"/>
        <v>1</v>
      </c>
      <c r="L2279">
        <f t="shared" si="4"/>
        <v>0</v>
      </c>
      <c r="M2279" s="12" t="s">
        <v>199</v>
      </c>
      <c r="N2279">
        <f t="shared" si="5"/>
        <v>1</v>
      </c>
      <c r="O2279">
        <f t="shared" si="6"/>
        <v>2</v>
      </c>
      <c r="P2279">
        <f t="shared" si="7"/>
        <v>1</v>
      </c>
      <c r="Q2279" s="12" t="s">
        <v>199</v>
      </c>
      <c r="R2279">
        <f t="shared" si="8"/>
        <v>0</v>
      </c>
      <c r="S2279">
        <f t="shared" si="9"/>
        <v>1</v>
      </c>
      <c r="T2279">
        <f t="shared" si="10"/>
        <v>0</v>
      </c>
    </row>
    <row r="2280">
      <c r="A2280" s="10" t="s">
        <v>81</v>
      </c>
      <c r="B2280" s="11">
        <v>0.0</v>
      </c>
      <c r="C2280" s="10" t="s">
        <v>25</v>
      </c>
      <c r="D2280" s="11">
        <v>1.0</v>
      </c>
      <c r="E2280" s="11">
        <v>1.0</v>
      </c>
      <c r="F2280" s="11">
        <v>0.0</v>
      </c>
      <c r="G2280" s="13"/>
      <c r="I2280" s="12" t="s">
        <v>81</v>
      </c>
      <c r="J2280">
        <f t="shared" si="2"/>
        <v>1</v>
      </c>
      <c r="K2280" s="10">
        <f t="shared" si="3"/>
        <v>2</v>
      </c>
      <c r="L2280">
        <f t="shared" si="4"/>
        <v>1</v>
      </c>
      <c r="M2280" s="12" t="s">
        <v>81</v>
      </c>
      <c r="N2280">
        <f t="shared" si="5"/>
        <v>0</v>
      </c>
      <c r="O2280">
        <f t="shared" si="6"/>
        <v>1</v>
      </c>
      <c r="P2280">
        <f t="shared" si="7"/>
        <v>0</v>
      </c>
      <c r="Q2280" s="12" t="s">
        <v>81</v>
      </c>
      <c r="R2280">
        <f t="shared" si="8"/>
        <v>0</v>
      </c>
      <c r="S2280">
        <f t="shared" si="9"/>
        <v>1</v>
      </c>
      <c r="T2280">
        <f t="shared" si="10"/>
        <v>0</v>
      </c>
    </row>
    <row r="2281">
      <c r="A2281" s="10" t="s">
        <v>199</v>
      </c>
      <c r="B2281" s="11">
        <v>0.0</v>
      </c>
      <c r="C2281" s="10" t="s">
        <v>25</v>
      </c>
      <c r="D2281" s="11">
        <v>1.0</v>
      </c>
      <c r="E2281" s="11">
        <v>1.0</v>
      </c>
      <c r="F2281" s="11">
        <v>0.0</v>
      </c>
      <c r="G2281" s="13"/>
      <c r="I2281" s="12" t="s">
        <v>199</v>
      </c>
      <c r="J2281">
        <f t="shared" si="2"/>
        <v>0</v>
      </c>
      <c r="K2281" s="10">
        <f t="shared" si="3"/>
        <v>1</v>
      </c>
      <c r="L2281">
        <f t="shared" si="4"/>
        <v>0</v>
      </c>
      <c r="M2281" s="12" t="s">
        <v>199</v>
      </c>
      <c r="N2281">
        <f t="shared" si="5"/>
        <v>1</v>
      </c>
      <c r="O2281">
        <f t="shared" si="6"/>
        <v>2</v>
      </c>
      <c r="P2281">
        <f t="shared" si="7"/>
        <v>1</v>
      </c>
      <c r="Q2281" s="12" t="s">
        <v>199</v>
      </c>
      <c r="R2281">
        <f t="shared" si="8"/>
        <v>0</v>
      </c>
      <c r="S2281">
        <f t="shared" si="9"/>
        <v>1</v>
      </c>
      <c r="T2281">
        <f t="shared" si="10"/>
        <v>0</v>
      </c>
    </row>
    <row r="2282">
      <c r="A2282" s="10" t="s">
        <v>81</v>
      </c>
      <c r="B2282" s="11">
        <v>0.0</v>
      </c>
      <c r="C2282" s="10" t="s">
        <v>25</v>
      </c>
      <c r="D2282" s="11">
        <v>1.0</v>
      </c>
      <c r="E2282" s="11">
        <v>1.0</v>
      </c>
      <c r="F2282" s="11">
        <v>0.0</v>
      </c>
      <c r="G2282" s="13"/>
      <c r="I2282" s="12" t="s">
        <v>81</v>
      </c>
      <c r="J2282">
        <f t="shared" si="2"/>
        <v>1</v>
      </c>
      <c r="K2282" s="10">
        <f t="shared" si="3"/>
        <v>2</v>
      </c>
      <c r="L2282">
        <f t="shared" si="4"/>
        <v>1</v>
      </c>
      <c r="M2282" s="12" t="s">
        <v>81</v>
      </c>
      <c r="N2282">
        <f t="shared" si="5"/>
        <v>0</v>
      </c>
      <c r="O2282">
        <f t="shared" si="6"/>
        <v>1</v>
      </c>
      <c r="P2282">
        <f t="shared" si="7"/>
        <v>0</v>
      </c>
      <c r="Q2282" s="12" t="s">
        <v>81</v>
      </c>
      <c r="R2282">
        <f t="shared" si="8"/>
        <v>0</v>
      </c>
      <c r="S2282">
        <f t="shared" si="9"/>
        <v>1</v>
      </c>
      <c r="T2282">
        <f t="shared" si="10"/>
        <v>0</v>
      </c>
    </row>
    <row r="2283">
      <c r="A2283" s="10" t="s">
        <v>31</v>
      </c>
      <c r="B2283" s="11">
        <v>1.0</v>
      </c>
      <c r="C2283" s="10" t="s">
        <v>25</v>
      </c>
      <c r="D2283" s="11">
        <v>1.0</v>
      </c>
      <c r="E2283" s="11">
        <v>2.0</v>
      </c>
      <c r="F2283" s="11">
        <v>1.0</v>
      </c>
      <c r="G2283" s="13"/>
      <c r="I2283" s="12" t="s">
        <v>31</v>
      </c>
      <c r="J2283">
        <f t="shared" si="2"/>
        <v>0</v>
      </c>
      <c r="K2283" s="10">
        <f t="shared" si="3"/>
        <v>1</v>
      </c>
      <c r="L2283">
        <f t="shared" si="4"/>
        <v>0</v>
      </c>
      <c r="M2283" s="12" t="s">
        <v>31</v>
      </c>
      <c r="N2283">
        <f t="shared" si="5"/>
        <v>0</v>
      </c>
      <c r="O2283">
        <f t="shared" si="6"/>
        <v>1</v>
      </c>
      <c r="P2283">
        <f t="shared" si="7"/>
        <v>0</v>
      </c>
      <c r="Q2283" s="12" t="s">
        <v>31</v>
      </c>
      <c r="R2283">
        <f t="shared" si="8"/>
        <v>0</v>
      </c>
      <c r="S2283">
        <f t="shared" si="9"/>
        <v>1</v>
      </c>
      <c r="T2283">
        <f t="shared" si="10"/>
        <v>0</v>
      </c>
    </row>
    <row r="2284">
      <c r="A2284" s="10" t="s">
        <v>81</v>
      </c>
      <c r="B2284" s="11">
        <v>0.0</v>
      </c>
      <c r="C2284" s="10" t="s">
        <v>25</v>
      </c>
      <c r="D2284" s="11">
        <v>1.0</v>
      </c>
      <c r="E2284" s="11">
        <v>1.0</v>
      </c>
      <c r="F2284" s="11">
        <v>0.0</v>
      </c>
      <c r="G2284" s="13"/>
      <c r="I2284" s="12" t="s">
        <v>81</v>
      </c>
      <c r="J2284">
        <f t="shared" si="2"/>
        <v>1</v>
      </c>
      <c r="K2284" s="10">
        <f t="shared" si="3"/>
        <v>2</v>
      </c>
      <c r="L2284">
        <f t="shared" si="4"/>
        <v>1</v>
      </c>
      <c r="M2284" s="12" t="s">
        <v>81</v>
      </c>
      <c r="N2284">
        <f t="shared" si="5"/>
        <v>0</v>
      </c>
      <c r="O2284">
        <f t="shared" si="6"/>
        <v>1</v>
      </c>
      <c r="P2284">
        <f t="shared" si="7"/>
        <v>0</v>
      </c>
      <c r="Q2284" s="12" t="s">
        <v>81</v>
      </c>
      <c r="R2284">
        <f t="shared" si="8"/>
        <v>0</v>
      </c>
      <c r="S2284">
        <f t="shared" si="9"/>
        <v>1</v>
      </c>
      <c r="T2284">
        <f t="shared" si="10"/>
        <v>0</v>
      </c>
    </row>
    <row r="2285">
      <c r="A2285" s="10" t="s">
        <v>81</v>
      </c>
      <c r="B2285" s="11">
        <v>0.0</v>
      </c>
      <c r="C2285" s="10" t="s">
        <v>25</v>
      </c>
      <c r="D2285" s="11">
        <v>1.0</v>
      </c>
      <c r="E2285" s="11">
        <v>1.0</v>
      </c>
      <c r="F2285" s="11">
        <v>0.0</v>
      </c>
      <c r="G2285" s="13"/>
      <c r="I2285" s="12" t="s">
        <v>81</v>
      </c>
      <c r="J2285">
        <f t="shared" si="2"/>
        <v>1</v>
      </c>
      <c r="K2285" s="10">
        <f t="shared" si="3"/>
        <v>2</v>
      </c>
      <c r="L2285">
        <f t="shared" si="4"/>
        <v>1</v>
      </c>
      <c r="M2285" s="12" t="s">
        <v>81</v>
      </c>
      <c r="N2285">
        <f t="shared" si="5"/>
        <v>0</v>
      </c>
      <c r="O2285">
        <f t="shared" si="6"/>
        <v>1</v>
      </c>
      <c r="P2285">
        <f t="shared" si="7"/>
        <v>0</v>
      </c>
      <c r="Q2285" s="12" t="s">
        <v>81</v>
      </c>
      <c r="R2285">
        <f t="shared" si="8"/>
        <v>0</v>
      </c>
      <c r="S2285">
        <f t="shared" si="9"/>
        <v>1</v>
      </c>
      <c r="T2285">
        <f t="shared" si="10"/>
        <v>0</v>
      </c>
    </row>
    <row r="2286">
      <c r="A2286" s="10" t="s">
        <v>199</v>
      </c>
      <c r="B2286" s="11">
        <v>0.0</v>
      </c>
      <c r="C2286" s="10" t="s">
        <v>25</v>
      </c>
      <c r="D2286" s="11">
        <v>1.0</v>
      </c>
      <c r="E2286" s="11">
        <v>1.0</v>
      </c>
      <c r="F2286" s="11">
        <v>0.0</v>
      </c>
      <c r="G2286" s="13"/>
      <c r="I2286" s="12" t="s">
        <v>199</v>
      </c>
      <c r="J2286">
        <f t="shared" si="2"/>
        <v>0</v>
      </c>
      <c r="K2286" s="10">
        <f t="shared" si="3"/>
        <v>1</v>
      </c>
      <c r="L2286">
        <f t="shared" si="4"/>
        <v>0</v>
      </c>
      <c r="M2286" s="12" t="s">
        <v>199</v>
      </c>
      <c r="N2286">
        <f t="shared" si="5"/>
        <v>1</v>
      </c>
      <c r="O2286">
        <f t="shared" si="6"/>
        <v>2</v>
      </c>
      <c r="P2286">
        <f t="shared" si="7"/>
        <v>1</v>
      </c>
      <c r="Q2286" s="12" t="s">
        <v>199</v>
      </c>
      <c r="R2286">
        <f t="shared" si="8"/>
        <v>0</v>
      </c>
      <c r="S2286">
        <f t="shared" si="9"/>
        <v>1</v>
      </c>
      <c r="T2286">
        <f t="shared" si="10"/>
        <v>0</v>
      </c>
    </row>
    <row r="2287">
      <c r="A2287" s="10" t="s">
        <v>199</v>
      </c>
      <c r="B2287" s="11">
        <v>0.0</v>
      </c>
      <c r="C2287" s="10" t="s">
        <v>25</v>
      </c>
      <c r="D2287" s="11">
        <v>1.0</v>
      </c>
      <c r="E2287" s="11">
        <v>1.0</v>
      </c>
      <c r="F2287" s="11">
        <v>0.0</v>
      </c>
      <c r="G2287" s="13"/>
      <c r="I2287" s="12" t="s">
        <v>199</v>
      </c>
      <c r="J2287">
        <f t="shared" si="2"/>
        <v>0</v>
      </c>
      <c r="K2287" s="10">
        <f t="shared" si="3"/>
        <v>1</v>
      </c>
      <c r="L2287">
        <f t="shared" si="4"/>
        <v>0</v>
      </c>
      <c r="M2287" s="12" t="s">
        <v>199</v>
      </c>
      <c r="N2287">
        <f t="shared" si="5"/>
        <v>1</v>
      </c>
      <c r="O2287">
        <f t="shared" si="6"/>
        <v>2</v>
      </c>
      <c r="P2287">
        <f t="shared" si="7"/>
        <v>1</v>
      </c>
      <c r="Q2287" s="12" t="s">
        <v>199</v>
      </c>
      <c r="R2287">
        <f t="shared" si="8"/>
        <v>0</v>
      </c>
      <c r="S2287">
        <f t="shared" si="9"/>
        <v>1</v>
      </c>
      <c r="T2287">
        <f t="shared" si="10"/>
        <v>0</v>
      </c>
    </row>
    <row r="2288">
      <c r="A2288" s="10" t="s">
        <v>199</v>
      </c>
      <c r="B2288" s="11">
        <v>0.0</v>
      </c>
      <c r="C2288" s="10" t="s">
        <v>25</v>
      </c>
      <c r="D2288" s="11">
        <v>1.0</v>
      </c>
      <c r="E2288" s="11">
        <v>1.0</v>
      </c>
      <c r="F2288" s="11">
        <v>0.0</v>
      </c>
      <c r="G2288" s="13"/>
      <c r="I2288" s="12" t="s">
        <v>199</v>
      </c>
      <c r="J2288">
        <f t="shared" si="2"/>
        <v>0</v>
      </c>
      <c r="K2288" s="10">
        <f t="shared" si="3"/>
        <v>1</v>
      </c>
      <c r="L2288">
        <f t="shared" si="4"/>
        <v>0</v>
      </c>
      <c r="M2288" s="12" t="s">
        <v>199</v>
      </c>
      <c r="N2288">
        <f t="shared" si="5"/>
        <v>1</v>
      </c>
      <c r="O2288">
        <f t="shared" si="6"/>
        <v>2</v>
      </c>
      <c r="P2288">
        <f t="shared" si="7"/>
        <v>1</v>
      </c>
      <c r="Q2288" s="12" t="s">
        <v>199</v>
      </c>
      <c r="R2288">
        <f t="shared" si="8"/>
        <v>0</v>
      </c>
      <c r="S2288">
        <f t="shared" si="9"/>
        <v>1</v>
      </c>
      <c r="T2288">
        <f t="shared" si="10"/>
        <v>0</v>
      </c>
    </row>
    <row r="2289">
      <c r="A2289" s="10" t="s">
        <v>199</v>
      </c>
      <c r="B2289" s="11">
        <v>0.0</v>
      </c>
      <c r="C2289" s="10" t="s">
        <v>25</v>
      </c>
      <c r="D2289" s="11">
        <v>1.0</v>
      </c>
      <c r="E2289" s="11">
        <v>1.0</v>
      </c>
      <c r="F2289" s="11">
        <v>0.0</v>
      </c>
      <c r="G2289" s="13"/>
      <c r="I2289" s="12" t="s">
        <v>199</v>
      </c>
      <c r="J2289">
        <f t="shared" si="2"/>
        <v>0</v>
      </c>
      <c r="K2289" s="10">
        <f t="shared" si="3"/>
        <v>1</v>
      </c>
      <c r="L2289">
        <f t="shared" si="4"/>
        <v>0</v>
      </c>
      <c r="M2289" s="12" t="s">
        <v>199</v>
      </c>
      <c r="N2289">
        <f t="shared" si="5"/>
        <v>1</v>
      </c>
      <c r="O2289">
        <f t="shared" si="6"/>
        <v>2</v>
      </c>
      <c r="P2289">
        <f t="shared" si="7"/>
        <v>1</v>
      </c>
      <c r="Q2289" s="12" t="s">
        <v>199</v>
      </c>
      <c r="R2289">
        <f t="shared" si="8"/>
        <v>0</v>
      </c>
      <c r="S2289">
        <f t="shared" si="9"/>
        <v>1</v>
      </c>
      <c r="T2289">
        <f t="shared" si="10"/>
        <v>0</v>
      </c>
    </row>
    <row r="2290">
      <c r="A2290" s="10" t="s">
        <v>81</v>
      </c>
      <c r="B2290" s="11">
        <v>0.0</v>
      </c>
      <c r="C2290" s="10" t="s">
        <v>65</v>
      </c>
      <c r="D2290" s="11">
        <v>0.0</v>
      </c>
      <c r="E2290" s="11">
        <v>0.0</v>
      </c>
      <c r="F2290" s="11">
        <v>0.0</v>
      </c>
      <c r="G2290" s="13"/>
      <c r="I2290" s="12" t="s">
        <v>81</v>
      </c>
      <c r="J2290">
        <f t="shared" si="2"/>
        <v>1</v>
      </c>
      <c r="K2290" s="10">
        <f t="shared" si="3"/>
        <v>1</v>
      </c>
      <c r="L2290">
        <f t="shared" si="4"/>
        <v>0</v>
      </c>
      <c r="M2290" s="12" t="s">
        <v>81</v>
      </c>
      <c r="N2290">
        <f t="shared" si="5"/>
        <v>0</v>
      </c>
      <c r="O2290">
        <f t="shared" si="6"/>
        <v>0</v>
      </c>
      <c r="P2290">
        <f t="shared" si="7"/>
        <v>0</v>
      </c>
      <c r="Q2290" s="12" t="s">
        <v>81</v>
      </c>
      <c r="R2290">
        <f t="shared" si="8"/>
        <v>0</v>
      </c>
      <c r="S2290">
        <f t="shared" si="9"/>
        <v>0</v>
      </c>
      <c r="T2290">
        <f t="shared" si="10"/>
        <v>0</v>
      </c>
    </row>
    <row r="2291">
      <c r="A2291" s="10" t="s">
        <v>199</v>
      </c>
      <c r="B2291" s="11">
        <v>0.0</v>
      </c>
      <c r="C2291" s="10" t="s">
        <v>65</v>
      </c>
      <c r="D2291" s="11">
        <v>0.0</v>
      </c>
      <c r="E2291" s="11">
        <v>0.0</v>
      </c>
      <c r="F2291" s="11">
        <v>0.0</v>
      </c>
      <c r="G2291" s="13"/>
      <c r="I2291" s="12" t="s">
        <v>199</v>
      </c>
      <c r="J2291">
        <f t="shared" si="2"/>
        <v>0</v>
      </c>
      <c r="K2291" s="10">
        <f t="shared" si="3"/>
        <v>0</v>
      </c>
      <c r="L2291">
        <f t="shared" si="4"/>
        <v>0</v>
      </c>
      <c r="M2291" s="12" t="s">
        <v>199</v>
      </c>
      <c r="N2291">
        <f t="shared" si="5"/>
        <v>1</v>
      </c>
      <c r="O2291">
        <f t="shared" si="6"/>
        <v>1</v>
      </c>
      <c r="P2291">
        <f t="shared" si="7"/>
        <v>0</v>
      </c>
      <c r="Q2291" s="12" t="s">
        <v>199</v>
      </c>
      <c r="R2291">
        <f t="shared" si="8"/>
        <v>0</v>
      </c>
      <c r="S2291">
        <f t="shared" si="9"/>
        <v>0</v>
      </c>
      <c r="T2291">
        <f t="shared" si="10"/>
        <v>0</v>
      </c>
    </row>
    <row r="2292">
      <c r="A2292" s="10" t="s">
        <v>199</v>
      </c>
      <c r="B2292" s="11">
        <v>0.0</v>
      </c>
      <c r="C2292" s="10" t="s">
        <v>25</v>
      </c>
      <c r="D2292" s="11">
        <v>1.0</v>
      </c>
      <c r="E2292" s="11">
        <v>1.0</v>
      </c>
      <c r="F2292" s="11">
        <v>0.0</v>
      </c>
      <c r="G2292" s="13"/>
      <c r="I2292" s="12" t="s">
        <v>199</v>
      </c>
      <c r="J2292">
        <f t="shared" si="2"/>
        <v>0</v>
      </c>
      <c r="K2292" s="10">
        <f t="shared" si="3"/>
        <v>1</v>
      </c>
      <c r="L2292">
        <f t="shared" si="4"/>
        <v>0</v>
      </c>
      <c r="M2292" s="12" t="s">
        <v>199</v>
      </c>
      <c r="N2292">
        <f t="shared" si="5"/>
        <v>1</v>
      </c>
      <c r="O2292">
        <f t="shared" si="6"/>
        <v>2</v>
      </c>
      <c r="P2292">
        <f t="shared" si="7"/>
        <v>1</v>
      </c>
      <c r="Q2292" s="12" t="s">
        <v>199</v>
      </c>
      <c r="R2292">
        <f t="shared" si="8"/>
        <v>0</v>
      </c>
      <c r="S2292">
        <f t="shared" si="9"/>
        <v>1</v>
      </c>
      <c r="T2292">
        <f t="shared" si="10"/>
        <v>0</v>
      </c>
    </row>
    <row r="2293">
      <c r="A2293" s="10" t="s">
        <v>81</v>
      </c>
      <c r="B2293" s="11">
        <v>0.0</v>
      </c>
      <c r="C2293" s="10" t="s">
        <v>25</v>
      </c>
      <c r="D2293" s="11">
        <v>1.0</v>
      </c>
      <c r="E2293" s="11">
        <v>1.0</v>
      </c>
      <c r="F2293" s="11">
        <v>0.0</v>
      </c>
      <c r="G2293" s="13"/>
      <c r="I2293" s="12" t="s">
        <v>81</v>
      </c>
      <c r="J2293">
        <f t="shared" si="2"/>
        <v>1</v>
      </c>
      <c r="K2293" s="10">
        <f t="shared" si="3"/>
        <v>2</v>
      </c>
      <c r="L2293">
        <f t="shared" si="4"/>
        <v>1</v>
      </c>
      <c r="M2293" s="12" t="s">
        <v>81</v>
      </c>
      <c r="N2293">
        <f t="shared" si="5"/>
        <v>0</v>
      </c>
      <c r="O2293">
        <f t="shared" si="6"/>
        <v>1</v>
      </c>
      <c r="P2293">
        <f t="shared" si="7"/>
        <v>0</v>
      </c>
      <c r="Q2293" s="12" t="s">
        <v>81</v>
      </c>
      <c r="R2293">
        <f t="shared" si="8"/>
        <v>0</v>
      </c>
      <c r="S2293">
        <f t="shared" si="9"/>
        <v>1</v>
      </c>
      <c r="T2293">
        <f t="shared" si="10"/>
        <v>0</v>
      </c>
    </row>
    <row r="2294">
      <c r="A2294" s="10" t="s">
        <v>81</v>
      </c>
      <c r="B2294" s="11">
        <v>0.0</v>
      </c>
      <c r="C2294" s="10" t="s">
        <v>25</v>
      </c>
      <c r="D2294" s="11">
        <v>1.0</v>
      </c>
      <c r="E2294" s="11">
        <v>1.0</v>
      </c>
      <c r="F2294" s="11">
        <v>0.0</v>
      </c>
      <c r="G2294" s="13"/>
      <c r="I2294" s="12" t="s">
        <v>81</v>
      </c>
      <c r="J2294">
        <f t="shared" si="2"/>
        <v>1</v>
      </c>
      <c r="K2294" s="10">
        <f t="shared" si="3"/>
        <v>2</v>
      </c>
      <c r="L2294">
        <f t="shared" si="4"/>
        <v>1</v>
      </c>
      <c r="M2294" s="12" t="s">
        <v>81</v>
      </c>
      <c r="N2294">
        <f t="shared" si="5"/>
        <v>0</v>
      </c>
      <c r="O2294">
        <f t="shared" si="6"/>
        <v>1</v>
      </c>
      <c r="P2294">
        <f t="shared" si="7"/>
        <v>0</v>
      </c>
      <c r="Q2294" s="12" t="s">
        <v>81</v>
      </c>
      <c r="R2294">
        <f t="shared" si="8"/>
        <v>0</v>
      </c>
      <c r="S2294">
        <f t="shared" si="9"/>
        <v>1</v>
      </c>
      <c r="T2294">
        <f t="shared" si="10"/>
        <v>0</v>
      </c>
    </row>
    <row r="2295">
      <c r="A2295" s="10" t="s">
        <v>81</v>
      </c>
      <c r="B2295" s="11">
        <v>0.0</v>
      </c>
      <c r="C2295" s="10" t="s">
        <v>25</v>
      </c>
      <c r="D2295" s="11">
        <v>1.0</v>
      </c>
      <c r="E2295" s="11">
        <v>1.0</v>
      </c>
      <c r="F2295" s="11">
        <v>0.0</v>
      </c>
      <c r="G2295" s="13"/>
      <c r="I2295" s="12" t="s">
        <v>81</v>
      </c>
      <c r="J2295">
        <f t="shared" si="2"/>
        <v>1</v>
      </c>
      <c r="K2295" s="10">
        <f t="shared" si="3"/>
        <v>2</v>
      </c>
      <c r="L2295">
        <f t="shared" si="4"/>
        <v>1</v>
      </c>
      <c r="M2295" s="12" t="s">
        <v>81</v>
      </c>
      <c r="N2295">
        <f t="shared" si="5"/>
        <v>0</v>
      </c>
      <c r="O2295">
        <f t="shared" si="6"/>
        <v>1</v>
      </c>
      <c r="P2295">
        <f t="shared" si="7"/>
        <v>0</v>
      </c>
      <c r="Q2295" s="12" t="s">
        <v>81</v>
      </c>
      <c r="R2295">
        <f t="shared" si="8"/>
        <v>0</v>
      </c>
      <c r="S2295">
        <f t="shared" si="9"/>
        <v>1</v>
      </c>
      <c r="T2295">
        <f t="shared" si="10"/>
        <v>0</v>
      </c>
    </row>
    <row r="2296">
      <c r="A2296" s="10" t="s">
        <v>81</v>
      </c>
      <c r="B2296" s="11">
        <v>0.0</v>
      </c>
      <c r="C2296" s="10" t="s">
        <v>25</v>
      </c>
      <c r="D2296" s="11">
        <v>1.0</v>
      </c>
      <c r="E2296" s="11">
        <v>1.0</v>
      </c>
      <c r="F2296" s="11">
        <v>0.0</v>
      </c>
      <c r="G2296" s="13"/>
      <c r="I2296" s="12" t="s">
        <v>81</v>
      </c>
      <c r="J2296">
        <f t="shared" si="2"/>
        <v>1</v>
      </c>
      <c r="K2296" s="10">
        <f t="shared" si="3"/>
        <v>2</v>
      </c>
      <c r="L2296">
        <f t="shared" si="4"/>
        <v>1</v>
      </c>
      <c r="M2296" s="12" t="s">
        <v>81</v>
      </c>
      <c r="N2296">
        <f t="shared" si="5"/>
        <v>0</v>
      </c>
      <c r="O2296">
        <f t="shared" si="6"/>
        <v>1</v>
      </c>
      <c r="P2296">
        <f t="shared" si="7"/>
        <v>0</v>
      </c>
      <c r="Q2296" s="12" t="s">
        <v>81</v>
      </c>
      <c r="R2296">
        <f t="shared" si="8"/>
        <v>0</v>
      </c>
      <c r="S2296">
        <f t="shared" si="9"/>
        <v>1</v>
      </c>
      <c r="T2296">
        <f t="shared" si="10"/>
        <v>0</v>
      </c>
    </row>
    <row r="2297">
      <c r="A2297" s="10" t="s">
        <v>81</v>
      </c>
      <c r="B2297" s="11">
        <v>0.0</v>
      </c>
      <c r="C2297" s="10" t="s">
        <v>25</v>
      </c>
      <c r="D2297" s="11">
        <v>1.0</v>
      </c>
      <c r="E2297" s="11">
        <v>1.0</v>
      </c>
      <c r="F2297" s="11">
        <v>0.0</v>
      </c>
      <c r="G2297" s="13"/>
      <c r="I2297" s="12" t="s">
        <v>81</v>
      </c>
      <c r="J2297">
        <f t="shared" si="2"/>
        <v>1</v>
      </c>
      <c r="K2297" s="10">
        <f t="shared" si="3"/>
        <v>2</v>
      </c>
      <c r="L2297">
        <f t="shared" si="4"/>
        <v>1</v>
      </c>
      <c r="M2297" s="12" t="s">
        <v>81</v>
      </c>
      <c r="N2297">
        <f t="shared" si="5"/>
        <v>0</v>
      </c>
      <c r="O2297">
        <f t="shared" si="6"/>
        <v>1</v>
      </c>
      <c r="P2297">
        <f t="shared" si="7"/>
        <v>0</v>
      </c>
      <c r="Q2297" s="12" t="s">
        <v>81</v>
      </c>
      <c r="R2297">
        <f t="shared" si="8"/>
        <v>0</v>
      </c>
      <c r="S2297">
        <f t="shared" si="9"/>
        <v>1</v>
      </c>
      <c r="T2297">
        <f t="shared" si="10"/>
        <v>0</v>
      </c>
    </row>
    <row r="2298">
      <c r="A2298" s="10" t="s">
        <v>81</v>
      </c>
      <c r="B2298" s="11">
        <v>0.0</v>
      </c>
      <c r="C2298" s="10" t="s">
        <v>25</v>
      </c>
      <c r="D2298" s="11">
        <v>1.0</v>
      </c>
      <c r="E2298" s="11">
        <v>1.0</v>
      </c>
      <c r="F2298" s="11">
        <v>0.0</v>
      </c>
      <c r="G2298" s="13"/>
      <c r="I2298" s="12" t="s">
        <v>81</v>
      </c>
      <c r="J2298">
        <f t="shared" si="2"/>
        <v>1</v>
      </c>
      <c r="K2298" s="10">
        <f t="shared" si="3"/>
        <v>2</v>
      </c>
      <c r="L2298">
        <f t="shared" si="4"/>
        <v>1</v>
      </c>
      <c r="M2298" s="12" t="s">
        <v>81</v>
      </c>
      <c r="N2298">
        <f t="shared" si="5"/>
        <v>0</v>
      </c>
      <c r="O2298">
        <f t="shared" si="6"/>
        <v>1</v>
      </c>
      <c r="P2298">
        <f t="shared" si="7"/>
        <v>0</v>
      </c>
      <c r="Q2298" s="12" t="s">
        <v>81</v>
      </c>
      <c r="R2298">
        <f t="shared" si="8"/>
        <v>0</v>
      </c>
      <c r="S2298">
        <f t="shared" si="9"/>
        <v>1</v>
      </c>
      <c r="T2298">
        <f t="shared" si="10"/>
        <v>0</v>
      </c>
    </row>
    <row r="2299">
      <c r="A2299" s="10" t="s">
        <v>81</v>
      </c>
      <c r="B2299" s="11">
        <v>0.0</v>
      </c>
      <c r="C2299" s="10" t="s">
        <v>25</v>
      </c>
      <c r="D2299" s="11">
        <v>1.0</v>
      </c>
      <c r="E2299" s="11">
        <v>1.0</v>
      </c>
      <c r="F2299" s="11">
        <v>0.0</v>
      </c>
      <c r="G2299" s="13"/>
      <c r="I2299" s="12" t="s">
        <v>81</v>
      </c>
      <c r="J2299">
        <f t="shared" si="2"/>
        <v>1</v>
      </c>
      <c r="K2299" s="10">
        <f t="shared" si="3"/>
        <v>2</v>
      </c>
      <c r="L2299">
        <f t="shared" si="4"/>
        <v>1</v>
      </c>
      <c r="M2299" s="12" t="s">
        <v>81</v>
      </c>
      <c r="N2299">
        <f t="shared" si="5"/>
        <v>0</v>
      </c>
      <c r="O2299">
        <f t="shared" si="6"/>
        <v>1</v>
      </c>
      <c r="P2299">
        <f t="shared" si="7"/>
        <v>0</v>
      </c>
      <c r="Q2299" s="12" t="s">
        <v>81</v>
      </c>
      <c r="R2299">
        <f t="shared" si="8"/>
        <v>0</v>
      </c>
      <c r="S2299">
        <f t="shared" si="9"/>
        <v>1</v>
      </c>
      <c r="T2299">
        <f t="shared" si="10"/>
        <v>0</v>
      </c>
    </row>
    <row r="2300">
      <c r="A2300" s="10" t="s">
        <v>199</v>
      </c>
      <c r="B2300" s="11">
        <v>0.0</v>
      </c>
      <c r="C2300" s="10" t="s">
        <v>25</v>
      </c>
      <c r="D2300" s="11">
        <v>1.0</v>
      </c>
      <c r="E2300" s="11">
        <v>1.0</v>
      </c>
      <c r="F2300" s="11">
        <v>0.0</v>
      </c>
      <c r="G2300" s="13"/>
      <c r="I2300" s="12" t="s">
        <v>199</v>
      </c>
      <c r="J2300">
        <f t="shared" si="2"/>
        <v>0</v>
      </c>
      <c r="K2300" s="10">
        <f t="shared" si="3"/>
        <v>1</v>
      </c>
      <c r="L2300">
        <f t="shared" si="4"/>
        <v>0</v>
      </c>
      <c r="M2300" s="12" t="s">
        <v>199</v>
      </c>
      <c r="N2300">
        <f t="shared" si="5"/>
        <v>1</v>
      </c>
      <c r="O2300">
        <f t="shared" si="6"/>
        <v>2</v>
      </c>
      <c r="P2300">
        <f t="shared" si="7"/>
        <v>1</v>
      </c>
      <c r="Q2300" s="12" t="s">
        <v>199</v>
      </c>
      <c r="R2300">
        <f t="shared" si="8"/>
        <v>0</v>
      </c>
      <c r="S2300">
        <f t="shared" si="9"/>
        <v>1</v>
      </c>
      <c r="T2300">
        <f t="shared" si="10"/>
        <v>0</v>
      </c>
    </row>
    <row r="2301">
      <c r="A2301" s="10" t="s">
        <v>199</v>
      </c>
      <c r="B2301" s="11">
        <v>0.0</v>
      </c>
      <c r="C2301" s="10" t="s">
        <v>25</v>
      </c>
      <c r="D2301" s="11">
        <v>1.0</v>
      </c>
      <c r="E2301" s="11">
        <v>1.0</v>
      </c>
      <c r="F2301" s="11">
        <v>0.0</v>
      </c>
      <c r="G2301" s="13"/>
      <c r="I2301" s="12" t="s">
        <v>199</v>
      </c>
      <c r="J2301">
        <f t="shared" si="2"/>
        <v>0</v>
      </c>
      <c r="K2301" s="10">
        <f t="shared" si="3"/>
        <v>1</v>
      </c>
      <c r="L2301">
        <f t="shared" si="4"/>
        <v>0</v>
      </c>
      <c r="M2301" s="12" t="s">
        <v>199</v>
      </c>
      <c r="N2301">
        <f t="shared" si="5"/>
        <v>1</v>
      </c>
      <c r="O2301">
        <f t="shared" si="6"/>
        <v>2</v>
      </c>
      <c r="P2301">
        <f t="shared" si="7"/>
        <v>1</v>
      </c>
      <c r="Q2301" s="12" t="s">
        <v>199</v>
      </c>
      <c r="R2301">
        <f t="shared" si="8"/>
        <v>0</v>
      </c>
      <c r="S2301">
        <f t="shared" si="9"/>
        <v>1</v>
      </c>
      <c r="T2301">
        <f t="shared" si="10"/>
        <v>0</v>
      </c>
    </row>
    <row r="2302">
      <c r="A2302" s="10" t="s">
        <v>199</v>
      </c>
      <c r="B2302" s="11">
        <v>0.0</v>
      </c>
      <c r="C2302" s="10" t="s">
        <v>25</v>
      </c>
      <c r="D2302" s="11">
        <v>1.0</v>
      </c>
      <c r="E2302" s="11">
        <v>1.0</v>
      </c>
      <c r="F2302" s="11">
        <v>0.0</v>
      </c>
      <c r="G2302" s="13"/>
      <c r="I2302" s="12" t="s">
        <v>199</v>
      </c>
      <c r="J2302">
        <f t="shared" si="2"/>
        <v>0</v>
      </c>
      <c r="K2302" s="10">
        <f t="shared" si="3"/>
        <v>1</v>
      </c>
      <c r="L2302">
        <f t="shared" si="4"/>
        <v>0</v>
      </c>
      <c r="M2302" s="12" t="s">
        <v>199</v>
      </c>
      <c r="N2302">
        <f t="shared" si="5"/>
        <v>1</v>
      </c>
      <c r="O2302">
        <f t="shared" si="6"/>
        <v>2</v>
      </c>
      <c r="P2302">
        <f t="shared" si="7"/>
        <v>1</v>
      </c>
      <c r="Q2302" s="12" t="s">
        <v>199</v>
      </c>
      <c r="R2302">
        <f t="shared" si="8"/>
        <v>0</v>
      </c>
      <c r="S2302">
        <f t="shared" si="9"/>
        <v>1</v>
      </c>
      <c r="T2302">
        <f t="shared" si="10"/>
        <v>0</v>
      </c>
    </row>
    <row r="2303">
      <c r="A2303" s="10" t="s">
        <v>199</v>
      </c>
      <c r="B2303" s="11">
        <v>0.0</v>
      </c>
      <c r="C2303" s="10" t="s">
        <v>25</v>
      </c>
      <c r="D2303" s="11">
        <v>1.0</v>
      </c>
      <c r="E2303" s="11">
        <v>1.0</v>
      </c>
      <c r="F2303" s="11">
        <v>0.0</v>
      </c>
      <c r="G2303" s="13"/>
      <c r="I2303" s="12" t="s">
        <v>199</v>
      </c>
      <c r="J2303">
        <f t="shared" si="2"/>
        <v>0</v>
      </c>
      <c r="K2303" s="10">
        <f t="shared" si="3"/>
        <v>1</v>
      </c>
      <c r="L2303">
        <f t="shared" si="4"/>
        <v>0</v>
      </c>
      <c r="M2303" s="12" t="s">
        <v>199</v>
      </c>
      <c r="N2303">
        <f t="shared" si="5"/>
        <v>1</v>
      </c>
      <c r="O2303">
        <f t="shared" si="6"/>
        <v>2</v>
      </c>
      <c r="P2303">
        <f t="shared" si="7"/>
        <v>1</v>
      </c>
      <c r="Q2303" s="12" t="s">
        <v>199</v>
      </c>
      <c r="R2303">
        <f t="shared" si="8"/>
        <v>0</v>
      </c>
      <c r="S2303">
        <f t="shared" si="9"/>
        <v>1</v>
      </c>
      <c r="T2303">
        <f t="shared" si="10"/>
        <v>0</v>
      </c>
    </row>
    <row r="2304">
      <c r="A2304" s="10" t="s">
        <v>199</v>
      </c>
      <c r="B2304" s="11">
        <v>0.0</v>
      </c>
      <c r="C2304" s="10" t="s">
        <v>25</v>
      </c>
      <c r="D2304" s="11">
        <v>1.0</v>
      </c>
      <c r="E2304" s="11">
        <v>1.0</v>
      </c>
      <c r="F2304" s="11">
        <v>0.0</v>
      </c>
      <c r="G2304" s="13"/>
      <c r="I2304" s="12" t="s">
        <v>199</v>
      </c>
      <c r="J2304">
        <f t="shared" si="2"/>
        <v>0</v>
      </c>
      <c r="K2304" s="10">
        <f t="shared" si="3"/>
        <v>1</v>
      </c>
      <c r="L2304">
        <f t="shared" si="4"/>
        <v>0</v>
      </c>
      <c r="M2304" s="12" t="s">
        <v>199</v>
      </c>
      <c r="N2304">
        <f t="shared" si="5"/>
        <v>1</v>
      </c>
      <c r="O2304">
        <f t="shared" si="6"/>
        <v>2</v>
      </c>
      <c r="P2304">
        <f t="shared" si="7"/>
        <v>1</v>
      </c>
      <c r="Q2304" s="12" t="s">
        <v>199</v>
      </c>
      <c r="R2304">
        <f t="shared" si="8"/>
        <v>0</v>
      </c>
      <c r="S2304">
        <f t="shared" si="9"/>
        <v>1</v>
      </c>
      <c r="T2304">
        <f t="shared" si="10"/>
        <v>0</v>
      </c>
    </row>
    <row r="2305">
      <c r="A2305" s="10" t="s">
        <v>81</v>
      </c>
      <c r="B2305" s="11">
        <v>0.0</v>
      </c>
      <c r="C2305" s="10" t="s">
        <v>25</v>
      </c>
      <c r="D2305" s="11">
        <v>1.0</v>
      </c>
      <c r="E2305" s="11">
        <v>1.0</v>
      </c>
      <c r="F2305" s="11">
        <v>0.0</v>
      </c>
      <c r="G2305" s="13"/>
      <c r="I2305" s="12" t="s">
        <v>81</v>
      </c>
      <c r="J2305">
        <f t="shared" si="2"/>
        <v>1</v>
      </c>
      <c r="K2305" s="10">
        <f t="shared" si="3"/>
        <v>2</v>
      </c>
      <c r="L2305">
        <f t="shared" si="4"/>
        <v>1</v>
      </c>
      <c r="M2305" s="12" t="s">
        <v>81</v>
      </c>
      <c r="N2305">
        <f t="shared" si="5"/>
        <v>0</v>
      </c>
      <c r="O2305">
        <f t="shared" si="6"/>
        <v>1</v>
      </c>
      <c r="P2305">
        <f t="shared" si="7"/>
        <v>0</v>
      </c>
      <c r="Q2305" s="12" t="s">
        <v>81</v>
      </c>
      <c r="R2305">
        <f t="shared" si="8"/>
        <v>0</v>
      </c>
      <c r="S2305">
        <f t="shared" si="9"/>
        <v>1</v>
      </c>
      <c r="T2305">
        <f t="shared" si="10"/>
        <v>0</v>
      </c>
    </row>
    <row r="2306">
      <c r="A2306" s="10" t="s">
        <v>31</v>
      </c>
      <c r="B2306" s="11">
        <v>1.0</v>
      </c>
      <c r="C2306" s="10" t="s">
        <v>25</v>
      </c>
      <c r="D2306" s="11">
        <v>1.0</v>
      </c>
      <c r="E2306" s="11">
        <v>2.0</v>
      </c>
      <c r="F2306" s="11">
        <v>1.0</v>
      </c>
      <c r="G2306" s="13"/>
      <c r="I2306" s="12" t="s">
        <v>31</v>
      </c>
      <c r="J2306">
        <f t="shared" si="2"/>
        <v>0</v>
      </c>
      <c r="K2306" s="10">
        <f t="shared" si="3"/>
        <v>1</v>
      </c>
      <c r="L2306">
        <f t="shared" si="4"/>
        <v>0</v>
      </c>
      <c r="M2306" s="12" t="s">
        <v>31</v>
      </c>
      <c r="N2306">
        <f t="shared" si="5"/>
        <v>0</v>
      </c>
      <c r="O2306">
        <f t="shared" si="6"/>
        <v>1</v>
      </c>
      <c r="P2306">
        <f t="shared" si="7"/>
        <v>0</v>
      </c>
      <c r="Q2306" s="12" t="s">
        <v>31</v>
      </c>
      <c r="R2306">
        <f t="shared" si="8"/>
        <v>0</v>
      </c>
      <c r="S2306">
        <f t="shared" si="9"/>
        <v>1</v>
      </c>
      <c r="T2306">
        <f t="shared" si="10"/>
        <v>0</v>
      </c>
    </row>
    <row r="2307">
      <c r="A2307" s="10" t="s">
        <v>31</v>
      </c>
      <c r="B2307" s="11">
        <v>1.0</v>
      </c>
      <c r="C2307" s="10" t="s">
        <v>25</v>
      </c>
      <c r="D2307" s="11">
        <v>1.0</v>
      </c>
      <c r="E2307" s="11">
        <v>2.0</v>
      </c>
      <c r="F2307" s="11">
        <v>1.0</v>
      </c>
      <c r="G2307" s="13"/>
      <c r="I2307" s="12" t="s">
        <v>31</v>
      </c>
      <c r="J2307">
        <f t="shared" si="2"/>
        <v>0</v>
      </c>
      <c r="K2307" s="10">
        <f t="shared" si="3"/>
        <v>1</v>
      </c>
      <c r="L2307">
        <f t="shared" si="4"/>
        <v>0</v>
      </c>
      <c r="M2307" s="12" t="s">
        <v>31</v>
      </c>
      <c r="N2307">
        <f t="shared" si="5"/>
        <v>0</v>
      </c>
      <c r="O2307">
        <f t="shared" si="6"/>
        <v>1</v>
      </c>
      <c r="P2307">
        <f t="shared" si="7"/>
        <v>0</v>
      </c>
      <c r="Q2307" s="12" t="s">
        <v>31</v>
      </c>
      <c r="R2307">
        <f t="shared" si="8"/>
        <v>0</v>
      </c>
      <c r="S2307">
        <f t="shared" si="9"/>
        <v>1</v>
      </c>
      <c r="T2307">
        <f t="shared" si="10"/>
        <v>0</v>
      </c>
    </row>
    <row r="2308">
      <c r="A2308" s="10" t="s">
        <v>199</v>
      </c>
      <c r="B2308" s="11">
        <v>0.0</v>
      </c>
      <c r="C2308" s="10" t="s">
        <v>25</v>
      </c>
      <c r="D2308" s="11">
        <v>1.0</v>
      </c>
      <c r="E2308" s="11">
        <v>1.0</v>
      </c>
      <c r="F2308" s="11">
        <v>0.0</v>
      </c>
      <c r="G2308" s="13"/>
      <c r="I2308" s="12" t="s">
        <v>199</v>
      </c>
      <c r="J2308">
        <f t="shared" si="2"/>
        <v>0</v>
      </c>
      <c r="K2308" s="10">
        <f t="shared" si="3"/>
        <v>1</v>
      </c>
      <c r="L2308">
        <f t="shared" si="4"/>
        <v>0</v>
      </c>
      <c r="M2308" s="12" t="s">
        <v>199</v>
      </c>
      <c r="N2308">
        <f t="shared" si="5"/>
        <v>1</v>
      </c>
      <c r="O2308">
        <f t="shared" si="6"/>
        <v>2</v>
      </c>
      <c r="P2308">
        <f t="shared" si="7"/>
        <v>1</v>
      </c>
      <c r="Q2308" s="12" t="s">
        <v>199</v>
      </c>
      <c r="R2308">
        <f t="shared" si="8"/>
        <v>0</v>
      </c>
      <c r="S2308">
        <f t="shared" si="9"/>
        <v>1</v>
      </c>
      <c r="T2308">
        <f t="shared" si="10"/>
        <v>0</v>
      </c>
    </row>
    <row r="2309">
      <c r="A2309" s="10" t="s">
        <v>199</v>
      </c>
      <c r="B2309" s="11">
        <v>0.0</v>
      </c>
      <c r="C2309" s="10" t="s">
        <v>25</v>
      </c>
      <c r="D2309" s="11">
        <v>1.0</v>
      </c>
      <c r="E2309" s="11">
        <v>1.0</v>
      </c>
      <c r="F2309" s="11">
        <v>0.0</v>
      </c>
      <c r="G2309" s="13"/>
      <c r="I2309" s="12" t="s">
        <v>199</v>
      </c>
      <c r="J2309">
        <f t="shared" si="2"/>
        <v>0</v>
      </c>
      <c r="K2309" s="10">
        <f t="shared" si="3"/>
        <v>1</v>
      </c>
      <c r="L2309">
        <f t="shared" si="4"/>
        <v>0</v>
      </c>
      <c r="M2309" s="12" t="s">
        <v>199</v>
      </c>
      <c r="N2309">
        <f t="shared" si="5"/>
        <v>1</v>
      </c>
      <c r="O2309">
        <f t="shared" si="6"/>
        <v>2</v>
      </c>
      <c r="P2309">
        <f t="shared" si="7"/>
        <v>1</v>
      </c>
      <c r="Q2309" s="12" t="s">
        <v>199</v>
      </c>
      <c r="R2309">
        <f t="shared" si="8"/>
        <v>0</v>
      </c>
      <c r="S2309">
        <f t="shared" si="9"/>
        <v>1</v>
      </c>
      <c r="T2309">
        <f t="shared" si="10"/>
        <v>0</v>
      </c>
    </row>
    <row r="2310">
      <c r="A2310" s="10" t="s">
        <v>31</v>
      </c>
      <c r="B2310" s="11">
        <v>1.0</v>
      </c>
      <c r="C2310" s="10" t="s">
        <v>65</v>
      </c>
      <c r="D2310" s="11">
        <v>0.0</v>
      </c>
      <c r="E2310" s="11">
        <v>1.0</v>
      </c>
      <c r="F2310" s="11">
        <v>0.0</v>
      </c>
      <c r="G2310" s="13"/>
      <c r="I2310" s="12" t="s">
        <v>31</v>
      </c>
      <c r="J2310">
        <f t="shared" si="2"/>
        <v>0</v>
      </c>
      <c r="K2310" s="10">
        <f t="shared" si="3"/>
        <v>0</v>
      </c>
      <c r="L2310">
        <f t="shared" si="4"/>
        <v>0</v>
      </c>
      <c r="M2310" s="12" t="s">
        <v>31</v>
      </c>
      <c r="N2310">
        <f t="shared" si="5"/>
        <v>0</v>
      </c>
      <c r="O2310">
        <f t="shared" si="6"/>
        <v>0</v>
      </c>
      <c r="P2310">
        <f t="shared" si="7"/>
        <v>0</v>
      </c>
      <c r="Q2310" s="12" t="s">
        <v>31</v>
      </c>
      <c r="R2310">
        <f t="shared" si="8"/>
        <v>0</v>
      </c>
      <c r="S2310">
        <f t="shared" si="9"/>
        <v>0</v>
      </c>
      <c r="T2310">
        <f t="shared" si="10"/>
        <v>0</v>
      </c>
    </row>
    <row r="2311">
      <c r="A2311" s="10" t="s">
        <v>31</v>
      </c>
      <c r="B2311" s="11">
        <v>1.0</v>
      </c>
      <c r="C2311" s="10" t="s">
        <v>25</v>
      </c>
      <c r="D2311" s="11">
        <v>1.0</v>
      </c>
      <c r="E2311" s="11">
        <v>2.0</v>
      </c>
      <c r="F2311" s="11">
        <v>1.0</v>
      </c>
      <c r="G2311" s="13"/>
      <c r="I2311" s="12" t="s">
        <v>31</v>
      </c>
      <c r="J2311">
        <f t="shared" si="2"/>
        <v>0</v>
      </c>
      <c r="K2311" s="10">
        <f t="shared" si="3"/>
        <v>1</v>
      </c>
      <c r="L2311">
        <f t="shared" si="4"/>
        <v>0</v>
      </c>
      <c r="M2311" s="12" t="s">
        <v>31</v>
      </c>
      <c r="N2311">
        <f t="shared" si="5"/>
        <v>0</v>
      </c>
      <c r="O2311">
        <f t="shared" si="6"/>
        <v>1</v>
      </c>
      <c r="P2311">
        <f t="shared" si="7"/>
        <v>0</v>
      </c>
      <c r="Q2311" s="12" t="s">
        <v>31</v>
      </c>
      <c r="R2311">
        <f t="shared" si="8"/>
        <v>0</v>
      </c>
      <c r="S2311">
        <f t="shared" si="9"/>
        <v>1</v>
      </c>
      <c r="T2311">
        <f t="shared" si="10"/>
        <v>0</v>
      </c>
    </row>
    <row r="2312">
      <c r="A2312" s="10" t="s">
        <v>31</v>
      </c>
      <c r="B2312" s="11">
        <v>1.0</v>
      </c>
      <c r="C2312" s="10" t="s">
        <v>65</v>
      </c>
      <c r="D2312" s="11">
        <v>0.0</v>
      </c>
      <c r="E2312" s="11">
        <v>1.0</v>
      </c>
      <c r="F2312" s="11">
        <v>0.0</v>
      </c>
      <c r="G2312" s="13"/>
      <c r="I2312" s="12" t="s">
        <v>31</v>
      </c>
      <c r="J2312">
        <f t="shared" si="2"/>
        <v>0</v>
      </c>
      <c r="K2312" s="10">
        <f t="shared" si="3"/>
        <v>0</v>
      </c>
      <c r="L2312">
        <f t="shared" si="4"/>
        <v>0</v>
      </c>
      <c r="M2312" s="12" t="s">
        <v>31</v>
      </c>
      <c r="N2312">
        <f t="shared" si="5"/>
        <v>0</v>
      </c>
      <c r="O2312">
        <f t="shared" si="6"/>
        <v>0</v>
      </c>
      <c r="P2312">
        <f t="shared" si="7"/>
        <v>0</v>
      </c>
      <c r="Q2312" s="12" t="s">
        <v>31</v>
      </c>
      <c r="R2312">
        <f t="shared" si="8"/>
        <v>0</v>
      </c>
      <c r="S2312">
        <f t="shared" si="9"/>
        <v>0</v>
      </c>
      <c r="T2312">
        <f t="shared" si="10"/>
        <v>0</v>
      </c>
    </row>
    <row r="2313">
      <c r="A2313" s="10" t="s">
        <v>81</v>
      </c>
      <c r="B2313" s="11">
        <v>0.0</v>
      </c>
      <c r="C2313" s="10" t="s">
        <v>25</v>
      </c>
      <c r="D2313" s="11">
        <v>1.0</v>
      </c>
      <c r="E2313" s="11">
        <v>1.0</v>
      </c>
      <c r="F2313" s="11">
        <v>0.0</v>
      </c>
      <c r="G2313" s="13"/>
      <c r="I2313" s="12" t="s">
        <v>81</v>
      </c>
      <c r="J2313">
        <f t="shared" si="2"/>
        <v>1</v>
      </c>
      <c r="K2313" s="10">
        <f t="shared" si="3"/>
        <v>2</v>
      </c>
      <c r="L2313">
        <f t="shared" si="4"/>
        <v>1</v>
      </c>
      <c r="M2313" s="12" t="s">
        <v>81</v>
      </c>
      <c r="N2313">
        <f t="shared" si="5"/>
        <v>0</v>
      </c>
      <c r="O2313">
        <f t="shared" si="6"/>
        <v>1</v>
      </c>
      <c r="P2313">
        <f t="shared" si="7"/>
        <v>0</v>
      </c>
      <c r="Q2313" s="12" t="s">
        <v>81</v>
      </c>
      <c r="R2313">
        <f t="shared" si="8"/>
        <v>0</v>
      </c>
      <c r="S2313">
        <f t="shared" si="9"/>
        <v>1</v>
      </c>
      <c r="T2313">
        <f t="shared" si="10"/>
        <v>0</v>
      </c>
    </row>
    <row r="2314">
      <c r="A2314" s="10" t="s">
        <v>199</v>
      </c>
      <c r="B2314" s="11">
        <v>0.0</v>
      </c>
      <c r="C2314" s="10" t="s">
        <v>25</v>
      </c>
      <c r="D2314" s="11">
        <v>1.0</v>
      </c>
      <c r="E2314" s="11">
        <v>1.0</v>
      </c>
      <c r="F2314" s="11">
        <v>0.0</v>
      </c>
      <c r="G2314" s="13"/>
      <c r="I2314" s="12" t="s">
        <v>199</v>
      </c>
      <c r="J2314">
        <f t="shared" si="2"/>
        <v>0</v>
      </c>
      <c r="K2314" s="10">
        <f t="shared" si="3"/>
        <v>1</v>
      </c>
      <c r="L2314">
        <f t="shared" si="4"/>
        <v>0</v>
      </c>
      <c r="M2314" s="12" t="s">
        <v>199</v>
      </c>
      <c r="N2314">
        <f t="shared" si="5"/>
        <v>1</v>
      </c>
      <c r="O2314">
        <f t="shared" si="6"/>
        <v>2</v>
      </c>
      <c r="P2314">
        <f t="shared" si="7"/>
        <v>1</v>
      </c>
      <c r="Q2314" s="12" t="s">
        <v>199</v>
      </c>
      <c r="R2314">
        <f t="shared" si="8"/>
        <v>0</v>
      </c>
      <c r="S2314">
        <f t="shared" si="9"/>
        <v>1</v>
      </c>
      <c r="T2314">
        <f t="shared" si="10"/>
        <v>0</v>
      </c>
    </row>
    <row r="2315">
      <c r="A2315" s="10" t="s">
        <v>199</v>
      </c>
      <c r="B2315" s="11">
        <v>0.0</v>
      </c>
      <c r="C2315" s="10" t="s">
        <v>65</v>
      </c>
      <c r="D2315" s="11">
        <v>0.0</v>
      </c>
      <c r="E2315" s="11">
        <v>0.0</v>
      </c>
      <c r="F2315" s="11">
        <v>0.0</v>
      </c>
      <c r="G2315" s="13"/>
      <c r="I2315" s="12" t="s">
        <v>199</v>
      </c>
      <c r="J2315">
        <f t="shared" si="2"/>
        <v>0</v>
      </c>
      <c r="K2315" s="10">
        <f t="shared" si="3"/>
        <v>0</v>
      </c>
      <c r="L2315">
        <f t="shared" si="4"/>
        <v>0</v>
      </c>
      <c r="M2315" s="12" t="s">
        <v>199</v>
      </c>
      <c r="N2315">
        <f t="shared" si="5"/>
        <v>1</v>
      </c>
      <c r="O2315">
        <f t="shared" si="6"/>
        <v>1</v>
      </c>
      <c r="P2315">
        <f t="shared" si="7"/>
        <v>0</v>
      </c>
      <c r="Q2315" s="12" t="s">
        <v>199</v>
      </c>
      <c r="R2315">
        <f t="shared" si="8"/>
        <v>0</v>
      </c>
      <c r="S2315">
        <f t="shared" si="9"/>
        <v>0</v>
      </c>
      <c r="T2315">
        <f t="shared" si="10"/>
        <v>0</v>
      </c>
    </row>
    <row r="2316">
      <c r="A2316" s="10" t="s">
        <v>199</v>
      </c>
      <c r="B2316" s="11">
        <v>0.0</v>
      </c>
      <c r="C2316" s="10" t="s">
        <v>25</v>
      </c>
      <c r="D2316" s="11">
        <v>1.0</v>
      </c>
      <c r="E2316" s="11">
        <v>1.0</v>
      </c>
      <c r="F2316" s="11">
        <v>0.0</v>
      </c>
      <c r="G2316" s="13"/>
      <c r="I2316" s="12" t="s">
        <v>199</v>
      </c>
      <c r="J2316">
        <f t="shared" si="2"/>
        <v>0</v>
      </c>
      <c r="K2316" s="10">
        <f t="shared" si="3"/>
        <v>1</v>
      </c>
      <c r="L2316">
        <f t="shared" si="4"/>
        <v>0</v>
      </c>
      <c r="M2316" s="12" t="s">
        <v>199</v>
      </c>
      <c r="N2316">
        <f t="shared" si="5"/>
        <v>1</v>
      </c>
      <c r="O2316">
        <f t="shared" si="6"/>
        <v>2</v>
      </c>
      <c r="P2316">
        <f t="shared" si="7"/>
        <v>1</v>
      </c>
      <c r="Q2316" s="12" t="s">
        <v>199</v>
      </c>
      <c r="R2316">
        <f t="shared" si="8"/>
        <v>0</v>
      </c>
      <c r="S2316">
        <f t="shared" si="9"/>
        <v>1</v>
      </c>
      <c r="T2316">
        <f t="shared" si="10"/>
        <v>0</v>
      </c>
    </row>
    <row r="2317">
      <c r="A2317" s="10" t="s">
        <v>199</v>
      </c>
      <c r="B2317" s="11">
        <v>0.0</v>
      </c>
      <c r="C2317" s="10" t="s">
        <v>25</v>
      </c>
      <c r="D2317" s="11">
        <v>1.0</v>
      </c>
      <c r="E2317" s="11">
        <v>1.0</v>
      </c>
      <c r="F2317" s="11">
        <v>0.0</v>
      </c>
      <c r="G2317" s="13"/>
      <c r="I2317" s="12" t="s">
        <v>199</v>
      </c>
      <c r="J2317">
        <f t="shared" si="2"/>
        <v>0</v>
      </c>
      <c r="K2317" s="10">
        <f t="shared" si="3"/>
        <v>1</v>
      </c>
      <c r="L2317">
        <f t="shared" si="4"/>
        <v>0</v>
      </c>
      <c r="M2317" s="12" t="s">
        <v>199</v>
      </c>
      <c r="N2317">
        <f t="shared" si="5"/>
        <v>1</v>
      </c>
      <c r="O2317">
        <f t="shared" si="6"/>
        <v>2</v>
      </c>
      <c r="P2317">
        <f t="shared" si="7"/>
        <v>1</v>
      </c>
      <c r="Q2317" s="12" t="s">
        <v>199</v>
      </c>
      <c r="R2317">
        <f t="shared" si="8"/>
        <v>0</v>
      </c>
      <c r="S2317">
        <f t="shared" si="9"/>
        <v>1</v>
      </c>
      <c r="T2317">
        <f t="shared" si="10"/>
        <v>0</v>
      </c>
    </row>
    <row r="2318">
      <c r="A2318" s="10" t="s">
        <v>81</v>
      </c>
      <c r="B2318" s="11">
        <v>0.0</v>
      </c>
      <c r="C2318" s="10" t="s">
        <v>25</v>
      </c>
      <c r="D2318" s="11">
        <v>1.0</v>
      </c>
      <c r="E2318" s="11">
        <v>1.0</v>
      </c>
      <c r="F2318" s="11">
        <v>0.0</v>
      </c>
      <c r="G2318" s="13"/>
      <c r="I2318" s="12" t="s">
        <v>81</v>
      </c>
      <c r="J2318">
        <f t="shared" si="2"/>
        <v>1</v>
      </c>
      <c r="K2318" s="10">
        <f t="shared" si="3"/>
        <v>2</v>
      </c>
      <c r="L2318">
        <f t="shared" si="4"/>
        <v>1</v>
      </c>
      <c r="M2318" s="12" t="s">
        <v>81</v>
      </c>
      <c r="N2318">
        <f t="shared" si="5"/>
        <v>0</v>
      </c>
      <c r="O2318">
        <f t="shared" si="6"/>
        <v>1</v>
      </c>
      <c r="P2318">
        <f t="shared" si="7"/>
        <v>0</v>
      </c>
      <c r="Q2318" s="12" t="s">
        <v>81</v>
      </c>
      <c r="R2318">
        <f t="shared" si="8"/>
        <v>0</v>
      </c>
      <c r="S2318">
        <f t="shared" si="9"/>
        <v>1</v>
      </c>
      <c r="T2318">
        <f t="shared" si="10"/>
        <v>0</v>
      </c>
    </row>
    <row r="2319">
      <c r="A2319" s="10" t="s">
        <v>199</v>
      </c>
      <c r="B2319" s="11">
        <v>0.0</v>
      </c>
      <c r="C2319" s="10" t="s">
        <v>25</v>
      </c>
      <c r="D2319" s="11">
        <v>1.0</v>
      </c>
      <c r="E2319" s="11">
        <v>1.0</v>
      </c>
      <c r="F2319" s="11">
        <v>0.0</v>
      </c>
      <c r="G2319" s="13"/>
      <c r="I2319" s="12" t="s">
        <v>199</v>
      </c>
      <c r="J2319">
        <f t="shared" si="2"/>
        <v>0</v>
      </c>
      <c r="K2319" s="10">
        <f t="shared" si="3"/>
        <v>1</v>
      </c>
      <c r="L2319">
        <f t="shared" si="4"/>
        <v>0</v>
      </c>
      <c r="M2319" s="12" t="s">
        <v>199</v>
      </c>
      <c r="N2319">
        <f t="shared" si="5"/>
        <v>1</v>
      </c>
      <c r="O2319">
        <f t="shared" si="6"/>
        <v>2</v>
      </c>
      <c r="P2319">
        <f t="shared" si="7"/>
        <v>1</v>
      </c>
      <c r="Q2319" s="12" t="s">
        <v>199</v>
      </c>
      <c r="R2319">
        <f t="shared" si="8"/>
        <v>0</v>
      </c>
      <c r="S2319">
        <f t="shared" si="9"/>
        <v>1</v>
      </c>
      <c r="T2319">
        <f t="shared" si="10"/>
        <v>0</v>
      </c>
    </row>
    <row r="2320">
      <c r="A2320" s="10" t="s">
        <v>81</v>
      </c>
      <c r="B2320" s="11">
        <v>0.0</v>
      </c>
      <c r="C2320" s="10" t="s">
        <v>25</v>
      </c>
      <c r="D2320" s="11">
        <v>1.0</v>
      </c>
      <c r="E2320" s="11">
        <v>1.0</v>
      </c>
      <c r="F2320" s="11">
        <v>0.0</v>
      </c>
      <c r="G2320" s="13"/>
      <c r="I2320" s="12" t="s">
        <v>81</v>
      </c>
      <c r="J2320">
        <f t="shared" si="2"/>
        <v>1</v>
      </c>
      <c r="K2320" s="10">
        <f t="shared" si="3"/>
        <v>2</v>
      </c>
      <c r="L2320">
        <f t="shared" si="4"/>
        <v>1</v>
      </c>
      <c r="M2320" s="12" t="s">
        <v>81</v>
      </c>
      <c r="N2320">
        <f t="shared" si="5"/>
        <v>0</v>
      </c>
      <c r="O2320">
        <f t="shared" si="6"/>
        <v>1</v>
      </c>
      <c r="P2320">
        <f t="shared" si="7"/>
        <v>0</v>
      </c>
      <c r="Q2320" s="12" t="s">
        <v>81</v>
      </c>
      <c r="R2320">
        <f t="shared" si="8"/>
        <v>0</v>
      </c>
      <c r="S2320">
        <f t="shared" si="9"/>
        <v>1</v>
      </c>
      <c r="T2320">
        <f t="shared" si="10"/>
        <v>0</v>
      </c>
    </row>
    <row r="2321">
      <c r="A2321" s="10" t="s">
        <v>199</v>
      </c>
      <c r="B2321" s="11">
        <v>0.0</v>
      </c>
      <c r="C2321" s="10" t="s">
        <v>25</v>
      </c>
      <c r="D2321" s="11">
        <v>1.0</v>
      </c>
      <c r="E2321" s="11">
        <v>1.0</v>
      </c>
      <c r="F2321" s="11">
        <v>0.0</v>
      </c>
      <c r="G2321" s="13"/>
      <c r="I2321" s="12" t="s">
        <v>199</v>
      </c>
      <c r="J2321">
        <f t="shared" si="2"/>
        <v>0</v>
      </c>
      <c r="K2321" s="10">
        <f t="shared" si="3"/>
        <v>1</v>
      </c>
      <c r="L2321">
        <f t="shared" si="4"/>
        <v>0</v>
      </c>
      <c r="M2321" s="12" t="s">
        <v>199</v>
      </c>
      <c r="N2321">
        <f t="shared" si="5"/>
        <v>1</v>
      </c>
      <c r="O2321">
        <f t="shared" si="6"/>
        <v>2</v>
      </c>
      <c r="P2321">
        <f t="shared" si="7"/>
        <v>1</v>
      </c>
      <c r="Q2321" s="12" t="s">
        <v>199</v>
      </c>
      <c r="R2321">
        <f t="shared" si="8"/>
        <v>0</v>
      </c>
      <c r="S2321">
        <f t="shared" si="9"/>
        <v>1</v>
      </c>
      <c r="T2321">
        <f t="shared" si="10"/>
        <v>0</v>
      </c>
    </row>
    <row r="2322">
      <c r="A2322" s="10" t="s">
        <v>199</v>
      </c>
      <c r="B2322" s="11">
        <v>0.0</v>
      </c>
      <c r="C2322" s="10" t="s">
        <v>25</v>
      </c>
      <c r="D2322" s="11">
        <v>1.0</v>
      </c>
      <c r="E2322" s="11">
        <v>1.0</v>
      </c>
      <c r="F2322" s="11">
        <v>0.0</v>
      </c>
      <c r="G2322" s="13"/>
      <c r="I2322" s="12" t="s">
        <v>199</v>
      </c>
      <c r="J2322">
        <f t="shared" si="2"/>
        <v>0</v>
      </c>
      <c r="K2322" s="10">
        <f t="shared" si="3"/>
        <v>1</v>
      </c>
      <c r="L2322">
        <f t="shared" si="4"/>
        <v>0</v>
      </c>
      <c r="M2322" s="12" t="s">
        <v>199</v>
      </c>
      <c r="N2322">
        <f t="shared" si="5"/>
        <v>1</v>
      </c>
      <c r="O2322">
        <f t="shared" si="6"/>
        <v>2</v>
      </c>
      <c r="P2322">
        <f t="shared" si="7"/>
        <v>1</v>
      </c>
      <c r="Q2322" s="12" t="s">
        <v>199</v>
      </c>
      <c r="R2322">
        <f t="shared" si="8"/>
        <v>0</v>
      </c>
      <c r="S2322">
        <f t="shared" si="9"/>
        <v>1</v>
      </c>
      <c r="T2322">
        <f t="shared" si="10"/>
        <v>0</v>
      </c>
    </row>
    <row r="2323">
      <c r="A2323" s="10" t="s">
        <v>199</v>
      </c>
      <c r="B2323" s="11">
        <v>0.0</v>
      </c>
      <c r="C2323" s="10" t="s">
        <v>25</v>
      </c>
      <c r="D2323" s="11">
        <v>1.0</v>
      </c>
      <c r="E2323" s="11">
        <v>1.0</v>
      </c>
      <c r="F2323" s="11">
        <v>0.0</v>
      </c>
      <c r="G2323" s="13"/>
      <c r="I2323" s="12" t="s">
        <v>199</v>
      </c>
      <c r="J2323">
        <f t="shared" si="2"/>
        <v>0</v>
      </c>
      <c r="K2323" s="10">
        <f t="shared" si="3"/>
        <v>1</v>
      </c>
      <c r="L2323">
        <f t="shared" si="4"/>
        <v>0</v>
      </c>
      <c r="M2323" s="12" t="s">
        <v>199</v>
      </c>
      <c r="N2323">
        <f t="shared" si="5"/>
        <v>1</v>
      </c>
      <c r="O2323">
        <f t="shared" si="6"/>
        <v>2</v>
      </c>
      <c r="P2323">
        <f t="shared" si="7"/>
        <v>1</v>
      </c>
      <c r="Q2323" s="12" t="s">
        <v>199</v>
      </c>
      <c r="R2323">
        <f t="shared" si="8"/>
        <v>0</v>
      </c>
      <c r="S2323">
        <f t="shared" si="9"/>
        <v>1</v>
      </c>
      <c r="T2323">
        <f t="shared" si="10"/>
        <v>0</v>
      </c>
    </row>
    <row r="2324">
      <c r="A2324" s="10" t="s">
        <v>31</v>
      </c>
      <c r="B2324" s="11">
        <v>1.0</v>
      </c>
      <c r="C2324" s="10" t="s">
        <v>25</v>
      </c>
      <c r="D2324" s="11">
        <v>1.0</v>
      </c>
      <c r="E2324" s="11">
        <v>2.0</v>
      </c>
      <c r="F2324" s="11">
        <v>1.0</v>
      </c>
      <c r="G2324" s="13"/>
      <c r="I2324" s="12" t="s">
        <v>31</v>
      </c>
      <c r="J2324">
        <f t="shared" si="2"/>
        <v>0</v>
      </c>
      <c r="K2324" s="10">
        <f t="shared" si="3"/>
        <v>1</v>
      </c>
      <c r="L2324">
        <f t="shared" si="4"/>
        <v>0</v>
      </c>
      <c r="M2324" s="12" t="s">
        <v>31</v>
      </c>
      <c r="N2324">
        <f t="shared" si="5"/>
        <v>0</v>
      </c>
      <c r="O2324">
        <f t="shared" si="6"/>
        <v>1</v>
      </c>
      <c r="P2324">
        <f t="shared" si="7"/>
        <v>0</v>
      </c>
      <c r="Q2324" s="12" t="s">
        <v>31</v>
      </c>
      <c r="R2324">
        <f t="shared" si="8"/>
        <v>0</v>
      </c>
      <c r="S2324">
        <f t="shared" si="9"/>
        <v>1</v>
      </c>
      <c r="T2324">
        <f t="shared" si="10"/>
        <v>0</v>
      </c>
    </row>
    <row r="2325">
      <c r="A2325" s="10" t="s">
        <v>31</v>
      </c>
      <c r="B2325" s="11">
        <v>1.0</v>
      </c>
      <c r="C2325" s="10" t="s">
        <v>65</v>
      </c>
      <c r="D2325" s="11">
        <v>0.0</v>
      </c>
      <c r="E2325" s="11">
        <v>1.0</v>
      </c>
      <c r="F2325" s="11">
        <v>0.0</v>
      </c>
      <c r="G2325" s="13"/>
      <c r="I2325" s="12" t="s">
        <v>31</v>
      </c>
      <c r="J2325">
        <f t="shared" si="2"/>
        <v>0</v>
      </c>
      <c r="K2325" s="10">
        <f t="shared" si="3"/>
        <v>0</v>
      </c>
      <c r="L2325">
        <f t="shared" si="4"/>
        <v>0</v>
      </c>
      <c r="M2325" s="12" t="s">
        <v>31</v>
      </c>
      <c r="N2325">
        <f t="shared" si="5"/>
        <v>0</v>
      </c>
      <c r="O2325">
        <f t="shared" si="6"/>
        <v>0</v>
      </c>
      <c r="P2325">
        <f t="shared" si="7"/>
        <v>0</v>
      </c>
      <c r="Q2325" s="12" t="s">
        <v>31</v>
      </c>
      <c r="R2325">
        <f t="shared" si="8"/>
        <v>0</v>
      </c>
      <c r="S2325">
        <f t="shared" si="9"/>
        <v>0</v>
      </c>
      <c r="T2325">
        <f t="shared" si="10"/>
        <v>0</v>
      </c>
    </row>
    <row r="2326">
      <c r="A2326" s="10" t="s">
        <v>31</v>
      </c>
      <c r="B2326" s="11">
        <v>1.0</v>
      </c>
      <c r="C2326" s="10" t="s">
        <v>25</v>
      </c>
      <c r="D2326" s="11">
        <v>1.0</v>
      </c>
      <c r="E2326" s="11">
        <v>2.0</v>
      </c>
      <c r="F2326" s="11">
        <v>1.0</v>
      </c>
      <c r="G2326" s="13"/>
      <c r="I2326" s="12" t="s">
        <v>31</v>
      </c>
      <c r="J2326">
        <f t="shared" si="2"/>
        <v>0</v>
      </c>
      <c r="K2326" s="10">
        <f t="shared" si="3"/>
        <v>1</v>
      </c>
      <c r="L2326">
        <f t="shared" si="4"/>
        <v>0</v>
      </c>
      <c r="M2326" s="12" t="s">
        <v>31</v>
      </c>
      <c r="N2326">
        <f t="shared" si="5"/>
        <v>0</v>
      </c>
      <c r="O2326">
        <f t="shared" si="6"/>
        <v>1</v>
      </c>
      <c r="P2326">
        <f t="shared" si="7"/>
        <v>0</v>
      </c>
      <c r="Q2326" s="12" t="s">
        <v>31</v>
      </c>
      <c r="R2326">
        <f t="shared" si="8"/>
        <v>0</v>
      </c>
      <c r="S2326">
        <f t="shared" si="9"/>
        <v>1</v>
      </c>
      <c r="T2326">
        <f t="shared" si="10"/>
        <v>0</v>
      </c>
    </row>
    <row r="2327">
      <c r="A2327" s="10" t="s">
        <v>81</v>
      </c>
      <c r="B2327" s="11">
        <v>0.0</v>
      </c>
      <c r="C2327" s="10" t="s">
        <v>25</v>
      </c>
      <c r="D2327" s="11">
        <v>1.0</v>
      </c>
      <c r="E2327" s="11">
        <v>1.0</v>
      </c>
      <c r="F2327" s="11">
        <v>0.0</v>
      </c>
      <c r="G2327" s="13"/>
      <c r="I2327" s="12" t="s">
        <v>81</v>
      </c>
      <c r="J2327">
        <f t="shared" si="2"/>
        <v>1</v>
      </c>
      <c r="K2327" s="10">
        <f t="shared" si="3"/>
        <v>2</v>
      </c>
      <c r="L2327">
        <f t="shared" si="4"/>
        <v>1</v>
      </c>
      <c r="M2327" s="12" t="s">
        <v>81</v>
      </c>
      <c r="N2327">
        <f t="shared" si="5"/>
        <v>0</v>
      </c>
      <c r="O2327">
        <f t="shared" si="6"/>
        <v>1</v>
      </c>
      <c r="P2327">
        <f t="shared" si="7"/>
        <v>0</v>
      </c>
      <c r="Q2327" s="12" t="s">
        <v>81</v>
      </c>
      <c r="R2327">
        <f t="shared" si="8"/>
        <v>0</v>
      </c>
      <c r="S2327">
        <f t="shared" si="9"/>
        <v>1</v>
      </c>
      <c r="T2327">
        <f t="shared" si="10"/>
        <v>0</v>
      </c>
    </row>
    <row r="2328">
      <c r="A2328" s="10" t="s">
        <v>81</v>
      </c>
      <c r="B2328" s="11">
        <v>0.0</v>
      </c>
      <c r="C2328" s="10" t="s">
        <v>65</v>
      </c>
      <c r="D2328" s="11">
        <v>0.0</v>
      </c>
      <c r="E2328" s="11">
        <v>0.0</v>
      </c>
      <c r="F2328" s="11">
        <v>0.0</v>
      </c>
      <c r="G2328" s="13"/>
      <c r="I2328" s="12" t="s">
        <v>81</v>
      </c>
      <c r="J2328">
        <f t="shared" si="2"/>
        <v>1</v>
      </c>
      <c r="K2328" s="10">
        <f t="shared" si="3"/>
        <v>1</v>
      </c>
      <c r="L2328">
        <f t="shared" si="4"/>
        <v>0</v>
      </c>
      <c r="M2328" s="12" t="s">
        <v>81</v>
      </c>
      <c r="N2328">
        <f t="shared" si="5"/>
        <v>0</v>
      </c>
      <c r="O2328">
        <f t="shared" si="6"/>
        <v>0</v>
      </c>
      <c r="P2328">
        <f t="shared" si="7"/>
        <v>0</v>
      </c>
      <c r="Q2328" s="12" t="s">
        <v>81</v>
      </c>
      <c r="R2328">
        <f t="shared" si="8"/>
        <v>0</v>
      </c>
      <c r="S2328">
        <f t="shared" si="9"/>
        <v>0</v>
      </c>
      <c r="T2328">
        <f t="shared" si="10"/>
        <v>0</v>
      </c>
    </row>
    <row r="2329">
      <c r="A2329" s="10" t="s">
        <v>81</v>
      </c>
      <c r="B2329" s="11">
        <v>0.0</v>
      </c>
      <c r="C2329" s="10" t="s">
        <v>25</v>
      </c>
      <c r="D2329" s="11">
        <v>1.0</v>
      </c>
      <c r="E2329" s="11">
        <v>1.0</v>
      </c>
      <c r="F2329" s="11">
        <v>0.0</v>
      </c>
      <c r="G2329" s="13"/>
      <c r="I2329" s="12" t="s">
        <v>81</v>
      </c>
      <c r="J2329">
        <f t="shared" si="2"/>
        <v>1</v>
      </c>
      <c r="K2329" s="10">
        <f t="shared" si="3"/>
        <v>2</v>
      </c>
      <c r="L2329">
        <f t="shared" si="4"/>
        <v>1</v>
      </c>
      <c r="M2329" s="12" t="s">
        <v>81</v>
      </c>
      <c r="N2329">
        <f t="shared" si="5"/>
        <v>0</v>
      </c>
      <c r="O2329">
        <f t="shared" si="6"/>
        <v>1</v>
      </c>
      <c r="P2329">
        <f t="shared" si="7"/>
        <v>0</v>
      </c>
      <c r="Q2329" s="12" t="s">
        <v>81</v>
      </c>
      <c r="R2329">
        <f t="shared" si="8"/>
        <v>0</v>
      </c>
      <c r="S2329">
        <f t="shared" si="9"/>
        <v>1</v>
      </c>
      <c r="T2329">
        <f t="shared" si="10"/>
        <v>0</v>
      </c>
    </row>
    <row r="2330">
      <c r="A2330" s="10" t="s">
        <v>770</v>
      </c>
      <c r="B2330" s="11">
        <v>0.0</v>
      </c>
      <c r="C2330" s="10" t="s">
        <v>25</v>
      </c>
      <c r="D2330" s="11">
        <v>1.0</v>
      </c>
      <c r="E2330" s="11">
        <v>1.0</v>
      </c>
      <c r="F2330" s="11">
        <v>0.0</v>
      </c>
      <c r="G2330" s="13"/>
      <c r="I2330" s="12" t="s">
        <v>770</v>
      </c>
      <c r="J2330">
        <f t="shared" si="2"/>
        <v>0</v>
      </c>
      <c r="K2330" s="10">
        <f t="shared" si="3"/>
        <v>1</v>
      </c>
      <c r="L2330">
        <f t="shared" si="4"/>
        <v>0</v>
      </c>
      <c r="M2330" s="12" t="s">
        <v>770</v>
      </c>
      <c r="N2330">
        <f t="shared" si="5"/>
        <v>0</v>
      </c>
      <c r="O2330">
        <f t="shared" si="6"/>
        <v>1</v>
      </c>
      <c r="P2330">
        <f t="shared" si="7"/>
        <v>0</v>
      </c>
      <c r="Q2330" s="12" t="s">
        <v>770</v>
      </c>
      <c r="R2330">
        <f t="shared" si="8"/>
        <v>1</v>
      </c>
      <c r="S2330">
        <f t="shared" si="9"/>
        <v>2</v>
      </c>
      <c r="T2330">
        <f t="shared" si="10"/>
        <v>1</v>
      </c>
    </row>
    <row r="2331">
      <c r="A2331" s="10" t="s">
        <v>199</v>
      </c>
      <c r="B2331" s="11">
        <v>0.0</v>
      </c>
      <c r="C2331" s="10" t="s">
        <v>25</v>
      </c>
      <c r="D2331" s="11">
        <v>1.0</v>
      </c>
      <c r="E2331" s="11">
        <v>1.0</v>
      </c>
      <c r="F2331" s="11">
        <v>0.0</v>
      </c>
      <c r="G2331" s="13"/>
      <c r="I2331" s="12" t="s">
        <v>199</v>
      </c>
      <c r="J2331">
        <f t="shared" si="2"/>
        <v>0</v>
      </c>
      <c r="K2331" s="10">
        <f t="shared" si="3"/>
        <v>1</v>
      </c>
      <c r="L2331">
        <f t="shared" si="4"/>
        <v>0</v>
      </c>
      <c r="M2331" s="12" t="s">
        <v>199</v>
      </c>
      <c r="N2331">
        <f t="shared" si="5"/>
        <v>1</v>
      </c>
      <c r="O2331">
        <f t="shared" si="6"/>
        <v>2</v>
      </c>
      <c r="P2331">
        <f t="shared" si="7"/>
        <v>1</v>
      </c>
      <c r="Q2331" s="12" t="s">
        <v>199</v>
      </c>
      <c r="R2331">
        <f t="shared" si="8"/>
        <v>0</v>
      </c>
      <c r="S2331">
        <f t="shared" si="9"/>
        <v>1</v>
      </c>
      <c r="T2331">
        <f t="shared" si="10"/>
        <v>0</v>
      </c>
    </row>
    <row r="2332">
      <c r="A2332" s="10" t="s">
        <v>31</v>
      </c>
      <c r="B2332" s="11">
        <v>1.0</v>
      </c>
      <c r="C2332" s="10" t="s">
        <v>25</v>
      </c>
      <c r="D2332" s="11">
        <v>1.0</v>
      </c>
      <c r="E2332" s="11">
        <v>2.0</v>
      </c>
      <c r="F2332" s="11">
        <v>1.0</v>
      </c>
      <c r="G2332" s="13"/>
      <c r="I2332" s="12" t="s">
        <v>31</v>
      </c>
      <c r="J2332">
        <f t="shared" si="2"/>
        <v>0</v>
      </c>
      <c r="K2332" s="10">
        <f t="shared" si="3"/>
        <v>1</v>
      </c>
      <c r="L2332">
        <f t="shared" si="4"/>
        <v>0</v>
      </c>
      <c r="M2332" s="12" t="s">
        <v>31</v>
      </c>
      <c r="N2332">
        <f t="shared" si="5"/>
        <v>0</v>
      </c>
      <c r="O2332">
        <f t="shared" si="6"/>
        <v>1</v>
      </c>
      <c r="P2332">
        <f t="shared" si="7"/>
        <v>0</v>
      </c>
      <c r="Q2332" s="12" t="s">
        <v>31</v>
      </c>
      <c r="R2332">
        <f t="shared" si="8"/>
        <v>0</v>
      </c>
      <c r="S2332">
        <f t="shared" si="9"/>
        <v>1</v>
      </c>
      <c r="T2332">
        <f t="shared" si="10"/>
        <v>0</v>
      </c>
    </row>
    <row r="2333">
      <c r="A2333" s="10" t="s">
        <v>31</v>
      </c>
      <c r="B2333" s="11">
        <v>1.0</v>
      </c>
      <c r="C2333" s="10" t="s">
        <v>25</v>
      </c>
      <c r="D2333" s="11">
        <v>1.0</v>
      </c>
      <c r="E2333" s="11">
        <v>2.0</v>
      </c>
      <c r="F2333" s="11">
        <v>1.0</v>
      </c>
      <c r="G2333" s="13"/>
      <c r="I2333" s="12" t="s">
        <v>31</v>
      </c>
      <c r="J2333">
        <f t="shared" si="2"/>
        <v>0</v>
      </c>
      <c r="K2333" s="10">
        <f t="shared" si="3"/>
        <v>1</v>
      </c>
      <c r="L2333">
        <f t="shared" si="4"/>
        <v>0</v>
      </c>
      <c r="M2333" s="12" t="s">
        <v>31</v>
      </c>
      <c r="N2333">
        <f t="shared" si="5"/>
        <v>0</v>
      </c>
      <c r="O2333">
        <f t="shared" si="6"/>
        <v>1</v>
      </c>
      <c r="P2333">
        <f t="shared" si="7"/>
        <v>0</v>
      </c>
      <c r="Q2333" s="12" t="s">
        <v>31</v>
      </c>
      <c r="R2333">
        <f t="shared" si="8"/>
        <v>0</v>
      </c>
      <c r="S2333">
        <f t="shared" si="9"/>
        <v>1</v>
      </c>
      <c r="T2333">
        <f t="shared" si="10"/>
        <v>0</v>
      </c>
    </row>
    <row r="2334">
      <c r="A2334" s="10" t="s">
        <v>81</v>
      </c>
      <c r="B2334" s="11">
        <v>0.0</v>
      </c>
      <c r="C2334" s="10" t="s">
        <v>25</v>
      </c>
      <c r="D2334" s="11">
        <v>1.0</v>
      </c>
      <c r="E2334" s="11">
        <v>1.0</v>
      </c>
      <c r="F2334" s="11">
        <v>0.0</v>
      </c>
      <c r="G2334" s="13"/>
      <c r="I2334" s="12" t="s">
        <v>81</v>
      </c>
      <c r="J2334">
        <f t="shared" si="2"/>
        <v>1</v>
      </c>
      <c r="K2334" s="10">
        <f t="shared" si="3"/>
        <v>2</v>
      </c>
      <c r="L2334">
        <f t="shared" si="4"/>
        <v>1</v>
      </c>
      <c r="M2334" s="12" t="s">
        <v>81</v>
      </c>
      <c r="N2334">
        <f t="shared" si="5"/>
        <v>0</v>
      </c>
      <c r="O2334">
        <f t="shared" si="6"/>
        <v>1</v>
      </c>
      <c r="P2334">
        <f t="shared" si="7"/>
        <v>0</v>
      </c>
      <c r="Q2334" s="12" t="s">
        <v>81</v>
      </c>
      <c r="R2334">
        <f t="shared" si="8"/>
        <v>0</v>
      </c>
      <c r="S2334">
        <f t="shared" si="9"/>
        <v>1</v>
      </c>
      <c r="T2334">
        <f t="shared" si="10"/>
        <v>0</v>
      </c>
    </row>
    <row r="2335">
      <c r="A2335" s="10" t="s">
        <v>199</v>
      </c>
      <c r="B2335" s="11">
        <v>0.0</v>
      </c>
      <c r="C2335" s="10" t="s">
        <v>25</v>
      </c>
      <c r="D2335" s="11">
        <v>1.0</v>
      </c>
      <c r="E2335" s="11">
        <v>1.0</v>
      </c>
      <c r="F2335" s="11">
        <v>0.0</v>
      </c>
      <c r="G2335" s="13"/>
      <c r="I2335" s="12" t="s">
        <v>199</v>
      </c>
      <c r="J2335">
        <f t="shared" si="2"/>
        <v>0</v>
      </c>
      <c r="K2335" s="10">
        <f t="shared" si="3"/>
        <v>1</v>
      </c>
      <c r="L2335">
        <f t="shared" si="4"/>
        <v>0</v>
      </c>
      <c r="M2335" s="12" t="s">
        <v>199</v>
      </c>
      <c r="N2335">
        <f t="shared" si="5"/>
        <v>1</v>
      </c>
      <c r="O2335">
        <f t="shared" si="6"/>
        <v>2</v>
      </c>
      <c r="P2335">
        <f t="shared" si="7"/>
        <v>1</v>
      </c>
      <c r="Q2335" s="12" t="s">
        <v>199</v>
      </c>
      <c r="R2335">
        <f t="shared" si="8"/>
        <v>0</v>
      </c>
      <c r="S2335">
        <f t="shared" si="9"/>
        <v>1</v>
      </c>
      <c r="T2335">
        <f t="shared" si="10"/>
        <v>0</v>
      </c>
    </row>
    <row r="2336">
      <c r="A2336" s="10" t="s">
        <v>199</v>
      </c>
      <c r="B2336" s="11">
        <v>0.0</v>
      </c>
      <c r="C2336" s="10" t="s">
        <v>25</v>
      </c>
      <c r="D2336" s="11">
        <v>1.0</v>
      </c>
      <c r="E2336" s="11">
        <v>1.0</v>
      </c>
      <c r="F2336" s="11">
        <v>0.0</v>
      </c>
      <c r="G2336" s="13"/>
      <c r="I2336" s="12" t="s">
        <v>199</v>
      </c>
      <c r="J2336">
        <f t="shared" si="2"/>
        <v>0</v>
      </c>
      <c r="K2336" s="10">
        <f t="shared" si="3"/>
        <v>1</v>
      </c>
      <c r="L2336">
        <f t="shared" si="4"/>
        <v>0</v>
      </c>
      <c r="M2336" s="12" t="s">
        <v>199</v>
      </c>
      <c r="N2336">
        <f t="shared" si="5"/>
        <v>1</v>
      </c>
      <c r="O2336">
        <f t="shared" si="6"/>
        <v>2</v>
      </c>
      <c r="P2336">
        <f t="shared" si="7"/>
        <v>1</v>
      </c>
      <c r="Q2336" s="12" t="s">
        <v>199</v>
      </c>
      <c r="R2336">
        <f t="shared" si="8"/>
        <v>0</v>
      </c>
      <c r="S2336">
        <f t="shared" si="9"/>
        <v>1</v>
      </c>
      <c r="T2336">
        <f t="shared" si="10"/>
        <v>0</v>
      </c>
    </row>
    <row r="2337">
      <c r="A2337" s="10" t="s">
        <v>199</v>
      </c>
      <c r="B2337" s="11">
        <v>0.0</v>
      </c>
      <c r="C2337" s="10" t="s">
        <v>25</v>
      </c>
      <c r="D2337" s="11">
        <v>1.0</v>
      </c>
      <c r="E2337" s="11">
        <v>1.0</v>
      </c>
      <c r="F2337" s="11">
        <v>0.0</v>
      </c>
      <c r="G2337" s="13"/>
      <c r="I2337" s="12" t="s">
        <v>199</v>
      </c>
      <c r="J2337">
        <f t="shared" si="2"/>
        <v>0</v>
      </c>
      <c r="K2337" s="10">
        <f t="shared" si="3"/>
        <v>1</v>
      </c>
      <c r="L2337">
        <f t="shared" si="4"/>
        <v>0</v>
      </c>
      <c r="M2337" s="12" t="s">
        <v>199</v>
      </c>
      <c r="N2337">
        <f t="shared" si="5"/>
        <v>1</v>
      </c>
      <c r="O2337">
        <f t="shared" si="6"/>
        <v>2</v>
      </c>
      <c r="P2337">
        <f t="shared" si="7"/>
        <v>1</v>
      </c>
      <c r="Q2337" s="12" t="s">
        <v>199</v>
      </c>
      <c r="R2337">
        <f t="shared" si="8"/>
        <v>0</v>
      </c>
      <c r="S2337">
        <f t="shared" si="9"/>
        <v>1</v>
      </c>
      <c r="T2337">
        <f t="shared" si="10"/>
        <v>0</v>
      </c>
    </row>
    <row r="2338">
      <c r="A2338" s="10" t="s">
        <v>770</v>
      </c>
      <c r="B2338" s="11">
        <v>0.0</v>
      </c>
      <c r="C2338" s="10" t="s">
        <v>25</v>
      </c>
      <c r="D2338" s="11">
        <v>1.0</v>
      </c>
      <c r="E2338" s="11">
        <v>1.0</v>
      </c>
      <c r="F2338" s="11">
        <v>0.0</v>
      </c>
      <c r="G2338" s="13"/>
      <c r="I2338" s="12" t="s">
        <v>770</v>
      </c>
      <c r="J2338">
        <f t="shared" si="2"/>
        <v>0</v>
      </c>
      <c r="K2338" s="10">
        <f t="shared" si="3"/>
        <v>1</v>
      </c>
      <c r="L2338">
        <f t="shared" si="4"/>
        <v>0</v>
      </c>
      <c r="M2338" s="12" t="s">
        <v>770</v>
      </c>
      <c r="N2338">
        <f t="shared" si="5"/>
        <v>0</v>
      </c>
      <c r="O2338">
        <f t="shared" si="6"/>
        <v>1</v>
      </c>
      <c r="P2338">
        <f t="shared" si="7"/>
        <v>0</v>
      </c>
      <c r="Q2338" s="12" t="s">
        <v>770</v>
      </c>
      <c r="R2338">
        <f t="shared" si="8"/>
        <v>1</v>
      </c>
      <c r="S2338">
        <f t="shared" si="9"/>
        <v>2</v>
      </c>
      <c r="T2338">
        <f t="shared" si="10"/>
        <v>1</v>
      </c>
    </row>
    <row r="2339">
      <c r="A2339" s="10" t="s">
        <v>199</v>
      </c>
      <c r="B2339" s="11">
        <v>0.0</v>
      </c>
      <c r="C2339" s="10" t="s">
        <v>25</v>
      </c>
      <c r="D2339" s="11">
        <v>1.0</v>
      </c>
      <c r="E2339" s="11">
        <v>1.0</v>
      </c>
      <c r="F2339" s="11">
        <v>0.0</v>
      </c>
      <c r="G2339" s="13"/>
      <c r="I2339" s="12" t="s">
        <v>199</v>
      </c>
      <c r="J2339">
        <f t="shared" si="2"/>
        <v>0</v>
      </c>
      <c r="K2339" s="10">
        <f t="shared" si="3"/>
        <v>1</v>
      </c>
      <c r="L2339">
        <f t="shared" si="4"/>
        <v>0</v>
      </c>
      <c r="M2339" s="12" t="s">
        <v>199</v>
      </c>
      <c r="N2339">
        <f t="shared" si="5"/>
        <v>1</v>
      </c>
      <c r="O2339">
        <f t="shared" si="6"/>
        <v>2</v>
      </c>
      <c r="P2339">
        <f t="shared" si="7"/>
        <v>1</v>
      </c>
      <c r="Q2339" s="12" t="s">
        <v>199</v>
      </c>
      <c r="R2339">
        <f t="shared" si="8"/>
        <v>0</v>
      </c>
      <c r="S2339">
        <f t="shared" si="9"/>
        <v>1</v>
      </c>
      <c r="T2339">
        <f t="shared" si="10"/>
        <v>0</v>
      </c>
    </row>
    <row r="2340">
      <c r="A2340" s="10" t="s">
        <v>81</v>
      </c>
      <c r="B2340" s="11">
        <v>0.0</v>
      </c>
      <c r="C2340" s="10" t="s">
        <v>25</v>
      </c>
      <c r="D2340" s="11">
        <v>1.0</v>
      </c>
      <c r="E2340" s="11">
        <v>1.0</v>
      </c>
      <c r="F2340" s="11">
        <v>0.0</v>
      </c>
      <c r="G2340" s="13"/>
      <c r="I2340" s="12" t="s">
        <v>81</v>
      </c>
      <c r="J2340">
        <f t="shared" si="2"/>
        <v>1</v>
      </c>
      <c r="K2340" s="10">
        <f t="shared" si="3"/>
        <v>2</v>
      </c>
      <c r="L2340">
        <f t="shared" si="4"/>
        <v>1</v>
      </c>
      <c r="M2340" s="12" t="s">
        <v>81</v>
      </c>
      <c r="N2340">
        <f t="shared" si="5"/>
        <v>0</v>
      </c>
      <c r="O2340">
        <f t="shared" si="6"/>
        <v>1</v>
      </c>
      <c r="P2340">
        <f t="shared" si="7"/>
        <v>0</v>
      </c>
      <c r="Q2340" s="12" t="s">
        <v>81</v>
      </c>
      <c r="R2340">
        <f t="shared" si="8"/>
        <v>0</v>
      </c>
      <c r="S2340">
        <f t="shared" si="9"/>
        <v>1</v>
      </c>
      <c r="T2340">
        <f t="shared" si="10"/>
        <v>0</v>
      </c>
    </row>
    <row r="2341">
      <c r="A2341" s="10" t="s">
        <v>199</v>
      </c>
      <c r="B2341" s="11">
        <v>0.0</v>
      </c>
      <c r="C2341" s="10" t="s">
        <v>25</v>
      </c>
      <c r="D2341" s="11">
        <v>1.0</v>
      </c>
      <c r="E2341" s="11">
        <v>1.0</v>
      </c>
      <c r="F2341" s="11">
        <v>0.0</v>
      </c>
      <c r="G2341" s="13"/>
      <c r="I2341" s="12" t="s">
        <v>199</v>
      </c>
      <c r="J2341">
        <f t="shared" si="2"/>
        <v>0</v>
      </c>
      <c r="K2341" s="10">
        <f t="shared" si="3"/>
        <v>1</v>
      </c>
      <c r="L2341">
        <f t="shared" si="4"/>
        <v>0</v>
      </c>
      <c r="M2341" s="12" t="s">
        <v>199</v>
      </c>
      <c r="N2341">
        <f t="shared" si="5"/>
        <v>1</v>
      </c>
      <c r="O2341">
        <f t="shared" si="6"/>
        <v>2</v>
      </c>
      <c r="P2341">
        <f t="shared" si="7"/>
        <v>1</v>
      </c>
      <c r="Q2341" s="12" t="s">
        <v>199</v>
      </c>
      <c r="R2341">
        <f t="shared" si="8"/>
        <v>0</v>
      </c>
      <c r="S2341">
        <f t="shared" si="9"/>
        <v>1</v>
      </c>
      <c r="T2341">
        <f t="shared" si="10"/>
        <v>0</v>
      </c>
    </row>
    <row r="2342">
      <c r="A2342" s="10" t="s">
        <v>81</v>
      </c>
      <c r="B2342" s="11">
        <v>0.0</v>
      </c>
      <c r="C2342" s="10" t="s">
        <v>25</v>
      </c>
      <c r="D2342" s="11">
        <v>1.0</v>
      </c>
      <c r="E2342" s="11">
        <v>1.0</v>
      </c>
      <c r="F2342" s="11">
        <v>0.0</v>
      </c>
      <c r="G2342" s="13"/>
      <c r="I2342" s="12" t="s">
        <v>81</v>
      </c>
      <c r="J2342">
        <f t="shared" si="2"/>
        <v>1</v>
      </c>
      <c r="K2342" s="10">
        <f t="shared" si="3"/>
        <v>2</v>
      </c>
      <c r="L2342">
        <f t="shared" si="4"/>
        <v>1</v>
      </c>
      <c r="M2342" s="12" t="s">
        <v>81</v>
      </c>
      <c r="N2342">
        <f t="shared" si="5"/>
        <v>0</v>
      </c>
      <c r="O2342">
        <f t="shared" si="6"/>
        <v>1</v>
      </c>
      <c r="P2342">
        <f t="shared" si="7"/>
        <v>0</v>
      </c>
      <c r="Q2342" s="12" t="s">
        <v>81</v>
      </c>
      <c r="R2342">
        <f t="shared" si="8"/>
        <v>0</v>
      </c>
      <c r="S2342">
        <f t="shared" si="9"/>
        <v>1</v>
      </c>
      <c r="T2342">
        <f t="shared" si="10"/>
        <v>0</v>
      </c>
    </row>
    <row r="2343">
      <c r="A2343" s="10" t="s">
        <v>81</v>
      </c>
      <c r="B2343" s="11">
        <v>0.0</v>
      </c>
      <c r="C2343" s="10" t="s">
        <v>25</v>
      </c>
      <c r="D2343" s="11">
        <v>1.0</v>
      </c>
      <c r="E2343" s="11">
        <v>1.0</v>
      </c>
      <c r="F2343" s="11">
        <v>0.0</v>
      </c>
      <c r="G2343" s="13"/>
      <c r="I2343" s="12" t="s">
        <v>81</v>
      </c>
      <c r="J2343">
        <f t="shared" si="2"/>
        <v>1</v>
      </c>
      <c r="K2343" s="10">
        <f t="shared" si="3"/>
        <v>2</v>
      </c>
      <c r="L2343">
        <f t="shared" si="4"/>
        <v>1</v>
      </c>
      <c r="M2343" s="12" t="s">
        <v>81</v>
      </c>
      <c r="N2343">
        <f t="shared" si="5"/>
        <v>0</v>
      </c>
      <c r="O2343">
        <f t="shared" si="6"/>
        <v>1</v>
      </c>
      <c r="P2343">
        <f t="shared" si="7"/>
        <v>0</v>
      </c>
      <c r="Q2343" s="12" t="s">
        <v>81</v>
      </c>
      <c r="R2343">
        <f t="shared" si="8"/>
        <v>0</v>
      </c>
      <c r="S2343">
        <f t="shared" si="9"/>
        <v>1</v>
      </c>
      <c r="T2343">
        <f t="shared" si="10"/>
        <v>0</v>
      </c>
    </row>
    <row r="2344">
      <c r="A2344" s="10" t="s">
        <v>31</v>
      </c>
      <c r="B2344" s="11">
        <v>1.0</v>
      </c>
      <c r="C2344" s="10" t="s">
        <v>25</v>
      </c>
      <c r="D2344" s="11">
        <v>1.0</v>
      </c>
      <c r="E2344" s="11">
        <v>2.0</v>
      </c>
      <c r="F2344" s="11">
        <v>1.0</v>
      </c>
      <c r="G2344" s="13"/>
      <c r="I2344" s="12" t="s">
        <v>31</v>
      </c>
      <c r="J2344">
        <f t="shared" si="2"/>
        <v>0</v>
      </c>
      <c r="K2344" s="10">
        <f t="shared" si="3"/>
        <v>1</v>
      </c>
      <c r="L2344">
        <f t="shared" si="4"/>
        <v>0</v>
      </c>
      <c r="M2344" s="12" t="s">
        <v>31</v>
      </c>
      <c r="N2344">
        <f t="shared" si="5"/>
        <v>0</v>
      </c>
      <c r="O2344">
        <f t="shared" si="6"/>
        <v>1</v>
      </c>
      <c r="P2344">
        <f t="shared" si="7"/>
        <v>0</v>
      </c>
      <c r="Q2344" s="12" t="s">
        <v>31</v>
      </c>
      <c r="R2344">
        <f t="shared" si="8"/>
        <v>0</v>
      </c>
      <c r="S2344">
        <f t="shared" si="9"/>
        <v>1</v>
      </c>
      <c r="T2344">
        <f t="shared" si="10"/>
        <v>0</v>
      </c>
    </row>
    <row r="2345">
      <c r="A2345" s="10" t="s">
        <v>199</v>
      </c>
      <c r="B2345" s="11">
        <v>0.0</v>
      </c>
      <c r="C2345" s="10" t="s">
        <v>25</v>
      </c>
      <c r="D2345" s="11">
        <v>1.0</v>
      </c>
      <c r="E2345" s="11">
        <v>1.0</v>
      </c>
      <c r="F2345" s="11">
        <v>0.0</v>
      </c>
      <c r="G2345" s="13"/>
      <c r="I2345" s="12" t="s">
        <v>199</v>
      </c>
      <c r="J2345">
        <f t="shared" si="2"/>
        <v>0</v>
      </c>
      <c r="K2345" s="10">
        <f t="shared" si="3"/>
        <v>1</v>
      </c>
      <c r="L2345">
        <f t="shared" si="4"/>
        <v>0</v>
      </c>
      <c r="M2345" s="12" t="s">
        <v>199</v>
      </c>
      <c r="N2345">
        <f t="shared" si="5"/>
        <v>1</v>
      </c>
      <c r="O2345">
        <f t="shared" si="6"/>
        <v>2</v>
      </c>
      <c r="P2345">
        <f t="shared" si="7"/>
        <v>1</v>
      </c>
      <c r="Q2345" s="12" t="s">
        <v>199</v>
      </c>
      <c r="R2345">
        <f t="shared" si="8"/>
        <v>0</v>
      </c>
      <c r="S2345">
        <f t="shared" si="9"/>
        <v>1</v>
      </c>
      <c r="T2345">
        <f t="shared" si="10"/>
        <v>0</v>
      </c>
    </row>
    <row r="2346">
      <c r="A2346" s="10" t="s">
        <v>31</v>
      </c>
      <c r="B2346" s="11">
        <v>1.0</v>
      </c>
      <c r="C2346" s="10" t="s">
        <v>25</v>
      </c>
      <c r="D2346" s="11">
        <v>1.0</v>
      </c>
      <c r="E2346" s="11">
        <v>2.0</v>
      </c>
      <c r="F2346" s="11">
        <v>1.0</v>
      </c>
      <c r="G2346" s="13"/>
      <c r="I2346" s="12" t="s">
        <v>31</v>
      </c>
      <c r="J2346">
        <f t="shared" si="2"/>
        <v>0</v>
      </c>
      <c r="K2346" s="10">
        <f t="shared" si="3"/>
        <v>1</v>
      </c>
      <c r="L2346">
        <f t="shared" si="4"/>
        <v>0</v>
      </c>
      <c r="M2346" s="12" t="s">
        <v>31</v>
      </c>
      <c r="N2346">
        <f t="shared" si="5"/>
        <v>0</v>
      </c>
      <c r="O2346">
        <f t="shared" si="6"/>
        <v>1</v>
      </c>
      <c r="P2346">
        <f t="shared" si="7"/>
        <v>0</v>
      </c>
      <c r="Q2346" s="12" t="s">
        <v>31</v>
      </c>
      <c r="R2346">
        <f t="shared" si="8"/>
        <v>0</v>
      </c>
      <c r="S2346">
        <f t="shared" si="9"/>
        <v>1</v>
      </c>
      <c r="T2346">
        <f t="shared" si="10"/>
        <v>0</v>
      </c>
    </row>
    <row r="2347">
      <c r="A2347" s="10" t="s">
        <v>199</v>
      </c>
      <c r="B2347" s="11">
        <v>0.0</v>
      </c>
      <c r="C2347" s="10" t="s">
        <v>25</v>
      </c>
      <c r="D2347" s="11">
        <v>1.0</v>
      </c>
      <c r="E2347" s="11">
        <v>1.0</v>
      </c>
      <c r="F2347" s="11">
        <v>0.0</v>
      </c>
      <c r="G2347" s="13"/>
      <c r="I2347" s="12" t="s">
        <v>199</v>
      </c>
      <c r="J2347">
        <f t="shared" si="2"/>
        <v>0</v>
      </c>
      <c r="K2347" s="10">
        <f t="shared" si="3"/>
        <v>1</v>
      </c>
      <c r="L2347">
        <f t="shared" si="4"/>
        <v>0</v>
      </c>
      <c r="M2347" s="12" t="s">
        <v>199</v>
      </c>
      <c r="N2347">
        <f t="shared" si="5"/>
        <v>1</v>
      </c>
      <c r="O2347">
        <f t="shared" si="6"/>
        <v>2</v>
      </c>
      <c r="P2347">
        <f t="shared" si="7"/>
        <v>1</v>
      </c>
      <c r="Q2347" s="12" t="s">
        <v>199</v>
      </c>
      <c r="R2347">
        <f t="shared" si="8"/>
        <v>0</v>
      </c>
      <c r="S2347">
        <f t="shared" si="9"/>
        <v>1</v>
      </c>
      <c r="T2347">
        <f t="shared" si="10"/>
        <v>0</v>
      </c>
    </row>
    <row r="2348">
      <c r="A2348" s="10" t="s">
        <v>31</v>
      </c>
      <c r="B2348" s="11">
        <v>1.0</v>
      </c>
      <c r="C2348" s="10" t="s">
        <v>25</v>
      </c>
      <c r="D2348" s="11">
        <v>1.0</v>
      </c>
      <c r="E2348" s="11">
        <v>2.0</v>
      </c>
      <c r="F2348" s="11">
        <v>1.0</v>
      </c>
      <c r="G2348" s="13"/>
      <c r="I2348" s="12" t="s">
        <v>31</v>
      </c>
      <c r="J2348">
        <f t="shared" si="2"/>
        <v>0</v>
      </c>
      <c r="K2348" s="10">
        <f t="shared" si="3"/>
        <v>1</v>
      </c>
      <c r="L2348">
        <f t="shared" si="4"/>
        <v>0</v>
      </c>
      <c r="M2348" s="12" t="s">
        <v>31</v>
      </c>
      <c r="N2348">
        <f t="shared" si="5"/>
        <v>0</v>
      </c>
      <c r="O2348">
        <f t="shared" si="6"/>
        <v>1</v>
      </c>
      <c r="P2348">
        <f t="shared" si="7"/>
        <v>0</v>
      </c>
      <c r="Q2348" s="12" t="s">
        <v>31</v>
      </c>
      <c r="R2348">
        <f t="shared" si="8"/>
        <v>0</v>
      </c>
      <c r="S2348">
        <f t="shared" si="9"/>
        <v>1</v>
      </c>
      <c r="T2348">
        <f t="shared" si="10"/>
        <v>0</v>
      </c>
    </row>
    <row r="2349">
      <c r="A2349" s="10" t="s">
        <v>81</v>
      </c>
      <c r="B2349" s="11">
        <v>0.0</v>
      </c>
      <c r="C2349" s="10" t="s">
        <v>25</v>
      </c>
      <c r="D2349" s="11">
        <v>1.0</v>
      </c>
      <c r="E2349" s="11">
        <v>1.0</v>
      </c>
      <c r="F2349" s="11">
        <v>0.0</v>
      </c>
      <c r="G2349" s="13"/>
      <c r="I2349" s="12" t="s">
        <v>81</v>
      </c>
      <c r="J2349">
        <f t="shared" si="2"/>
        <v>1</v>
      </c>
      <c r="K2349" s="10">
        <f t="shared" si="3"/>
        <v>2</v>
      </c>
      <c r="L2349">
        <f t="shared" si="4"/>
        <v>1</v>
      </c>
      <c r="M2349" s="12" t="s">
        <v>81</v>
      </c>
      <c r="N2349">
        <f t="shared" si="5"/>
        <v>0</v>
      </c>
      <c r="O2349">
        <f t="shared" si="6"/>
        <v>1</v>
      </c>
      <c r="P2349">
        <f t="shared" si="7"/>
        <v>0</v>
      </c>
      <c r="Q2349" s="12" t="s">
        <v>81</v>
      </c>
      <c r="R2349">
        <f t="shared" si="8"/>
        <v>0</v>
      </c>
      <c r="S2349">
        <f t="shared" si="9"/>
        <v>1</v>
      </c>
      <c r="T2349">
        <f t="shared" si="10"/>
        <v>0</v>
      </c>
    </row>
    <row r="2350">
      <c r="A2350" s="10" t="s">
        <v>31</v>
      </c>
      <c r="B2350" s="11">
        <v>1.0</v>
      </c>
      <c r="C2350" s="10" t="s">
        <v>25</v>
      </c>
      <c r="D2350" s="11">
        <v>1.0</v>
      </c>
      <c r="E2350" s="11">
        <v>2.0</v>
      </c>
      <c r="F2350" s="11">
        <v>1.0</v>
      </c>
      <c r="G2350" s="13"/>
      <c r="I2350" s="12" t="s">
        <v>31</v>
      </c>
      <c r="J2350">
        <f t="shared" si="2"/>
        <v>0</v>
      </c>
      <c r="K2350" s="10">
        <f t="shared" si="3"/>
        <v>1</v>
      </c>
      <c r="L2350">
        <f t="shared" si="4"/>
        <v>0</v>
      </c>
      <c r="M2350" s="12" t="s">
        <v>31</v>
      </c>
      <c r="N2350">
        <f t="shared" si="5"/>
        <v>0</v>
      </c>
      <c r="O2350">
        <f t="shared" si="6"/>
        <v>1</v>
      </c>
      <c r="P2350">
        <f t="shared" si="7"/>
        <v>0</v>
      </c>
      <c r="Q2350" s="12" t="s">
        <v>31</v>
      </c>
      <c r="R2350">
        <f t="shared" si="8"/>
        <v>0</v>
      </c>
      <c r="S2350">
        <f t="shared" si="9"/>
        <v>1</v>
      </c>
      <c r="T2350">
        <f t="shared" si="10"/>
        <v>0</v>
      </c>
    </row>
    <row r="2351">
      <c r="A2351" s="10" t="s">
        <v>199</v>
      </c>
      <c r="B2351" s="11">
        <v>0.0</v>
      </c>
      <c r="C2351" s="10" t="s">
        <v>25</v>
      </c>
      <c r="D2351" s="11">
        <v>1.0</v>
      </c>
      <c r="E2351" s="11">
        <v>1.0</v>
      </c>
      <c r="F2351" s="11">
        <v>0.0</v>
      </c>
      <c r="G2351" s="13"/>
      <c r="I2351" s="12" t="s">
        <v>199</v>
      </c>
      <c r="J2351">
        <f t="shared" si="2"/>
        <v>0</v>
      </c>
      <c r="K2351" s="10">
        <f t="shared" si="3"/>
        <v>1</v>
      </c>
      <c r="L2351">
        <f t="shared" si="4"/>
        <v>0</v>
      </c>
      <c r="M2351" s="12" t="s">
        <v>199</v>
      </c>
      <c r="N2351">
        <f t="shared" si="5"/>
        <v>1</v>
      </c>
      <c r="O2351">
        <f t="shared" si="6"/>
        <v>2</v>
      </c>
      <c r="P2351">
        <f t="shared" si="7"/>
        <v>1</v>
      </c>
      <c r="Q2351" s="12" t="s">
        <v>199</v>
      </c>
      <c r="R2351">
        <f t="shared" si="8"/>
        <v>0</v>
      </c>
      <c r="S2351">
        <f t="shared" si="9"/>
        <v>1</v>
      </c>
      <c r="T2351">
        <f t="shared" si="10"/>
        <v>0</v>
      </c>
    </row>
    <row r="2352">
      <c r="A2352" s="10" t="s">
        <v>199</v>
      </c>
      <c r="B2352" s="11">
        <v>0.0</v>
      </c>
      <c r="C2352" s="10" t="s">
        <v>25</v>
      </c>
      <c r="D2352" s="11">
        <v>1.0</v>
      </c>
      <c r="E2352" s="11">
        <v>1.0</v>
      </c>
      <c r="F2352" s="11">
        <v>0.0</v>
      </c>
      <c r="G2352" s="13"/>
      <c r="I2352" s="12" t="s">
        <v>199</v>
      </c>
      <c r="J2352">
        <f t="shared" si="2"/>
        <v>0</v>
      </c>
      <c r="K2352" s="10">
        <f t="shared" si="3"/>
        <v>1</v>
      </c>
      <c r="L2352">
        <f t="shared" si="4"/>
        <v>0</v>
      </c>
      <c r="M2352" s="12" t="s">
        <v>199</v>
      </c>
      <c r="N2352">
        <f t="shared" si="5"/>
        <v>1</v>
      </c>
      <c r="O2352">
        <f t="shared" si="6"/>
        <v>2</v>
      </c>
      <c r="P2352">
        <f t="shared" si="7"/>
        <v>1</v>
      </c>
      <c r="Q2352" s="12" t="s">
        <v>199</v>
      </c>
      <c r="R2352">
        <f t="shared" si="8"/>
        <v>0</v>
      </c>
      <c r="S2352">
        <f t="shared" si="9"/>
        <v>1</v>
      </c>
      <c r="T2352">
        <f t="shared" si="10"/>
        <v>0</v>
      </c>
    </row>
    <row r="2353">
      <c r="A2353" s="10" t="s">
        <v>199</v>
      </c>
      <c r="B2353" s="11">
        <v>0.0</v>
      </c>
      <c r="C2353" s="10" t="s">
        <v>25</v>
      </c>
      <c r="D2353" s="11">
        <v>1.0</v>
      </c>
      <c r="E2353" s="11">
        <v>1.0</v>
      </c>
      <c r="F2353" s="11">
        <v>0.0</v>
      </c>
      <c r="G2353" s="13"/>
      <c r="I2353" s="12" t="s">
        <v>199</v>
      </c>
      <c r="J2353">
        <f t="shared" si="2"/>
        <v>0</v>
      </c>
      <c r="K2353" s="10">
        <f t="shared" si="3"/>
        <v>1</v>
      </c>
      <c r="L2353">
        <f t="shared" si="4"/>
        <v>0</v>
      </c>
      <c r="M2353" s="12" t="s">
        <v>199</v>
      </c>
      <c r="N2353">
        <f t="shared" si="5"/>
        <v>1</v>
      </c>
      <c r="O2353">
        <f t="shared" si="6"/>
        <v>2</v>
      </c>
      <c r="P2353">
        <f t="shared" si="7"/>
        <v>1</v>
      </c>
      <c r="Q2353" s="12" t="s">
        <v>199</v>
      </c>
      <c r="R2353">
        <f t="shared" si="8"/>
        <v>0</v>
      </c>
      <c r="S2353">
        <f t="shared" si="9"/>
        <v>1</v>
      </c>
      <c r="T2353">
        <f t="shared" si="10"/>
        <v>0</v>
      </c>
    </row>
    <row r="2354">
      <c r="A2354" s="10" t="s">
        <v>31</v>
      </c>
      <c r="B2354" s="11">
        <v>1.0</v>
      </c>
      <c r="C2354" s="10" t="s">
        <v>25</v>
      </c>
      <c r="D2354" s="11">
        <v>1.0</v>
      </c>
      <c r="E2354" s="11">
        <v>2.0</v>
      </c>
      <c r="F2354" s="11">
        <v>1.0</v>
      </c>
      <c r="G2354" s="13"/>
      <c r="I2354" s="12" t="s">
        <v>31</v>
      </c>
      <c r="J2354">
        <f t="shared" si="2"/>
        <v>0</v>
      </c>
      <c r="K2354" s="10">
        <f t="shared" si="3"/>
        <v>1</v>
      </c>
      <c r="L2354">
        <f t="shared" si="4"/>
        <v>0</v>
      </c>
      <c r="M2354" s="12" t="s">
        <v>31</v>
      </c>
      <c r="N2354">
        <f t="shared" si="5"/>
        <v>0</v>
      </c>
      <c r="O2354">
        <f t="shared" si="6"/>
        <v>1</v>
      </c>
      <c r="P2354">
        <f t="shared" si="7"/>
        <v>0</v>
      </c>
      <c r="Q2354" s="12" t="s">
        <v>31</v>
      </c>
      <c r="R2354">
        <f t="shared" si="8"/>
        <v>0</v>
      </c>
      <c r="S2354">
        <f t="shared" si="9"/>
        <v>1</v>
      </c>
      <c r="T2354">
        <f t="shared" si="10"/>
        <v>0</v>
      </c>
    </row>
    <row r="2355">
      <c r="A2355" s="10" t="s">
        <v>81</v>
      </c>
      <c r="B2355" s="11">
        <v>0.0</v>
      </c>
      <c r="C2355" s="10" t="s">
        <v>25</v>
      </c>
      <c r="D2355" s="11">
        <v>1.0</v>
      </c>
      <c r="E2355" s="11">
        <v>1.0</v>
      </c>
      <c r="F2355" s="11">
        <v>0.0</v>
      </c>
      <c r="G2355" s="13"/>
      <c r="I2355" s="12" t="s">
        <v>81</v>
      </c>
      <c r="J2355">
        <f t="shared" si="2"/>
        <v>1</v>
      </c>
      <c r="K2355" s="10">
        <f t="shared" si="3"/>
        <v>2</v>
      </c>
      <c r="L2355">
        <f t="shared" si="4"/>
        <v>1</v>
      </c>
      <c r="M2355" s="12" t="s">
        <v>81</v>
      </c>
      <c r="N2355">
        <f t="shared" si="5"/>
        <v>0</v>
      </c>
      <c r="O2355">
        <f t="shared" si="6"/>
        <v>1</v>
      </c>
      <c r="P2355">
        <f t="shared" si="7"/>
        <v>0</v>
      </c>
      <c r="Q2355" s="12" t="s">
        <v>81</v>
      </c>
      <c r="R2355">
        <f t="shared" si="8"/>
        <v>0</v>
      </c>
      <c r="S2355">
        <f t="shared" si="9"/>
        <v>1</v>
      </c>
      <c r="T2355">
        <f t="shared" si="10"/>
        <v>0</v>
      </c>
    </row>
    <row r="2356">
      <c r="A2356" s="10" t="s">
        <v>81</v>
      </c>
      <c r="B2356" s="11">
        <v>0.0</v>
      </c>
      <c r="C2356" s="10" t="s">
        <v>25</v>
      </c>
      <c r="D2356" s="11">
        <v>1.0</v>
      </c>
      <c r="E2356" s="11">
        <v>1.0</v>
      </c>
      <c r="F2356" s="11">
        <v>0.0</v>
      </c>
      <c r="G2356" s="13"/>
      <c r="I2356" s="12" t="s">
        <v>81</v>
      </c>
      <c r="J2356">
        <f t="shared" si="2"/>
        <v>1</v>
      </c>
      <c r="K2356" s="10">
        <f t="shared" si="3"/>
        <v>2</v>
      </c>
      <c r="L2356">
        <f t="shared" si="4"/>
        <v>1</v>
      </c>
      <c r="M2356" s="12" t="s">
        <v>81</v>
      </c>
      <c r="N2356">
        <f t="shared" si="5"/>
        <v>0</v>
      </c>
      <c r="O2356">
        <f t="shared" si="6"/>
        <v>1</v>
      </c>
      <c r="P2356">
        <f t="shared" si="7"/>
        <v>0</v>
      </c>
      <c r="Q2356" s="12" t="s">
        <v>81</v>
      </c>
      <c r="R2356">
        <f t="shared" si="8"/>
        <v>0</v>
      </c>
      <c r="S2356">
        <f t="shared" si="9"/>
        <v>1</v>
      </c>
      <c r="T2356">
        <f t="shared" si="10"/>
        <v>0</v>
      </c>
    </row>
    <row r="2357">
      <c r="A2357" s="10" t="s">
        <v>81</v>
      </c>
      <c r="B2357" s="11">
        <v>0.0</v>
      </c>
      <c r="C2357" s="10" t="s">
        <v>25</v>
      </c>
      <c r="D2357" s="11">
        <v>1.0</v>
      </c>
      <c r="E2357" s="11">
        <v>1.0</v>
      </c>
      <c r="F2357" s="11">
        <v>0.0</v>
      </c>
      <c r="G2357" s="13"/>
      <c r="I2357" s="12" t="s">
        <v>81</v>
      </c>
      <c r="J2357">
        <f t="shared" si="2"/>
        <v>1</v>
      </c>
      <c r="K2357" s="10">
        <f t="shared" si="3"/>
        <v>2</v>
      </c>
      <c r="L2357">
        <f t="shared" si="4"/>
        <v>1</v>
      </c>
      <c r="M2357" s="12" t="s">
        <v>81</v>
      </c>
      <c r="N2357">
        <f t="shared" si="5"/>
        <v>0</v>
      </c>
      <c r="O2357">
        <f t="shared" si="6"/>
        <v>1</v>
      </c>
      <c r="P2357">
        <f t="shared" si="7"/>
        <v>0</v>
      </c>
      <c r="Q2357" s="12" t="s">
        <v>81</v>
      </c>
      <c r="R2357">
        <f t="shared" si="8"/>
        <v>0</v>
      </c>
      <c r="S2357">
        <f t="shared" si="9"/>
        <v>1</v>
      </c>
      <c r="T2357">
        <f t="shared" si="10"/>
        <v>0</v>
      </c>
    </row>
    <row r="2358">
      <c r="A2358" s="10" t="s">
        <v>199</v>
      </c>
      <c r="B2358" s="11">
        <v>0.0</v>
      </c>
      <c r="C2358" s="10" t="s">
        <v>25</v>
      </c>
      <c r="D2358" s="11">
        <v>1.0</v>
      </c>
      <c r="E2358" s="11">
        <v>1.0</v>
      </c>
      <c r="F2358" s="11">
        <v>0.0</v>
      </c>
      <c r="G2358" s="13"/>
      <c r="I2358" s="12" t="s">
        <v>199</v>
      </c>
      <c r="J2358">
        <f t="shared" si="2"/>
        <v>0</v>
      </c>
      <c r="K2358" s="10">
        <f t="shared" si="3"/>
        <v>1</v>
      </c>
      <c r="L2358">
        <f t="shared" si="4"/>
        <v>0</v>
      </c>
      <c r="M2358" s="12" t="s">
        <v>199</v>
      </c>
      <c r="N2358">
        <f t="shared" si="5"/>
        <v>1</v>
      </c>
      <c r="O2358">
        <f t="shared" si="6"/>
        <v>2</v>
      </c>
      <c r="P2358">
        <f t="shared" si="7"/>
        <v>1</v>
      </c>
      <c r="Q2358" s="12" t="s">
        <v>199</v>
      </c>
      <c r="R2358">
        <f t="shared" si="8"/>
        <v>0</v>
      </c>
      <c r="S2358">
        <f t="shared" si="9"/>
        <v>1</v>
      </c>
      <c r="T2358">
        <f t="shared" si="10"/>
        <v>0</v>
      </c>
    </row>
    <row r="2359">
      <c r="A2359" s="10" t="s">
        <v>199</v>
      </c>
      <c r="B2359" s="11">
        <v>0.0</v>
      </c>
      <c r="C2359" s="10" t="s">
        <v>25</v>
      </c>
      <c r="D2359" s="11">
        <v>1.0</v>
      </c>
      <c r="E2359" s="11">
        <v>1.0</v>
      </c>
      <c r="F2359" s="11">
        <v>0.0</v>
      </c>
      <c r="G2359" s="13"/>
      <c r="I2359" s="12" t="s">
        <v>199</v>
      </c>
      <c r="J2359">
        <f t="shared" si="2"/>
        <v>0</v>
      </c>
      <c r="K2359" s="10">
        <f t="shared" si="3"/>
        <v>1</v>
      </c>
      <c r="L2359">
        <f t="shared" si="4"/>
        <v>0</v>
      </c>
      <c r="M2359" s="12" t="s">
        <v>199</v>
      </c>
      <c r="N2359">
        <f t="shared" si="5"/>
        <v>1</v>
      </c>
      <c r="O2359">
        <f t="shared" si="6"/>
        <v>2</v>
      </c>
      <c r="P2359">
        <f t="shared" si="7"/>
        <v>1</v>
      </c>
      <c r="Q2359" s="12" t="s">
        <v>199</v>
      </c>
      <c r="R2359">
        <f t="shared" si="8"/>
        <v>0</v>
      </c>
      <c r="S2359">
        <f t="shared" si="9"/>
        <v>1</v>
      </c>
      <c r="T2359">
        <f t="shared" si="10"/>
        <v>0</v>
      </c>
    </row>
    <row r="2360">
      <c r="A2360" s="10" t="s">
        <v>31</v>
      </c>
      <c r="B2360" s="11">
        <v>1.0</v>
      </c>
      <c r="C2360" s="10" t="s">
        <v>25</v>
      </c>
      <c r="D2360" s="11">
        <v>1.0</v>
      </c>
      <c r="E2360" s="11">
        <v>2.0</v>
      </c>
      <c r="F2360" s="11">
        <v>1.0</v>
      </c>
      <c r="G2360" s="13"/>
      <c r="I2360" s="12" t="s">
        <v>31</v>
      </c>
      <c r="J2360">
        <f t="shared" si="2"/>
        <v>0</v>
      </c>
      <c r="K2360" s="10">
        <f t="shared" si="3"/>
        <v>1</v>
      </c>
      <c r="L2360">
        <f t="shared" si="4"/>
        <v>0</v>
      </c>
      <c r="M2360" s="12" t="s">
        <v>31</v>
      </c>
      <c r="N2360">
        <f t="shared" si="5"/>
        <v>0</v>
      </c>
      <c r="O2360">
        <f t="shared" si="6"/>
        <v>1</v>
      </c>
      <c r="P2360">
        <f t="shared" si="7"/>
        <v>0</v>
      </c>
      <c r="Q2360" s="12" t="s">
        <v>31</v>
      </c>
      <c r="R2360">
        <f t="shared" si="8"/>
        <v>0</v>
      </c>
      <c r="S2360">
        <f t="shared" si="9"/>
        <v>1</v>
      </c>
      <c r="T2360">
        <f t="shared" si="10"/>
        <v>0</v>
      </c>
    </row>
    <row r="2361">
      <c r="A2361" s="10" t="s">
        <v>31</v>
      </c>
      <c r="B2361" s="11">
        <v>1.0</v>
      </c>
      <c r="C2361" s="10" t="s">
        <v>65</v>
      </c>
      <c r="D2361" s="11">
        <v>0.0</v>
      </c>
      <c r="E2361" s="11">
        <v>1.0</v>
      </c>
      <c r="F2361" s="11">
        <v>0.0</v>
      </c>
      <c r="G2361" s="13"/>
      <c r="I2361" s="12" t="s">
        <v>31</v>
      </c>
      <c r="J2361">
        <f t="shared" si="2"/>
        <v>0</v>
      </c>
      <c r="K2361" s="10">
        <f t="shared" si="3"/>
        <v>0</v>
      </c>
      <c r="L2361">
        <f t="shared" si="4"/>
        <v>0</v>
      </c>
      <c r="M2361" s="12" t="s">
        <v>31</v>
      </c>
      <c r="N2361">
        <f t="shared" si="5"/>
        <v>0</v>
      </c>
      <c r="O2361">
        <f t="shared" si="6"/>
        <v>0</v>
      </c>
      <c r="P2361">
        <f t="shared" si="7"/>
        <v>0</v>
      </c>
      <c r="Q2361" s="12" t="s">
        <v>31</v>
      </c>
      <c r="R2361">
        <f t="shared" si="8"/>
        <v>0</v>
      </c>
      <c r="S2361">
        <f t="shared" si="9"/>
        <v>0</v>
      </c>
      <c r="T2361">
        <f t="shared" si="10"/>
        <v>0</v>
      </c>
    </row>
    <row r="2362">
      <c r="A2362" s="10" t="s">
        <v>31</v>
      </c>
      <c r="B2362" s="11">
        <v>1.0</v>
      </c>
      <c r="C2362" s="10" t="s">
        <v>25</v>
      </c>
      <c r="D2362" s="11">
        <v>1.0</v>
      </c>
      <c r="E2362" s="11">
        <v>2.0</v>
      </c>
      <c r="F2362" s="11">
        <v>1.0</v>
      </c>
      <c r="G2362" s="13"/>
      <c r="I2362" s="12" t="s">
        <v>31</v>
      </c>
      <c r="J2362">
        <f t="shared" si="2"/>
        <v>0</v>
      </c>
      <c r="K2362" s="10">
        <f t="shared" si="3"/>
        <v>1</v>
      </c>
      <c r="L2362">
        <f t="shared" si="4"/>
        <v>0</v>
      </c>
      <c r="M2362" s="12" t="s">
        <v>31</v>
      </c>
      <c r="N2362">
        <f t="shared" si="5"/>
        <v>0</v>
      </c>
      <c r="O2362">
        <f t="shared" si="6"/>
        <v>1</v>
      </c>
      <c r="P2362">
        <f t="shared" si="7"/>
        <v>0</v>
      </c>
      <c r="Q2362" s="12" t="s">
        <v>31</v>
      </c>
      <c r="R2362">
        <f t="shared" si="8"/>
        <v>0</v>
      </c>
      <c r="S2362">
        <f t="shared" si="9"/>
        <v>1</v>
      </c>
      <c r="T2362">
        <f t="shared" si="10"/>
        <v>0</v>
      </c>
    </row>
    <row r="2363">
      <c r="A2363" s="10" t="s">
        <v>81</v>
      </c>
      <c r="B2363" s="11">
        <v>0.0</v>
      </c>
      <c r="C2363" s="10" t="s">
        <v>25</v>
      </c>
      <c r="D2363" s="11">
        <v>1.0</v>
      </c>
      <c r="E2363" s="11">
        <v>1.0</v>
      </c>
      <c r="F2363" s="11">
        <v>0.0</v>
      </c>
      <c r="G2363" s="13"/>
      <c r="I2363" s="12" t="s">
        <v>81</v>
      </c>
      <c r="J2363">
        <f t="shared" si="2"/>
        <v>1</v>
      </c>
      <c r="K2363" s="10">
        <f t="shared" si="3"/>
        <v>2</v>
      </c>
      <c r="L2363">
        <f t="shared" si="4"/>
        <v>1</v>
      </c>
      <c r="M2363" s="12" t="s">
        <v>81</v>
      </c>
      <c r="N2363">
        <f t="shared" si="5"/>
        <v>0</v>
      </c>
      <c r="O2363">
        <f t="shared" si="6"/>
        <v>1</v>
      </c>
      <c r="P2363">
        <f t="shared" si="7"/>
        <v>0</v>
      </c>
      <c r="Q2363" s="12" t="s">
        <v>81</v>
      </c>
      <c r="R2363">
        <f t="shared" si="8"/>
        <v>0</v>
      </c>
      <c r="S2363">
        <f t="shared" si="9"/>
        <v>1</v>
      </c>
      <c r="T2363">
        <f t="shared" si="10"/>
        <v>0</v>
      </c>
    </row>
    <row r="2364">
      <c r="A2364" s="10" t="s">
        <v>199</v>
      </c>
      <c r="B2364" s="11">
        <v>0.0</v>
      </c>
      <c r="C2364" s="10" t="s">
        <v>25</v>
      </c>
      <c r="D2364" s="11">
        <v>1.0</v>
      </c>
      <c r="E2364" s="11">
        <v>1.0</v>
      </c>
      <c r="F2364" s="11">
        <v>0.0</v>
      </c>
      <c r="G2364" s="13"/>
      <c r="I2364" s="12" t="s">
        <v>199</v>
      </c>
      <c r="J2364">
        <f t="shared" si="2"/>
        <v>0</v>
      </c>
      <c r="K2364" s="10">
        <f t="shared" si="3"/>
        <v>1</v>
      </c>
      <c r="L2364">
        <f t="shared" si="4"/>
        <v>0</v>
      </c>
      <c r="M2364" s="12" t="s">
        <v>199</v>
      </c>
      <c r="N2364">
        <f t="shared" si="5"/>
        <v>1</v>
      </c>
      <c r="O2364">
        <f t="shared" si="6"/>
        <v>2</v>
      </c>
      <c r="P2364">
        <f t="shared" si="7"/>
        <v>1</v>
      </c>
      <c r="Q2364" s="12" t="s">
        <v>199</v>
      </c>
      <c r="R2364">
        <f t="shared" si="8"/>
        <v>0</v>
      </c>
      <c r="S2364">
        <f t="shared" si="9"/>
        <v>1</v>
      </c>
      <c r="T2364">
        <f t="shared" si="10"/>
        <v>0</v>
      </c>
    </row>
    <row r="2365">
      <c r="A2365" s="10" t="s">
        <v>199</v>
      </c>
      <c r="B2365" s="11">
        <v>0.0</v>
      </c>
      <c r="C2365" s="10" t="s">
        <v>25</v>
      </c>
      <c r="D2365" s="11">
        <v>1.0</v>
      </c>
      <c r="E2365" s="11">
        <v>1.0</v>
      </c>
      <c r="F2365" s="11">
        <v>0.0</v>
      </c>
      <c r="G2365" s="13"/>
      <c r="I2365" s="12" t="s">
        <v>199</v>
      </c>
      <c r="J2365">
        <f t="shared" si="2"/>
        <v>0</v>
      </c>
      <c r="K2365" s="10">
        <f t="shared" si="3"/>
        <v>1</v>
      </c>
      <c r="L2365">
        <f t="shared" si="4"/>
        <v>0</v>
      </c>
      <c r="M2365" s="12" t="s">
        <v>199</v>
      </c>
      <c r="N2365">
        <f t="shared" si="5"/>
        <v>1</v>
      </c>
      <c r="O2365">
        <f t="shared" si="6"/>
        <v>2</v>
      </c>
      <c r="P2365">
        <f t="shared" si="7"/>
        <v>1</v>
      </c>
      <c r="Q2365" s="12" t="s">
        <v>199</v>
      </c>
      <c r="R2365">
        <f t="shared" si="8"/>
        <v>0</v>
      </c>
      <c r="S2365">
        <f t="shared" si="9"/>
        <v>1</v>
      </c>
      <c r="T2365">
        <f t="shared" si="10"/>
        <v>0</v>
      </c>
    </row>
    <row r="2366">
      <c r="A2366" s="10" t="s">
        <v>81</v>
      </c>
      <c r="B2366" s="11">
        <v>0.0</v>
      </c>
      <c r="C2366" s="10" t="s">
        <v>25</v>
      </c>
      <c r="D2366" s="11">
        <v>1.0</v>
      </c>
      <c r="E2366" s="11">
        <v>1.0</v>
      </c>
      <c r="F2366" s="11">
        <v>0.0</v>
      </c>
      <c r="G2366" s="13"/>
      <c r="I2366" s="12" t="s">
        <v>81</v>
      </c>
      <c r="J2366">
        <f t="shared" si="2"/>
        <v>1</v>
      </c>
      <c r="K2366" s="10">
        <f t="shared" si="3"/>
        <v>2</v>
      </c>
      <c r="L2366">
        <f t="shared" si="4"/>
        <v>1</v>
      </c>
      <c r="M2366" s="12" t="s">
        <v>81</v>
      </c>
      <c r="N2366">
        <f t="shared" si="5"/>
        <v>0</v>
      </c>
      <c r="O2366">
        <f t="shared" si="6"/>
        <v>1</v>
      </c>
      <c r="P2366">
        <f t="shared" si="7"/>
        <v>0</v>
      </c>
      <c r="Q2366" s="12" t="s">
        <v>81</v>
      </c>
      <c r="R2366">
        <f t="shared" si="8"/>
        <v>0</v>
      </c>
      <c r="S2366">
        <f t="shared" si="9"/>
        <v>1</v>
      </c>
      <c r="T2366">
        <f t="shared" si="10"/>
        <v>0</v>
      </c>
    </row>
    <row r="2367">
      <c r="A2367" s="10" t="s">
        <v>81</v>
      </c>
      <c r="B2367" s="11">
        <v>0.0</v>
      </c>
      <c r="C2367" s="10" t="s">
        <v>25</v>
      </c>
      <c r="D2367" s="11">
        <v>1.0</v>
      </c>
      <c r="E2367" s="11">
        <v>1.0</v>
      </c>
      <c r="F2367" s="11">
        <v>0.0</v>
      </c>
      <c r="G2367" s="13"/>
      <c r="I2367" s="12" t="s">
        <v>81</v>
      </c>
      <c r="J2367">
        <f t="shared" si="2"/>
        <v>1</v>
      </c>
      <c r="K2367" s="10">
        <f t="shared" si="3"/>
        <v>2</v>
      </c>
      <c r="L2367">
        <f t="shared" si="4"/>
        <v>1</v>
      </c>
      <c r="M2367" s="12" t="s">
        <v>81</v>
      </c>
      <c r="N2367">
        <f t="shared" si="5"/>
        <v>0</v>
      </c>
      <c r="O2367">
        <f t="shared" si="6"/>
        <v>1</v>
      </c>
      <c r="P2367">
        <f t="shared" si="7"/>
        <v>0</v>
      </c>
      <c r="Q2367" s="12" t="s">
        <v>81</v>
      </c>
      <c r="R2367">
        <f t="shared" si="8"/>
        <v>0</v>
      </c>
      <c r="S2367">
        <f t="shared" si="9"/>
        <v>1</v>
      </c>
      <c r="T2367">
        <f t="shared" si="10"/>
        <v>0</v>
      </c>
    </row>
    <row r="2368">
      <c r="A2368" s="10" t="s">
        <v>31</v>
      </c>
      <c r="B2368" s="11">
        <v>1.0</v>
      </c>
      <c r="C2368" s="10" t="s">
        <v>65</v>
      </c>
      <c r="D2368" s="11">
        <v>0.0</v>
      </c>
      <c r="E2368" s="11">
        <v>1.0</v>
      </c>
      <c r="F2368" s="11">
        <v>0.0</v>
      </c>
      <c r="G2368" s="13"/>
      <c r="I2368" s="12" t="s">
        <v>31</v>
      </c>
      <c r="J2368">
        <f t="shared" si="2"/>
        <v>0</v>
      </c>
      <c r="K2368" s="10">
        <f t="shared" si="3"/>
        <v>0</v>
      </c>
      <c r="L2368">
        <f t="shared" si="4"/>
        <v>0</v>
      </c>
      <c r="M2368" s="12" t="s">
        <v>31</v>
      </c>
      <c r="N2368">
        <f t="shared" si="5"/>
        <v>0</v>
      </c>
      <c r="O2368">
        <f t="shared" si="6"/>
        <v>0</v>
      </c>
      <c r="P2368">
        <f t="shared" si="7"/>
        <v>0</v>
      </c>
      <c r="Q2368" s="12" t="s">
        <v>31</v>
      </c>
      <c r="R2368">
        <f t="shared" si="8"/>
        <v>0</v>
      </c>
      <c r="S2368">
        <f t="shared" si="9"/>
        <v>0</v>
      </c>
      <c r="T2368">
        <f t="shared" si="10"/>
        <v>0</v>
      </c>
    </row>
    <row r="2369">
      <c r="A2369" s="10" t="s">
        <v>81</v>
      </c>
      <c r="B2369" s="11">
        <v>0.0</v>
      </c>
      <c r="C2369" s="10" t="s">
        <v>25</v>
      </c>
      <c r="D2369" s="11">
        <v>1.0</v>
      </c>
      <c r="E2369" s="11">
        <v>1.0</v>
      </c>
      <c r="F2369" s="11">
        <v>0.0</v>
      </c>
      <c r="G2369" s="13"/>
      <c r="I2369" s="12" t="s">
        <v>81</v>
      </c>
      <c r="J2369">
        <f t="shared" si="2"/>
        <v>1</v>
      </c>
      <c r="K2369" s="10">
        <f t="shared" si="3"/>
        <v>2</v>
      </c>
      <c r="L2369">
        <f t="shared" si="4"/>
        <v>1</v>
      </c>
      <c r="M2369" s="12" t="s">
        <v>81</v>
      </c>
      <c r="N2369">
        <f t="shared" si="5"/>
        <v>0</v>
      </c>
      <c r="O2369">
        <f t="shared" si="6"/>
        <v>1</v>
      </c>
      <c r="P2369">
        <f t="shared" si="7"/>
        <v>0</v>
      </c>
      <c r="Q2369" s="12" t="s">
        <v>81</v>
      </c>
      <c r="R2369">
        <f t="shared" si="8"/>
        <v>0</v>
      </c>
      <c r="S2369">
        <f t="shared" si="9"/>
        <v>1</v>
      </c>
      <c r="T2369">
        <f t="shared" si="10"/>
        <v>0</v>
      </c>
    </row>
    <row r="2370">
      <c r="A2370" s="10" t="s">
        <v>81</v>
      </c>
      <c r="B2370" s="11">
        <v>0.0</v>
      </c>
      <c r="C2370" s="10" t="s">
        <v>25</v>
      </c>
      <c r="D2370" s="11">
        <v>1.0</v>
      </c>
      <c r="E2370" s="11">
        <v>1.0</v>
      </c>
      <c r="F2370" s="11">
        <v>0.0</v>
      </c>
      <c r="G2370" s="13"/>
      <c r="I2370" s="12" t="s">
        <v>81</v>
      </c>
      <c r="J2370">
        <f t="shared" si="2"/>
        <v>1</v>
      </c>
      <c r="K2370" s="10">
        <f t="shared" si="3"/>
        <v>2</v>
      </c>
      <c r="L2370">
        <f t="shared" si="4"/>
        <v>1</v>
      </c>
      <c r="M2370" s="12" t="s">
        <v>81</v>
      </c>
      <c r="N2370">
        <f t="shared" si="5"/>
        <v>0</v>
      </c>
      <c r="O2370">
        <f t="shared" si="6"/>
        <v>1</v>
      </c>
      <c r="P2370">
        <f t="shared" si="7"/>
        <v>0</v>
      </c>
      <c r="Q2370" s="12" t="s">
        <v>81</v>
      </c>
      <c r="R2370">
        <f t="shared" si="8"/>
        <v>0</v>
      </c>
      <c r="S2370">
        <f t="shared" si="9"/>
        <v>1</v>
      </c>
      <c r="T2370">
        <f t="shared" si="10"/>
        <v>0</v>
      </c>
    </row>
    <row r="2371">
      <c r="A2371" s="10" t="s">
        <v>81</v>
      </c>
      <c r="B2371" s="11">
        <v>0.0</v>
      </c>
      <c r="C2371" s="10" t="s">
        <v>25</v>
      </c>
      <c r="D2371" s="11">
        <v>1.0</v>
      </c>
      <c r="E2371" s="11">
        <v>1.0</v>
      </c>
      <c r="F2371" s="11">
        <v>0.0</v>
      </c>
      <c r="G2371" s="13"/>
      <c r="I2371" s="12" t="s">
        <v>81</v>
      </c>
      <c r="J2371">
        <f t="shared" si="2"/>
        <v>1</v>
      </c>
      <c r="K2371" s="10">
        <f t="shared" si="3"/>
        <v>2</v>
      </c>
      <c r="L2371">
        <f t="shared" si="4"/>
        <v>1</v>
      </c>
      <c r="M2371" s="12" t="s">
        <v>81</v>
      </c>
      <c r="N2371">
        <f t="shared" si="5"/>
        <v>0</v>
      </c>
      <c r="O2371">
        <f t="shared" si="6"/>
        <v>1</v>
      </c>
      <c r="P2371">
        <f t="shared" si="7"/>
        <v>0</v>
      </c>
      <c r="Q2371" s="12" t="s">
        <v>81</v>
      </c>
      <c r="R2371">
        <f t="shared" si="8"/>
        <v>0</v>
      </c>
      <c r="S2371">
        <f t="shared" si="9"/>
        <v>1</v>
      </c>
      <c r="T2371">
        <f t="shared" si="10"/>
        <v>0</v>
      </c>
    </row>
    <row r="2372">
      <c r="A2372" s="10" t="s">
        <v>199</v>
      </c>
      <c r="B2372" s="11">
        <v>0.0</v>
      </c>
      <c r="C2372" s="10" t="s">
        <v>25</v>
      </c>
      <c r="D2372" s="11">
        <v>1.0</v>
      </c>
      <c r="E2372" s="11">
        <v>1.0</v>
      </c>
      <c r="F2372" s="11">
        <v>0.0</v>
      </c>
      <c r="G2372" s="13"/>
      <c r="I2372" s="12" t="s">
        <v>199</v>
      </c>
      <c r="J2372">
        <f t="shared" si="2"/>
        <v>0</v>
      </c>
      <c r="K2372" s="10">
        <f t="shared" si="3"/>
        <v>1</v>
      </c>
      <c r="L2372">
        <f t="shared" si="4"/>
        <v>0</v>
      </c>
      <c r="M2372" s="12" t="s">
        <v>199</v>
      </c>
      <c r="N2372">
        <f t="shared" si="5"/>
        <v>1</v>
      </c>
      <c r="O2372">
        <f t="shared" si="6"/>
        <v>2</v>
      </c>
      <c r="P2372">
        <f t="shared" si="7"/>
        <v>1</v>
      </c>
      <c r="Q2372" s="12" t="s">
        <v>199</v>
      </c>
      <c r="R2372">
        <f t="shared" si="8"/>
        <v>0</v>
      </c>
      <c r="S2372">
        <f t="shared" si="9"/>
        <v>1</v>
      </c>
      <c r="T2372">
        <f t="shared" si="10"/>
        <v>0</v>
      </c>
    </row>
    <row r="2373">
      <c r="A2373" s="10" t="s">
        <v>81</v>
      </c>
      <c r="B2373" s="11">
        <v>0.0</v>
      </c>
      <c r="C2373" s="10" t="s">
        <v>25</v>
      </c>
      <c r="D2373" s="11">
        <v>1.0</v>
      </c>
      <c r="E2373" s="11">
        <v>1.0</v>
      </c>
      <c r="F2373" s="11">
        <v>0.0</v>
      </c>
      <c r="G2373" s="13"/>
      <c r="I2373" s="12" t="s">
        <v>81</v>
      </c>
      <c r="J2373">
        <f t="shared" si="2"/>
        <v>1</v>
      </c>
      <c r="K2373" s="10">
        <f t="shared" si="3"/>
        <v>2</v>
      </c>
      <c r="L2373">
        <f t="shared" si="4"/>
        <v>1</v>
      </c>
      <c r="M2373" s="12" t="s">
        <v>81</v>
      </c>
      <c r="N2373">
        <f t="shared" si="5"/>
        <v>0</v>
      </c>
      <c r="O2373">
        <f t="shared" si="6"/>
        <v>1</v>
      </c>
      <c r="P2373">
        <f t="shared" si="7"/>
        <v>0</v>
      </c>
      <c r="Q2373" s="12" t="s">
        <v>81</v>
      </c>
      <c r="R2373">
        <f t="shared" si="8"/>
        <v>0</v>
      </c>
      <c r="S2373">
        <f t="shared" si="9"/>
        <v>1</v>
      </c>
      <c r="T2373">
        <f t="shared" si="10"/>
        <v>0</v>
      </c>
    </row>
    <row r="2374">
      <c r="A2374" s="10" t="s">
        <v>31</v>
      </c>
      <c r="B2374" s="11">
        <v>1.0</v>
      </c>
      <c r="C2374" s="10" t="s">
        <v>25</v>
      </c>
      <c r="D2374" s="11">
        <v>1.0</v>
      </c>
      <c r="E2374" s="11">
        <v>2.0</v>
      </c>
      <c r="F2374" s="11">
        <v>1.0</v>
      </c>
      <c r="G2374" s="13"/>
      <c r="I2374" s="12" t="s">
        <v>31</v>
      </c>
      <c r="J2374">
        <f t="shared" si="2"/>
        <v>0</v>
      </c>
      <c r="K2374" s="10">
        <f t="shared" si="3"/>
        <v>1</v>
      </c>
      <c r="L2374">
        <f t="shared" si="4"/>
        <v>0</v>
      </c>
      <c r="M2374" s="12" t="s">
        <v>31</v>
      </c>
      <c r="N2374">
        <f t="shared" si="5"/>
        <v>0</v>
      </c>
      <c r="O2374">
        <f t="shared" si="6"/>
        <v>1</v>
      </c>
      <c r="P2374">
        <f t="shared" si="7"/>
        <v>0</v>
      </c>
      <c r="Q2374" s="12" t="s">
        <v>31</v>
      </c>
      <c r="R2374">
        <f t="shared" si="8"/>
        <v>0</v>
      </c>
      <c r="S2374">
        <f t="shared" si="9"/>
        <v>1</v>
      </c>
      <c r="T2374">
        <f t="shared" si="10"/>
        <v>0</v>
      </c>
    </row>
    <row r="2375">
      <c r="A2375" s="10" t="s">
        <v>31</v>
      </c>
      <c r="B2375" s="11">
        <v>1.0</v>
      </c>
      <c r="C2375" s="10" t="s">
        <v>25</v>
      </c>
      <c r="D2375" s="11">
        <v>1.0</v>
      </c>
      <c r="E2375" s="11">
        <v>2.0</v>
      </c>
      <c r="F2375" s="11">
        <v>1.0</v>
      </c>
      <c r="G2375" s="13"/>
      <c r="I2375" s="12" t="s">
        <v>31</v>
      </c>
      <c r="J2375">
        <f t="shared" si="2"/>
        <v>0</v>
      </c>
      <c r="K2375" s="10">
        <f t="shared" si="3"/>
        <v>1</v>
      </c>
      <c r="L2375">
        <f t="shared" si="4"/>
        <v>0</v>
      </c>
      <c r="M2375" s="12" t="s">
        <v>31</v>
      </c>
      <c r="N2375">
        <f t="shared" si="5"/>
        <v>0</v>
      </c>
      <c r="O2375">
        <f t="shared" si="6"/>
        <v>1</v>
      </c>
      <c r="P2375">
        <f t="shared" si="7"/>
        <v>0</v>
      </c>
      <c r="Q2375" s="12" t="s">
        <v>31</v>
      </c>
      <c r="R2375">
        <f t="shared" si="8"/>
        <v>0</v>
      </c>
      <c r="S2375">
        <f t="shared" si="9"/>
        <v>1</v>
      </c>
      <c r="T2375">
        <f t="shared" si="10"/>
        <v>0</v>
      </c>
    </row>
    <row r="2376">
      <c r="A2376" s="10" t="s">
        <v>199</v>
      </c>
      <c r="B2376" s="11">
        <v>0.0</v>
      </c>
      <c r="C2376" s="10" t="s">
        <v>25</v>
      </c>
      <c r="D2376" s="11">
        <v>1.0</v>
      </c>
      <c r="E2376" s="11">
        <v>1.0</v>
      </c>
      <c r="F2376" s="11">
        <v>0.0</v>
      </c>
      <c r="G2376" s="13"/>
      <c r="I2376" s="12" t="s">
        <v>199</v>
      </c>
      <c r="J2376">
        <f t="shared" si="2"/>
        <v>0</v>
      </c>
      <c r="K2376" s="10">
        <f t="shared" si="3"/>
        <v>1</v>
      </c>
      <c r="L2376">
        <f t="shared" si="4"/>
        <v>0</v>
      </c>
      <c r="M2376" s="12" t="s">
        <v>199</v>
      </c>
      <c r="N2376">
        <f t="shared" si="5"/>
        <v>1</v>
      </c>
      <c r="O2376">
        <f t="shared" si="6"/>
        <v>2</v>
      </c>
      <c r="P2376">
        <f t="shared" si="7"/>
        <v>1</v>
      </c>
      <c r="Q2376" s="12" t="s">
        <v>199</v>
      </c>
      <c r="R2376">
        <f t="shared" si="8"/>
        <v>0</v>
      </c>
      <c r="S2376">
        <f t="shared" si="9"/>
        <v>1</v>
      </c>
      <c r="T2376">
        <f t="shared" si="10"/>
        <v>0</v>
      </c>
    </row>
    <row r="2377">
      <c r="A2377" s="10" t="s">
        <v>81</v>
      </c>
      <c r="B2377" s="11">
        <v>0.0</v>
      </c>
      <c r="C2377" s="10" t="s">
        <v>25</v>
      </c>
      <c r="D2377" s="11">
        <v>1.0</v>
      </c>
      <c r="E2377" s="11">
        <v>1.0</v>
      </c>
      <c r="F2377" s="11">
        <v>0.0</v>
      </c>
      <c r="G2377" s="13"/>
      <c r="I2377" s="12" t="s">
        <v>81</v>
      </c>
      <c r="J2377">
        <f t="shared" si="2"/>
        <v>1</v>
      </c>
      <c r="K2377" s="10">
        <f t="shared" si="3"/>
        <v>2</v>
      </c>
      <c r="L2377">
        <f t="shared" si="4"/>
        <v>1</v>
      </c>
      <c r="M2377" s="12" t="s">
        <v>81</v>
      </c>
      <c r="N2377">
        <f t="shared" si="5"/>
        <v>0</v>
      </c>
      <c r="O2377">
        <f t="shared" si="6"/>
        <v>1</v>
      </c>
      <c r="P2377">
        <f t="shared" si="7"/>
        <v>0</v>
      </c>
      <c r="Q2377" s="12" t="s">
        <v>81</v>
      </c>
      <c r="R2377">
        <f t="shared" si="8"/>
        <v>0</v>
      </c>
      <c r="S2377">
        <f t="shared" si="9"/>
        <v>1</v>
      </c>
      <c r="T2377">
        <f t="shared" si="10"/>
        <v>0</v>
      </c>
    </row>
    <row r="2378">
      <c r="A2378" s="10" t="s">
        <v>81</v>
      </c>
      <c r="B2378" s="11">
        <v>0.0</v>
      </c>
      <c r="C2378" s="10" t="s">
        <v>25</v>
      </c>
      <c r="D2378" s="11">
        <v>1.0</v>
      </c>
      <c r="E2378" s="11">
        <v>1.0</v>
      </c>
      <c r="F2378" s="11">
        <v>0.0</v>
      </c>
      <c r="G2378" s="13"/>
      <c r="I2378" s="12" t="s">
        <v>81</v>
      </c>
      <c r="J2378">
        <f t="shared" si="2"/>
        <v>1</v>
      </c>
      <c r="K2378" s="10">
        <f t="shared" si="3"/>
        <v>2</v>
      </c>
      <c r="L2378">
        <f t="shared" si="4"/>
        <v>1</v>
      </c>
      <c r="M2378" s="12" t="s">
        <v>81</v>
      </c>
      <c r="N2378">
        <f t="shared" si="5"/>
        <v>0</v>
      </c>
      <c r="O2378">
        <f t="shared" si="6"/>
        <v>1</v>
      </c>
      <c r="P2378">
        <f t="shared" si="7"/>
        <v>0</v>
      </c>
      <c r="Q2378" s="12" t="s">
        <v>81</v>
      </c>
      <c r="R2378">
        <f t="shared" si="8"/>
        <v>0</v>
      </c>
      <c r="S2378">
        <f t="shared" si="9"/>
        <v>1</v>
      </c>
      <c r="T2378">
        <f t="shared" si="10"/>
        <v>0</v>
      </c>
    </row>
    <row r="2379">
      <c r="A2379" s="10" t="s">
        <v>199</v>
      </c>
      <c r="B2379" s="11">
        <v>0.0</v>
      </c>
      <c r="C2379" s="10" t="s">
        <v>25</v>
      </c>
      <c r="D2379" s="11">
        <v>1.0</v>
      </c>
      <c r="E2379" s="11">
        <v>1.0</v>
      </c>
      <c r="F2379" s="11">
        <v>0.0</v>
      </c>
      <c r="G2379" s="13"/>
      <c r="I2379" s="12" t="s">
        <v>199</v>
      </c>
      <c r="J2379">
        <f t="shared" si="2"/>
        <v>0</v>
      </c>
      <c r="K2379" s="10">
        <f t="shared" si="3"/>
        <v>1</v>
      </c>
      <c r="L2379">
        <f t="shared" si="4"/>
        <v>0</v>
      </c>
      <c r="M2379" s="12" t="s">
        <v>199</v>
      </c>
      <c r="N2379">
        <f t="shared" si="5"/>
        <v>1</v>
      </c>
      <c r="O2379">
        <f t="shared" si="6"/>
        <v>2</v>
      </c>
      <c r="P2379">
        <f t="shared" si="7"/>
        <v>1</v>
      </c>
      <c r="Q2379" s="12" t="s">
        <v>199</v>
      </c>
      <c r="R2379">
        <f t="shared" si="8"/>
        <v>0</v>
      </c>
      <c r="S2379">
        <f t="shared" si="9"/>
        <v>1</v>
      </c>
      <c r="T2379">
        <f t="shared" si="10"/>
        <v>0</v>
      </c>
    </row>
    <row r="2380">
      <c r="A2380" s="10" t="s">
        <v>199</v>
      </c>
      <c r="B2380" s="11">
        <v>0.0</v>
      </c>
      <c r="C2380" s="10" t="s">
        <v>25</v>
      </c>
      <c r="D2380" s="11">
        <v>1.0</v>
      </c>
      <c r="E2380" s="11">
        <v>1.0</v>
      </c>
      <c r="F2380" s="11">
        <v>0.0</v>
      </c>
      <c r="G2380" s="13"/>
      <c r="I2380" s="12" t="s">
        <v>199</v>
      </c>
      <c r="J2380">
        <f t="shared" si="2"/>
        <v>0</v>
      </c>
      <c r="K2380" s="10">
        <f t="shared" si="3"/>
        <v>1</v>
      </c>
      <c r="L2380">
        <f t="shared" si="4"/>
        <v>0</v>
      </c>
      <c r="M2380" s="12" t="s">
        <v>199</v>
      </c>
      <c r="N2380">
        <f t="shared" si="5"/>
        <v>1</v>
      </c>
      <c r="O2380">
        <f t="shared" si="6"/>
        <v>2</v>
      </c>
      <c r="P2380">
        <f t="shared" si="7"/>
        <v>1</v>
      </c>
      <c r="Q2380" s="12" t="s">
        <v>199</v>
      </c>
      <c r="R2380">
        <f t="shared" si="8"/>
        <v>0</v>
      </c>
      <c r="S2380">
        <f t="shared" si="9"/>
        <v>1</v>
      </c>
      <c r="T2380">
        <f t="shared" si="10"/>
        <v>0</v>
      </c>
    </row>
    <row r="2381">
      <c r="A2381" s="10" t="s">
        <v>199</v>
      </c>
      <c r="B2381" s="11">
        <v>0.0</v>
      </c>
      <c r="C2381" s="10" t="s">
        <v>25</v>
      </c>
      <c r="D2381" s="11">
        <v>1.0</v>
      </c>
      <c r="E2381" s="11">
        <v>1.0</v>
      </c>
      <c r="F2381" s="11">
        <v>0.0</v>
      </c>
      <c r="G2381" s="13"/>
      <c r="I2381" s="12" t="s">
        <v>199</v>
      </c>
      <c r="J2381">
        <f t="shared" si="2"/>
        <v>0</v>
      </c>
      <c r="K2381" s="10">
        <f t="shared" si="3"/>
        <v>1</v>
      </c>
      <c r="L2381">
        <f t="shared" si="4"/>
        <v>0</v>
      </c>
      <c r="M2381" s="12" t="s">
        <v>199</v>
      </c>
      <c r="N2381">
        <f t="shared" si="5"/>
        <v>1</v>
      </c>
      <c r="O2381">
        <f t="shared" si="6"/>
        <v>2</v>
      </c>
      <c r="P2381">
        <f t="shared" si="7"/>
        <v>1</v>
      </c>
      <c r="Q2381" s="12" t="s">
        <v>199</v>
      </c>
      <c r="R2381">
        <f t="shared" si="8"/>
        <v>0</v>
      </c>
      <c r="S2381">
        <f t="shared" si="9"/>
        <v>1</v>
      </c>
      <c r="T2381">
        <f t="shared" si="10"/>
        <v>0</v>
      </c>
    </row>
    <row r="2382">
      <c r="A2382" s="10" t="s">
        <v>31</v>
      </c>
      <c r="B2382" s="11">
        <v>1.0</v>
      </c>
      <c r="C2382" s="10" t="s">
        <v>25</v>
      </c>
      <c r="D2382" s="11">
        <v>1.0</v>
      </c>
      <c r="E2382" s="11">
        <v>2.0</v>
      </c>
      <c r="F2382" s="11">
        <v>1.0</v>
      </c>
      <c r="G2382" s="13"/>
      <c r="I2382" s="12" t="s">
        <v>31</v>
      </c>
      <c r="J2382">
        <f t="shared" si="2"/>
        <v>0</v>
      </c>
      <c r="K2382" s="10">
        <f t="shared" si="3"/>
        <v>1</v>
      </c>
      <c r="L2382">
        <f t="shared" si="4"/>
        <v>0</v>
      </c>
      <c r="M2382" s="12" t="s">
        <v>31</v>
      </c>
      <c r="N2382">
        <f t="shared" si="5"/>
        <v>0</v>
      </c>
      <c r="O2382">
        <f t="shared" si="6"/>
        <v>1</v>
      </c>
      <c r="P2382">
        <f t="shared" si="7"/>
        <v>0</v>
      </c>
      <c r="Q2382" s="12" t="s">
        <v>31</v>
      </c>
      <c r="R2382">
        <f t="shared" si="8"/>
        <v>0</v>
      </c>
      <c r="S2382">
        <f t="shared" si="9"/>
        <v>1</v>
      </c>
      <c r="T2382">
        <f t="shared" si="10"/>
        <v>0</v>
      </c>
    </row>
    <row r="2383">
      <c r="A2383" s="10" t="s">
        <v>31</v>
      </c>
      <c r="B2383" s="11">
        <v>1.0</v>
      </c>
      <c r="C2383" s="10" t="s">
        <v>25</v>
      </c>
      <c r="D2383" s="11">
        <v>1.0</v>
      </c>
      <c r="E2383" s="11">
        <v>2.0</v>
      </c>
      <c r="F2383" s="11">
        <v>1.0</v>
      </c>
      <c r="G2383" s="13"/>
      <c r="I2383" s="12" t="s">
        <v>31</v>
      </c>
      <c r="J2383">
        <f t="shared" si="2"/>
        <v>0</v>
      </c>
      <c r="K2383" s="10">
        <f t="shared" si="3"/>
        <v>1</v>
      </c>
      <c r="L2383">
        <f t="shared" si="4"/>
        <v>0</v>
      </c>
      <c r="M2383" s="12" t="s">
        <v>31</v>
      </c>
      <c r="N2383">
        <f t="shared" si="5"/>
        <v>0</v>
      </c>
      <c r="O2383">
        <f t="shared" si="6"/>
        <v>1</v>
      </c>
      <c r="P2383">
        <f t="shared" si="7"/>
        <v>0</v>
      </c>
      <c r="Q2383" s="12" t="s">
        <v>31</v>
      </c>
      <c r="R2383">
        <f t="shared" si="8"/>
        <v>0</v>
      </c>
      <c r="S2383">
        <f t="shared" si="9"/>
        <v>1</v>
      </c>
      <c r="T2383">
        <f t="shared" si="10"/>
        <v>0</v>
      </c>
    </row>
    <row r="2384">
      <c r="A2384" s="10" t="s">
        <v>31</v>
      </c>
      <c r="B2384" s="11">
        <v>1.0</v>
      </c>
      <c r="C2384" s="10" t="s">
        <v>25</v>
      </c>
      <c r="D2384" s="11">
        <v>1.0</v>
      </c>
      <c r="E2384" s="11">
        <v>2.0</v>
      </c>
      <c r="F2384" s="11">
        <v>1.0</v>
      </c>
      <c r="G2384" s="13"/>
      <c r="I2384" s="12" t="s">
        <v>31</v>
      </c>
      <c r="J2384">
        <f t="shared" si="2"/>
        <v>0</v>
      </c>
      <c r="K2384" s="10">
        <f t="shared" si="3"/>
        <v>1</v>
      </c>
      <c r="L2384">
        <f t="shared" si="4"/>
        <v>0</v>
      </c>
      <c r="M2384" s="12" t="s">
        <v>31</v>
      </c>
      <c r="N2384">
        <f t="shared" si="5"/>
        <v>0</v>
      </c>
      <c r="O2384">
        <f t="shared" si="6"/>
        <v>1</v>
      </c>
      <c r="P2384">
        <f t="shared" si="7"/>
        <v>0</v>
      </c>
      <c r="Q2384" s="12" t="s">
        <v>31</v>
      </c>
      <c r="R2384">
        <f t="shared" si="8"/>
        <v>0</v>
      </c>
      <c r="S2384">
        <f t="shared" si="9"/>
        <v>1</v>
      </c>
      <c r="T2384">
        <f t="shared" si="10"/>
        <v>0</v>
      </c>
    </row>
    <row r="2385">
      <c r="A2385" s="10" t="s">
        <v>199</v>
      </c>
      <c r="B2385" s="11">
        <v>0.0</v>
      </c>
      <c r="C2385" s="10" t="s">
        <v>25</v>
      </c>
      <c r="D2385" s="11">
        <v>1.0</v>
      </c>
      <c r="E2385" s="11">
        <v>1.0</v>
      </c>
      <c r="F2385" s="11">
        <v>0.0</v>
      </c>
      <c r="G2385" s="13"/>
      <c r="I2385" s="12" t="s">
        <v>199</v>
      </c>
      <c r="J2385">
        <f t="shared" si="2"/>
        <v>0</v>
      </c>
      <c r="K2385" s="10">
        <f t="shared" si="3"/>
        <v>1</v>
      </c>
      <c r="L2385">
        <f t="shared" si="4"/>
        <v>0</v>
      </c>
      <c r="M2385" s="12" t="s">
        <v>199</v>
      </c>
      <c r="N2385">
        <f t="shared" si="5"/>
        <v>1</v>
      </c>
      <c r="O2385">
        <f t="shared" si="6"/>
        <v>2</v>
      </c>
      <c r="P2385">
        <f t="shared" si="7"/>
        <v>1</v>
      </c>
      <c r="Q2385" s="12" t="s">
        <v>199</v>
      </c>
      <c r="R2385">
        <f t="shared" si="8"/>
        <v>0</v>
      </c>
      <c r="S2385">
        <f t="shared" si="9"/>
        <v>1</v>
      </c>
      <c r="T2385">
        <f t="shared" si="10"/>
        <v>0</v>
      </c>
    </row>
    <row r="2386">
      <c r="A2386" s="10" t="s">
        <v>2044</v>
      </c>
      <c r="B2386" s="11">
        <v>0.0</v>
      </c>
      <c r="C2386" s="10" t="s">
        <v>25</v>
      </c>
      <c r="D2386" s="11">
        <v>1.0</v>
      </c>
      <c r="E2386" s="11">
        <v>1.0</v>
      </c>
      <c r="F2386" s="11">
        <v>0.0</v>
      </c>
      <c r="G2386" s="13"/>
      <c r="I2386" s="12" t="s">
        <v>2044</v>
      </c>
      <c r="J2386">
        <f t="shared" si="2"/>
        <v>0</v>
      </c>
      <c r="K2386" s="10">
        <f t="shared" si="3"/>
        <v>1</v>
      </c>
      <c r="L2386">
        <f t="shared" si="4"/>
        <v>0</v>
      </c>
      <c r="M2386" s="12" t="s">
        <v>2044</v>
      </c>
      <c r="N2386">
        <f t="shared" si="5"/>
        <v>0</v>
      </c>
      <c r="O2386">
        <f t="shared" si="6"/>
        <v>1</v>
      </c>
      <c r="P2386">
        <f t="shared" si="7"/>
        <v>0</v>
      </c>
      <c r="Q2386" s="12" t="s">
        <v>2044</v>
      </c>
      <c r="R2386">
        <f t="shared" si="8"/>
        <v>0</v>
      </c>
      <c r="S2386">
        <f t="shared" si="9"/>
        <v>1</v>
      </c>
      <c r="T2386">
        <f t="shared" si="10"/>
        <v>0</v>
      </c>
    </row>
    <row r="2387">
      <c r="A2387" s="10" t="s">
        <v>31</v>
      </c>
      <c r="B2387" s="11">
        <v>1.0</v>
      </c>
      <c r="C2387" s="10" t="s">
        <v>65</v>
      </c>
      <c r="D2387" s="11">
        <v>0.0</v>
      </c>
      <c r="E2387" s="11">
        <v>1.0</v>
      </c>
      <c r="F2387" s="11">
        <v>0.0</v>
      </c>
      <c r="G2387" s="13"/>
      <c r="I2387" s="12" t="s">
        <v>31</v>
      </c>
      <c r="J2387">
        <f t="shared" si="2"/>
        <v>0</v>
      </c>
      <c r="K2387" s="10">
        <f t="shared" si="3"/>
        <v>0</v>
      </c>
      <c r="L2387">
        <f t="shared" si="4"/>
        <v>0</v>
      </c>
      <c r="M2387" s="12" t="s">
        <v>31</v>
      </c>
      <c r="N2387">
        <f t="shared" si="5"/>
        <v>0</v>
      </c>
      <c r="O2387">
        <f t="shared" si="6"/>
        <v>0</v>
      </c>
      <c r="P2387">
        <f t="shared" si="7"/>
        <v>0</v>
      </c>
      <c r="Q2387" s="12" t="s">
        <v>31</v>
      </c>
      <c r="R2387">
        <f t="shared" si="8"/>
        <v>0</v>
      </c>
      <c r="S2387">
        <f t="shared" si="9"/>
        <v>0</v>
      </c>
      <c r="T2387">
        <f t="shared" si="10"/>
        <v>0</v>
      </c>
    </row>
    <row r="2388">
      <c r="A2388" s="10" t="s">
        <v>81</v>
      </c>
      <c r="B2388" s="11">
        <v>0.0</v>
      </c>
      <c r="C2388" s="10" t="s">
        <v>25</v>
      </c>
      <c r="D2388" s="11">
        <v>1.0</v>
      </c>
      <c r="E2388" s="11">
        <v>1.0</v>
      </c>
      <c r="F2388" s="11">
        <v>0.0</v>
      </c>
      <c r="G2388" s="13"/>
      <c r="I2388" s="12" t="s">
        <v>81</v>
      </c>
      <c r="J2388">
        <f t="shared" si="2"/>
        <v>1</v>
      </c>
      <c r="K2388" s="10">
        <f t="shared" si="3"/>
        <v>2</v>
      </c>
      <c r="L2388">
        <f t="shared" si="4"/>
        <v>1</v>
      </c>
      <c r="M2388" s="12" t="s">
        <v>81</v>
      </c>
      <c r="N2388">
        <f t="shared" si="5"/>
        <v>0</v>
      </c>
      <c r="O2388">
        <f t="shared" si="6"/>
        <v>1</v>
      </c>
      <c r="P2388">
        <f t="shared" si="7"/>
        <v>0</v>
      </c>
      <c r="Q2388" s="12" t="s">
        <v>81</v>
      </c>
      <c r="R2388">
        <f t="shared" si="8"/>
        <v>0</v>
      </c>
      <c r="S2388">
        <f t="shared" si="9"/>
        <v>1</v>
      </c>
      <c r="T2388">
        <f t="shared" si="10"/>
        <v>0</v>
      </c>
    </row>
    <row r="2389">
      <c r="A2389" s="10" t="s">
        <v>199</v>
      </c>
      <c r="B2389" s="11">
        <v>0.0</v>
      </c>
      <c r="C2389" s="10" t="s">
        <v>25</v>
      </c>
      <c r="D2389" s="11">
        <v>1.0</v>
      </c>
      <c r="E2389" s="11">
        <v>1.0</v>
      </c>
      <c r="F2389" s="11">
        <v>0.0</v>
      </c>
      <c r="G2389" s="13"/>
      <c r="I2389" s="12" t="s">
        <v>199</v>
      </c>
      <c r="J2389">
        <f t="shared" si="2"/>
        <v>0</v>
      </c>
      <c r="K2389" s="10">
        <f t="shared" si="3"/>
        <v>1</v>
      </c>
      <c r="L2389">
        <f t="shared" si="4"/>
        <v>0</v>
      </c>
      <c r="M2389" s="12" t="s">
        <v>199</v>
      </c>
      <c r="N2389">
        <f t="shared" si="5"/>
        <v>1</v>
      </c>
      <c r="O2389">
        <f t="shared" si="6"/>
        <v>2</v>
      </c>
      <c r="P2389">
        <f t="shared" si="7"/>
        <v>1</v>
      </c>
      <c r="Q2389" s="12" t="s">
        <v>199</v>
      </c>
      <c r="R2389">
        <f t="shared" si="8"/>
        <v>0</v>
      </c>
      <c r="S2389">
        <f t="shared" si="9"/>
        <v>1</v>
      </c>
      <c r="T2389">
        <f t="shared" si="10"/>
        <v>0</v>
      </c>
    </row>
    <row r="2390">
      <c r="A2390" s="10" t="s">
        <v>31</v>
      </c>
      <c r="B2390" s="11">
        <v>1.0</v>
      </c>
      <c r="C2390" s="10" t="s">
        <v>65</v>
      </c>
      <c r="D2390" s="11">
        <v>0.0</v>
      </c>
      <c r="E2390" s="11">
        <v>1.0</v>
      </c>
      <c r="F2390" s="11">
        <v>0.0</v>
      </c>
      <c r="G2390" s="13"/>
      <c r="I2390" s="12" t="s">
        <v>31</v>
      </c>
      <c r="J2390">
        <f t="shared" si="2"/>
        <v>0</v>
      </c>
      <c r="K2390" s="10">
        <f t="shared" si="3"/>
        <v>0</v>
      </c>
      <c r="L2390">
        <f t="shared" si="4"/>
        <v>0</v>
      </c>
      <c r="M2390" s="12" t="s">
        <v>31</v>
      </c>
      <c r="N2390">
        <f t="shared" si="5"/>
        <v>0</v>
      </c>
      <c r="O2390">
        <f t="shared" si="6"/>
        <v>0</v>
      </c>
      <c r="P2390">
        <f t="shared" si="7"/>
        <v>0</v>
      </c>
      <c r="Q2390" s="12" t="s">
        <v>31</v>
      </c>
      <c r="R2390">
        <f t="shared" si="8"/>
        <v>0</v>
      </c>
      <c r="S2390">
        <f t="shared" si="9"/>
        <v>0</v>
      </c>
      <c r="T2390">
        <f t="shared" si="10"/>
        <v>0</v>
      </c>
    </row>
    <row r="2391">
      <c r="A2391" s="10" t="s">
        <v>199</v>
      </c>
      <c r="B2391" s="11">
        <v>0.0</v>
      </c>
      <c r="C2391" s="10" t="s">
        <v>25</v>
      </c>
      <c r="D2391" s="11">
        <v>1.0</v>
      </c>
      <c r="E2391" s="11">
        <v>1.0</v>
      </c>
      <c r="F2391" s="11">
        <v>0.0</v>
      </c>
      <c r="G2391" s="13"/>
      <c r="I2391" s="12" t="s">
        <v>199</v>
      </c>
      <c r="J2391">
        <f t="shared" si="2"/>
        <v>0</v>
      </c>
      <c r="K2391" s="10">
        <f t="shared" si="3"/>
        <v>1</v>
      </c>
      <c r="L2391">
        <f t="shared" si="4"/>
        <v>0</v>
      </c>
      <c r="M2391" s="12" t="s">
        <v>199</v>
      </c>
      <c r="N2391">
        <f t="shared" si="5"/>
        <v>1</v>
      </c>
      <c r="O2391">
        <f t="shared" si="6"/>
        <v>2</v>
      </c>
      <c r="P2391">
        <f t="shared" si="7"/>
        <v>1</v>
      </c>
      <c r="Q2391" s="12" t="s">
        <v>199</v>
      </c>
      <c r="R2391">
        <f t="shared" si="8"/>
        <v>0</v>
      </c>
      <c r="S2391">
        <f t="shared" si="9"/>
        <v>1</v>
      </c>
      <c r="T2391">
        <f t="shared" si="10"/>
        <v>0</v>
      </c>
    </row>
    <row r="2392">
      <c r="A2392" s="10" t="s">
        <v>81</v>
      </c>
      <c r="B2392" s="11">
        <v>0.0</v>
      </c>
      <c r="C2392" s="10" t="s">
        <v>25</v>
      </c>
      <c r="D2392" s="11">
        <v>1.0</v>
      </c>
      <c r="E2392" s="11">
        <v>1.0</v>
      </c>
      <c r="F2392" s="11">
        <v>0.0</v>
      </c>
      <c r="G2392" s="13"/>
      <c r="I2392" s="12" t="s">
        <v>81</v>
      </c>
      <c r="J2392">
        <f t="shared" si="2"/>
        <v>1</v>
      </c>
      <c r="K2392" s="10">
        <f t="shared" si="3"/>
        <v>2</v>
      </c>
      <c r="L2392">
        <f t="shared" si="4"/>
        <v>1</v>
      </c>
      <c r="M2392" s="12" t="s">
        <v>81</v>
      </c>
      <c r="N2392">
        <f t="shared" si="5"/>
        <v>0</v>
      </c>
      <c r="O2392">
        <f t="shared" si="6"/>
        <v>1</v>
      </c>
      <c r="P2392">
        <f t="shared" si="7"/>
        <v>0</v>
      </c>
      <c r="Q2392" s="12" t="s">
        <v>81</v>
      </c>
      <c r="R2392">
        <f t="shared" si="8"/>
        <v>0</v>
      </c>
      <c r="S2392">
        <f t="shared" si="9"/>
        <v>1</v>
      </c>
      <c r="T2392">
        <f t="shared" si="10"/>
        <v>0</v>
      </c>
    </row>
    <row r="2393">
      <c r="A2393" s="10" t="s">
        <v>199</v>
      </c>
      <c r="B2393" s="11">
        <v>0.0</v>
      </c>
      <c r="C2393" s="10" t="s">
        <v>25</v>
      </c>
      <c r="D2393" s="11">
        <v>1.0</v>
      </c>
      <c r="E2393" s="11">
        <v>1.0</v>
      </c>
      <c r="F2393" s="11">
        <v>0.0</v>
      </c>
      <c r="G2393" s="13"/>
      <c r="I2393" s="12" t="s">
        <v>199</v>
      </c>
      <c r="J2393">
        <f t="shared" si="2"/>
        <v>0</v>
      </c>
      <c r="K2393" s="10">
        <f t="shared" si="3"/>
        <v>1</v>
      </c>
      <c r="L2393">
        <f t="shared" si="4"/>
        <v>0</v>
      </c>
      <c r="M2393" s="12" t="s">
        <v>199</v>
      </c>
      <c r="N2393">
        <f t="shared" si="5"/>
        <v>1</v>
      </c>
      <c r="O2393">
        <f t="shared" si="6"/>
        <v>2</v>
      </c>
      <c r="P2393">
        <f t="shared" si="7"/>
        <v>1</v>
      </c>
      <c r="Q2393" s="12" t="s">
        <v>199</v>
      </c>
      <c r="R2393">
        <f t="shared" si="8"/>
        <v>0</v>
      </c>
      <c r="S2393">
        <f t="shared" si="9"/>
        <v>1</v>
      </c>
      <c r="T2393">
        <f t="shared" si="10"/>
        <v>0</v>
      </c>
    </row>
    <row r="2394">
      <c r="A2394" s="10" t="s">
        <v>199</v>
      </c>
      <c r="B2394" s="11">
        <v>0.0</v>
      </c>
      <c r="C2394" s="10" t="s">
        <v>25</v>
      </c>
      <c r="D2394" s="11">
        <v>1.0</v>
      </c>
      <c r="E2394" s="11">
        <v>1.0</v>
      </c>
      <c r="F2394" s="11">
        <v>0.0</v>
      </c>
      <c r="G2394" s="13"/>
      <c r="I2394" s="12" t="s">
        <v>199</v>
      </c>
      <c r="J2394">
        <f t="shared" si="2"/>
        <v>0</v>
      </c>
      <c r="K2394" s="10">
        <f t="shared" si="3"/>
        <v>1</v>
      </c>
      <c r="L2394">
        <f t="shared" si="4"/>
        <v>0</v>
      </c>
      <c r="M2394" s="12" t="s">
        <v>199</v>
      </c>
      <c r="N2394">
        <f t="shared" si="5"/>
        <v>1</v>
      </c>
      <c r="O2394">
        <f t="shared" si="6"/>
        <v>2</v>
      </c>
      <c r="P2394">
        <f t="shared" si="7"/>
        <v>1</v>
      </c>
      <c r="Q2394" s="12" t="s">
        <v>199</v>
      </c>
      <c r="R2394">
        <f t="shared" si="8"/>
        <v>0</v>
      </c>
      <c r="S2394">
        <f t="shared" si="9"/>
        <v>1</v>
      </c>
      <c r="T2394">
        <f t="shared" si="10"/>
        <v>0</v>
      </c>
    </row>
    <row r="2395">
      <c r="A2395" s="10" t="s">
        <v>199</v>
      </c>
      <c r="B2395" s="11">
        <v>0.0</v>
      </c>
      <c r="C2395" s="10" t="s">
        <v>25</v>
      </c>
      <c r="D2395" s="11">
        <v>1.0</v>
      </c>
      <c r="E2395" s="11">
        <v>1.0</v>
      </c>
      <c r="F2395" s="11">
        <v>0.0</v>
      </c>
      <c r="G2395" s="13"/>
      <c r="I2395" s="12" t="s">
        <v>199</v>
      </c>
      <c r="J2395">
        <f t="shared" si="2"/>
        <v>0</v>
      </c>
      <c r="K2395" s="10">
        <f t="shared" si="3"/>
        <v>1</v>
      </c>
      <c r="L2395">
        <f t="shared" si="4"/>
        <v>0</v>
      </c>
      <c r="M2395" s="12" t="s">
        <v>199</v>
      </c>
      <c r="N2395">
        <f t="shared" si="5"/>
        <v>1</v>
      </c>
      <c r="O2395">
        <f t="shared" si="6"/>
        <v>2</v>
      </c>
      <c r="P2395">
        <f t="shared" si="7"/>
        <v>1</v>
      </c>
      <c r="Q2395" s="12" t="s">
        <v>199</v>
      </c>
      <c r="R2395">
        <f t="shared" si="8"/>
        <v>0</v>
      </c>
      <c r="S2395">
        <f t="shared" si="9"/>
        <v>1</v>
      </c>
      <c r="T2395">
        <f t="shared" si="10"/>
        <v>0</v>
      </c>
    </row>
    <row r="2396">
      <c r="A2396" s="10" t="s">
        <v>31</v>
      </c>
      <c r="B2396" s="11">
        <v>1.0</v>
      </c>
      <c r="C2396" s="10" t="s">
        <v>25</v>
      </c>
      <c r="D2396" s="11">
        <v>1.0</v>
      </c>
      <c r="E2396" s="11">
        <v>2.0</v>
      </c>
      <c r="F2396" s="11">
        <v>1.0</v>
      </c>
      <c r="G2396" s="13"/>
      <c r="I2396" s="12" t="s">
        <v>31</v>
      </c>
      <c r="J2396">
        <f t="shared" si="2"/>
        <v>0</v>
      </c>
      <c r="K2396" s="10">
        <f t="shared" si="3"/>
        <v>1</v>
      </c>
      <c r="L2396">
        <f t="shared" si="4"/>
        <v>0</v>
      </c>
      <c r="M2396" s="12" t="s">
        <v>31</v>
      </c>
      <c r="N2396">
        <f t="shared" si="5"/>
        <v>0</v>
      </c>
      <c r="O2396">
        <f t="shared" si="6"/>
        <v>1</v>
      </c>
      <c r="P2396">
        <f t="shared" si="7"/>
        <v>0</v>
      </c>
      <c r="Q2396" s="12" t="s">
        <v>31</v>
      </c>
      <c r="R2396">
        <f t="shared" si="8"/>
        <v>0</v>
      </c>
      <c r="S2396">
        <f t="shared" si="9"/>
        <v>1</v>
      </c>
      <c r="T2396">
        <f t="shared" si="10"/>
        <v>0</v>
      </c>
    </row>
    <row r="2397">
      <c r="A2397" s="10" t="s">
        <v>199</v>
      </c>
      <c r="B2397" s="11">
        <v>0.0</v>
      </c>
      <c r="C2397" s="10" t="s">
        <v>25</v>
      </c>
      <c r="D2397" s="11">
        <v>1.0</v>
      </c>
      <c r="E2397" s="11">
        <v>1.0</v>
      </c>
      <c r="F2397" s="11">
        <v>0.0</v>
      </c>
      <c r="G2397" s="13"/>
      <c r="I2397" s="12" t="s">
        <v>199</v>
      </c>
      <c r="J2397">
        <f t="shared" si="2"/>
        <v>0</v>
      </c>
      <c r="K2397" s="10">
        <f t="shared" si="3"/>
        <v>1</v>
      </c>
      <c r="L2397">
        <f t="shared" si="4"/>
        <v>0</v>
      </c>
      <c r="M2397" s="12" t="s">
        <v>199</v>
      </c>
      <c r="N2397">
        <f t="shared" si="5"/>
        <v>1</v>
      </c>
      <c r="O2397">
        <f t="shared" si="6"/>
        <v>2</v>
      </c>
      <c r="P2397">
        <f t="shared" si="7"/>
        <v>1</v>
      </c>
      <c r="Q2397" s="12" t="s">
        <v>199</v>
      </c>
      <c r="R2397">
        <f t="shared" si="8"/>
        <v>0</v>
      </c>
      <c r="S2397">
        <f t="shared" si="9"/>
        <v>1</v>
      </c>
      <c r="T2397">
        <f t="shared" si="10"/>
        <v>0</v>
      </c>
    </row>
    <row r="2398">
      <c r="A2398" s="10" t="s">
        <v>199</v>
      </c>
      <c r="B2398" s="11">
        <v>0.0</v>
      </c>
      <c r="C2398" s="10" t="s">
        <v>25</v>
      </c>
      <c r="D2398" s="11">
        <v>1.0</v>
      </c>
      <c r="E2398" s="11">
        <v>1.0</v>
      </c>
      <c r="F2398" s="11">
        <v>0.0</v>
      </c>
      <c r="G2398" s="13"/>
      <c r="I2398" s="12" t="s">
        <v>199</v>
      </c>
      <c r="J2398">
        <f t="shared" si="2"/>
        <v>0</v>
      </c>
      <c r="K2398" s="10">
        <f t="shared" si="3"/>
        <v>1</v>
      </c>
      <c r="L2398">
        <f t="shared" si="4"/>
        <v>0</v>
      </c>
      <c r="M2398" s="12" t="s">
        <v>199</v>
      </c>
      <c r="N2398">
        <f t="shared" si="5"/>
        <v>1</v>
      </c>
      <c r="O2398">
        <f t="shared" si="6"/>
        <v>2</v>
      </c>
      <c r="P2398">
        <f t="shared" si="7"/>
        <v>1</v>
      </c>
      <c r="Q2398" s="12" t="s">
        <v>199</v>
      </c>
      <c r="R2398">
        <f t="shared" si="8"/>
        <v>0</v>
      </c>
      <c r="S2398">
        <f t="shared" si="9"/>
        <v>1</v>
      </c>
      <c r="T2398">
        <f t="shared" si="10"/>
        <v>0</v>
      </c>
    </row>
    <row r="2399">
      <c r="A2399" s="10" t="s">
        <v>199</v>
      </c>
      <c r="B2399" s="11">
        <v>0.0</v>
      </c>
      <c r="C2399" s="10" t="s">
        <v>25</v>
      </c>
      <c r="D2399" s="11">
        <v>1.0</v>
      </c>
      <c r="E2399" s="11">
        <v>1.0</v>
      </c>
      <c r="F2399" s="11">
        <v>0.0</v>
      </c>
      <c r="G2399" s="13"/>
      <c r="I2399" s="12" t="s">
        <v>199</v>
      </c>
      <c r="J2399">
        <f t="shared" si="2"/>
        <v>0</v>
      </c>
      <c r="K2399" s="10">
        <f t="shared" si="3"/>
        <v>1</v>
      </c>
      <c r="L2399">
        <f t="shared" si="4"/>
        <v>0</v>
      </c>
      <c r="M2399" s="12" t="s">
        <v>199</v>
      </c>
      <c r="N2399">
        <f t="shared" si="5"/>
        <v>1</v>
      </c>
      <c r="O2399">
        <f t="shared" si="6"/>
        <v>2</v>
      </c>
      <c r="P2399">
        <f t="shared" si="7"/>
        <v>1</v>
      </c>
      <c r="Q2399" s="12" t="s">
        <v>199</v>
      </c>
      <c r="R2399">
        <f t="shared" si="8"/>
        <v>0</v>
      </c>
      <c r="S2399">
        <f t="shared" si="9"/>
        <v>1</v>
      </c>
      <c r="T2399">
        <f t="shared" si="10"/>
        <v>0</v>
      </c>
    </row>
    <row r="2400">
      <c r="A2400" s="10" t="s">
        <v>199</v>
      </c>
      <c r="B2400" s="11">
        <v>0.0</v>
      </c>
      <c r="C2400" s="10" t="s">
        <v>25</v>
      </c>
      <c r="D2400" s="11">
        <v>1.0</v>
      </c>
      <c r="E2400" s="11">
        <v>1.0</v>
      </c>
      <c r="F2400" s="11">
        <v>0.0</v>
      </c>
      <c r="G2400" s="13"/>
      <c r="I2400" s="12" t="s">
        <v>199</v>
      </c>
      <c r="J2400">
        <f t="shared" si="2"/>
        <v>0</v>
      </c>
      <c r="K2400" s="10">
        <f t="shared" si="3"/>
        <v>1</v>
      </c>
      <c r="L2400">
        <f t="shared" si="4"/>
        <v>0</v>
      </c>
      <c r="M2400" s="12" t="s">
        <v>199</v>
      </c>
      <c r="N2400">
        <f t="shared" si="5"/>
        <v>1</v>
      </c>
      <c r="O2400">
        <f t="shared" si="6"/>
        <v>2</v>
      </c>
      <c r="P2400">
        <f t="shared" si="7"/>
        <v>1</v>
      </c>
      <c r="Q2400" s="12" t="s">
        <v>199</v>
      </c>
      <c r="R2400">
        <f t="shared" si="8"/>
        <v>0</v>
      </c>
      <c r="S2400">
        <f t="shared" si="9"/>
        <v>1</v>
      </c>
      <c r="T2400">
        <f t="shared" si="10"/>
        <v>0</v>
      </c>
    </row>
    <row r="2401">
      <c r="A2401" s="10" t="s">
        <v>81</v>
      </c>
      <c r="B2401" s="11">
        <v>0.0</v>
      </c>
      <c r="C2401" s="10" t="s">
        <v>25</v>
      </c>
      <c r="D2401" s="11">
        <v>1.0</v>
      </c>
      <c r="E2401" s="11">
        <v>1.0</v>
      </c>
      <c r="F2401" s="11">
        <v>0.0</v>
      </c>
      <c r="G2401" s="13"/>
      <c r="I2401" s="12" t="s">
        <v>81</v>
      </c>
      <c r="J2401">
        <f t="shared" si="2"/>
        <v>1</v>
      </c>
      <c r="K2401" s="10">
        <f t="shared" si="3"/>
        <v>2</v>
      </c>
      <c r="L2401">
        <f t="shared" si="4"/>
        <v>1</v>
      </c>
      <c r="M2401" s="12" t="s">
        <v>81</v>
      </c>
      <c r="N2401">
        <f t="shared" si="5"/>
        <v>0</v>
      </c>
      <c r="O2401">
        <f t="shared" si="6"/>
        <v>1</v>
      </c>
      <c r="P2401">
        <f t="shared" si="7"/>
        <v>0</v>
      </c>
      <c r="Q2401" s="12" t="s">
        <v>81</v>
      </c>
      <c r="R2401">
        <f t="shared" si="8"/>
        <v>0</v>
      </c>
      <c r="S2401">
        <f t="shared" si="9"/>
        <v>1</v>
      </c>
      <c r="T2401">
        <f t="shared" si="10"/>
        <v>0</v>
      </c>
    </row>
    <row r="2402">
      <c r="A2402" s="10" t="s">
        <v>31</v>
      </c>
      <c r="B2402" s="11">
        <v>1.0</v>
      </c>
      <c r="C2402" s="10" t="s">
        <v>25</v>
      </c>
      <c r="D2402" s="11">
        <v>1.0</v>
      </c>
      <c r="E2402" s="11">
        <v>2.0</v>
      </c>
      <c r="F2402" s="11">
        <v>1.0</v>
      </c>
      <c r="G2402" s="13"/>
      <c r="I2402" s="12" t="s">
        <v>31</v>
      </c>
      <c r="J2402">
        <f t="shared" si="2"/>
        <v>0</v>
      </c>
      <c r="K2402" s="10">
        <f t="shared" si="3"/>
        <v>1</v>
      </c>
      <c r="L2402">
        <f t="shared" si="4"/>
        <v>0</v>
      </c>
      <c r="M2402" s="12" t="s">
        <v>31</v>
      </c>
      <c r="N2402">
        <f t="shared" si="5"/>
        <v>0</v>
      </c>
      <c r="O2402">
        <f t="shared" si="6"/>
        <v>1</v>
      </c>
      <c r="P2402">
        <f t="shared" si="7"/>
        <v>0</v>
      </c>
      <c r="Q2402" s="12" t="s">
        <v>31</v>
      </c>
      <c r="R2402">
        <f t="shared" si="8"/>
        <v>0</v>
      </c>
      <c r="S2402">
        <f t="shared" si="9"/>
        <v>1</v>
      </c>
      <c r="T2402">
        <f t="shared" si="10"/>
        <v>0</v>
      </c>
    </row>
    <row r="2403">
      <c r="A2403" s="10" t="s">
        <v>81</v>
      </c>
      <c r="B2403" s="11">
        <v>0.0</v>
      </c>
      <c r="C2403" s="10" t="s">
        <v>25</v>
      </c>
      <c r="D2403" s="11">
        <v>1.0</v>
      </c>
      <c r="E2403" s="11">
        <v>1.0</v>
      </c>
      <c r="F2403" s="11">
        <v>0.0</v>
      </c>
      <c r="G2403" s="13"/>
      <c r="I2403" s="12" t="s">
        <v>81</v>
      </c>
      <c r="J2403">
        <f t="shared" si="2"/>
        <v>1</v>
      </c>
      <c r="K2403" s="10">
        <f t="shared" si="3"/>
        <v>2</v>
      </c>
      <c r="L2403">
        <f t="shared" si="4"/>
        <v>1</v>
      </c>
      <c r="M2403" s="12" t="s">
        <v>81</v>
      </c>
      <c r="N2403">
        <f t="shared" si="5"/>
        <v>0</v>
      </c>
      <c r="O2403">
        <f t="shared" si="6"/>
        <v>1</v>
      </c>
      <c r="P2403">
        <f t="shared" si="7"/>
        <v>0</v>
      </c>
      <c r="Q2403" s="12" t="s">
        <v>81</v>
      </c>
      <c r="R2403">
        <f t="shared" si="8"/>
        <v>0</v>
      </c>
      <c r="S2403">
        <f t="shared" si="9"/>
        <v>1</v>
      </c>
      <c r="T2403">
        <f t="shared" si="10"/>
        <v>0</v>
      </c>
    </row>
    <row r="2404">
      <c r="A2404" s="10" t="s">
        <v>81</v>
      </c>
      <c r="B2404" s="11">
        <v>0.0</v>
      </c>
      <c r="C2404" s="10" t="s">
        <v>25</v>
      </c>
      <c r="D2404" s="11">
        <v>1.0</v>
      </c>
      <c r="E2404" s="11">
        <v>1.0</v>
      </c>
      <c r="F2404" s="11">
        <v>0.0</v>
      </c>
      <c r="G2404" s="13"/>
      <c r="I2404" s="12" t="s">
        <v>81</v>
      </c>
      <c r="J2404">
        <f t="shared" si="2"/>
        <v>1</v>
      </c>
      <c r="K2404" s="10">
        <f t="shared" si="3"/>
        <v>2</v>
      </c>
      <c r="L2404">
        <f t="shared" si="4"/>
        <v>1</v>
      </c>
      <c r="M2404" s="12" t="s">
        <v>81</v>
      </c>
      <c r="N2404">
        <f t="shared" si="5"/>
        <v>0</v>
      </c>
      <c r="O2404">
        <f t="shared" si="6"/>
        <v>1</v>
      </c>
      <c r="P2404">
        <f t="shared" si="7"/>
        <v>0</v>
      </c>
      <c r="Q2404" s="12" t="s">
        <v>81</v>
      </c>
      <c r="R2404">
        <f t="shared" si="8"/>
        <v>0</v>
      </c>
      <c r="S2404">
        <f t="shared" si="9"/>
        <v>1</v>
      </c>
      <c r="T2404">
        <f t="shared" si="10"/>
        <v>0</v>
      </c>
    </row>
    <row r="2405">
      <c r="A2405" s="10" t="s">
        <v>81</v>
      </c>
      <c r="B2405" s="11">
        <v>0.0</v>
      </c>
      <c r="C2405" s="10" t="s">
        <v>25</v>
      </c>
      <c r="D2405" s="11">
        <v>1.0</v>
      </c>
      <c r="E2405" s="11">
        <v>1.0</v>
      </c>
      <c r="F2405" s="11">
        <v>0.0</v>
      </c>
      <c r="G2405" s="13"/>
      <c r="I2405" s="12" t="s">
        <v>81</v>
      </c>
      <c r="J2405">
        <f t="shared" si="2"/>
        <v>1</v>
      </c>
      <c r="K2405" s="10">
        <f t="shared" si="3"/>
        <v>2</v>
      </c>
      <c r="L2405">
        <f t="shared" si="4"/>
        <v>1</v>
      </c>
      <c r="M2405" s="12" t="s">
        <v>81</v>
      </c>
      <c r="N2405">
        <f t="shared" si="5"/>
        <v>0</v>
      </c>
      <c r="O2405">
        <f t="shared" si="6"/>
        <v>1</v>
      </c>
      <c r="P2405">
        <f t="shared" si="7"/>
        <v>0</v>
      </c>
      <c r="Q2405" s="12" t="s">
        <v>81</v>
      </c>
      <c r="R2405">
        <f t="shared" si="8"/>
        <v>0</v>
      </c>
      <c r="S2405">
        <f t="shared" si="9"/>
        <v>1</v>
      </c>
      <c r="T2405">
        <f t="shared" si="10"/>
        <v>0</v>
      </c>
    </row>
    <row r="2406">
      <c r="A2406" s="10" t="s">
        <v>81</v>
      </c>
      <c r="B2406" s="11">
        <v>0.0</v>
      </c>
      <c r="C2406" s="10" t="s">
        <v>25</v>
      </c>
      <c r="D2406" s="11">
        <v>1.0</v>
      </c>
      <c r="E2406" s="11">
        <v>1.0</v>
      </c>
      <c r="F2406" s="11">
        <v>0.0</v>
      </c>
      <c r="G2406" s="13"/>
      <c r="I2406" s="12" t="s">
        <v>81</v>
      </c>
      <c r="J2406">
        <f t="shared" si="2"/>
        <v>1</v>
      </c>
      <c r="K2406" s="10">
        <f t="shared" si="3"/>
        <v>2</v>
      </c>
      <c r="L2406">
        <f t="shared" si="4"/>
        <v>1</v>
      </c>
      <c r="M2406" s="12" t="s">
        <v>81</v>
      </c>
      <c r="N2406">
        <f t="shared" si="5"/>
        <v>0</v>
      </c>
      <c r="O2406">
        <f t="shared" si="6"/>
        <v>1</v>
      </c>
      <c r="P2406">
        <f t="shared" si="7"/>
        <v>0</v>
      </c>
      <c r="Q2406" s="12" t="s">
        <v>81</v>
      </c>
      <c r="R2406">
        <f t="shared" si="8"/>
        <v>0</v>
      </c>
      <c r="S2406">
        <f t="shared" si="9"/>
        <v>1</v>
      </c>
      <c r="T2406">
        <f t="shared" si="10"/>
        <v>0</v>
      </c>
    </row>
    <row r="2407">
      <c r="A2407" s="10" t="s">
        <v>81</v>
      </c>
      <c r="B2407" s="11">
        <v>0.0</v>
      </c>
      <c r="C2407" s="10" t="s">
        <v>25</v>
      </c>
      <c r="D2407" s="11">
        <v>1.0</v>
      </c>
      <c r="E2407" s="11">
        <v>1.0</v>
      </c>
      <c r="F2407" s="11">
        <v>0.0</v>
      </c>
      <c r="G2407" s="13"/>
      <c r="I2407" s="12" t="s">
        <v>81</v>
      </c>
      <c r="J2407">
        <f t="shared" si="2"/>
        <v>1</v>
      </c>
      <c r="K2407" s="10">
        <f t="shared" si="3"/>
        <v>2</v>
      </c>
      <c r="L2407">
        <f t="shared" si="4"/>
        <v>1</v>
      </c>
      <c r="M2407" s="12" t="s">
        <v>81</v>
      </c>
      <c r="N2407">
        <f t="shared" si="5"/>
        <v>0</v>
      </c>
      <c r="O2407">
        <f t="shared" si="6"/>
        <v>1</v>
      </c>
      <c r="P2407">
        <f t="shared" si="7"/>
        <v>0</v>
      </c>
      <c r="Q2407" s="12" t="s">
        <v>81</v>
      </c>
      <c r="R2407">
        <f t="shared" si="8"/>
        <v>0</v>
      </c>
      <c r="S2407">
        <f t="shared" si="9"/>
        <v>1</v>
      </c>
      <c r="T2407">
        <f t="shared" si="10"/>
        <v>0</v>
      </c>
    </row>
    <row r="2408">
      <c r="A2408" s="10" t="s">
        <v>199</v>
      </c>
      <c r="B2408" s="11">
        <v>0.0</v>
      </c>
      <c r="C2408" s="10" t="s">
        <v>25</v>
      </c>
      <c r="D2408" s="11">
        <v>1.0</v>
      </c>
      <c r="E2408" s="11">
        <v>1.0</v>
      </c>
      <c r="F2408" s="11">
        <v>0.0</v>
      </c>
      <c r="G2408" s="13"/>
      <c r="I2408" s="12" t="s">
        <v>199</v>
      </c>
      <c r="J2408">
        <f t="shared" si="2"/>
        <v>0</v>
      </c>
      <c r="K2408" s="10">
        <f t="shared" si="3"/>
        <v>1</v>
      </c>
      <c r="L2408">
        <f t="shared" si="4"/>
        <v>0</v>
      </c>
      <c r="M2408" s="12" t="s">
        <v>199</v>
      </c>
      <c r="N2408">
        <f t="shared" si="5"/>
        <v>1</v>
      </c>
      <c r="O2408">
        <f t="shared" si="6"/>
        <v>2</v>
      </c>
      <c r="P2408">
        <f t="shared" si="7"/>
        <v>1</v>
      </c>
      <c r="Q2408" s="12" t="s">
        <v>199</v>
      </c>
      <c r="R2408">
        <f t="shared" si="8"/>
        <v>0</v>
      </c>
      <c r="S2408">
        <f t="shared" si="9"/>
        <v>1</v>
      </c>
      <c r="T2408">
        <f t="shared" si="10"/>
        <v>0</v>
      </c>
    </row>
    <row r="2409">
      <c r="A2409" s="10" t="s">
        <v>199</v>
      </c>
      <c r="B2409" s="11">
        <v>0.0</v>
      </c>
      <c r="C2409" s="10" t="s">
        <v>25</v>
      </c>
      <c r="D2409" s="11">
        <v>1.0</v>
      </c>
      <c r="E2409" s="11">
        <v>1.0</v>
      </c>
      <c r="F2409" s="11">
        <v>0.0</v>
      </c>
      <c r="G2409" s="13"/>
      <c r="I2409" s="12" t="s">
        <v>199</v>
      </c>
      <c r="J2409">
        <f t="shared" si="2"/>
        <v>0</v>
      </c>
      <c r="K2409" s="10">
        <f t="shared" si="3"/>
        <v>1</v>
      </c>
      <c r="L2409">
        <f t="shared" si="4"/>
        <v>0</v>
      </c>
      <c r="M2409" s="12" t="s">
        <v>199</v>
      </c>
      <c r="N2409">
        <f t="shared" si="5"/>
        <v>1</v>
      </c>
      <c r="O2409">
        <f t="shared" si="6"/>
        <v>2</v>
      </c>
      <c r="P2409">
        <f t="shared" si="7"/>
        <v>1</v>
      </c>
      <c r="Q2409" s="12" t="s">
        <v>199</v>
      </c>
      <c r="R2409">
        <f t="shared" si="8"/>
        <v>0</v>
      </c>
      <c r="S2409">
        <f t="shared" si="9"/>
        <v>1</v>
      </c>
      <c r="T2409">
        <f t="shared" si="10"/>
        <v>0</v>
      </c>
    </row>
    <row r="2410">
      <c r="A2410" s="10" t="s">
        <v>199</v>
      </c>
      <c r="B2410" s="11">
        <v>0.0</v>
      </c>
      <c r="C2410" s="10" t="s">
        <v>25</v>
      </c>
      <c r="D2410" s="11">
        <v>1.0</v>
      </c>
      <c r="E2410" s="11">
        <v>1.0</v>
      </c>
      <c r="F2410" s="11">
        <v>0.0</v>
      </c>
      <c r="G2410" s="13"/>
      <c r="I2410" s="12" t="s">
        <v>199</v>
      </c>
      <c r="J2410">
        <f t="shared" si="2"/>
        <v>0</v>
      </c>
      <c r="K2410" s="10">
        <f t="shared" si="3"/>
        <v>1</v>
      </c>
      <c r="L2410">
        <f t="shared" si="4"/>
        <v>0</v>
      </c>
      <c r="M2410" s="12" t="s">
        <v>199</v>
      </c>
      <c r="N2410">
        <f t="shared" si="5"/>
        <v>1</v>
      </c>
      <c r="O2410">
        <f t="shared" si="6"/>
        <v>2</v>
      </c>
      <c r="P2410">
        <f t="shared" si="7"/>
        <v>1</v>
      </c>
      <c r="Q2410" s="12" t="s">
        <v>199</v>
      </c>
      <c r="R2410">
        <f t="shared" si="8"/>
        <v>0</v>
      </c>
      <c r="S2410">
        <f t="shared" si="9"/>
        <v>1</v>
      </c>
      <c r="T2410">
        <f t="shared" si="10"/>
        <v>0</v>
      </c>
    </row>
    <row r="2411">
      <c r="A2411" s="10" t="s">
        <v>199</v>
      </c>
      <c r="B2411" s="11">
        <v>0.0</v>
      </c>
      <c r="C2411" s="10" t="s">
        <v>25</v>
      </c>
      <c r="D2411" s="11">
        <v>1.0</v>
      </c>
      <c r="E2411" s="11">
        <v>1.0</v>
      </c>
      <c r="F2411" s="11">
        <v>0.0</v>
      </c>
      <c r="G2411" s="13"/>
      <c r="I2411" s="12" t="s">
        <v>199</v>
      </c>
      <c r="J2411">
        <f t="shared" si="2"/>
        <v>0</v>
      </c>
      <c r="K2411" s="10">
        <f t="shared" si="3"/>
        <v>1</v>
      </c>
      <c r="L2411">
        <f t="shared" si="4"/>
        <v>0</v>
      </c>
      <c r="M2411" s="12" t="s">
        <v>199</v>
      </c>
      <c r="N2411">
        <f t="shared" si="5"/>
        <v>1</v>
      </c>
      <c r="O2411">
        <f t="shared" si="6"/>
        <v>2</v>
      </c>
      <c r="P2411">
        <f t="shared" si="7"/>
        <v>1</v>
      </c>
      <c r="Q2411" s="12" t="s">
        <v>199</v>
      </c>
      <c r="R2411">
        <f t="shared" si="8"/>
        <v>0</v>
      </c>
      <c r="S2411">
        <f t="shared" si="9"/>
        <v>1</v>
      </c>
      <c r="T2411">
        <f t="shared" si="10"/>
        <v>0</v>
      </c>
    </row>
    <row r="2412">
      <c r="A2412" s="10" t="s">
        <v>770</v>
      </c>
      <c r="B2412" s="11">
        <v>0.0</v>
      </c>
      <c r="C2412" s="10" t="s">
        <v>25</v>
      </c>
      <c r="D2412" s="11">
        <v>1.0</v>
      </c>
      <c r="E2412" s="11">
        <v>1.0</v>
      </c>
      <c r="F2412" s="11">
        <v>0.0</v>
      </c>
      <c r="G2412" s="13"/>
      <c r="I2412" s="12" t="s">
        <v>770</v>
      </c>
      <c r="J2412">
        <f t="shared" si="2"/>
        <v>0</v>
      </c>
      <c r="K2412" s="10">
        <f t="shared" si="3"/>
        <v>1</v>
      </c>
      <c r="L2412">
        <f t="shared" si="4"/>
        <v>0</v>
      </c>
      <c r="M2412" s="12" t="s">
        <v>770</v>
      </c>
      <c r="N2412">
        <f t="shared" si="5"/>
        <v>0</v>
      </c>
      <c r="O2412">
        <f t="shared" si="6"/>
        <v>1</v>
      </c>
      <c r="P2412">
        <f t="shared" si="7"/>
        <v>0</v>
      </c>
      <c r="Q2412" s="12" t="s">
        <v>770</v>
      </c>
      <c r="R2412">
        <f t="shared" si="8"/>
        <v>1</v>
      </c>
      <c r="S2412">
        <f t="shared" si="9"/>
        <v>2</v>
      </c>
      <c r="T2412">
        <f t="shared" si="10"/>
        <v>1</v>
      </c>
    </row>
    <row r="2413">
      <c r="A2413" s="10" t="s">
        <v>199</v>
      </c>
      <c r="B2413" s="11">
        <v>0.0</v>
      </c>
      <c r="C2413" s="10" t="s">
        <v>25</v>
      </c>
      <c r="D2413" s="11">
        <v>1.0</v>
      </c>
      <c r="E2413" s="11">
        <v>1.0</v>
      </c>
      <c r="F2413" s="11">
        <v>0.0</v>
      </c>
      <c r="G2413" s="13"/>
      <c r="I2413" s="12" t="s">
        <v>199</v>
      </c>
      <c r="J2413">
        <f t="shared" si="2"/>
        <v>0</v>
      </c>
      <c r="K2413" s="10">
        <f t="shared" si="3"/>
        <v>1</v>
      </c>
      <c r="L2413">
        <f t="shared" si="4"/>
        <v>0</v>
      </c>
      <c r="M2413" s="12" t="s">
        <v>199</v>
      </c>
      <c r="N2413">
        <f t="shared" si="5"/>
        <v>1</v>
      </c>
      <c r="O2413">
        <f t="shared" si="6"/>
        <v>2</v>
      </c>
      <c r="P2413">
        <f t="shared" si="7"/>
        <v>1</v>
      </c>
      <c r="Q2413" s="12" t="s">
        <v>199</v>
      </c>
      <c r="R2413">
        <f t="shared" si="8"/>
        <v>0</v>
      </c>
      <c r="S2413">
        <f t="shared" si="9"/>
        <v>1</v>
      </c>
      <c r="T2413">
        <f t="shared" si="10"/>
        <v>0</v>
      </c>
    </row>
    <row r="2414">
      <c r="A2414" s="10" t="s">
        <v>199</v>
      </c>
      <c r="B2414" s="11">
        <v>0.0</v>
      </c>
      <c r="C2414" s="10" t="s">
        <v>25</v>
      </c>
      <c r="D2414" s="11">
        <v>1.0</v>
      </c>
      <c r="E2414" s="11">
        <v>1.0</v>
      </c>
      <c r="F2414" s="11">
        <v>0.0</v>
      </c>
      <c r="G2414" s="13"/>
      <c r="I2414" s="12" t="s">
        <v>199</v>
      </c>
      <c r="J2414">
        <f t="shared" si="2"/>
        <v>0</v>
      </c>
      <c r="K2414" s="10">
        <f t="shared" si="3"/>
        <v>1</v>
      </c>
      <c r="L2414">
        <f t="shared" si="4"/>
        <v>0</v>
      </c>
      <c r="M2414" s="12" t="s">
        <v>199</v>
      </c>
      <c r="N2414">
        <f t="shared" si="5"/>
        <v>1</v>
      </c>
      <c r="O2414">
        <f t="shared" si="6"/>
        <v>2</v>
      </c>
      <c r="P2414">
        <f t="shared" si="7"/>
        <v>1</v>
      </c>
      <c r="Q2414" s="12" t="s">
        <v>199</v>
      </c>
      <c r="R2414">
        <f t="shared" si="8"/>
        <v>0</v>
      </c>
      <c r="S2414">
        <f t="shared" si="9"/>
        <v>1</v>
      </c>
      <c r="T2414">
        <f t="shared" si="10"/>
        <v>0</v>
      </c>
    </row>
    <row r="2415">
      <c r="A2415" s="10" t="s">
        <v>199</v>
      </c>
      <c r="B2415" s="11">
        <v>0.0</v>
      </c>
      <c r="C2415" s="10" t="s">
        <v>25</v>
      </c>
      <c r="D2415" s="11">
        <v>1.0</v>
      </c>
      <c r="E2415" s="11">
        <v>1.0</v>
      </c>
      <c r="F2415" s="11">
        <v>0.0</v>
      </c>
      <c r="G2415" s="13"/>
      <c r="I2415" s="12" t="s">
        <v>199</v>
      </c>
      <c r="J2415">
        <f t="shared" si="2"/>
        <v>0</v>
      </c>
      <c r="K2415" s="10">
        <f t="shared" si="3"/>
        <v>1</v>
      </c>
      <c r="L2415">
        <f t="shared" si="4"/>
        <v>0</v>
      </c>
      <c r="M2415" s="12" t="s">
        <v>199</v>
      </c>
      <c r="N2415">
        <f t="shared" si="5"/>
        <v>1</v>
      </c>
      <c r="O2415">
        <f t="shared" si="6"/>
        <v>2</v>
      </c>
      <c r="P2415">
        <f t="shared" si="7"/>
        <v>1</v>
      </c>
      <c r="Q2415" s="12" t="s">
        <v>199</v>
      </c>
      <c r="R2415">
        <f t="shared" si="8"/>
        <v>0</v>
      </c>
      <c r="S2415">
        <f t="shared" si="9"/>
        <v>1</v>
      </c>
      <c r="T2415">
        <f t="shared" si="10"/>
        <v>0</v>
      </c>
    </row>
    <row r="2416">
      <c r="A2416" s="10" t="s">
        <v>199</v>
      </c>
      <c r="B2416" s="11">
        <v>0.0</v>
      </c>
      <c r="C2416" s="10" t="s">
        <v>25</v>
      </c>
      <c r="D2416" s="11">
        <v>1.0</v>
      </c>
      <c r="E2416" s="11">
        <v>1.0</v>
      </c>
      <c r="F2416" s="11">
        <v>0.0</v>
      </c>
      <c r="G2416" s="13"/>
      <c r="I2416" s="12" t="s">
        <v>199</v>
      </c>
      <c r="J2416">
        <f t="shared" si="2"/>
        <v>0</v>
      </c>
      <c r="K2416" s="10">
        <f t="shared" si="3"/>
        <v>1</v>
      </c>
      <c r="L2416">
        <f t="shared" si="4"/>
        <v>0</v>
      </c>
      <c r="M2416" s="12" t="s">
        <v>199</v>
      </c>
      <c r="N2416">
        <f t="shared" si="5"/>
        <v>1</v>
      </c>
      <c r="O2416">
        <f t="shared" si="6"/>
        <v>2</v>
      </c>
      <c r="P2416">
        <f t="shared" si="7"/>
        <v>1</v>
      </c>
      <c r="Q2416" s="12" t="s">
        <v>199</v>
      </c>
      <c r="R2416">
        <f t="shared" si="8"/>
        <v>0</v>
      </c>
      <c r="S2416">
        <f t="shared" si="9"/>
        <v>1</v>
      </c>
      <c r="T2416">
        <f t="shared" si="10"/>
        <v>0</v>
      </c>
    </row>
    <row r="2417">
      <c r="A2417" s="10" t="s">
        <v>81</v>
      </c>
      <c r="B2417" s="11">
        <v>0.0</v>
      </c>
      <c r="C2417" s="10" t="s">
        <v>25</v>
      </c>
      <c r="D2417" s="11">
        <v>1.0</v>
      </c>
      <c r="E2417" s="11">
        <v>1.0</v>
      </c>
      <c r="F2417" s="11">
        <v>0.0</v>
      </c>
      <c r="G2417" s="13"/>
      <c r="I2417" s="12" t="s">
        <v>81</v>
      </c>
      <c r="J2417">
        <f t="shared" si="2"/>
        <v>1</v>
      </c>
      <c r="K2417" s="10">
        <f t="shared" si="3"/>
        <v>2</v>
      </c>
      <c r="L2417">
        <f t="shared" si="4"/>
        <v>1</v>
      </c>
      <c r="M2417" s="12" t="s">
        <v>81</v>
      </c>
      <c r="N2417">
        <f t="shared" si="5"/>
        <v>0</v>
      </c>
      <c r="O2417">
        <f t="shared" si="6"/>
        <v>1</v>
      </c>
      <c r="P2417">
        <f t="shared" si="7"/>
        <v>0</v>
      </c>
      <c r="Q2417" s="12" t="s">
        <v>81</v>
      </c>
      <c r="R2417">
        <f t="shared" si="8"/>
        <v>0</v>
      </c>
      <c r="S2417">
        <f t="shared" si="9"/>
        <v>1</v>
      </c>
      <c r="T2417">
        <f t="shared" si="10"/>
        <v>0</v>
      </c>
    </row>
    <row r="2418">
      <c r="A2418" s="10" t="s">
        <v>199</v>
      </c>
      <c r="B2418" s="11">
        <v>0.0</v>
      </c>
      <c r="C2418" s="10" t="s">
        <v>25</v>
      </c>
      <c r="D2418" s="11">
        <v>1.0</v>
      </c>
      <c r="E2418" s="11">
        <v>1.0</v>
      </c>
      <c r="F2418" s="11">
        <v>0.0</v>
      </c>
      <c r="G2418" s="13"/>
      <c r="I2418" s="12" t="s">
        <v>199</v>
      </c>
      <c r="J2418">
        <f t="shared" si="2"/>
        <v>0</v>
      </c>
      <c r="K2418" s="10">
        <f t="shared" si="3"/>
        <v>1</v>
      </c>
      <c r="L2418">
        <f t="shared" si="4"/>
        <v>0</v>
      </c>
      <c r="M2418" s="12" t="s">
        <v>199</v>
      </c>
      <c r="N2418">
        <f t="shared" si="5"/>
        <v>1</v>
      </c>
      <c r="O2418">
        <f t="shared" si="6"/>
        <v>2</v>
      </c>
      <c r="P2418">
        <f t="shared" si="7"/>
        <v>1</v>
      </c>
      <c r="Q2418" s="12" t="s">
        <v>199</v>
      </c>
      <c r="R2418">
        <f t="shared" si="8"/>
        <v>0</v>
      </c>
      <c r="S2418">
        <f t="shared" si="9"/>
        <v>1</v>
      </c>
      <c r="T2418">
        <f t="shared" si="10"/>
        <v>0</v>
      </c>
    </row>
    <row r="2419">
      <c r="A2419" s="10" t="s">
        <v>81</v>
      </c>
      <c r="B2419" s="11">
        <v>0.0</v>
      </c>
      <c r="C2419" s="10" t="s">
        <v>25</v>
      </c>
      <c r="D2419" s="11">
        <v>1.0</v>
      </c>
      <c r="E2419" s="11">
        <v>1.0</v>
      </c>
      <c r="F2419" s="11">
        <v>0.0</v>
      </c>
      <c r="G2419" s="13"/>
      <c r="I2419" s="12" t="s">
        <v>81</v>
      </c>
      <c r="J2419">
        <f t="shared" si="2"/>
        <v>1</v>
      </c>
      <c r="K2419" s="10">
        <f t="shared" si="3"/>
        <v>2</v>
      </c>
      <c r="L2419">
        <f t="shared" si="4"/>
        <v>1</v>
      </c>
      <c r="M2419" s="12" t="s">
        <v>81</v>
      </c>
      <c r="N2419">
        <f t="shared" si="5"/>
        <v>0</v>
      </c>
      <c r="O2419">
        <f t="shared" si="6"/>
        <v>1</v>
      </c>
      <c r="P2419">
        <f t="shared" si="7"/>
        <v>0</v>
      </c>
      <c r="Q2419" s="12" t="s">
        <v>81</v>
      </c>
      <c r="R2419">
        <f t="shared" si="8"/>
        <v>0</v>
      </c>
      <c r="S2419">
        <f t="shared" si="9"/>
        <v>1</v>
      </c>
      <c r="T2419">
        <f t="shared" si="10"/>
        <v>0</v>
      </c>
    </row>
    <row r="2420">
      <c r="A2420" s="10" t="s">
        <v>81</v>
      </c>
      <c r="B2420" s="11">
        <v>0.0</v>
      </c>
      <c r="C2420" s="10" t="s">
        <v>25</v>
      </c>
      <c r="D2420" s="11">
        <v>1.0</v>
      </c>
      <c r="E2420" s="11">
        <v>1.0</v>
      </c>
      <c r="F2420" s="11">
        <v>0.0</v>
      </c>
      <c r="G2420" s="13"/>
      <c r="I2420" s="12" t="s">
        <v>81</v>
      </c>
      <c r="J2420">
        <f t="shared" si="2"/>
        <v>1</v>
      </c>
      <c r="K2420" s="10">
        <f t="shared" si="3"/>
        <v>2</v>
      </c>
      <c r="L2420">
        <f t="shared" si="4"/>
        <v>1</v>
      </c>
      <c r="M2420" s="12" t="s">
        <v>81</v>
      </c>
      <c r="N2420">
        <f t="shared" si="5"/>
        <v>0</v>
      </c>
      <c r="O2420">
        <f t="shared" si="6"/>
        <v>1</v>
      </c>
      <c r="P2420">
        <f t="shared" si="7"/>
        <v>0</v>
      </c>
      <c r="Q2420" s="12" t="s">
        <v>81</v>
      </c>
      <c r="R2420">
        <f t="shared" si="8"/>
        <v>0</v>
      </c>
      <c r="S2420">
        <f t="shared" si="9"/>
        <v>1</v>
      </c>
      <c r="T2420">
        <f t="shared" si="10"/>
        <v>0</v>
      </c>
    </row>
    <row r="2421">
      <c r="A2421" s="10" t="s">
        <v>81</v>
      </c>
      <c r="B2421" s="11">
        <v>0.0</v>
      </c>
      <c r="C2421" s="10" t="s">
        <v>25</v>
      </c>
      <c r="D2421" s="11">
        <v>1.0</v>
      </c>
      <c r="E2421" s="11">
        <v>1.0</v>
      </c>
      <c r="F2421" s="11">
        <v>0.0</v>
      </c>
      <c r="G2421" s="13"/>
      <c r="I2421" s="12" t="s">
        <v>81</v>
      </c>
      <c r="J2421">
        <f t="shared" si="2"/>
        <v>1</v>
      </c>
      <c r="K2421" s="10">
        <f t="shared" si="3"/>
        <v>2</v>
      </c>
      <c r="L2421">
        <f t="shared" si="4"/>
        <v>1</v>
      </c>
      <c r="M2421" s="12" t="s">
        <v>81</v>
      </c>
      <c r="N2421">
        <f t="shared" si="5"/>
        <v>0</v>
      </c>
      <c r="O2421">
        <f t="shared" si="6"/>
        <v>1</v>
      </c>
      <c r="P2421">
        <f t="shared" si="7"/>
        <v>0</v>
      </c>
      <c r="Q2421" s="12" t="s">
        <v>81</v>
      </c>
      <c r="R2421">
        <f t="shared" si="8"/>
        <v>0</v>
      </c>
      <c r="S2421">
        <f t="shared" si="9"/>
        <v>1</v>
      </c>
      <c r="T2421">
        <f t="shared" si="10"/>
        <v>0</v>
      </c>
    </row>
    <row r="2422">
      <c r="A2422" s="10" t="s">
        <v>81</v>
      </c>
      <c r="B2422" s="11">
        <v>0.0</v>
      </c>
      <c r="C2422" s="10" t="s">
        <v>25</v>
      </c>
      <c r="D2422" s="11">
        <v>1.0</v>
      </c>
      <c r="E2422" s="11">
        <v>1.0</v>
      </c>
      <c r="F2422" s="11">
        <v>0.0</v>
      </c>
      <c r="G2422" s="13"/>
      <c r="I2422" s="12" t="s">
        <v>81</v>
      </c>
      <c r="J2422">
        <f t="shared" si="2"/>
        <v>1</v>
      </c>
      <c r="K2422" s="10">
        <f t="shared" si="3"/>
        <v>2</v>
      </c>
      <c r="L2422">
        <f t="shared" si="4"/>
        <v>1</v>
      </c>
      <c r="M2422" s="12" t="s">
        <v>81</v>
      </c>
      <c r="N2422">
        <f t="shared" si="5"/>
        <v>0</v>
      </c>
      <c r="O2422">
        <f t="shared" si="6"/>
        <v>1</v>
      </c>
      <c r="P2422">
        <f t="shared" si="7"/>
        <v>0</v>
      </c>
      <c r="Q2422" s="12" t="s">
        <v>81</v>
      </c>
      <c r="R2422">
        <f t="shared" si="8"/>
        <v>0</v>
      </c>
      <c r="S2422">
        <f t="shared" si="9"/>
        <v>1</v>
      </c>
      <c r="T2422">
        <f t="shared" si="10"/>
        <v>0</v>
      </c>
    </row>
    <row r="2423">
      <c r="A2423" s="10" t="s">
        <v>31</v>
      </c>
      <c r="B2423" s="11">
        <v>1.0</v>
      </c>
      <c r="C2423" s="10" t="s">
        <v>25</v>
      </c>
      <c r="D2423" s="11">
        <v>1.0</v>
      </c>
      <c r="E2423" s="11">
        <v>2.0</v>
      </c>
      <c r="F2423" s="11">
        <v>1.0</v>
      </c>
      <c r="G2423" s="13"/>
      <c r="I2423" s="12" t="s">
        <v>31</v>
      </c>
      <c r="J2423">
        <f t="shared" si="2"/>
        <v>0</v>
      </c>
      <c r="K2423" s="10">
        <f t="shared" si="3"/>
        <v>1</v>
      </c>
      <c r="L2423">
        <f t="shared" si="4"/>
        <v>0</v>
      </c>
      <c r="M2423" s="12" t="s">
        <v>31</v>
      </c>
      <c r="N2423">
        <f t="shared" si="5"/>
        <v>0</v>
      </c>
      <c r="O2423">
        <f t="shared" si="6"/>
        <v>1</v>
      </c>
      <c r="P2423">
        <f t="shared" si="7"/>
        <v>0</v>
      </c>
      <c r="Q2423" s="12" t="s">
        <v>31</v>
      </c>
      <c r="R2423">
        <f t="shared" si="8"/>
        <v>0</v>
      </c>
      <c r="S2423">
        <f t="shared" si="9"/>
        <v>1</v>
      </c>
      <c r="T2423">
        <f t="shared" si="10"/>
        <v>0</v>
      </c>
    </row>
    <row r="2424">
      <c r="A2424" s="10" t="s">
        <v>81</v>
      </c>
      <c r="B2424" s="11">
        <v>0.0</v>
      </c>
      <c r="C2424" s="10" t="s">
        <v>25</v>
      </c>
      <c r="D2424" s="11">
        <v>1.0</v>
      </c>
      <c r="E2424" s="11">
        <v>1.0</v>
      </c>
      <c r="F2424" s="11">
        <v>0.0</v>
      </c>
      <c r="G2424" s="13"/>
      <c r="I2424" s="12" t="s">
        <v>81</v>
      </c>
      <c r="J2424">
        <f t="shared" si="2"/>
        <v>1</v>
      </c>
      <c r="K2424" s="10">
        <f t="shared" si="3"/>
        <v>2</v>
      </c>
      <c r="L2424">
        <f t="shared" si="4"/>
        <v>1</v>
      </c>
      <c r="M2424" s="12" t="s">
        <v>81</v>
      </c>
      <c r="N2424">
        <f t="shared" si="5"/>
        <v>0</v>
      </c>
      <c r="O2424">
        <f t="shared" si="6"/>
        <v>1</v>
      </c>
      <c r="P2424">
        <f t="shared" si="7"/>
        <v>0</v>
      </c>
      <c r="Q2424" s="12" t="s">
        <v>81</v>
      </c>
      <c r="R2424">
        <f t="shared" si="8"/>
        <v>0</v>
      </c>
      <c r="S2424">
        <f t="shared" si="9"/>
        <v>1</v>
      </c>
      <c r="T2424">
        <f t="shared" si="10"/>
        <v>0</v>
      </c>
    </row>
    <row r="2425">
      <c r="A2425" s="10" t="s">
        <v>31</v>
      </c>
      <c r="B2425" s="11">
        <v>1.0</v>
      </c>
      <c r="C2425" s="10" t="s">
        <v>25</v>
      </c>
      <c r="D2425" s="11">
        <v>1.0</v>
      </c>
      <c r="E2425" s="11">
        <v>2.0</v>
      </c>
      <c r="F2425" s="11">
        <v>1.0</v>
      </c>
      <c r="G2425" s="13"/>
      <c r="I2425" s="12" t="s">
        <v>31</v>
      </c>
      <c r="J2425">
        <f t="shared" si="2"/>
        <v>0</v>
      </c>
      <c r="K2425" s="10">
        <f t="shared" si="3"/>
        <v>1</v>
      </c>
      <c r="L2425">
        <f t="shared" si="4"/>
        <v>0</v>
      </c>
      <c r="M2425" s="12" t="s">
        <v>31</v>
      </c>
      <c r="N2425">
        <f t="shared" si="5"/>
        <v>0</v>
      </c>
      <c r="O2425">
        <f t="shared" si="6"/>
        <v>1</v>
      </c>
      <c r="P2425">
        <f t="shared" si="7"/>
        <v>0</v>
      </c>
      <c r="Q2425" s="12" t="s">
        <v>31</v>
      </c>
      <c r="R2425">
        <f t="shared" si="8"/>
        <v>0</v>
      </c>
      <c r="S2425">
        <f t="shared" si="9"/>
        <v>1</v>
      </c>
      <c r="T2425">
        <f t="shared" si="10"/>
        <v>0</v>
      </c>
    </row>
    <row r="2426">
      <c r="A2426" s="10" t="s">
        <v>199</v>
      </c>
      <c r="B2426" s="11">
        <v>0.0</v>
      </c>
      <c r="C2426" s="10" t="s">
        <v>25</v>
      </c>
      <c r="D2426" s="11">
        <v>1.0</v>
      </c>
      <c r="E2426" s="11">
        <v>1.0</v>
      </c>
      <c r="F2426" s="11">
        <v>0.0</v>
      </c>
      <c r="G2426" s="13"/>
      <c r="I2426" s="12" t="s">
        <v>199</v>
      </c>
      <c r="J2426">
        <f t="shared" si="2"/>
        <v>0</v>
      </c>
      <c r="K2426" s="10">
        <f t="shared" si="3"/>
        <v>1</v>
      </c>
      <c r="L2426">
        <f t="shared" si="4"/>
        <v>0</v>
      </c>
      <c r="M2426" s="12" t="s">
        <v>199</v>
      </c>
      <c r="N2426">
        <f t="shared" si="5"/>
        <v>1</v>
      </c>
      <c r="O2426">
        <f t="shared" si="6"/>
        <v>2</v>
      </c>
      <c r="P2426">
        <f t="shared" si="7"/>
        <v>1</v>
      </c>
      <c r="Q2426" s="12" t="s">
        <v>199</v>
      </c>
      <c r="R2426">
        <f t="shared" si="8"/>
        <v>0</v>
      </c>
      <c r="S2426">
        <f t="shared" si="9"/>
        <v>1</v>
      </c>
      <c r="T2426">
        <f t="shared" si="10"/>
        <v>0</v>
      </c>
    </row>
    <row r="2427">
      <c r="A2427" s="10" t="s">
        <v>31</v>
      </c>
      <c r="B2427" s="11">
        <v>1.0</v>
      </c>
      <c r="C2427" s="10" t="s">
        <v>25</v>
      </c>
      <c r="D2427" s="11">
        <v>1.0</v>
      </c>
      <c r="E2427" s="11">
        <v>2.0</v>
      </c>
      <c r="F2427" s="11">
        <v>1.0</v>
      </c>
      <c r="G2427" s="13"/>
      <c r="I2427" s="12" t="s">
        <v>31</v>
      </c>
      <c r="J2427">
        <f t="shared" si="2"/>
        <v>0</v>
      </c>
      <c r="K2427" s="10">
        <f t="shared" si="3"/>
        <v>1</v>
      </c>
      <c r="L2427">
        <f t="shared" si="4"/>
        <v>0</v>
      </c>
      <c r="M2427" s="12" t="s">
        <v>31</v>
      </c>
      <c r="N2427">
        <f t="shared" si="5"/>
        <v>0</v>
      </c>
      <c r="O2427">
        <f t="shared" si="6"/>
        <v>1</v>
      </c>
      <c r="P2427">
        <f t="shared" si="7"/>
        <v>0</v>
      </c>
      <c r="Q2427" s="12" t="s">
        <v>31</v>
      </c>
      <c r="R2427">
        <f t="shared" si="8"/>
        <v>0</v>
      </c>
      <c r="S2427">
        <f t="shared" si="9"/>
        <v>1</v>
      </c>
      <c r="T2427">
        <f t="shared" si="10"/>
        <v>0</v>
      </c>
    </row>
    <row r="2428">
      <c r="A2428" s="10" t="s">
        <v>31</v>
      </c>
      <c r="B2428" s="11">
        <v>1.0</v>
      </c>
      <c r="C2428" s="10" t="s">
        <v>65</v>
      </c>
      <c r="D2428" s="11">
        <v>0.0</v>
      </c>
      <c r="E2428" s="11">
        <v>1.0</v>
      </c>
      <c r="F2428" s="11">
        <v>0.0</v>
      </c>
      <c r="G2428" s="13"/>
      <c r="I2428" s="12" t="s">
        <v>31</v>
      </c>
      <c r="J2428">
        <f t="shared" si="2"/>
        <v>0</v>
      </c>
      <c r="K2428" s="10">
        <f t="shared" si="3"/>
        <v>0</v>
      </c>
      <c r="L2428">
        <f t="shared" si="4"/>
        <v>0</v>
      </c>
      <c r="M2428" s="12" t="s">
        <v>31</v>
      </c>
      <c r="N2428">
        <f t="shared" si="5"/>
        <v>0</v>
      </c>
      <c r="O2428">
        <f t="shared" si="6"/>
        <v>0</v>
      </c>
      <c r="P2428">
        <f t="shared" si="7"/>
        <v>0</v>
      </c>
      <c r="Q2428" s="12" t="s">
        <v>31</v>
      </c>
      <c r="R2428">
        <f t="shared" si="8"/>
        <v>0</v>
      </c>
      <c r="S2428">
        <f t="shared" si="9"/>
        <v>0</v>
      </c>
      <c r="T2428">
        <f t="shared" si="10"/>
        <v>0</v>
      </c>
    </row>
    <row r="2429">
      <c r="A2429" s="10" t="s">
        <v>199</v>
      </c>
      <c r="B2429" s="11">
        <v>0.0</v>
      </c>
      <c r="C2429" s="10" t="s">
        <v>65</v>
      </c>
      <c r="D2429" s="11">
        <v>0.0</v>
      </c>
      <c r="E2429" s="11">
        <v>0.0</v>
      </c>
      <c r="F2429" s="11">
        <v>0.0</v>
      </c>
      <c r="G2429" s="13"/>
      <c r="I2429" s="12" t="s">
        <v>199</v>
      </c>
      <c r="J2429">
        <f t="shared" si="2"/>
        <v>0</v>
      </c>
      <c r="K2429" s="10">
        <f t="shared" si="3"/>
        <v>0</v>
      </c>
      <c r="L2429">
        <f t="shared" si="4"/>
        <v>0</v>
      </c>
      <c r="M2429" s="12" t="s">
        <v>199</v>
      </c>
      <c r="N2429">
        <f t="shared" si="5"/>
        <v>1</v>
      </c>
      <c r="O2429">
        <f t="shared" si="6"/>
        <v>1</v>
      </c>
      <c r="P2429">
        <f t="shared" si="7"/>
        <v>0</v>
      </c>
      <c r="Q2429" s="12" t="s">
        <v>199</v>
      </c>
      <c r="R2429">
        <f t="shared" si="8"/>
        <v>0</v>
      </c>
      <c r="S2429">
        <f t="shared" si="9"/>
        <v>0</v>
      </c>
      <c r="T2429">
        <f t="shared" si="10"/>
        <v>0</v>
      </c>
    </row>
    <row r="2430">
      <c r="A2430" s="10" t="s">
        <v>199</v>
      </c>
      <c r="B2430" s="11">
        <v>0.0</v>
      </c>
      <c r="C2430" s="10" t="s">
        <v>25</v>
      </c>
      <c r="D2430" s="11">
        <v>1.0</v>
      </c>
      <c r="E2430" s="11">
        <v>1.0</v>
      </c>
      <c r="F2430" s="11">
        <v>0.0</v>
      </c>
      <c r="G2430" s="13"/>
      <c r="I2430" s="12" t="s">
        <v>199</v>
      </c>
      <c r="J2430">
        <f t="shared" si="2"/>
        <v>0</v>
      </c>
      <c r="K2430" s="10">
        <f t="shared" si="3"/>
        <v>1</v>
      </c>
      <c r="L2430">
        <f t="shared" si="4"/>
        <v>0</v>
      </c>
      <c r="M2430" s="12" t="s">
        <v>199</v>
      </c>
      <c r="N2430">
        <f t="shared" si="5"/>
        <v>1</v>
      </c>
      <c r="O2430">
        <f t="shared" si="6"/>
        <v>2</v>
      </c>
      <c r="P2430">
        <f t="shared" si="7"/>
        <v>1</v>
      </c>
      <c r="Q2430" s="12" t="s">
        <v>199</v>
      </c>
      <c r="R2430">
        <f t="shared" si="8"/>
        <v>0</v>
      </c>
      <c r="S2430">
        <f t="shared" si="9"/>
        <v>1</v>
      </c>
      <c r="T2430">
        <f t="shared" si="10"/>
        <v>0</v>
      </c>
    </row>
    <row r="2431">
      <c r="A2431" s="10" t="s">
        <v>81</v>
      </c>
      <c r="B2431" s="11">
        <v>0.0</v>
      </c>
      <c r="C2431" s="10" t="s">
        <v>25</v>
      </c>
      <c r="D2431" s="11">
        <v>1.0</v>
      </c>
      <c r="E2431" s="11">
        <v>1.0</v>
      </c>
      <c r="F2431" s="11">
        <v>0.0</v>
      </c>
      <c r="G2431" s="13"/>
      <c r="I2431" s="12" t="s">
        <v>81</v>
      </c>
      <c r="J2431">
        <f t="shared" si="2"/>
        <v>1</v>
      </c>
      <c r="K2431" s="10">
        <f t="shared" si="3"/>
        <v>2</v>
      </c>
      <c r="L2431">
        <f t="shared" si="4"/>
        <v>1</v>
      </c>
      <c r="M2431" s="12" t="s">
        <v>81</v>
      </c>
      <c r="N2431">
        <f t="shared" si="5"/>
        <v>0</v>
      </c>
      <c r="O2431">
        <f t="shared" si="6"/>
        <v>1</v>
      </c>
      <c r="P2431">
        <f t="shared" si="7"/>
        <v>0</v>
      </c>
      <c r="Q2431" s="12" t="s">
        <v>81</v>
      </c>
      <c r="R2431">
        <f t="shared" si="8"/>
        <v>0</v>
      </c>
      <c r="S2431">
        <f t="shared" si="9"/>
        <v>1</v>
      </c>
      <c r="T2431">
        <f t="shared" si="10"/>
        <v>0</v>
      </c>
    </row>
    <row r="2432">
      <c r="A2432" s="10" t="s">
        <v>81</v>
      </c>
      <c r="B2432" s="11">
        <v>0.0</v>
      </c>
      <c r="C2432" s="10" t="s">
        <v>25</v>
      </c>
      <c r="D2432" s="11">
        <v>1.0</v>
      </c>
      <c r="E2432" s="11">
        <v>1.0</v>
      </c>
      <c r="F2432" s="11">
        <v>0.0</v>
      </c>
      <c r="G2432" s="13"/>
      <c r="I2432" s="12" t="s">
        <v>81</v>
      </c>
      <c r="J2432">
        <f t="shared" si="2"/>
        <v>1</v>
      </c>
      <c r="K2432" s="10">
        <f t="shared" si="3"/>
        <v>2</v>
      </c>
      <c r="L2432">
        <f t="shared" si="4"/>
        <v>1</v>
      </c>
      <c r="M2432" s="12" t="s">
        <v>81</v>
      </c>
      <c r="N2432">
        <f t="shared" si="5"/>
        <v>0</v>
      </c>
      <c r="O2432">
        <f t="shared" si="6"/>
        <v>1</v>
      </c>
      <c r="P2432">
        <f t="shared" si="7"/>
        <v>0</v>
      </c>
      <c r="Q2432" s="12" t="s">
        <v>81</v>
      </c>
      <c r="R2432">
        <f t="shared" si="8"/>
        <v>0</v>
      </c>
      <c r="S2432">
        <f t="shared" si="9"/>
        <v>1</v>
      </c>
      <c r="T2432">
        <f t="shared" si="10"/>
        <v>0</v>
      </c>
    </row>
    <row r="2433">
      <c r="A2433" s="10" t="s">
        <v>31</v>
      </c>
      <c r="B2433" s="11">
        <v>1.0</v>
      </c>
      <c r="C2433" s="10" t="s">
        <v>65</v>
      </c>
      <c r="D2433" s="11">
        <v>0.0</v>
      </c>
      <c r="E2433" s="11">
        <v>1.0</v>
      </c>
      <c r="F2433" s="11">
        <v>0.0</v>
      </c>
      <c r="G2433" s="13"/>
      <c r="I2433" s="12" t="s">
        <v>31</v>
      </c>
      <c r="J2433">
        <f t="shared" si="2"/>
        <v>0</v>
      </c>
      <c r="K2433" s="10">
        <f t="shared" si="3"/>
        <v>0</v>
      </c>
      <c r="L2433">
        <f t="shared" si="4"/>
        <v>0</v>
      </c>
      <c r="M2433" s="12" t="s">
        <v>31</v>
      </c>
      <c r="N2433">
        <f t="shared" si="5"/>
        <v>0</v>
      </c>
      <c r="O2433">
        <f t="shared" si="6"/>
        <v>0</v>
      </c>
      <c r="P2433">
        <f t="shared" si="7"/>
        <v>0</v>
      </c>
      <c r="Q2433" s="12" t="s">
        <v>31</v>
      </c>
      <c r="R2433">
        <f t="shared" si="8"/>
        <v>0</v>
      </c>
      <c r="S2433">
        <f t="shared" si="9"/>
        <v>0</v>
      </c>
      <c r="T2433">
        <f t="shared" si="10"/>
        <v>0</v>
      </c>
    </row>
    <row r="2434">
      <c r="A2434" s="10" t="s">
        <v>31</v>
      </c>
      <c r="B2434" s="11">
        <v>1.0</v>
      </c>
      <c r="C2434" s="10" t="s">
        <v>25</v>
      </c>
      <c r="D2434" s="11">
        <v>1.0</v>
      </c>
      <c r="E2434" s="11">
        <v>2.0</v>
      </c>
      <c r="F2434" s="11">
        <v>1.0</v>
      </c>
      <c r="G2434" s="13"/>
      <c r="I2434" s="12" t="s">
        <v>31</v>
      </c>
      <c r="J2434">
        <f t="shared" si="2"/>
        <v>0</v>
      </c>
      <c r="K2434" s="10">
        <f t="shared" si="3"/>
        <v>1</v>
      </c>
      <c r="L2434">
        <f t="shared" si="4"/>
        <v>0</v>
      </c>
      <c r="M2434" s="12" t="s">
        <v>31</v>
      </c>
      <c r="N2434">
        <f t="shared" si="5"/>
        <v>0</v>
      </c>
      <c r="O2434">
        <f t="shared" si="6"/>
        <v>1</v>
      </c>
      <c r="P2434">
        <f t="shared" si="7"/>
        <v>0</v>
      </c>
      <c r="Q2434" s="12" t="s">
        <v>31</v>
      </c>
      <c r="R2434">
        <f t="shared" si="8"/>
        <v>0</v>
      </c>
      <c r="S2434">
        <f t="shared" si="9"/>
        <v>1</v>
      </c>
      <c r="T2434">
        <f t="shared" si="10"/>
        <v>0</v>
      </c>
    </row>
    <row r="2435">
      <c r="A2435" s="10" t="s">
        <v>31</v>
      </c>
      <c r="B2435" s="11">
        <v>1.0</v>
      </c>
      <c r="C2435" s="10" t="s">
        <v>25</v>
      </c>
      <c r="D2435" s="11">
        <v>1.0</v>
      </c>
      <c r="E2435" s="11">
        <v>2.0</v>
      </c>
      <c r="F2435" s="11">
        <v>1.0</v>
      </c>
      <c r="G2435" s="13"/>
      <c r="I2435" s="12" t="s">
        <v>31</v>
      </c>
      <c r="J2435">
        <f t="shared" si="2"/>
        <v>0</v>
      </c>
      <c r="K2435" s="10">
        <f t="shared" si="3"/>
        <v>1</v>
      </c>
      <c r="L2435">
        <f t="shared" si="4"/>
        <v>0</v>
      </c>
      <c r="M2435" s="12" t="s">
        <v>31</v>
      </c>
      <c r="N2435">
        <f t="shared" si="5"/>
        <v>0</v>
      </c>
      <c r="O2435">
        <f t="shared" si="6"/>
        <v>1</v>
      </c>
      <c r="P2435">
        <f t="shared" si="7"/>
        <v>0</v>
      </c>
      <c r="Q2435" s="12" t="s">
        <v>31</v>
      </c>
      <c r="R2435">
        <f t="shared" si="8"/>
        <v>0</v>
      </c>
      <c r="S2435">
        <f t="shared" si="9"/>
        <v>1</v>
      </c>
      <c r="T2435">
        <f t="shared" si="10"/>
        <v>0</v>
      </c>
    </row>
    <row r="2436">
      <c r="A2436" s="10" t="s">
        <v>81</v>
      </c>
      <c r="B2436" s="11">
        <v>0.0</v>
      </c>
      <c r="C2436" s="10" t="s">
        <v>25</v>
      </c>
      <c r="D2436" s="11">
        <v>1.0</v>
      </c>
      <c r="E2436" s="11">
        <v>1.0</v>
      </c>
      <c r="F2436" s="11">
        <v>0.0</v>
      </c>
      <c r="G2436" s="13"/>
      <c r="I2436" s="12" t="s">
        <v>81</v>
      </c>
      <c r="J2436">
        <f t="shared" si="2"/>
        <v>1</v>
      </c>
      <c r="K2436" s="10">
        <f t="shared" si="3"/>
        <v>2</v>
      </c>
      <c r="L2436">
        <f t="shared" si="4"/>
        <v>1</v>
      </c>
      <c r="M2436" s="12" t="s">
        <v>81</v>
      </c>
      <c r="N2436">
        <f t="shared" si="5"/>
        <v>0</v>
      </c>
      <c r="O2436">
        <f t="shared" si="6"/>
        <v>1</v>
      </c>
      <c r="P2436">
        <f t="shared" si="7"/>
        <v>0</v>
      </c>
      <c r="Q2436" s="12" t="s">
        <v>81</v>
      </c>
      <c r="R2436">
        <f t="shared" si="8"/>
        <v>0</v>
      </c>
      <c r="S2436">
        <f t="shared" si="9"/>
        <v>1</v>
      </c>
      <c r="T2436">
        <f t="shared" si="10"/>
        <v>0</v>
      </c>
    </row>
    <row r="2437">
      <c r="A2437" s="10" t="s">
        <v>199</v>
      </c>
      <c r="B2437" s="11">
        <v>0.0</v>
      </c>
      <c r="C2437" s="10" t="s">
        <v>25</v>
      </c>
      <c r="D2437" s="11">
        <v>1.0</v>
      </c>
      <c r="E2437" s="11">
        <v>1.0</v>
      </c>
      <c r="F2437" s="11">
        <v>0.0</v>
      </c>
      <c r="G2437" s="13"/>
      <c r="I2437" s="12" t="s">
        <v>199</v>
      </c>
      <c r="J2437">
        <f t="shared" si="2"/>
        <v>0</v>
      </c>
      <c r="K2437" s="10">
        <f t="shared" si="3"/>
        <v>1</v>
      </c>
      <c r="L2437">
        <f t="shared" si="4"/>
        <v>0</v>
      </c>
      <c r="M2437" s="12" t="s">
        <v>199</v>
      </c>
      <c r="N2437">
        <f t="shared" si="5"/>
        <v>1</v>
      </c>
      <c r="O2437">
        <f t="shared" si="6"/>
        <v>2</v>
      </c>
      <c r="P2437">
        <f t="shared" si="7"/>
        <v>1</v>
      </c>
      <c r="Q2437" s="12" t="s">
        <v>199</v>
      </c>
      <c r="R2437">
        <f t="shared" si="8"/>
        <v>0</v>
      </c>
      <c r="S2437">
        <f t="shared" si="9"/>
        <v>1</v>
      </c>
      <c r="T2437">
        <f t="shared" si="10"/>
        <v>0</v>
      </c>
    </row>
    <row r="2438">
      <c r="A2438" s="10" t="s">
        <v>81</v>
      </c>
      <c r="B2438" s="11">
        <v>0.0</v>
      </c>
      <c r="C2438" s="10" t="s">
        <v>25</v>
      </c>
      <c r="D2438" s="11">
        <v>1.0</v>
      </c>
      <c r="E2438" s="11">
        <v>1.0</v>
      </c>
      <c r="F2438" s="11">
        <v>0.0</v>
      </c>
      <c r="G2438" s="13"/>
      <c r="I2438" s="12" t="s">
        <v>81</v>
      </c>
      <c r="J2438">
        <f t="shared" si="2"/>
        <v>1</v>
      </c>
      <c r="K2438" s="10">
        <f t="shared" si="3"/>
        <v>2</v>
      </c>
      <c r="L2438">
        <f t="shared" si="4"/>
        <v>1</v>
      </c>
      <c r="M2438" s="12" t="s">
        <v>81</v>
      </c>
      <c r="N2438">
        <f t="shared" si="5"/>
        <v>0</v>
      </c>
      <c r="O2438">
        <f t="shared" si="6"/>
        <v>1</v>
      </c>
      <c r="P2438">
        <f t="shared" si="7"/>
        <v>0</v>
      </c>
      <c r="Q2438" s="12" t="s">
        <v>81</v>
      </c>
      <c r="R2438">
        <f t="shared" si="8"/>
        <v>0</v>
      </c>
      <c r="S2438">
        <f t="shared" si="9"/>
        <v>1</v>
      </c>
      <c r="T2438">
        <f t="shared" si="10"/>
        <v>0</v>
      </c>
    </row>
    <row r="2439">
      <c r="A2439" s="10" t="s">
        <v>31</v>
      </c>
      <c r="B2439" s="11">
        <v>1.0</v>
      </c>
      <c r="C2439" s="10" t="s">
        <v>25</v>
      </c>
      <c r="D2439" s="11">
        <v>1.0</v>
      </c>
      <c r="E2439" s="11">
        <v>2.0</v>
      </c>
      <c r="F2439" s="11">
        <v>1.0</v>
      </c>
      <c r="G2439" s="13"/>
      <c r="I2439" s="12" t="s">
        <v>31</v>
      </c>
      <c r="J2439">
        <f t="shared" si="2"/>
        <v>0</v>
      </c>
      <c r="K2439" s="10">
        <f t="shared" si="3"/>
        <v>1</v>
      </c>
      <c r="L2439">
        <f t="shared" si="4"/>
        <v>0</v>
      </c>
      <c r="M2439" s="12" t="s">
        <v>31</v>
      </c>
      <c r="N2439">
        <f t="shared" si="5"/>
        <v>0</v>
      </c>
      <c r="O2439">
        <f t="shared" si="6"/>
        <v>1</v>
      </c>
      <c r="P2439">
        <f t="shared" si="7"/>
        <v>0</v>
      </c>
      <c r="Q2439" s="12" t="s">
        <v>31</v>
      </c>
      <c r="R2439">
        <f t="shared" si="8"/>
        <v>0</v>
      </c>
      <c r="S2439">
        <f t="shared" si="9"/>
        <v>1</v>
      </c>
      <c r="T2439">
        <f t="shared" si="10"/>
        <v>0</v>
      </c>
    </row>
    <row r="2440">
      <c r="A2440" s="10" t="s">
        <v>199</v>
      </c>
      <c r="B2440" s="11">
        <v>0.0</v>
      </c>
      <c r="C2440" s="10" t="s">
        <v>25</v>
      </c>
      <c r="D2440" s="11">
        <v>1.0</v>
      </c>
      <c r="E2440" s="11">
        <v>1.0</v>
      </c>
      <c r="F2440" s="11">
        <v>0.0</v>
      </c>
      <c r="G2440" s="13"/>
      <c r="I2440" s="12" t="s">
        <v>199</v>
      </c>
      <c r="J2440">
        <f t="shared" si="2"/>
        <v>0</v>
      </c>
      <c r="K2440" s="10">
        <f t="shared" si="3"/>
        <v>1</v>
      </c>
      <c r="L2440">
        <f t="shared" si="4"/>
        <v>0</v>
      </c>
      <c r="M2440" s="12" t="s">
        <v>199</v>
      </c>
      <c r="N2440">
        <f t="shared" si="5"/>
        <v>1</v>
      </c>
      <c r="O2440">
        <f t="shared" si="6"/>
        <v>2</v>
      </c>
      <c r="P2440">
        <f t="shared" si="7"/>
        <v>1</v>
      </c>
      <c r="Q2440" s="12" t="s">
        <v>199</v>
      </c>
      <c r="R2440">
        <f t="shared" si="8"/>
        <v>0</v>
      </c>
      <c r="S2440">
        <f t="shared" si="9"/>
        <v>1</v>
      </c>
      <c r="T2440">
        <f t="shared" si="10"/>
        <v>0</v>
      </c>
    </row>
    <row r="2441">
      <c r="A2441" s="10" t="s">
        <v>81</v>
      </c>
      <c r="B2441" s="11">
        <v>0.0</v>
      </c>
      <c r="C2441" s="10" t="s">
        <v>25</v>
      </c>
      <c r="D2441" s="11">
        <v>1.0</v>
      </c>
      <c r="E2441" s="11">
        <v>1.0</v>
      </c>
      <c r="F2441" s="11">
        <v>0.0</v>
      </c>
      <c r="G2441" s="13"/>
      <c r="I2441" s="12" t="s">
        <v>81</v>
      </c>
      <c r="J2441">
        <f t="shared" si="2"/>
        <v>1</v>
      </c>
      <c r="K2441" s="10">
        <f t="shared" si="3"/>
        <v>2</v>
      </c>
      <c r="L2441">
        <f t="shared" si="4"/>
        <v>1</v>
      </c>
      <c r="M2441" s="12" t="s">
        <v>81</v>
      </c>
      <c r="N2441">
        <f t="shared" si="5"/>
        <v>0</v>
      </c>
      <c r="O2441">
        <f t="shared" si="6"/>
        <v>1</v>
      </c>
      <c r="P2441">
        <f t="shared" si="7"/>
        <v>0</v>
      </c>
      <c r="Q2441" s="12" t="s">
        <v>81</v>
      </c>
      <c r="R2441">
        <f t="shared" si="8"/>
        <v>0</v>
      </c>
      <c r="S2441">
        <f t="shared" si="9"/>
        <v>1</v>
      </c>
      <c r="T2441">
        <f t="shared" si="10"/>
        <v>0</v>
      </c>
    </row>
    <row r="2442">
      <c r="A2442" s="10" t="s">
        <v>81</v>
      </c>
      <c r="B2442" s="11">
        <v>0.0</v>
      </c>
      <c r="C2442" s="10" t="s">
        <v>25</v>
      </c>
      <c r="D2442" s="11">
        <v>1.0</v>
      </c>
      <c r="E2442" s="11">
        <v>1.0</v>
      </c>
      <c r="F2442" s="11">
        <v>0.0</v>
      </c>
      <c r="G2442" s="13"/>
      <c r="I2442" s="12" t="s">
        <v>81</v>
      </c>
      <c r="J2442">
        <f t="shared" si="2"/>
        <v>1</v>
      </c>
      <c r="K2442" s="10">
        <f t="shared" si="3"/>
        <v>2</v>
      </c>
      <c r="L2442">
        <f t="shared" si="4"/>
        <v>1</v>
      </c>
      <c r="M2442" s="12" t="s">
        <v>81</v>
      </c>
      <c r="N2442">
        <f t="shared" si="5"/>
        <v>0</v>
      </c>
      <c r="O2442">
        <f t="shared" si="6"/>
        <v>1</v>
      </c>
      <c r="P2442">
        <f t="shared" si="7"/>
        <v>0</v>
      </c>
      <c r="Q2442" s="12" t="s">
        <v>81</v>
      </c>
      <c r="R2442">
        <f t="shared" si="8"/>
        <v>0</v>
      </c>
      <c r="S2442">
        <f t="shared" si="9"/>
        <v>1</v>
      </c>
      <c r="T2442">
        <f t="shared" si="10"/>
        <v>0</v>
      </c>
    </row>
    <row r="2443">
      <c r="A2443" s="10" t="s">
        <v>31</v>
      </c>
      <c r="B2443" s="11">
        <v>1.0</v>
      </c>
      <c r="C2443" s="10" t="s">
        <v>25</v>
      </c>
      <c r="D2443" s="11">
        <v>1.0</v>
      </c>
      <c r="E2443" s="11">
        <v>2.0</v>
      </c>
      <c r="F2443" s="11">
        <v>1.0</v>
      </c>
      <c r="G2443" s="13"/>
      <c r="I2443" s="12" t="s">
        <v>31</v>
      </c>
      <c r="J2443">
        <f t="shared" si="2"/>
        <v>0</v>
      </c>
      <c r="K2443" s="10">
        <f t="shared" si="3"/>
        <v>1</v>
      </c>
      <c r="L2443">
        <f t="shared" si="4"/>
        <v>0</v>
      </c>
      <c r="M2443" s="12" t="s">
        <v>31</v>
      </c>
      <c r="N2443">
        <f t="shared" si="5"/>
        <v>0</v>
      </c>
      <c r="O2443">
        <f t="shared" si="6"/>
        <v>1</v>
      </c>
      <c r="P2443">
        <f t="shared" si="7"/>
        <v>0</v>
      </c>
      <c r="Q2443" s="12" t="s">
        <v>31</v>
      </c>
      <c r="R2443">
        <f t="shared" si="8"/>
        <v>0</v>
      </c>
      <c r="S2443">
        <f t="shared" si="9"/>
        <v>1</v>
      </c>
      <c r="T2443">
        <f t="shared" si="10"/>
        <v>0</v>
      </c>
    </row>
    <row r="2444">
      <c r="A2444" s="10" t="s">
        <v>199</v>
      </c>
      <c r="B2444" s="11">
        <v>0.0</v>
      </c>
      <c r="C2444" s="10" t="s">
        <v>25</v>
      </c>
      <c r="D2444" s="11">
        <v>1.0</v>
      </c>
      <c r="E2444" s="11">
        <v>1.0</v>
      </c>
      <c r="F2444" s="11">
        <v>0.0</v>
      </c>
      <c r="G2444" s="13"/>
      <c r="I2444" s="12" t="s">
        <v>199</v>
      </c>
      <c r="J2444">
        <f t="shared" si="2"/>
        <v>0</v>
      </c>
      <c r="K2444" s="10">
        <f t="shared" si="3"/>
        <v>1</v>
      </c>
      <c r="L2444">
        <f t="shared" si="4"/>
        <v>0</v>
      </c>
      <c r="M2444" s="12" t="s">
        <v>199</v>
      </c>
      <c r="N2444">
        <f t="shared" si="5"/>
        <v>1</v>
      </c>
      <c r="O2444">
        <f t="shared" si="6"/>
        <v>2</v>
      </c>
      <c r="P2444">
        <f t="shared" si="7"/>
        <v>1</v>
      </c>
      <c r="Q2444" s="12" t="s">
        <v>199</v>
      </c>
      <c r="R2444">
        <f t="shared" si="8"/>
        <v>0</v>
      </c>
      <c r="S2444">
        <f t="shared" si="9"/>
        <v>1</v>
      </c>
      <c r="T2444">
        <f t="shared" si="10"/>
        <v>0</v>
      </c>
    </row>
    <row r="2445">
      <c r="A2445" s="10" t="s">
        <v>199</v>
      </c>
      <c r="B2445" s="11">
        <v>0.0</v>
      </c>
      <c r="C2445" s="10" t="s">
        <v>25</v>
      </c>
      <c r="D2445" s="11">
        <v>1.0</v>
      </c>
      <c r="E2445" s="11">
        <v>1.0</v>
      </c>
      <c r="F2445" s="11">
        <v>0.0</v>
      </c>
      <c r="G2445" s="13"/>
      <c r="I2445" s="12" t="s">
        <v>199</v>
      </c>
      <c r="J2445">
        <f t="shared" si="2"/>
        <v>0</v>
      </c>
      <c r="K2445" s="10">
        <f t="shared" si="3"/>
        <v>1</v>
      </c>
      <c r="L2445">
        <f t="shared" si="4"/>
        <v>0</v>
      </c>
      <c r="M2445" s="12" t="s">
        <v>199</v>
      </c>
      <c r="N2445">
        <f t="shared" si="5"/>
        <v>1</v>
      </c>
      <c r="O2445">
        <f t="shared" si="6"/>
        <v>2</v>
      </c>
      <c r="P2445">
        <f t="shared" si="7"/>
        <v>1</v>
      </c>
      <c r="Q2445" s="12" t="s">
        <v>199</v>
      </c>
      <c r="R2445">
        <f t="shared" si="8"/>
        <v>0</v>
      </c>
      <c r="S2445">
        <f t="shared" si="9"/>
        <v>1</v>
      </c>
      <c r="T2445">
        <f t="shared" si="10"/>
        <v>0</v>
      </c>
    </row>
    <row r="2446">
      <c r="A2446" s="10" t="s">
        <v>81</v>
      </c>
      <c r="B2446" s="11">
        <v>0.0</v>
      </c>
      <c r="C2446" s="10" t="s">
        <v>25</v>
      </c>
      <c r="D2446" s="11">
        <v>1.0</v>
      </c>
      <c r="E2446" s="11">
        <v>1.0</v>
      </c>
      <c r="F2446" s="11">
        <v>0.0</v>
      </c>
      <c r="G2446" s="13"/>
      <c r="I2446" s="12" t="s">
        <v>81</v>
      </c>
      <c r="J2446">
        <f t="shared" si="2"/>
        <v>1</v>
      </c>
      <c r="K2446" s="10">
        <f t="shared" si="3"/>
        <v>2</v>
      </c>
      <c r="L2446">
        <f t="shared" si="4"/>
        <v>1</v>
      </c>
      <c r="M2446" s="12" t="s">
        <v>81</v>
      </c>
      <c r="N2446">
        <f t="shared" si="5"/>
        <v>0</v>
      </c>
      <c r="O2446">
        <f t="shared" si="6"/>
        <v>1</v>
      </c>
      <c r="P2446">
        <f t="shared" si="7"/>
        <v>0</v>
      </c>
      <c r="Q2446" s="12" t="s">
        <v>81</v>
      </c>
      <c r="R2446">
        <f t="shared" si="8"/>
        <v>0</v>
      </c>
      <c r="S2446">
        <f t="shared" si="9"/>
        <v>1</v>
      </c>
      <c r="T2446">
        <f t="shared" si="10"/>
        <v>0</v>
      </c>
    </row>
    <row r="2447">
      <c r="A2447" s="10" t="s">
        <v>81</v>
      </c>
      <c r="B2447" s="11">
        <v>0.0</v>
      </c>
      <c r="C2447" s="10" t="s">
        <v>25</v>
      </c>
      <c r="D2447" s="11">
        <v>1.0</v>
      </c>
      <c r="E2447" s="11">
        <v>1.0</v>
      </c>
      <c r="F2447" s="11">
        <v>0.0</v>
      </c>
      <c r="G2447" s="13"/>
      <c r="I2447" s="12" t="s">
        <v>81</v>
      </c>
      <c r="J2447">
        <f t="shared" si="2"/>
        <v>1</v>
      </c>
      <c r="K2447" s="10">
        <f t="shared" si="3"/>
        <v>2</v>
      </c>
      <c r="L2447">
        <f t="shared" si="4"/>
        <v>1</v>
      </c>
      <c r="M2447" s="12" t="s">
        <v>81</v>
      </c>
      <c r="N2447">
        <f t="shared" si="5"/>
        <v>0</v>
      </c>
      <c r="O2447">
        <f t="shared" si="6"/>
        <v>1</v>
      </c>
      <c r="P2447">
        <f t="shared" si="7"/>
        <v>0</v>
      </c>
      <c r="Q2447" s="12" t="s">
        <v>81</v>
      </c>
      <c r="R2447">
        <f t="shared" si="8"/>
        <v>0</v>
      </c>
      <c r="S2447">
        <f t="shared" si="9"/>
        <v>1</v>
      </c>
      <c r="T2447">
        <f t="shared" si="10"/>
        <v>0</v>
      </c>
    </row>
    <row r="2448">
      <c r="A2448" s="10" t="s">
        <v>199</v>
      </c>
      <c r="B2448" s="11">
        <v>0.0</v>
      </c>
      <c r="C2448" s="10" t="s">
        <v>25</v>
      </c>
      <c r="D2448" s="11">
        <v>1.0</v>
      </c>
      <c r="E2448" s="11">
        <v>1.0</v>
      </c>
      <c r="F2448" s="11">
        <v>0.0</v>
      </c>
      <c r="G2448" s="13"/>
      <c r="I2448" s="12" t="s">
        <v>199</v>
      </c>
      <c r="J2448">
        <f t="shared" si="2"/>
        <v>0</v>
      </c>
      <c r="K2448" s="10">
        <f t="shared" si="3"/>
        <v>1</v>
      </c>
      <c r="L2448">
        <f t="shared" si="4"/>
        <v>0</v>
      </c>
      <c r="M2448" s="12" t="s">
        <v>199</v>
      </c>
      <c r="N2448">
        <f t="shared" si="5"/>
        <v>1</v>
      </c>
      <c r="O2448">
        <f t="shared" si="6"/>
        <v>2</v>
      </c>
      <c r="P2448">
        <f t="shared" si="7"/>
        <v>1</v>
      </c>
      <c r="Q2448" s="12" t="s">
        <v>199</v>
      </c>
      <c r="R2448">
        <f t="shared" si="8"/>
        <v>0</v>
      </c>
      <c r="S2448">
        <f t="shared" si="9"/>
        <v>1</v>
      </c>
      <c r="T2448">
        <f t="shared" si="10"/>
        <v>0</v>
      </c>
    </row>
    <row r="2449">
      <c r="A2449" s="10" t="s">
        <v>31</v>
      </c>
      <c r="B2449" s="11">
        <v>1.0</v>
      </c>
      <c r="C2449" s="10" t="s">
        <v>25</v>
      </c>
      <c r="D2449" s="11">
        <v>1.0</v>
      </c>
      <c r="E2449" s="11">
        <v>2.0</v>
      </c>
      <c r="F2449" s="11">
        <v>1.0</v>
      </c>
      <c r="G2449" s="13"/>
      <c r="I2449" s="12" t="s">
        <v>31</v>
      </c>
      <c r="J2449">
        <f t="shared" si="2"/>
        <v>0</v>
      </c>
      <c r="K2449" s="10">
        <f t="shared" si="3"/>
        <v>1</v>
      </c>
      <c r="L2449">
        <f t="shared" si="4"/>
        <v>0</v>
      </c>
      <c r="M2449" s="12" t="s">
        <v>31</v>
      </c>
      <c r="N2449">
        <f t="shared" si="5"/>
        <v>0</v>
      </c>
      <c r="O2449">
        <f t="shared" si="6"/>
        <v>1</v>
      </c>
      <c r="P2449">
        <f t="shared" si="7"/>
        <v>0</v>
      </c>
      <c r="Q2449" s="12" t="s">
        <v>31</v>
      </c>
      <c r="R2449">
        <f t="shared" si="8"/>
        <v>0</v>
      </c>
      <c r="S2449">
        <f t="shared" si="9"/>
        <v>1</v>
      </c>
      <c r="T2449">
        <f t="shared" si="10"/>
        <v>0</v>
      </c>
    </row>
    <row r="2450">
      <c r="A2450" s="10" t="s">
        <v>199</v>
      </c>
      <c r="B2450" s="11">
        <v>0.0</v>
      </c>
      <c r="C2450" s="10" t="s">
        <v>25</v>
      </c>
      <c r="D2450" s="11">
        <v>1.0</v>
      </c>
      <c r="E2450" s="11">
        <v>1.0</v>
      </c>
      <c r="F2450" s="11">
        <v>0.0</v>
      </c>
      <c r="G2450" s="13"/>
      <c r="I2450" s="12" t="s">
        <v>199</v>
      </c>
      <c r="J2450">
        <f t="shared" si="2"/>
        <v>0</v>
      </c>
      <c r="K2450" s="10">
        <f t="shared" si="3"/>
        <v>1</v>
      </c>
      <c r="L2450">
        <f t="shared" si="4"/>
        <v>0</v>
      </c>
      <c r="M2450" s="12" t="s">
        <v>199</v>
      </c>
      <c r="N2450">
        <f t="shared" si="5"/>
        <v>1</v>
      </c>
      <c r="O2450">
        <f t="shared" si="6"/>
        <v>2</v>
      </c>
      <c r="P2450">
        <f t="shared" si="7"/>
        <v>1</v>
      </c>
      <c r="Q2450" s="12" t="s">
        <v>199</v>
      </c>
      <c r="R2450">
        <f t="shared" si="8"/>
        <v>0</v>
      </c>
      <c r="S2450">
        <f t="shared" si="9"/>
        <v>1</v>
      </c>
      <c r="T2450">
        <f t="shared" si="10"/>
        <v>0</v>
      </c>
    </row>
    <row r="2451">
      <c r="A2451" s="10" t="s">
        <v>81</v>
      </c>
      <c r="B2451" s="11">
        <v>0.0</v>
      </c>
      <c r="C2451" s="10" t="s">
        <v>25</v>
      </c>
      <c r="D2451" s="11">
        <v>1.0</v>
      </c>
      <c r="E2451" s="11">
        <v>1.0</v>
      </c>
      <c r="F2451" s="11">
        <v>0.0</v>
      </c>
      <c r="G2451" s="13"/>
      <c r="I2451" s="12" t="s">
        <v>81</v>
      </c>
      <c r="J2451">
        <f t="shared" si="2"/>
        <v>1</v>
      </c>
      <c r="K2451" s="10">
        <f t="shared" si="3"/>
        <v>2</v>
      </c>
      <c r="L2451">
        <f t="shared" si="4"/>
        <v>1</v>
      </c>
      <c r="M2451" s="12" t="s">
        <v>81</v>
      </c>
      <c r="N2451">
        <f t="shared" si="5"/>
        <v>0</v>
      </c>
      <c r="O2451">
        <f t="shared" si="6"/>
        <v>1</v>
      </c>
      <c r="P2451">
        <f t="shared" si="7"/>
        <v>0</v>
      </c>
      <c r="Q2451" s="12" t="s">
        <v>81</v>
      </c>
      <c r="R2451">
        <f t="shared" si="8"/>
        <v>0</v>
      </c>
      <c r="S2451">
        <f t="shared" si="9"/>
        <v>1</v>
      </c>
      <c r="T2451">
        <f t="shared" si="10"/>
        <v>0</v>
      </c>
    </row>
    <row r="2452">
      <c r="A2452" s="10" t="s">
        <v>81</v>
      </c>
      <c r="B2452" s="11">
        <v>0.0</v>
      </c>
      <c r="C2452" s="10" t="s">
        <v>25</v>
      </c>
      <c r="D2452" s="11">
        <v>1.0</v>
      </c>
      <c r="E2452" s="11">
        <v>1.0</v>
      </c>
      <c r="F2452" s="11">
        <v>0.0</v>
      </c>
      <c r="G2452" s="13"/>
      <c r="I2452" s="12" t="s">
        <v>81</v>
      </c>
      <c r="J2452">
        <f t="shared" si="2"/>
        <v>1</v>
      </c>
      <c r="K2452" s="10">
        <f t="shared" si="3"/>
        <v>2</v>
      </c>
      <c r="L2452">
        <f t="shared" si="4"/>
        <v>1</v>
      </c>
      <c r="M2452" s="12" t="s">
        <v>81</v>
      </c>
      <c r="N2452">
        <f t="shared" si="5"/>
        <v>0</v>
      </c>
      <c r="O2452">
        <f t="shared" si="6"/>
        <v>1</v>
      </c>
      <c r="P2452">
        <f t="shared" si="7"/>
        <v>0</v>
      </c>
      <c r="Q2452" s="12" t="s">
        <v>81</v>
      </c>
      <c r="R2452">
        <f t="shared" si="8"/>
        <v>0</v>
      </c>
      <c r="S2452">
        <f t="shared" si="9"/>
        <v>1</v>
      </c>
      <c r="T2452">
        <f t="shared" si="10"/>
        <v>0</v>
      </c>
    </row>
    <row r="2453">
      <c r="A2453" s="10" t="s">
        <v>81</v>
      </c>
      <c r="B2453" s="11">
        <v>0.0</v>
      </c>
      <c r="C2453" s="10" t="s">
        <v>25</v>
      </c>
      <c r="D2453" s="11">
        <v>1.0</v>
      </c>
      <c r="E2453" s="11">
        <v>1.0</v>
      </c>
      <c r="F2453" s="11">
        <v>0.0</v>
      </c>
      <c r="G2453" s="13"/>
      <c r="I2453" s="12" t="s">
        <v>81</v>
      </c>
      <c r="J2453">
        <f t="shared" si="2"/>
        <v>1</v>
      </c>
      <c r="K2453" s="10">
        <f t="shared" si="3"/>
        <v>2</v>
      </c>
      <c r="L2453">
        <f t="shared" si="4"/>
        <v>1</v>
      </c>
      <c r="M2453" s="12" t="s">
        <v>81</v>
      </c>
      <c r="N2453">
        <f t="shared" si="5"/>
        <v>0</v>
      </c>
      <c r="O2453">
        <f t="shared" si="6"/>
        <v>1</v>
      </c>
      <c r="P2453">
        <f t="shared" si="7"/>
        <v>0</v>
      </c>
      <c r="Q2453" s="12" t="s">
        <v>81</v>
      </c>
      <c r="R2453">
        <f t="shared" si="8"/>
        <v>0</v>
      </c>
      <c r="S2453">
        <f t="shared" si="9"/>
        <v>1</v>
      </c>
      <c r="T2453">
        <f t="shared" si="10"/>
        <v>0</v>
      </c>
    </row>
    <row r="2454">
      <c r="A2454" s="10" t="s">
        <v>31</v>
      </c>
      <c r="B2454" s="11">
        <v>1.0</v>
      </c>
      <c r="C2454" s="10" t="s">
        <v>25</v>
      </c>
      <c r="D2454" s="11">
        <v>1.0</v>
      </c>
      <c r="E2454" s="11">
        <v>2.0</v>
      </c>
      <c r="F2454" s="11">
        <v>1.0</v>
      </c>
      <c r="G2454" s="13"/>
      <c r="I2454" s="12" t="s">
        <v>31</v>
      </c>
      <c r="J2454">
        <f t="shared" si="2"/>
        <v>0</v>
      </c>
      <c r="K2454" s="10">
        <f t="shared" si="3"/>
        <v>1</v>
      </c>
      <c r="L2454">
        <f t="shared" si="4"/>
        <v>0</v>
      </c>
      <c r="M2454" s="12" t="s">
        <v>31</v>
      </c>
      <c r="N2454">
        <f t="shared" si="5"/>
        <v>0</v>
      </c>
      <c r="O2454">
        <f t="shared" si="6"/>
        <v>1</v>
      </c>
      <c r="P2454">
        <f t="shared" si="7"/>
        <v>0</v>
      </c>
      <c r="Q2454" s="12" t="s">
        <v>31</v>
      </c>
      <c r="R2454">
        <f t="shared" si="8"/>
        <v>0</v>
      </c>
      <c r="S2454">
        <f t="shared" si="9"/>
        <v>1</v>
      </c>
      <c r="T2454">
        <f t="shared" si="10"/>
        <v>0</v>
      </c>
    </row>
    <row r="2455">
      <c r="A2455" s="10" t="s">
        <v>199</v>
      </c>
      <c r="B2455" s="11">
        <v>0.0</v>
      </c>
      <c r="C2455" s="10" t="s">
        <v>25</v>
      </c>
      <c r="D2455" s="11">
        <v>1.0</v>
      </c>
      <c r="E2455" s="11">
        <v>1.0</v>
      </c>
      <c r="F2455" s="11">
        <v>0.0</v>
      </c>
      <c r="G2455" s="13"/>
      <c r="I2455" s="12" t="s">
        <v>199</v>
      </c>
      <c r="J2455">
        <f t="shared" si="2"/>
        <v>0</v>
      </c>
      <c r="K2455" s="10">
        <f t="shared" si="3"/>
        <v>1</v>
      </c>
      <c r="L2455">
        <f t="shared" si="4"/>
        <v>0</v>
      </c>
      <c r="M2455" s="12" t="s">
        <v>199</v>
      </c>
      <c r="N2455">
        <f t="shared" si="5"/>
        <v>1</v>
      </c>
      <c r="O2455">
        <f t="shared" si="6"/>
        <v>2</v>
      </c>
      <c r="P2455">
        <f t="shared" si="7"/>
        <v>1</v>
      </c>
      <c r="Q2455" s="12" t="s">
        <v>199</v>
      </c>
      <c r="R2455">
        <f t="shared" si="8"/>
        <v>0</v>
      </c>
      <c r="S2455">
        <f t="shared" si="9"/>
        <v>1</v>
      </c>
      <c r="T2455">
        <f t="shared" si="10"/>
        <v>0</v>
      </c>
    </row>
    <row r="2456">
      <c r="A2456" s="10" t="s">
        <v>199</v>
      </c>
      <c r="B2456" s="11">
        <v>0.0</v>
      </c>
      <c r="C2456" s="10" t="s">
        <v>25</v>
      </c>
      <c r="D2456" s="11">
        <v>1.0</v>
      </c>
      <c r="E2456" s="11">
        <v>1.0</v>
      </c>
      <c r="F2456" s="11">
        <v>0.0</v>
      </c>
      <c r="G2456" s="13"/>
      <c r="I2456" s="12" t="s">
        <v>199</v>
      </c>
      <c r="J2456">
        <f t="shared" si="2"/>
        <v>0</v>
      </c>
      <c r="K2456" s="10">
        <f t="shared" si="3"/>
        <v>1</v>
      </c>
      <c r="L2456">
        <f t="shared" si="4"/>
        <v>0</v>
      </c>
      <c r="M2456" s="12" t="s">
        <v>199</v>
      </c>
      <c r="N2456">
        <f t="shared" si="5"/>
        <v>1</v>
      </c>
      <c r="O2456">
        <f t="shared" si="6"/>
        <v>2</v>
      </c>
      <c r="P2456">
        <f t="shared" si="7"/>
        <v>1</v>
      </c>
      <c r="Q2456" s="12" t="s">
        <v>199</v>
      </c>
      <c r="R2456">
        <f t="shared" si="8"/>
        <v>0</v>
      </c>
      <c r="S2456">
        <f t="shared" si="9"/>
        <v>1</v>
      </c>
      <c r="T2456">
        <f t="shared" si="10"/>
        <v>0</v>
      </c>
    </row>
    <row r="2457">
      <c r="A2457" s="10" t="s">
        <v>31</v>
      </c>
      <c r="B2457" s="11">
        <v>1.0</v>
      </c>
      <c r="C2457" s="10" t="s">
        <v>25</v>
      </c>
      <c r="D2457" s="11">
        <v>1.0</v>
      </c>
      <c r="E2457" s="11">
        <v>2.0</v>
      </c>
      <c r="F2457" s="11">
        <v>1.0</v>
      </c>
      <c r="G2457" s="13"/>
      <c r="I2457" s="12" t="s">
        <v>31</v>
      </c>
      <c r="J2457">
        <f t="shared" si="2"/>
        <v>0</v>
      </c>
      <c r="K2457" s="10">
        <f t="shared" si="3"/>
        <v>1</v>
      </c>
      <c r="L2457">
        <f t="shared" si="4"/>
        <v>0</v>
      </c>
      <c r="M2457" s="12" t="s">
        <v>31</v>
      </c>
      <c r="N2457">
        <f t="shared" si="5"/>
        <v>0</v>
      </c>
      <c r="O2457">
        <f t="shared" si="6"/>
        <v>1</v>
      </c>
      <c r="P2457">
        <f t="shared" si="7"/>
        <v>0</v>
      </c>
      <c r="Q2457" s="12" t="s">
        <v>31</v>
      </c>
      <c r="R2457">
        <f t="shared" si="8"/>
        <v>0</v>
      </c>
      <c r="S2457">
        <f t="shared" si="9"/>
        <v>1</v>
      </c>
      <c r="T2457">
        <f t="shared" si="10"/>
        <v>0</v>
      </c>
    </row>
    <row r="2458">
      <c r="A2458" s="10" t="s">
        <v>199</v>
      </c>
      <c r="B2458" s="11">
        <v>0.0</v>
      </c>
      <c r="C2458" s="10" t="s">
        <v>25</v>
      </c>
      <c r="D2458" s="11">
        <v>1.0</v>
      </c>
      <c r="E2458" s="11">
        <v>1.0</v>
      </c>
      <c r="F2458" s="11">
        <v>0.0</v>
      </c>
      <c r="G2458" s="13"/>
      <c r="I2458" s="12" t="s">
        <v>199</v>
      </c>
      <c r="J2458">
        <f t="shared" si="2"/>
        <v>0</v>
      </c>
      <c r="K2458" s="10">
        <f t="shared" si="3"/>
        <v>1</v>
      </c>
      <c r="L2458">
        <f t="shared" si="4"/>
        <v>0</v>
      </c>
      <c r="M2458" s="12" t="s">
        <v>199</v>
      </c>
      <c r="N2458">
        <f t="shared" si="5"/>
        <v>1</v>
      </c>
      <c r="O2458">
        <f t="shared" si="6"/>
        <v>2</v>
      </c>
      <c r="P2458">
        <f t="shared" si="7"/>
        <v>1</v>
      </c>
      <c r="Q2458" s="12" t="s">
        <v>199</v>
      </c>
      <c r="R2458">
        <f t="shared" si="8"/>
        <v>0</v>
      </c>
      <c r="S2458">
        <f t="shared" si="9"/>
        <v>1</v>
      </c>
      <c r="T2458">
        <f t="shared" si="10"/>
        <v>0</v>
      </c>
    </row>
    <row r="2459">
      <c r="A2459" s="10" t="s">
        <v>81</v>
      </c>
      <c r="B2459" s="11">
        <v>0.0</v>
      </c>
      <c r="C2459" s="10" t="s">
        <v>25</v>
      </c>
      <c r="D2459" s="11">
        <v>1.0</v>
      </c>
      <c r="E2459" s="11">
        <v>1.0</v>
      </c>
      <c r="F2459" s="11">
        <v>0.0</v>
      </c>
      <c r="G2459" s="13"/>
      <c r="I2459" s="12" t="s">
        <v>81</v>
      </c>
      <c r="J2459">
        <f t="shared" si="2"/>
        <v>1</v>
      </c>
      <c r="K2459" s="10">
        <f t="shared" si="3"/>
        <v>2</v>
      </c>
      <c r="L2459">
        <f t="shared" si="4"/>
        <v>1</v>
      </c>
      <c r="M2459" s="12" t="s">
        <v>81</v>
      </c>
      <c r="N2459">
        <f t="shared" si="5"/>
        <v>0</v>
      </c>
      <c r="O2459">
        <f t="shared" si="6"/>
        <v>1</v>
      </c>
      <c r="P2459">
        <f t="shared" si="7"/>
        <v>0</v>
      </c>
      <c r="Q2459" s="12" t="s">
        <v>81</v>
      </c>
      <c r="R2459">
        <f t="shared" si="8"/>
        <v>0</v>
      </c>
      <c r="S2459">
        <f t="shared" si="9"/>
        <v>1</v>
      </c>
      <c r="T2459">
        <f t="shared" si="10"/>
        <v>0</v>
      </c>
    </row>
    <row r="2460">
      <c r="A2460" s="10" t="s">
        <v>199</v>
      </c>
      <c r="B2460" s="11">
        <v>0.0</v>
      </c>
      <c r="C2460" s="10" t="s">
        <v>25</v>
      </c>
      <c r="D2460" s="11">
        <v>1.0</v>
      </c>
      <c r="E2460" s="11">
        <v>1.0</v>
      </c>
      <c r="F2460" s="11">
        <v>0.0</v>
      </c>
      <c r="G2460" s="13"/>
      <c r="I2460" s="12" t="s">
        <v>199</v>
      </c>
      <c r="J2460">
        <f t="shared" si="2"/>
        <v>0</v>
      </c>
      <c r="K2460" s="10">
        <f t="shared" si="3"/>
        <v>1</v>
      </c>
      <c r="L2460">
        <f t="shared" si="4"/>
        <v>0</v>
      </c>
      <c r="M2460" s="12" t="s">
        <v>199</v>
      </c>
      <c r="N2460">
        <f t="shared" si="5"/>
        <v>1</v>
      </c>
      <c r="O2460">
        <f t="shared" si="6"/>
        <v>2</v>
      </c>
      <c r="P2460">
        <f t="shared" si="7"/>
        <v>1</v>
      </c>
      <c r="Q2460" s="12" t="s">
        <v>199</v>
      </c>
      <c r="R2460">
        <f t="shared" si="8"/>
        <v>0</v>
      </c>
      <c r="S2460">
        <f t="shared" si="9"/>
        <v>1</v>
      </c>
      <c r="T2460">
        <f t="shared" si="10"/>
        <v>0</v>
      </c>
    </row>
    <row r="2461">
      <c r="A2461" s="10" t="s">
        <v>199</v>
      </c>
      <c r="B2461" s="11">
        <v>0.0</v>
      </c>
      <c r="C2461" s="10" t="s">
        <v>25</v>
      </c>
      <c r="D2461" s="11">
        <v>1.0</v>
      </c>
      <c r="E2461" s="11">
        <v>1.0</v>
      </c>
      <c r="F2461" s="11">
        <v>0.0</v>
      </c>
      <c r="G2461" s="13"/>
      <c r="I2461" s="12" t="s">
        <v>199</v>
      </c>
      <c r="J2461">
        <f t="shared" si="2"/>
        <v>0</v>
      </c>
      <c r="K2461" s="10">
        <f t="shared" si="3"/>
        <v>1</v>
      </c>
      <c r="L2461">
        <f t="shared" si="4"/>
        <v>0</v>
      </c>
      <c r="M2461" s="12" t="s">
        <v>199</v>
      </c>
      <c r="N2461">
        <f t="shared" si="5"/>
        <v>1</v>
      </c>
      <c r="O2461">
        <f t="shared" si="6"/>
        <v>2</v>
      </c>
      <c r="P2461">
        <f t="shared" si="7"/>
        <v>1</v>
      </c>
      <c r="Q2461" s="12" t="s">
        <v>199</v>
      </c>
      <c r="R2461">
        <f t="shared" si="8"/>
        <v>0</v>
      </c>
      <c r="S2461">
        <f t="shared" si="9"/>
        <v>1</v>
      </c>
      <c r="T2461">
        <f t="shared" si="10"/>
        <v>0</v>
      </c>
    </row>
    <row r="2462">
      <c r="A2462" s="10" t="s">
        <v>31</v>
      </c>
      <c r="B2462" s="11">
        <v>1.0</v>
      </c>
      <c r="C2462" s="10" t="s">
        <v>25</v>
      </c>
      <c r="D2462" s="11">
        <v>1.0</v>
      </c>
      <c r="E2462" s="11">
        <v>2.0</v>
      </c>
      <c r="F2462" s="11">
        <v>1.0</v>
      </c>
      <c r="G2462" s="13"/>
      <c r="I2462" s="12" t="s">
        <v>31</v>
      </c>
      <c r="J2462">
        <f t="shared" si="2"/>
        <v>0</v>
      </c>
      <c r="K2462" s="10">
        <f t="shared" si="3"/>
        <v>1</v>
      </c>
      <c r="L2462">
        <f t="shared" si="4"/>
        <v>0</v>
      </c>
      <c r="M2462" s="12" t="s">
        <v>31</v>
      </c>
      <c r="N2462">
        <f t="shared" si="5"/>
        <v>0</v>
      </c>
      <c r="O2462">
        <f t="shared" si="6"/>
        <v>1</v>
      </c>
      <c r="P2462">
        <f t="shared" si="7"/>
        <v>0</v>
      </c>
      <c r="Q2462" s="12" t="s">
        <v>31</v>
      </c>
      <c r="R2462">
        <f t="shared" si="8"/>
        <v>0</v>
      </c>
      <c r="S2462">
        <f t="shared" si="9"/>
        <v>1</v>
      </c>
      <c r="T2462">
        <f t="shared" si="10"/>
        <v>0</v>
      </c>
    </row>
    <row r="2463">
      <c r="A2463" s="10" t="s">
        <v>199</v>
      </c>
      <c r="B2463" s="11">
        <v>0.0</v>
      </c>
      <c r="C2463" s="10" t="s">
        <v>25</v>
      </c>
      <c r="D2463" s="11">
        <v>1.0</v>
      </c>
      <c r="E2463" s="11">
        <v>1.0</v>
      </c>
      <c r="F2463" s="11">
        <v>0.0</v>
      </c>
      <c r="G2463" s="13"/>
      <c r="I2463" s="12" t="s">
        <v>199</v>
      </c>
      <c r="J2463">
        <f t="shared" si="2"/>
        <v>0</v>
      </c>
      <c r="K2463" s="10">
        <f t="shared" si="3"/>
        <v>1</v>
      </c>
      <c r="L2463">
        <f t="shared" si="4"/>
        <v>0</v>
      </c>
      <c r="M2463" s="12" t="s">
        <v>199</v>
      </c>
      <c r="N2463">
        <f t="shared" si="5"/>
        <v>1</v>
      </c>
      <c r="O2463">
        <f t="shared" si="6"/>
        <v>2</v>
      </c>
      <c r="P2463">
        <f t="shared" si="7"/>
        <v>1</v>
      </c>
      <c r="Q2463" s="12" t="s">
        <v>199</v>
      </c>
      <c r="R2463">
        <f t="shared" si="8"/>
        <v>0</v>
      </c>
      <c r="S2463">
        <f t="shared" si="9"/>
        <v>1</v>
      </c>
      <c r="T2463">
        <f t="shared" si="10"/>
        <v>0</v>
      </c>
    </row>
    <row r="2464">
      <c r="A2464" s="10" t="s">
        <v>81</v>
      </c>
      <c r="B2464" s="11">
        <v>0.0</v>
      </c>
      <c r="C2464" s="10" t="s">
        <v>25</v>
      </c>
      <c r="D2464" s="11">
        <v>1.0</v>
      </c>
      <c r="E2464" s="11">
        <v>1.0</v>
      </c>
      <c r="F2464" s="11">
        <v>0.0</v>
      </c>
      <c r="G2464" s="13"/>
      <c r="I2464" s="12" t="s">
        <v>81</v>
      </c>
      <c r="J2464">
        <f t="shared" si="2"/>
        <v>1</v>
      </c>
      <c r="K2464" s="10">
        <f t="shared" si="3"/>
        <v>2</v>
      </c>
      <c r="L2464">
        <f t="shared" si="4"/>
        <v>1</v>
      </c>
      <c r="M2464" s="12" t="s">
        <v>81</v>
      </c>
      <c r="N2464">
        <f t="shared" si="5"/>
        <v>0</v>
      </c>
      <c r="O2464">
        <f t="shared" si="6"/>
        <v>1</v>
      </c>
      <c r="P2464">
        <f t="shared" si="7"/>
        <v>0</v>
      </c>
      <c r="Q2464" s="12" t="s">
        <v>81</v>
      </c>
      <c r="R2464">
        <f t="shared" si="8"/>
        <v>0</v>
      </c>
      <c r="S2464">
        <f t="shared" si="9"/>
        <v>1</v>
      </c>
      <c r="T2464">
        <f t="shared" si="10"/>
        <v>0</v>
      </c>
    </row>
    <row r="2465">
      <c r="A2465" s="10" t="s">
        <v>81</v>
      </c>
      <c r="B2465" s="11">
        <v>0.0</v>
      </c>
      <c r="C2465" s="10" t="s">
        <v>25</v>
      </c>
      <c r="D2465" s="11">
        <v>1.0</v>
      </c>
      <c r="E2465" s="11">
        <v>1.0</v>
      </c>
      <c r="F2465" s="11">
        <v>0.0</v>
      </c>
      <c r="G2465" s="13"/>
      <c r="I2465" s="12" t="s">
        <v>81</v>
      </c>
      <c r="J2465">
        <f t="shared" si="2"/>
        <v>1</v>
      </c>
      <c r="K2465" s="10">
        <f t="shared" si="3"/>
        <v>2</v>
      </c>
      <c r="L2465">
        <f t="shared" si="4"/>
        <v>1</v>
      </c>
      <c r="M2465" s="12" t="s">
        <v>81</v>
      </c>
      <c r="N2465">
        <f t="shared" si="5"/>
        <v>0</v>
      </c>
      <c r="O2465">
        <f t="shared" si="6"/>
        <v>1</v>
      </c>
      <c r="P2465">
        <f t="shared" si="7"/>
        <v>0</v>
      </c>
      <c r="Q2465" s="12" t="s">
        <v>81</v>
      </c>
      <c r="R2465">
        <f t="shared" si="8"/>
        <v>0</v>
      </c>
      <c r="S2465">
        <f t="shared" si="9"/>
        <v>1</v>
      </c>
      <c r="T2465">
        <f t="shared" si="10"/>
        <v>0</v>
      </c>
    </row>
    <row r="2466">
      <c r="A2466" s="10" t="s">
        <v>199</v>
      </c>
      <c r="B2466" s="11">
        <v>0.0</v>
      </c>
      <c r="C2466" s="10" t="s">
        <v>25</v>
      </c>
      <c r="D2466" s="11">
        <v>1.0</v>
      </c>
      <c r="E2466" s="11">
        <v>1.0</v>
      </c>
      <c r="F2466" s="11">
        <v>0.0</v>
      </c>
      <c r="G2466" s="13"/>
      <c r="I2466" s="12" t="s">
        <v>199</v>
      </c>
      <c r="J2466">
        <f t="shared" si="2"/>
        <v>0</v>
      </c>
      <c r="K2466" s="10">
        <f t="shared" si="3"/>
        <v>1</v>
      </c>
      <c r="L2466">
        <f t="shared" si="4"/>
        <v>0</v>
      </c>
      <c r="M2466" s="12" t="s">
        <v>199</v>
      </c>
      <c r="N2466">
        <f t="shared" si="5"/>
        <v>1</v>
      </c>
      <c r="O2466">
        <f t="shared" si="6"/>
        <v>2</v>
      </c>
      <c r="P2466">
        <f t="shared" si="7"/>
        <v>1</v>
      </c>
      <c r="Q2466" s="12" t="s">
        <v>199</v>
      </c>
      <c r="R2466">
        <f t="shared" si="8"/>
        <v>0</v>
      </c>
      <c r="S2466">
        <f t="shared" si="9"/>
        <v>1</v>
      </c>
      <c r="T2466">
        <f t="shared" si="10"/>
        <v>0</v>
      </c>
    </row>
    <row r="2467">
      <c r="A2467" s="10" t="s">
        <v>199</v>
      </c>
      <c r="B2467" s="11">
        <v>0.0</v>
      </c>
      <c r="C2467" s="10" t="s">
        <v>25</v>
      </c>
      <c r="D2467" s="11">
        <v>1.0</v>
      </c>
      <c r="E2467" s="11">
        <v>1.0</v>
      </c>
      <c r="F2467" s="11">
        <v>0.0</v>
      </c>
      <c r="G2467" s="13"/>
      <c r="I2467" s="12" t="s">
        <v>199</v>
      </c>
      <c r="J2467">
        <f t="shared" si="2"/>
        <v>0</v>
      </c>
      <c r="K2467" s="10">
        <f t="shared" si="3"/>
        <v>1</v>
      </c>
      <c r="L2467">
        <f t="shared" si="4"/>
        <v>0</v>
      </c>
      <c r="M2467" s="12" t="s">
        <v>199</v>
      </c>
      <c r="N2467">
        <f t="shared" si="5"/>
        <v>1</v>
      </c>
      <c r="O2467">
        <f t="shared" si="6"/>
        <v>2</v>
      </c>
      <c r="P2467">
        <f t="shared" si="7"/>
        <v>1</v>
      </c>
      <c r="Q2467" s="12" t="s">
        <v>199</v>
      </c>
      <c r="R2467">
        <f t="shared" si="8"/>
        <v>0</v>
      </c>
      <c r="S2467">
        <f t="shared" si="9"/>
        <v>1</v>
      </c>
      <c r="T2467">
        <f t="shared" si="10"/>
        <v>0</v>
      </c>
    </row>
    <row r="2468">
      <c r="A2468" s="10" t="s">
        <v>199</v>
      </c>
      <c r="B2468" s="11">
        <v>0.0</v>
      </c>
      <c r="C2468" s="10" t="s">
        <v>25</v>
      </c>
      <c r="D2468" s="11">
        <v>1.0</v>
      </c>
      <c r="E2468" s="11">
        <v>1.0</v>
      </c>
      <c r="F2468" s="11">
        <v>0.0</v>
      </c>
      <c r="G2468" s="13"/>
      <c r="I2468" s="12" t="s">
        <v>199</v>
      </c>
      <c r="J2468">
        <f t="shared" si="2"/>
        <v>0</v>
      </c>
      <c r="K2468" s="10">
        <f t="shared" si="3"/>
        <v>1</v>
      </c>
      <c r="L2468">
        <f t="shared" si="4"/>
        <v>0</v>
      </c>
      <c r="M2468" s="12" t="s">
        <v>199</v>
      </c>
      <c r="N2468">
        <f t="shared" si="5"/>
        <v>1</v>
      </c>
      <c r="O2468">
        <f t="shared" si="6"/>
        <v>2</v>
      </c>
      <c r="P2468">
        <f t="shared" si="7"/>
        <v>1</v>
      </c>
      <c r="Q2468" s="12" t="s">
        <v>199</v>
      </c>
      <c r="R2468">
        <f t="shared" si="8"/>
        <v>0</v>
      </c>
      <c r="S2468">
        <f t="shared" si="9"/>
        <v>1</v>
      </c>
      <c r="T2468">
        <f t="shared" si="10"/>
        <v>0</v>
      </c>
    </row>
    <row r="2469">
      <c r="A2469" s="10" t="s">
        <v>199</v>
      </c>
      <c r="B2469" s="11">
        <v>0.0</v>
      </c>
      <c r="C2469" s="10" t="s">
        <v>25</v>
      </c>
      <c r="D2469" s="11">
        <v>1.0</v>
      </c>
      <c r="E2469" s="11">
        <v>1.0</v>
      </c>
      <c r="F2469" s="11">
        <v>0.0</v>
      </c>
      <c r="G2469" s="13"/>
      <c r="I2469" s="12" t="s">
        <v>199</v>
      </c>
      <c r="J2469">
        <f t="shared" si="2"/>
        <v>0</v>
      </c>
      <c r="K2469" s="10">
        <f t="shared" si="3"/>
        <v>1</v>
      </c>
      <c r="L2469">
        <f t="shared" si="4"/>
        <v>0</v>
      </c>
      <c r="M2469" s="12" t="s">
        <v>199</v>
      </c>
      <c r="N2469">
        <f t="shared" si="5"/>
        <v>1</v>
      </c>
      <c r="O2469">
        <f t="shared" si="6"/>
        <v>2</v>
      </c>
      <c r="P2469">
        <f t="shared" si="7"/>
        <v>1</v>
      </c>
      <c r="Q2469" s="12" t="s">
        <v>199</v>
      </c>
      <c r="R2469">
        <f t="shared" si="8"/>
        <v>0</v>
      </c>
      <c r="S2469">
        <f t="shared" si="9"/>
        <v>1</v>
      </c>
      <c r="T2469">
        <f t="shared" si="10"/>
        <v>0</v>
      </c>
    </row>
    <row r="2470">
      <c r="A2470" s="10" t="s">
        <v>81</v>
      </c>
      <c r="B2470" s="11">
        <v>0.0</v>
      </c>
      <c r="C2470" s="10" t="s">
        <v>25</v>
      </c>
      <c r="D2470" s="11">
        <v>1.0</v>
      </c>
      <c r="E2470" s="11">
        <v>1.0</v>
      </c>
      <c r="F2470" s="11">
        <v>0.0</v>
      </c>
      <c r="G2470" s="13"/>
      <c r="I2470" s="12" t="s">
        <v>81</v>
      </c>
      <c r="J2470">
        <f t="shared" si="2"/>
        <v>1</v>
      </c>
      <c r="K2470" s="10">
        <f t="shared" si="3"/>
        <v>2</v>
      </c>
      <c r="L2470">
        <f t="shared" si="4"/>
        <v>1</v>
      </c>
      <c r="M2470" s="12" t="s">
        <v>81</v>
      </c>
      <c r="N2470">
        <f t="shared" si="5"/>
        <v>0</v>
      </c>
      <c r="O2470">
        <f t="shared" si="6"/>
        <v>1</v>
      </c>
      <c r="P2470">
        <f t="shared" si="7"/>
        <v>0</v>
      </c>
      <c r="Q2470" s="12" t="s">
        <v>81</v>
      </c>
      <c r="R2470">
        <f t="shared" si="8"/>
        <v>0</v>
      </c>
      <c r="S2470">
        <f t="shared" si="9"/>
        <v>1</v>
      </c>
      <c r="T2470">
        <f t="shared" si="10"/>
        <v>0</v>
      </c>
    </row>
    <row r="2471">
      <c r="A2471" s="10" t="s">
        <v>31</v>
      </c>
      <c r="B2471" s="11">
        <v>1.0</v>
      </c>
      <c r="C2471" s="10" t="s">
        <v>25</v>
      </c>
      <c r="D2471" s="11">
        <v>1.0</v>
      </c>
      <c r="E2471" s="11">
        <v>2.0</v>
      </c>
      <c r="F2471" s="11">
        <v>1.0</v>
      </c>
      <c r="G2471" s="13"/>
      <c r="I2471" s="12" t="s">
        <v>31</v>
      </c>
      <c r="J2471">
        <f t="shared" si="2"/>
        <v>0</v>
      </c>
      <c r="K2471" s="10">
        <f t="shared" si="3"/>
        <v>1</v>
      </c>
      <c r="L2471">
        <f t="shared" si="4"/>
        <v>0</v>
      </c>
      <c r="M2471" s="12" t="s">
        <v>31</v>
      </c>
      <c r="N2471">
        <f t="shared" si="5"/>
        <v>0</v>
      </c>
      <c r="O2471">
        <f t="shared" si="6"/>
        <v>1</v>
      </c>
      <c r="P2471">
        <f t="shared" si="7"/>
        <v>0</v>
      </c>
      <c r="Q2471" s="12" t="s">
        <v>31</v>
      </c>
      <c r="R2471">
        <f t="shared" si="8"/>
        <v>0</v>
      </c>
      <c r="S2471">
        <f t="shared" si="9"/>
        <v>1</v>
      </c>
      <c r="T2471">
        <f t="shared" si="10"/>
        <v>0</v>
      </c>
    </row>
    <row r="2472">
      <c r="A2472" s="10" t="s">
        <v>199</v>
      </c>
      <c r="B2472" s="11">
        <v>0.0</v>
      </c>
      <c r="C2472" s="10" t="s">
        <v>25</v>
      </c>
      <c r="D2472" s="11">
        <v>1.0</v>
      </c>
      <c r="E2472" s="11">
        <v>1.0</v>
      </c>
      <c r="F2472" s="11">
        <v>0.0</v>
      </c>
      <c r="G2472" s="13"/>
      <c r="I2472" s="12" t="s">
        <v>199</v>
      </c>
      <c r="J2472">
        <f t="shared" si="2"/>
        <v>0</v>
      </c>
      <c r="K2472" s="10">
        <f t="shared" si="3"/>
        <v>1</v>
      </c>
      <c r="L2472">
        <f t="shared" si="4"/>
        <v>0</v>
      </c>
      <c r="M2472" s="12" t="s">
        <v>199</v>
      </c>
      <c r="N2472">
        <f t="shared" si="5"/>
        <v>1</v>
      </c>
      <c r="O2472">
        <f t="shared" si="6"/>
        <v>2</v>
      </c>
      <c r="P2472">
        <f t="shared" si="7"/>
        <v>1</v>
      </c>
      <c r="Q2472" s="12" t="s">
        <v>199</v>
      </c>
      <c r="R2472">
        <f t="shared" si="8"/>
        <v>0</v>
      </c>
      <c r="S2472">
        <f t="shared" si="9"/>
        <v>1</v>
      </c>
      <c r="T2472">
        <f t="shared" si="10"/>
        <v>0</v>
      </c>
    </row>
    <row r="2473">
      <c r="A2473" s="10" t="s">
        <v>81</v>
      </c>
      <c r="B2473" s="11">
        <v>0.0</v>
      </c>
      <c r="C2473" s="10" t="s">
        <v>25</v>
      </c>
      <c r="D2473" s="11">
        <v>1.0</v>
      </c>
      <c r="E2473" s="11">
        <v>1.0</v>
      </c>
      <c r="F2473" s="11">
        <v>0.0</v>
      </c>
      <c r="G2473" s="13"/>
      <c r="I2473" s="12" t="s">
        <v>81</v>
      </c>
      <c r="J2473">
        <f t="shared" si="2"/>
        <v>1</v>
      </c>
      <c r="K2473" s="10">
        <f t="shared" si="3"/>
        <v>2</v>
      </c>
      <c r="L2473">
        <f t="shared" si="4"/>
        <v>1</v>
      </c>
      <c r="M2473" s="12" t="s">
        <v>81</v>
      </c>
      <c r="N2473">
        <f t="shared" si="5"/>
        <v>0</v>
      </c>
      <c r="O2473">
        <f t="shared" si="6"/>
        <v>1</v>
      </c>
      <c r="P2473">
        <f t="shared" si="7"/>
        <v>0</v>
      </c>
      <c r="Q2473" s="12" t="s">
        <v>81</v>
      </c>
      <c r="R2473">
        <f t="shared" si="8"/>
        <v>0</v>
      </c>
      <c r="S2473">
        <f t="shared" si="9"/>
        <v>1</v>
      </c>
      <c r="T2473">
        <f t="shared" si="10"/>
        <v>0</v>
      </c>
    </row>
    <row r="2474">
      <c r="A2474" s="10" t="s">
        <v>199</v>
      </c>
      <c r="B2474" s="11">
        <v>0.0</v>
      </c>
      <c r="C2474" s="10" t="s">
        <v>25</v>
      </c>
      <c r="D2474" s="11">
        <v>1.0</v>
      </c>
      <c r="E2474" s="11">
        <v>1.0</v>
      </c>
      <c r="F2474" s="11">
        <v>0.0</v>
      </c>
      <c r="G2474" s="13"/>
      <c r="I2474" s="12" t="s">
        <v>199</v>
      </c>
      <c r="J2474">
        <f t="shared" si="2"/>
        <v>0</v>
      </c>
      <c r="K2474" s="10">
        <f t="shared" si="3"/>
        <v>1</v>
      </c>
      <c r="L2474">
        <f t="shared" si="4"/>
        <v>0</v>
      </c>
      <c r="M2474" s="12" t="s">
        <v>199</v>
      </c>
      <c r="N2474">
        <f t="shared" si="5"/>
        <v>1</v>
      </c>
      <c r="O2474">
        <f t="shared" si="6"/>
        <v>2</v>
      </c>
      <c r="P2474">
        <f t="shared" si="7"/>
        <v>1</v>
      </c>
      <c r="Q2474" s="12" t="s">
        <v>199</v>
      </c>
      <c r="R2474">
        <f t="shared" si="8"/>
        <v>0</v>
      </c>
      <c r="S2474">
        <f t="shared" si="9"/>
        <v>1</v>
      </c>
      <c r="T2474">
        <f t="shared" si="10"/>
        <v>0</v>
      </c>
    </row>
    <row r="2475">
      <c r="A2475" s="10" t="s">
        <v>199</v>
      </c>
      <c r="B2475" s="11">
        <v>0.0</v>
      </c>
      <c r="C2475" s="10" t="s">
        <v>25</v>
      </c>
      <c r="D2475" s="11">
        <v>1.0</v>
      </c>
      <c r="E2475" s="11">
        <v>1.0</v>
      </c>
      <c r="F2475" s="11">
        <v>0.0</v>
      </c>
      <c r="G2475" s="13"/>
      <c r="I2475" s="12" t="s">
        <v>199</v>
      </c>
      <c r="J2475">
        <f t="shared" si="2"/>
        <v>0</v>
      </c>
      <c r="K2475" s="10">
        <f t="shared" si="3"/>
        <v>1</v>
      </c>
      <c r="L2475">
        <f t="shared" si="4"/>
        <v>0</v>
      </c>
      <c r="M2475" s="12" t="s">
        <v>199</v>
      </c>
      <c r="N2475">
        <f t="shared" si="5"/>
        <v>1</v>
      </c>
      <c r="O2475">
        <f t="shared" si="6"/>
        <v>2</v>
      </c>
      <c r="P2475">
        <f t="shared" si="7"/>
        <v>1</v>
      </c>
      <c r="Q2475" s="12" t="s">
        <v>199</v>
      </c>
      <c r="R2475">
        <f t="shared" si="8"/>
        <v>0</v>
      </c>
      <c r="S2475">
        <f t="shared" si="9"/>
        <v>1</v>
      </c>
      <c r="T2475">
        <f t="shared" si="10"/>
        <v>0</v>
      </c>
    </row>
    <row r="2476">
      <c r="A2476" s="10" t="s">
        <v>199</v>
      </c>
      <c r="B2476" s="11">
        <v>0.0</v>
      </c>
      <c r="C2476" s="10" t="s">
        <v>25</v>
      </c>
      <c r="D2476" s="11">
        <v>1.0</v>
      </c>
      <c r="E2476" s="11">
        <v>1.0</v>
      </c>
      <c r="F2476" s="11">
        <v>0.0</v>
      </c>
      <c r="G2476" s="13"/>
      <c r="I2476" s="12" t="s">
        <v>199</v>
      </c>
      <c r="J2476">
        <f t="shared" si="2"/>
        <v>0</v>
      </c>
      <c r="K2476" s="10">
        <f t="shared" si="3"/>
        <v>1</v>
      </c>
      <c r="L2476">
        <f t="shared" si="4"/>
        <v>0</v>
      </c>
      <c r="M2476" s="12" t="s">
        <v>199</v>
      </c>
      <c r="N2476">
        <f t="shared" si="5"/>
        <v>1</v>
      </c>
      <c r="O2476">
        <f t="shared" si="6"/>
        <v>2</v>
      </c>
      <c r="P2476">
        <f t="shared" si="7"/>
        <v>1</v>
      </c>
      <c r="Q2476" s="12" t="s">
        <v>199</v>
      </c>
      <c r="R2476">
        <f t="shared" si="8"/>
        <v>0</v>
      </c>
      <c r="S2476">
        <f t="shared" si="9"/>
        <v>1</v>
      </c>
      <c r="T2476">
        <f t="shared" si="10"/>
        <v>0</v>
      </c>
    </row>
    <row r="2477">
      <c r="A2477" s="10" t="s">
        <v>31</v>
      </c>
      <c r="B2477" s="11">
        <v>1.0</v>
      </c>
      <c r="C2477" s="10" t="s">
        <v>25</v>
      </c>
      <c r="D2477" s="11">
        <v>1.0</v>
      </c>
      <c r="E2477" s="11">
        <v>2.0</v>
      </c>
      <c r="F2477" s="11">
        <v>1.0</v>
      </c>
      <c r="G2477" s="13"/>
      <c r="I2477" s="12" t="s">
        <v>31</v>
      </c>
      <c r="J2477">
        <f t="shared" si="2"/>
        <v>0</v>
      </c>
      <c r="K2477" s="10">
        <f t="shared" si="3"/>
        <v>1</v>
      </c>
      <c r="L2477">
        <f t="shared" si="4"/>
        <v>0</v>
      </c>
      <c r="M2477" s="12" t="s">
        <v>31</v>
      </c>
      <c r="N2477">
        <f t="shared" si="5"/>
        <v>0</v>
      </c>
      <c r="O2477">
        <f t="shared" si="6"/>
        <v>1</v>
      </c>
      <c r="P2477">
        <f t="shared" si="7"/>
        <v>0</v>
      </c>
      <c r="Q2477" s="12" t="s">
        <v>31</v>
      </c>
      <c r="R2477">
        <f t="shared" si="8"/>
        <v>0</v>
      </c>
      <c r="S2477">
        <f t="shared" si="9"/>
        <v>1</v>
      </c>
      <c r="T2477">
        <f t="shared" si="10"/>
        <v>0</v>
      </c>
    </row>
    <row r="2478">
      <c r="A2478" s="10" t="s">
        <v>199</v>
      </c>
      <c r="B2478" s="11">
        <v>0.0</v>
      </c>
      <c r="C2478" s="10" t="s">
        <v>25</v>
      </c>
      <c r="D2478" s="11">
        <v>1.0</v>
      </c>
      <c r="E2478" s="11">
        <v>1.0</v>
      </c>
      <c r="F2478" s="11">
        <v>0.0</v>
      </c>
      <c r="G2478" s="13"/>
      <c r="I2478" s="12" t="s">
        <v>199</v>
      </c>
      <c r="J2478">
        <f t="shared" si="2"/>
        <v>0</v>
      </c>
      <c r="K2478" s="10">
        <f t="shared" si="3"/>
        <v>1</v>
      </c>
      <c r="L2478">
        <f t="shared" si="4"/>
        <v>0</v>
      </c>
      <c r="M2478" s="12" t="s">
        <v>199</v>
      </c>
      <c r="N2478">
        <f t="shared" si="5"/>
        <v>1</v>
      </c>
      <c r="O2478">
        <f t="shared" si="6"/>
        <v>2</v>
      </c>
      <c r="P2478">
        <f t="shared" si="7"/>
        <v>1</v>
      </c>
      <c r="Q2478" s="12" t="s">
        <v>199</v>
      </c>
      <c r="R2478">
        <f t="shared" si="8"/>
        <v>0</v>
      </c>
      <c r="S2478">
        <f t="shared" si="9"/>
        <v>1</v>
      </c>
      <c r="T2478">
        <f t="shared" si="10"/>
        <v>0</v>
      </c>
    </row>
    <row r="2479">
      <c r="A2479" s="10" t="s">
        <v>81</v>
      </c>
      <c r="B2479" s="11">
        <v>0.0</v>
      </c>
      <c r="C2479" s="10" t="s">
        <v>25</v>
      </c>
      <c r="D2479" s="11">
        <v>1.0</v>
      </c>
      <c r="E2479" s="11">
        <v>1.0</v>
      </c>
      <c r="F2479" s="11">
        <v>0.0</v>
      </c>
      <c r="G2479" s="13"/>
      <c r="I2479" s="12" t="s">
        <v>81</v>
      </c>
      <c r="J2479">
        <f t="shared" si="2"/>
        <v>1</v>
      </c>
      <c r="K2479" s="10">
        <f t="shared" si="3"/>
        <v>2</v>
      </c>
      <c r="L2479">
        <f t="shared" si="4"/>
        <v>1</v>
      </c>
      <c r="M2479" s="12" t="s">
        <v>81</v>
      </c>
      <c r="N2479">
        <f t="shared" si="5"/>
        <v>0</v>
      </c>
      <c r="O2479">
        <f t="shared" si="6"/>
        <v>1</v>
      </c>
      <c r="P2479">
        <f t="shared" si="7"/>
        <v>0</v>
      </c>
      <c r="Q2479" s="12" t="s">
        <v>81</v>
      </c>
      <c r="R2479">
        <f t="shared" si="8"/>
        <v>0</v>
      </c>
      <c r="S2479">
        <f t="shared" si="9"/>
        <v>1</v>
      </c>
      <c r="T2479">
        <f t="shared" si="10"/>
        <v>0</v>
      </c>
    </row>
    <row r="2480">
      <c r="A2480" s="10" t="s">
        <v>81</v>
      </c>
      <c r="B2480" s="11">
        <v>0.0</v>
      </c>
      <c r="C2480" s="10" t="s">
        <v>65</v>
      </c>
      <c r="D2480" s="11">
        <v>0.0</v>
      </c>
      <c r="E2480" s="11">
        <v>0.0</v>
      </c>
      <c r="F2480" s="11">
        <v>0.0</v>
      </c>
      <c r="G2480" s="13"/>
      <c r="I2480" s="12" t="s">
        <v>81</v>
      </c>
      <c r="J2480">
        <f t="shared" si="2"/>
        <v>1</v>
      </c>
      <c r="K2480" s="10">
        <f t="shared" si="3"/>
        <v>1</v>
      </c>
      <c r="L2480">
        <f t="shared" si="4"/>
        <v>0</v>
      </c>
      <c r="M2480" s="12" t="s">
        <v>81</v>
      </c>
      <c r="N2480">
        <f t="shared" si="5"/>
        <v>0</v>
      </c>
      <c r="O2480">
        <f t="shared" si="6"/>
        <v>0</v>
      </c>
      <c r="P2480">
        <f t="shared" si="7"/>
        <v>0</v>
      </c>
      <c r="Q2480" s="12" t="s">
        <v>81</v>
      </c>
      <c r="R2480">
        <f t="shared" si="8"/>
        <v>0</v>
      </c>
      <c r="S2480">
        <f t="shared" si="9"/>
        <v>0</v>
      </c>
      <c r="T2480">
        <f t="shared" si="10"/>
        <v>0</v>
      </c>
    </row>
    <row r="2481">
      <c r="A2481" s="10" t="s">
        <v>199</v>
      </c>
      <c r="B2481" s="11">
        <v>0.0</v>
      </c>
      <c r="C2481" s="10" t="s">
        <v>25</v>
      </c>
      <c r="D2481" s="11">
        <v>1.0</v>
      </c>
      <c r="E2481" s="11">
        <v>1.0</v>
      </c>
      <c r="F2481" s="11">
        <v>0.0</v>
      </c>
      <c r="G2481" s="13"/>
      <c r="I2481" s="12" t="s">
        <v>199</v>
      </c>
      <c r="J2481">
        <f t="shared" si="2"/>
        <v>0</v>
      </c>
      <c r="K2481" s="10">
        <f t="shared" si="3"/>
        <v>1</v>
      </c>
      <c r="L2481">
        <f t="shared" si="4"/>
        <v>0</v>
      </c>
      <c r="M2481" s="12" t="s">
        <v>199</v>
      </c>
      <c r="N2481">
        <f t="shared" si="5"/>
        <v>1</v>
      </c>
      <c r="O2481">
        <f t="shared" si="6"/>
        <v>2</v>
      </c>
      <c r="P2481">
        <f t="shared" si="7"/>
        <v>1</v>
      </c>
      <c r="Q2481" s="12" t="s">
        <v>199</v>
      </c>
      <c r="R2481">
        <f t="shared" si="8"/>
        <v>0</v>
      </c>
      <c r="S2481">
        <f t="shared" si="9"/>
        <v>1</v>
      </c>
      <c r="T2481">
        <f t="shared" si="10"/>
        <v>0</v>
      </c>
    </row>
    <row r="2482">
      <c r="A2482" s="10" t="s">
        <v>31</v>
      </c>
      <c r="B2482" s="11">
        <v>1.0</v>
      </c>
      <c r="C2482" s="10" t="s">
        <v>25</v>
      </c>
      <c r="D2482" s="11">
        <v>1.0</v>
      </c>
      <c r="E2482" s="11">
        <v>2.0</v>
      </c>
      <c r="F2482" s="11">
        <v>1.0</v>
      </c>
      <c r="G2482" s="13"/>
      <c r="I2482" s="12" t="s">
        <v>31</v>
      </c>
      <c r="J2482">
        <f t="shared" si="2"/>
        <v>0</v>
      </c>
      <c r="K2482" s="10">
        <f t="shared" si="3"/>
        <v>1</v>
      </c>
      <c r="L2482">
        <f t="shared" si="4"/>
        <v>0</v>
      </c>
      <c r="M2482" s="12" t="s">
        <v>31</v>
      </c>
      <c r="N2482">
        <f t="shared" si="5"/>
        <v>0</v>
      </c>
      <c r="O2482">
        <f t="shared" si="6"/>
        <v>1</v>
      </c>
      <c r="P2482">
        <f t="shared" si="7"/>
        <v>0</v>
      </c>
      <c r="Q2482" s="12" t="s">
        <v>31</v>
      </c>
      <c r="R2482">
        <f t="shared" si="8"/>
        <v>0</v>
      </c>
      <c r="S2482">
        <f t="shared" si="9"/>
        <v>1</v>
      </c>
      <c r="T2482">
        <f t="shared" si="10"/>
        <v>0</v>
      </c>
    </row>
    <row r="2483">
      <c r="A2483" s="10" t="s">
        <v>31</v>
      </c>
      <c r="B2483" s="11">
        <v>1.0</v>
      </c>
      <c r="C2483" s="10" t="s">
        <v>65</v>
      </c>
      <c r="D2483" s="11">
        <v>0.0</v>
      </c>
      <c r="E2483" s="11">
        <v>1.0</v>
      </c>
      <c r="F2483" s="11">
        <v>0.0</v>
      </c>
      <c r="G2483" s="13"/>
      <c r="I2483" s="12" t="s">
        <v>31</v>
      </c>
      <c r="J2483">
        <f t="shared" si="2"/>
        <v>0</v>
      </c>
      <c r="K2483" s="10">
        <f t="shared" si="3"/>
        <v>0</v>
      </c>
      <c r="L2483">
        <f t="shared" si="4"/>
        <v>0</v>
      </c>
      <c r="M2483" s="12" t="s">
        <v>31</v>
      </c>
      <c r="N2483">
        <f t="shared" si="5"/>
        <v>0</v>
      </c>
      <c r="O2483">
        <f t="shared" si="6"/>
        <v>0</v>
      </c>
      <c r="P2483">
        <f t="shared" si="7"/>
        <v>0</v>
      </c>
      <c r="Q2483" s="12" t="s">
        <v>31</v>
      </c>
      <c r="R2483">
        <f t="shared" si="8"/>
        <v>0</v>
      </c>
      <c r="S2483">
        <f t="shared" si="9"/>
        <v>0</v>
      </c>
      <c r="T2483">
        <f t="shared" si="10"/>
        <v>0</v>
      </c>
    </row>
    <row r="2484">
      <c r="A2484" s="10" t="s">
        <v>199</v>
      </c>
      <c r="B2484" s="11">
        <v>0.0</v>
      </c>
      <c r="C2484" s="10" t="s">
        <v>25</v>
      </c>
      <c r="D2484" s="11">
        <v>1.0</v>
      </c>
      <c r="E2484" s="11">
        <v>1.0</v>
      </c>
      <c r="F2484" s="11">
        <v>0.0</v>
      </c>
      <c r="G2484" s="13"/>
      <c r="I2484" s="12" t="s">
        <v>199</v>
      </c>
      <c r="J2484">
        <f t="shared" si="2"/>
        <v>0</v>
      </c>
      <c r="K2484" s="10">
        <f t="shared" si="3"/>
        <v>1</v>
      </c>
      <c r="L2484">
        <f t="shared" si="4"/>
        <v>0</v>
      </c>
      <c r="M2484" s="12" t="s">
        <v>199</v>
      </c>
      <c r="N2484">
        <f t="shared" si="5"/>
        <v>1</v>
      </c>
      <c r="O2484">
        <f t="shared" si="6"/>
        <v>2</v>
      </c>
      <c r="P2484">
        <f t="shared" si="7"/>
        <v>1</v>
      </c>
      <c r="Q2484" s="12" t="s">
        <v>199</v>
      </c>
      <c r="R2484">
        <f t="shared" si="8"/>
        <v>0</v>
      </c>
      <c r="S2484">
        <f t="shared" si="9"/>
        <v>1</v>
      </c>
      <c r="T2484">
        <f t="shared" si="10"/>
        <v>0</v>
      </c>
    </row>
    <row r="2485">
      <c r="A2485" s="10" t="s">
        <v>81</v>
      </c>
      <c r="B2485" s="11">
        <v>0.0</v>
      </c>
      <c r="C2485" s="10" t="s">
        <v>25</v>
      </c>
      <c r="D2485" s="11">
        <v>1.0</v>
      </c>
      <c r="E2485" s="11">
        <v>1.0</v>
      </c>
      <c r="F2485" s="11">
        <v>0.0</v>
      </c>
      <c r="G2485" s="13"/>
      <c r="I2485" s="12" t="s">
        <v>81</v>
      </c>
      <c r="J2485">
        <f t="shared" si="2"/>
        <v>1</v>
      </c>
      <c r="K2485" s="10">
        <f t="shared" si="3"/>
        <v>2</v>
      </c>
      <c r="L2485">
        <f t="shared" si="4"/>
        <v>1</v>
      </c>
      <c r="M2485" s="12" t="s">
        <v>81</v>
      </c>
      <c r="N2485">
        <f t="shared" si="5"/>
        <v>0</v>
      </c>
      <c r="O2485">
        <f t="shared" si="6"/>
        <v>1</v>
      </c>
      <c r="P2485">
        <f t="shared" si="7"/>
        <v>0</v>
      </c>
      <c r="Q2485" s="12" t="s">
        <v>81</v>
      </c>
      <c r="R2485">
        <f t="shared" si="8"/>
        <v>0</v>
      </c>
      <c r="S2485">
        <f t="shared" si="9"/>
        <v>1</v>
      </c>
      <c r="T2485">
        <f t="shared" si="10"/>
        <v>0</v>
      </c>
    </row>
    <row r="2486">
      <c r="A2486" s="10" t="s">
        <v>31</v>
      </c>
      <c r="B2486" s="11">
        <v>1.0</v>
      </c>
      <c r="C2486" s="10" t="s">
        <v>65</v>
      </c>
      <c r="D2486" s="11">
        <v>0.0</v>
      </c>
      <c r="E2486" s="11">
        <v>1.0</v>
      </c>
      <c r="F2486" s="11">
        <v>0.0</v>
      </c>
      <c r="G2486" s="13"/>
      <c r="I2486" s="12" t="s">
        <v>31</v>
      </c>
      <c r="J2486">
        <f t="shared" si="2"/>
        <v>0</v>
      </c>
      <c r="K2486" s="10">
        <f t="shared" si="3"/>
        <v>0</v>
      </c>
      <c r="L2486">
        <f t="shared" si="4"/>
        <v>0</v>
      </c>
      <c r="M2486" s="12" t="s">
        <v>31</v>
      </c>
      <c r="N2486">
        <f t="shared" si="5"/>
        <v>0</v>
      </c>
      <c r="O2486">
        <f t="shared" si="6"/>
        <v>0</v>
      </c>
      <c r="P2486">
        <f t="shared" si="7"/>
        <v>0</v>
      </c>
      <c r="Q2486" s="12" t="s">
        <v>31</v>
      </c>
      <c r="R2486">
        <f t="shared" si="8"/>
        <v>0</v>
      </c>
      <c r="S2486">
        <f t="shared" si="9"/>
        <v>0</v>
      </c>
      <c r="T2486">
        <f t="shared" si="10"/>
        <v>0</v>
      </c>
    </row>
    <row r="2487">
      <c r="A2487" s="10" t="s">
        <v>199</v>
      </c>
      <c r="B2487" s="11">
        <v>0.0</v>
      </c>
      <c r="C2487" s="10" t="s">
        <v>25</v>
      </c>
      <c r="D2487" s="11">
        <v>1.0</v>
      </c>
      <c r="E2487" s="11">
        <v>1.0</v>
      </c>
      <c r="F2487" s="11">
        <v>0.0</v>
      </c>
      <c r="G2487" s="13"/>
      <c r="I2487" s="12" t="s">
        <v>199</v>
      </c>
      <c r="J2487">
        <f t="shared" si="2"/>
        <v>0</v>
      </c>
      <c r="K2487" s="10">
        <f t="shared" si="3"/>
        <v>1</v>
      </c>
      <c r="L2487">
        <f t="shared" si="4"/>
        <v>0</v>
      </c>
      <c r="M2487" s="12" t="s">
        <v>199</v>
      </c>
      <c r="N2487">
        <f t="shared" si="5"/>
        <v>1</v>
      </c>
      <c r="O2487">
        <f t="shared" si="6"/>
        <v>2</v>
      </c>
      <c r="P2487">
        <f t="shared" si="7"/>
        <v>1</v>
      </c>
      <c r="Q2487" s="12" t="s">
        <v>199</v>
      </c>
      <c r="R2487">
        <f t="shared" si="8"/>
        <v>0</v>
      </c>
      <c r="S2487">
        <f t="shared" si="9"/>
        <v>1</v>
      </c>
      <c r="T2487">
        <f t="shared" si="10"/>
        <v>0</v>
      </c>
    </row>
    <row r="2488">
      <c r="A2488" s="10" t="s">
        <v>199</v>
      </c>
      <c r="B2488" s="11">
        <v>0.0</v>
      </c>
      <c r="C2488" s="10" t="s">
        <v>25</v>
      </c>
      <c r="D2488" s="11">
        <v>1.0</v>
      </c>
      <c r="E2488" s="11">
        <v>1.0</v>
      </c>
      <c r="F2488" s="11">
        <v>0.0</v>
      </c>
      <c r="G2488" s="13"/>
      <c r="I2488" s="12" t="s">
        <v>199</v>
      </c>
      <c r="J2488">
        <f t="shared" si="2"/>
        <v>0</v>
      </c>
      <c r="K2488" s="10">
        <f t="shared" si="3"/>
        <v>1</v>
      </c>
      <c r="L2488">
        <f t="shared" si="4"/>
        <v>0</v>
      </c>
      <c r="M2488" s="12" t="s">
        <v>199</v>
      </c>
      <c r="N2488">
        <f t="shared" si="5"/>
        <v>1</v>
      </c>
      <c r="O2488">
        <f t="shared" si="6"/>
        <v>2</v>
      </c>
      <c r="P2488">
        <f t="shared" si="7"/>
        <v>1</v>
      </c>
      <c r="Q2488" s="12" t="s">
        <v>199</v>
      </c>
      <c r="R2488">
        <f t="shared" si="8"/>
        <v>0</v>
      </c>
      <c r="S2488">
        <f t="shared" si="9"/>
        <v>1</v>
      </c>
      <c r="T2488">
        <f t="shared" si="10"/>
        <v>0</v>
      </c>
    </row>
    <row r="2489">
      <c r="A2489" s="10" t="s">
        <v>31</v>
      </c>
      <c r="B2489" s="11">
        <v>1.0</v>
      </c>
      <c r="C2489" s="10" t="s">
        <v>25</v>
      </c>
      <c r="D2489" s="11">
        <v>1.0</v>
      </c>
      <c r="E2489" s="11">
        <v>2.0</v>
      </c>
      <c r="F2489" s="11">
        <v>1.0</v>
      </c>
      <c r="G2489" s="13"/>
      <c r="I2489" s="12" t="s">
        <v>31</v>
      </c>
      <c r="J2489">
        <f t="shared" si="2"/>
        <v>0</v>
      </c>
      <c r="K2489" s="10">
        <f t="shared" si="3"/>
        <v>1</v>
      </c>
      <c r="L2489">
        <f t="shared" si="4"/>
        <v>0</v>
      </c>
      <c r="M2489" s="12" t="s">
        <v>31</v>
      </c>
      <c r="N2489">
        <f t="shared" si="5"/>
        <v>0</v>
      </c>
      <c r="O2489">
        <f t="shared" si="6"/>
        <v>1</v>
      </c>
      <c r="P2489">
        <f t="shared" si="7"/>
        <v>0</v>
      </c>
      <c r="Q2489" s="12" t="s">
        <v>31</v>
      </c>
      <c r="R2489">
        <f t="shared" si="8"/>
        <v>0</v>
      </c>
      <c r="S2489">
        <f t="shared" si="9"/>
        <v>1</v>
      </c>
      <c r="T2489">
        <f t="shared" si="10"/>
        <v>0</v>
      </c>
    </row>
    <row r="2490">
      <c r="A2490" s="10" t="s">
        <v>31</v>
      </c>
      <c r="B2490" s="11">
        <v>1.0</v>
      </c>
      <c r="C2490" s="10" t="s">
        <v>65</v>
      </c>
      <c r="D2490" s="11">
        <v>0.0</v>
      </c>
      <c r="E2490" s="11">
        <v>1.0</v>
      </c>
      <c r="F2490" s="11">
        <v>0.0</v>
      </c>
      <c r="G2490" s="13"/>
      <c r="I2490" s="12" t="s">
        <v>31</v>
      </c>
      <c r="J2490">
        <f t="shared" si="2"/>
        <v>0</v>
      </c>
      <c r="K2490" s="10">
        <f t="shared" si="3"/>
        <v>0</v>
      </c>
      <c r="L2490">
        <f t="shared" si="4"/>
        <v>0</v>
      </c>
      <c r="M2490" s="12" t="s">
        <v>31</v>
      </c>
      <c r="N2490">
        <f t="shared" si="5"/>
        <v>0</v>
      </c>
      <c r="O2490">
        <f t="shared" si="6"/>
        <v>0</v>
      </c>
      <c r="P2490">
        <f t="shared" si="7"/>
        <v>0</v>
      </c>
      <c r="Q2490" s="12" t="s">
        <v>31</v>
      </c>
      <c r="R2490">
        <f t="shared" si="8"/>
        <v>0</v>
      </c>
      <c r="S2490">
        <f t="shared" si="9"/>
        <v>0</v>
      </c>
      <c r="T2490">
        <f t="shared" si="10"/>
        <v>0</v>
      </c>
    </row>
    <row r="2491">
      <c r="A2491" s="10" t="s">
        <v>31</v>
      </c>
      <c r="B2491" s="11">
        <v>1.0</v>
      </c>
      <c r="C2491" s="10" t="s">
        <v>25</v>
      </c>
      <c r="D2491" s="11">
        <v>1.0</v>
      </c>
      <c r="E2491" s="11">
        <v>2.0</v>
      </c>
      <c r="F2491" s="11">
        <v>1.0</v>
      </c>
      <c r="G2491" s="13"/>
      <c r="I2491" s="12" t="s">
        <v>31</v>
      </c>
      <c r="J2491">
        <f t="shared" si="2"/>
        <v>0</v>
      </c>
      <c r="K2491" s="10">
        <f t="shared" si="3"/>
        <v>1</v>
      </c>
      <c r="L2491">
        <f t="shared" si="4"/>
        <v>0</v>
      </c>
      <c r="M2491" s="12" t="s">
        <v>31</v>
      </c>
      <c r="N2491">
        <f t="shared" si="5"/>
        <v>0</v>
      </c>
      <c r="O2491">
        <f t="shared" si="6"/>
        <v>1</v>
      </c>
      <c r="P2491">
        <f t="shared" si="7"/>
        <v>0</v>
      </c>
      <c r="Q2491" s="12" t="s">
        <v>31</v>
      </c>
      <c r="R2491">
        <f t="shared" si="8"/>
        <v>0</v>
      </c>
      <c r="S2491">
        <f t="shared" si="9"/>
        <v>1</v>
      </c>
      <c r="T2491">
        <f t="shared" si="10"/>
        <v>0</v>
      </c>
    </row>
    <row r="2492">
      <c r="A2492" s="10" t="s">
        <v>81</v>
      </c>
      <c r="B2492" s="11">
        <v>0.0</v>
      </c>
      <c r="C2492" s="10" t="s">
        <v>25</v>
      </c>
      <c r="D2492" s="11">
        <v>1.0</v>
      </c>
      <c r="E2492" s="11">
        <v>1.0</v>
      </c>
      <c r="F2492" s="11">
        <v>0.0</v>
      </c>
      <c r="G2492" s="13"/>
      <c r="I2492" s="12" t="s">
        <v>81</v>
      </c>
      <c r="J2492">
        <f t="shared" si="2"/>
        <v>1</v>
      </c>
      <c r="K2492" s="10">
        <f t="shared" si="3"/>
        <v>2</v>
      </c>
      <c r="L2492">
        <f t="shared" si="4"/>
        <v>1</v>
      </c>
      <c r="M2492" s="12" t="s">
        <v>81</v>
      </c>
      <c r="N2492">
        <f t="shared" si="5"/>
        <v>0</v>
      </c>
      <c r="O2492">
        <f t="shared" si="6"/>
        <v>1</v>
      </c>
      <c r="P2492">
        <f t="shared" si="7"/>
        <v>0</v>
      </c>
      <c r="Q2492" s="12" t="s">
        <v>81</v>
      </c>
      <c r="R2492">
        <f t="shared" si="8"/>
        <v>0</v>
      </c>
      <c r="S2492">
        <f t="shared" si="9"/>
        <v>1</v>
      </c>
      <c r="T2492">
        <f t="shared" si="10"/>
        <v>0</v>
      </c>
    </row>
    <row r="2493">
      <c r="A2493" s="10" t="s">
        <v>199</v>
      </c>
      <c r="B2493" s="11">
        <v>0.0</v>
      </c>
      <c r="C2493" s="10" t="s">
        <v>25</v>
      </c>
      <c r="D2493" s="11">
        <v>1.0</v>
      </c>
      <c r="E2493" s="11">
        <v>1.0</v>
      </c>
      <c r="F2493" s="11">
        <v>0.0</v>
      </c>
      <c r="G2493" s="13"/>
      <c r="I2493" s="12" t="s">
        <v>199</v>
      </c>
      <c r="J2493">
        <f t="shared" si="2"/>
        <v>0</v>
      </c>
      <c r="K2493" s="10">
        <f t="shared" si="3"/>
        <v>1</v>
      </c>
      <c r="L2493">
        <f t="shared" si="4"/>
        <v>0</v>
      </c>
      <c r="M2493" s="12" t="s">
        <v>199</v>
      </c>
      <c r="N2493">
        <f t="shared" si="5"/>
        <v>1</v>
      </c>
      <c r="O2493">
        <f t="shared" si="6"/>
        <v>2</v>
      </c>
      <c r="P2493">
        <f t="shared" si="7"/>
        <v>1</v>
      </c>
      <c r="Q2493" s="12" t="s">
        <v>199</v>
      </c>
      <c r="R2493">
        <f t="shared" si="8"/>
        <v>0</v>
      </c>
      <c r="S2493">
        <f t="shared" si="9"/>
        <v>1</v>
      </c>
      <c r="T2493">
        <f t="shared" si="10"/>
        <v>0</v>
      </c>
    </row>
    <row r="2494">
      <c r="A2494" s="10" t="s">
        <v>81</v>
      </c>
      <c r="B2494" s="11">
        <v>0.0</v>
      </c>
      <c r="C2494" s="10" t="s">
        <v>25</v>
      </c>
      <c r="D2494" s="11">
        <v>1.0</v>
      </c>
      <c r="E2494" s="11">
        <v>1.0</v>
      </c>
      <c r="F2494" s="11">
        <v>0.0</v>
      </c>
      <c r="G2494" s="13"/>
      <c r="I2494" s="12" t="s">
        <v>81</v>
      </c>
      <c r="J2494">
        <f t="shared" si="2"/>
        <v>1</v>
      </c>
      <c r="K2494" s="10">
        <f t="shared" si="3"/>
        <v>2</v>
      </c>
      <c r="L2494">
        <f t="shared" si="4"/>
        <v>1</v>
      </c>
      <c r="M2494" s="12" t="s">
        <v>81</v>
      </c>
      <c r="N2494">
        <f t="shared" si="5"/>
        <v>0</v>
      </c>
      <c r="O2494">
        <f t="shared" si="6"/>
        <v>1</v>
      </c>
      <c r="P2494">
        <f t="shared" si="7"/>
        <v>0</v>
      </c>
      <c r="Q2494" s="12" t="s">
        <v>81</v>
      </c>
      <c r="R2494">
        <f t="shared" si="8"/>
        <v>0</v>
      </c>
      <c r="S2494">
        <f t="shared" si="9"/>
        <v>1</v>
      </c>
      <c r="T2494">
        <f t="shared" si="10"/>
        <v>0</v>
      </c>
    </row>
    <row r="2495">
      <c r="A2495" s="10" t="s">
        <v>199</v>
      </c>
      <c r="B2495" s="11">
        <v>0.0</v>
      </c>
      <c r="C2495" s="10" t="s">
        <v>25</v>
      </c>
      <c r="D2495" s="11">
        <v>1.0</v>
      </c>
      <c r="E2495" s="11">
        <v>1.0</v>
      </c>
      <c r="F2495" s="11">
        <v>0.0</v>
      </c>
      <c r="G2495" s="13"/>
      <c r="I2495" s="12" t="s">
        <v>199</v>
      </c>
      <c r="J2495">
        <f t="shared" si="2"/>
        <v>0</v>
      </c>
      <c r="K2495" s="10">
        <f t="shared" si="3"/>
        <v>1</v>
      </c>
      <c r="L2495">
        <f t="shared" si="4"/>
        <v>0</v>
      </c>
      <c r="M2495" s="12" t="s">
        <v>199</v>
      </c>
      <c r="N2495">
        <f t="shared" si="5"/>
        <v>1</v>
      </c>
      <c r="O2495">
        <f t="shared" si="6"/>
        <v>2</v>
      </c>
      <c r="P2495">
        <f t="shared" si="7"/>
        <v>1</v>
      </c>
      <c r="Q2495" s="12" t="s">
        <v>199</v>
      </c>
      <c r="R2495">
        <f t="shared" si="8"/>
        <v>0</v>
      </c>
      <c r="S2495">
        <f t="shared" si="9"/>
        <v>1</v>
      </c>
      <c r="T2495">
        <f t="shared" si="10"/>
        <v>0</v>
      </c>
    </row>
    <row r="2496">
      <c r="A2496" s="10" t="s">
        <v>199</v>
      </c>
      <c r="B2496" s="11">
        <v>0.0</v>
      </c>
      <c r="C2496" s="10" t="s">
        <v>25</v>
      </c>
      <c r="D2496" s="11">
        <v>1.0</v>
      </c>
      <c r="E2496" s="11">
        <v>1.0</v>
      </c>
      <c r="F2496" s="11">
        <v>0.0</v>
      </c>
      <c r="G2496" s="13"/>
      <c r="I2496" s="12" t="s">
        <v>199</v>
      </c>
      <c r="J2496">
        <f t="shared" si="2"/>
        <v>0</v>
      </c>
      <c r="K2496" s="10">
        <f t="shared" si="3"/>
        <v>1</v>
      </c>
      <c r="L2496">
        <f t="shared" si="4"/>
        <v>0</v>
      </c>
      <c r="M2496" s="12" t="s">
        <v>199</v>
      </c>
      <c r="N2496">
        <f t="shared" si="5"/>
        <v>1</v>
      </c>
      <c r="O2496">
        <f t="shared" si="6"/>
        <v>2</v>
      </c>
      <c r="P2496">
        <f t="shared" si="7"/>
        <v>1</v>
      </c>
      <c r="Q2496" s="12" t="s">
        <v>199</v>
      </c>
      <c r="R2496">
        <f t="shared" si="8"/>
        <v>0</v>
      </c>
      <c r="S2496">
        <f t="shared" si="9"/>
        <v>1</v>
      </c>
      <c r="T2496">
        <f t="shared" si="10"/>
        <v>0</v>
      </c>
    </row>
    <row r="2497">
      <c r="A2497" s="10" t="s">
        <v>81</v>
      </c>
      <c r="B2497" s="11">
        <v>0.0</v>
      </c>
      <c r="C2497" s="10" t="s">
        <v>25</v>
      </c>
      <c r="D2497" s="11">
        <v>1.0</v>
      </c>
      <c r="E2497" s="11">
        <v>1.0</v>
      </c>
      <c r="F2497" s="11">
        <v>0.0</v>
      </c>
      <c r="G2497" s="13"/>
      <c r="I2497" s="12" t="s">
        <v>81</v>
      </c>
      <c r="J2497">
        <f t="shared" si="2"/>
        <v>1</v>
      </c>
      <c r="K2497" s="10">
        <f t="shared" si="3"/>
        <v>2</v>
      </c>
      <c r="L2497">
        <f t="shared" si="4"/>
        <v>1</v>
      </c>
      <c r="M2497" s="12" t="s">
        <v>81</v>
      </c>
      <c r="N2497">
        <f t="shared" si="5"/>
        <v>0</v>
      </c>
      <c r="O2497">
        <f t="shared" si="6"/>
        <v>1</v>
      </c>
      <c r="P2497">
        <f t="shared" si="7"/>
        <v>0</v>
      </c>
      <c r="Q2497" s="12" t="s">
        <v>81</v>
      </c>
      <c r="R2497">
        <f t="shared" si="8"/>
        <v>0</v>
      </c>
      <c r="S2497">
        <f t="shared" si="9"/>
        <v>1</v>
      </c>
      <c r="T2497">
        <f t="shared" si="10"/>
        <v>0</v>
      </c>
    </row>
    <row r="2498">
      <c r="A2498" s="10" t="s">
        <v>81</v>
      </c>
      <c r="B2498" s="11">
        <v>0.0</v>
      </c>
      <c r="C2498" s="10" t="s">
        <v>25</v>
      </c>
      <c r="D2498" s="11">
        <v>1.0</v>
      </c>
      <c r="E2498" s="11">
        <v>1.0</v>
      </c>
      <c r="F2498" s="11">
        <v>0.0</v>
      </c>
      <c r="G2498" s="13"/>
      <c r="I2498" s="12" t="s">
        <v>81</v>
      </c>
      <c r="J2498">
        <f t="shared" si="2"/>
        <v>1</v>
      </c>
      <c r="K2498" s="10">
        <f t="shared" si="3"/>
        <v>2</v>
      </c>
      <c r="L2498">
        <f t="shared" si="4"/>
        <v>1</v>
      </c>
      <c r="M2498" s="12" t="s">
        <v>81</v>
      </c>
      <c r="N2498">
        <f t="shared" si="5"/>
        <v>0</v>
      </c>
      <c r="O2498">
        <f t="shared" si="6"/>
        <v>1</v>
      </c>
      <c r="P2498">
        <f t="shared" si="7"/>
        <v>0</v>
      </c>
      <c r="Q2498" s="12" t="s">
        <v>81</v>
      </c>
      <c r="R2498">
        <f t="shared" si="8"/>
        <v>0</v>
      </c>
      <c r="S2498">
        <f t="shared" si="9"/>
        <v>1</v>
      </c>
      <c r="T2498">
        <f t="shared" si="10"/>
        <v>0</v>
      </c>
    </row>
    <row r="2499">
      <c r="A2499" s="10" t="s">
        <v>31</v>
      </c>
      <c r="B2499" s="11">
        <v>1.0</v>
      </c>
      <c r="C2499" s="10" t="s">
        <v>25</v>
      </c>
      <c r="D2499" s="11">
        <v>1.0</v>
      </c>
      <c r="E2499" s="11">
        <v>2.0</v>
      </c>
      <c r="F2499" s="11">
        <v>1.0</v>
      </c>
      <c r="G2499" s="13"/>
      <c r="I2499" s="12" t="s">
        <v>31</v>
      </c>
      <c r="J2499">
        <f t="shared" si="2"/>
        <v>0</v>
      </c>
      <c r="K2499" s="10">
        <f t="shared" si="3"/>
        <v>1</v>
      </c>
      <c r="L2499">
        <f t="shared" si="4"/>
        <v>0</v>
      </c>
      <c r="M2499" s="12" t="s">
        <v>31</v>
      </c>
      <c r="N2499">
        <f t="shared" si="5"/>
        <v>0</v>
      </c>
      <c r="O2499">
        <f t="shared" si="6"/>
        <v>1</v>
      </c>
      <c r="P2499">
        <f t="shared" si="7"/>
        <v>0</v>
      </c>
      <c r="Q2499" s="12" t="s">
        <v>31</v>
      </c>
      <c r="R2499">
        <f t="shared" si="8"/>
        <v>0</v>
      </c>
      <c r="S2499">
        <f t="shared" si="9"/>
        <v>1</v>
      </c>
      <c r="T2499">
        <f t="shared" si="10"/>
        <v>0</v>
      </c>
    </row>
    <row r="2500">
      <c r="A2500" s="10" t="s">
        <v>31</v>
      </c>
      <c r="B2500" s="11">
        <v>1.0</v>
      </c>
      <c r="C2500" s="10" t="s">
        <v>25</v>
      </c>
      <c r="D2500" s="11">
        <v>1.0</v>
      </c>
      <c r="E2500" s="11">
        <v>2.0</v>
      </c>
      <c r="F2500" s="11">
        <v>1.0</v>
      </c>
      <c r="G2500" s="13"/>
      <c r="I2500" s="12" t="s">
        <v>31</v>
      </c>
      <c r="J2500">
        <f t="shared" si="2"/>
        <v>0</v>
      </c>
      <c r="K2500" s="10">
        <f t="shared" si="3"/>
        <v>1</v>
      </c>
      <c r="L2500">
        <f t="shared" si="4"/>
        <v>0</v>
      </c>
      <c r="M2500" s="12" t="s">
        <v>31</v>
      </c>
      <c r="N2500">
        <f t="shared" si="5"/>
        <v>0</v>
      </c>
      <c r="O2500">
        <f t="shared" si="6"/>
        <v>1</v>
      </c>
      <c r="P2500">
        <f t="shared" si="7"/>
        <v>0</v>
      </c>
      <c r="Q2500" s="12" t="s">
        <v>31</v>
      </c>
      <c r="R2500">
        <f t="shared" si="8"/>
        <v>0</v>
      </c>
      <c r="S2500">
        <f t="shared" si="9"/>
        <v>1</v>
      </c>
      <c r="T2500">
        <f t="shared" si="10"/>
        <v>0</v>
      </c>
    </row>
    <row r="2501">
      <c r="A2501" s="10" t="s">
        <v>81</v>
      </c>
      <c r="B2501" s="11">
        <v>0.0</v>
      </c>
      <c r="C2501" s="10" t="s">
        <v>25</v>
      </c>
      <c r="D2501" s="11">
        <v>1.0</v>
      </c>
      <c r="E2501" s="11">
        <v>1.0</v>
      </c>
      <c r="F2501" s="11">
        <v>0.0</v>
      </c>
      <c r="G2501" s="13"/>
      <c r="I2501" s="12" t="s">
        <v>81</v>
      </c>
      <c r="J2501">
        <f t="shared" si="2"/>
        <v>1</v>
      </c>
      <c r="K2501" s="10">
        <f t="shared" si="3"/>
        <v>2</v>
      </c>
      <c r="L2501">
        <f t="shared" si="4"/>
        <v>1</v>
      </c>
      <c r="M2501" s="12" t="s">
        <v>81</v>
      </c>
      <c r="N2501">
        <f t="shared" si="5"/>
        <v>0</v>
      </c>
      <c r="O2501">
        <f t="shared" si="6"/>
        <v>1</v>
      </c>
      <c r="P2501">
        <f t="shared" si="7"/>
        <v>0</v>
      </c>
      <c r="Q2501" s="12" t="s">
        <v>81</v>
      </c>
      <c r="R2501">
        <f t="shared" si="8"/>
        <v>0</v>
      </c>
      <c r="S2501">
        <f t="shared" si="9"/>
        <v>1</v>
      </c>
      <c r="T2501">
        <f t="shared" si="10"/>
        <v>0</v>
      </c>
    </row>
    <row r="2502">
      <c r="A2502" s="10" t="s">
        <v>31</v>
      </c>
      <c r="B2502" s="11">
        <v>1.0</v>
      </c>
      <c r="C2502" s="10" t="s">
        <v>25</v>
      </c>
      <c r="D2502" s="11">
        <v>1.0</v>
      </c>
      <c r="E2502" s="11">
        <v>2.0</v>
      </c>
      <c r="F2502" s="11">
        <v>1.0</v>
      </c>
      <c r="G2502" s="13"/>
      <c r="I2502" s="12" t="s">
        <v>31</v>
      </c>
      <c r="J2502">
        <f t="shared" si="2"/>
        <v>0</v>
      </c>
      <c r="K2502" s="10">
        <f t="shared" si="3"/>
        <v>1</v>
      </c>
      <c r="L2502">
        <f t="shared" si="4"/>
        <v>0</v>
      </c>
      <c r="M2502" s="12" t="s">
        <v>31</v>
      </c>
      <c r="N2502">
        <f t="shared" si="5"/>
        <v>0</v>
      </c>
      <c r="O2502">
        <f t="shared" si="6"/>
        <v>1</v>
      </c>
      <c r="P2502">
        <f t="shared" si="7"/>
        <v>0</v>
      </c>
      <c r="Q2502" s="12" t="s">
        <v>31</v>
      </c>
      <c r="R2502">
        <f t="shared" si="8"/>
        <v>0</v>
      </c>
      <c r="S2502">
        <f t="shared" si="9"/>
        <v>1</v>
      </c>
      <c r="T2502">
        <f t="shared" si="10"/>
        <v>0</v>
      </c>
    </row>
    <row r="2503">
      <c r="A2503" s="10" t="s">
        <v>81</v>
      </c>
      <c r="B2503" s="11">
        <v>0.0</v>
      </c>
      <c r="C2503" s="10" t="s">
        <v>25</v>
      </c>
      <c r="D2503" s="11">
        <v>1.0</v>
      </c>
      <c r="E2503" s="11">
        <v>1.0</v>
      </c>
      <c r="F2503" s="11">
        <v>0.0</v>
      </c>
      <c r="G2503" s="13"/>
      <c r="I2503" s="12" t="s">
        <v>81</v>
      </c>
      <c r="J2503">
        <f t="shared" si="2"/>
        <v>1</v>
      </c>
      <c r="K2503" s="10">
        <f t="shared" si="3"/>
        <v>2</v>
      </c>
      <c r="L2503">
        <f t="shared" si="4"/>
        <v>1</v>
      </c>
      <c r="M2503" s="12" t="s">
        <v>81</v>
      </c>
      <c r="N2503">
        <f t="shared" si="5"/>
        <v>0</v>
      </c>
      <c r="O2503">
        <f t="shared" si="6"/>
        <v>1</v>
      </c>
      <c r="P2503">
        <f t="shared" si="7"/>
        <v>0</v>
      </c>
      <c r="Q2503" s="12" t="s">
        <v>81</v>
      </c>
      <c r="R2503">
        <f t="shared" si="8"/>
        <v>0</v>
      </c>
      <c r="S2503">
        <f t="shared" si="9"/>
        <v>1</v>
      </c>
      <c r="T2503">
        <f t="shared" si="10"/>
        <v>0</v>
      </c>
    </row>
    <row r="2504">
      <c r="A2504" s="10" t="s">
        <v>81</v>
      </c>
      <c r="B2504" s="11">
        <v>0.0</v>
      </c>
      <c r="C2504" s="10" t="s">
        <v>25</v>
      </c>
      <c r="D2504" s="11">
        <v>1.0</v>
      </c>
      <c r="E2504" s="11">
        <v>1.0</v>
      </c>
      <c r="F2504" s="11">
        <v>0.0</v>
      </c>
      <c r="G2504" s="13"/>
      <c r="I2504" s="12" t="s">
        <v>81</v>
      </c>
      <c r="J2504">
        <f t="shared" si="2"/>
        <v>1</v>
      </c>
      <c r="K2504" s="10">
        <f t="shared" si="3"/>
        <v>2</v>
      </c>
      <c r="L2504">
        <f t="shared" si="4"/>
        <v>1</v>
      </c>
      <c r="M2504" s="12" t="s">
        <v>81</v>
      </c>
      <c r="N2504">
        <f t="shared" si="5"/>
        <v>0</v>
      </c>
      <c r="O2504">
        <f t="shared" si="6"/>
        <v>1</v>
      </c>
      <c r="P2504">
        <f t="shared" si="7"/>
        <v>0</v>
      </c>
      <c r="Q2504" s="12" t="s">
        <v>81</v>
      </c>
      <c r="R2504">
        <f t="shared" si="8"/>
        <v>0</v>
      </c>
      <c r="S2504">
        <f t="shared" si="9"/>
        <v>1</v>
      </c>
      <c r="T2504">
        <f t="shared" si="10"/>
        <v>0</v>
      </c>
    </row>
    <row r="2505">
      <c r="A2505" s="10" t="s">
        <v>81</v>
      </c>
      <c r="B2505" s="11">
        <v>0.0</v>
      </c>
      <c r="C2505" s="10" t="s">
        <v>25</v>
      </c>
      <c r="D2505" s="11">
        <v>1.0</v>
      </c>
      <c r="E2505" s="11">
        <v>1.0</v>
      </c>
      <c r="F2505" s="11">
        <v>0.0</v>
      </c>
      <c r="G2505" s="13"/>
      <c r="I2505" s="12" t="s">
        <v>81</v>
      </c>
      <c r="J2505">
        <f t="shared" si="2"/>
        <v>1</v>
      </c>
      <c r="K2505" s="10">
        <f t="shared" si="3"/>
        <v>2</v>
      </c>
      <c r="L2505">
        <f t="shared" si="4"/>
        <v>1</v>
      </c>
      <c r="M2505" s="12" t="s">
        <v>81</v>
      </c>
      <c r="N2505">
        <f t="shared" si="5"/>
        <v>0</v>
      </c>
      <c r="O2505">
        <f t="shared" si="6"/>
        <v>1</v>
      </c>
      <c r="P2505">
        <f t="shared" si="7"/>
        <v>0</v>
      </c>
      <c r="Q2505" s="12" t="s">
        <v>81</v>
      </c>
      <c r="R2505">
        <f t="shared" si="8"/>
        <v>0</v>
      </c>
      <c r="S2505">
        <f t="shared" si="9"/>
        <v>1</v>
      </c>
      <c r="T2505">
        <f t="shared" si="10"/>
        <v>0</v>
      </c>
    </row>
    <row r="2506">
      <c r="A2506" s="10" t="s">
        <v>81</v>
      </c>
      <c r="B2506" s="11">
        <v>0.0</v>
      </c>
      <c r="C2506" s="10" t="s">
        <v>25</v>
      </c>
      <c r="D2506" s="11">
        <v>1.0</v>
      </c>
      <c r="E2506" s="11">
        <v>1.0</v>
      </c>
      <c r="F2506" s="11">
        <v>0.0</v>
      </c>
      <c r="G2506" s="13"/>
      <c r="I2506" s="12" t="s">
        <v>81</v>
      </c>
      <c r="J2506">
        <f t="shared" si="2"/>
        <v>1</v>
      </c>
      <c r="K2506" s="10">
        <f t="shared" si="3"/>
        <v>2</v>
      </c>
      <c r="L2506">
        <f t="shared" si="4"/>
        <v>1</v>
      </c>
      <c r="M2506" s="12" t="s">
        <v>81</v>
      </c>
      <c r="N2506">
        <f t="shared" si="5"/>
        <v>0</v>
      </c>
      <c r="O2506">
        <f t="shared" si="6"/>
        <v>1</v>
      </c>
      <c r="P2506">
        <f t="shared" si="7"/>
        <v>0</v>
      </c>
      <c r="Q2506" s="12" t="s">
        <v>81</v>
      </c>
      <c r="R2506">
        <f t="shared" si="8"/>
        <v>0</v>
      </c>
      <c r="S2506">
        <f t="shared" si="9"/>
        <v>1</v>
      </c>
      <c r="T2506">
        <f t="shared" si="10"/>
        <v>0</v>
      </c>
    </row>
    <row r="2507">
      <c r="A2507" s="10" t="s">
        <v>81</v>
      </c>
      <c r="B2507" s="11">
        <v>0.0</v>
      </c>
      <c r="C2507" s="10" t="s">
        <v>25</v>
      </c>
      <c r="D2507" s="11">
        <v>1.0</v>
      </c>
      <c r="E2507" s="11">
        <v>1.0</v>
      </c>
      <c r="F2507" s="11">
        <v>0.0</v>
      </c>
      <c r="G2507" s="13"/>
      <c r="I2507" s="12" t="s">
        <v>81</v>
      </c>
      <c r="J2507">
        <f t="shared" si="2"/>
        <v>1</v>
      </c>
      <c r="K2507" s="10">
        <f t="shared" si="3"/>
        <v>2</v>
      </c>
      <c r="L2507">
        <f t="shared" si="4"/>
        <v>1</v>
      </c>
      <c r="M2507" s="12" t="s">
        <v>81</v>
      </c>
      <c r="N2507">
        <f t="shared" si="5"/>
        <v>0</v>
      </c>
      <c r="O2507">
        <f t="shared" si="6"/>
        <v>1</v>
      </c>
      <c r="P2507">
        <f t="shared" si="7"/>
        <v>0</v>
      </c>
      <c r="Q2507" s="12" t="s">
        <v>81</v>
      </c>
      <c r="R2507">
        <f t="shared" si="8"/>
        <v>0</v>
      </c>
      <c r="S2507">
        <f t="shared" si="9"/>
        <v>1</v>
      </c>
      <c r="T2507">
        <f t="shared" si="10"/>
        <v>0</v>
      </c>
    </row>
    <row r="2508">
      <c r="A2508" s="10" t="s">
        <v>81</v>
      </c>
      <c r="B2508" s="11">
        <v>0.0</v>
      </c>
      <c r="C2508" s="10" t="s">
        <v>65</v>
      </c>
      <c r="D2508" s="11">
        <v>0.0</v>
      </c>
      <c r="E2508" s="11">
        <v>0.0</v>
      </c>
      <c r="F2508" s="11">
        <v>0.0</v>
      </c>
      <c r="G2508" s="13"/>
      <c r="I2508" s="12" t="s">
        <v>81</v>
      </c>
      <c r="J2508">
        <f t="shared" si="2"/>
        <v>1</v>
      </c>
      <c r="K2508" s="10">
        <f t="shared" si="3"/>
        <v>1</v>
      </c>
      <c r="L2508">
        <f t="shared" si="4"/>
        <v>0</v>
      </c>
      <c r="M2508" s="12" t="s">
        <v>81</v>
      </c>
      <c r="N2508">
        <f t="shared" si="5"/>
        <v>0</v>
      </c>
      <c r="O2508">
        <f t="shared" si="6"/>
        <v>0</v>
      </c>
      <c r="P2508">
        <f t="shared" si="7"/>
        <v>0</v>
      </c>
      <c r="Q2508" s="12" t="s">
        <v>81</v>
      </c>
      <c r="R2508">
        <f t="shared" si="8"/>
        <v>0</v>
      </c>
      <c r="S2508">
        <f t="shared" si="9"/>
        <v>0</v>
      </c>
      <c r="T2508">
        <f t="shared" si="10"/>
        <v>0</v>
      </c>
    </row>
    <row r="2509">
      <c r="A2509" s="10" t="s">
        <v>81</v>
      </c>
      <c r="B2509" s="11">
        <v>0.0</v>
      </c>
      <c r="C2509" s="10" t="s">
        <v>25</v>
      </c>
      <c r="D2509" s="11">
        <v>1.0</v>
      </c>
      <c r="E2509" s="11">
        <v>1.0</v>
      </c>
      <c r="F2509" s="11">
        <v>0.0</v>
      </c>
      <c r="G2509" s="13"/>
      <c r="I2509" s="12" t="s">
        <v>81</v>
      </c>
      <c r="J2509">
        <f t="shared" si="2"/>
        <v>1</v>
      </c>
      <c r="K2509" s="10">
        <f t="shared" si="3"/>
        <v>2</v>
      </c>
      <c r="L2509">
        <f t="shared" si="4"/>
        <v>1</v>
      </c>
      <c r="M2509" s="12" t="s">
        <v>81</v>
      </c>
      <c r="N2509">
        <f t="shared" si="5"/>
        <v>0</v>
      </c>
      <c r="O2509">
        <f t="shared" si="6"/>
        <v>1</v>
      </c>
      <c r="P2509">
        <f t="shared" si="7"/>
        <v>0</v>
      </c>
      <c r="Q2509" s="12" t="s">
        <v>81</v>
      </c>
      <c r="R2509">
        <f t="shared" si="8"/>
        <v>0</v>
      </c>
      <c r="S2509">
        <f t="shared" si="9"/>
        <v>1</v>
      </c>
      <c r="T2509">
        <f t="shared" si="10"/>
        <v>0</v>
      </c>
    </row>
    <row r="2510">
      <c r="A2510" s="10" t="s">
        <v>81</v>
      </c>
      <c r="B2510" s="11">
        <v>0.0</v>
      </c>
      <c r="C2510" s="10" t="s">
        <v>25</v>
      </c>
      <c r="D2510" s="11">
        <v>1.0</v>
      </c>
      <c r="E2510" s="11">
        <v>1.0</v>
      </c>
      <c r="F2510" s="11">
        <v>0.0</v>
      </c>
      <c r="G2510" s="13"/>
      <c r="I2510" s="12" t="s">
        <v>81</v>
      </c>
      <c r="J2510">
        <f t="shared" si="2"/>
        <v>1</v>
      </c>
      <c r="K2510" s="10">
        <f t="shared" si="3"/>
        <v>2</v>
      </c>
      <c r="L2510">
        <f t="shared" si="4"/>
        <v>1</v>
      </c>
      <c r="M2510" s="12" t="s">
        <v>81</v>
      </c>
      <c r="N2510">
        <f t="shared" si="5"/>
        <v>0</v>
      </c>
      <c r="O2510">
        <f t="shared" si="6"/>
        <v>1</v>
      </c>
      <c r="P2510">
        <f t="shared" si="7"/>
        <v>0</v>
      </c>
      <c r="Q2510" s="12" t="s">
        <v>81</v>
      </c>
      <c r="R2510">
        <f t="shared" si="8"/>
        <v>0</v>
      </c>
      <c r="S2510">
        <f t="shared" si="9"/>
        <v>1</v>
      </c>
      <c r="T2510">
        <f t="shared" si="10"/>
        <v>0</v>
      </c>
    </row>
    <row r="2511">
      <c r="A2511" s="10" t="s">
        <v>81</v>
      </c>
      <c r="B2511" s="11">
        <v>0.0</v>
      </c>
      <c r="C2511" s="10" t="s">
        <v>25</v>
      </c>
      <c r="D2511" s="11">
        <v>1.0</v>
      </c>
      <c r="E2511" s="11">
        <v>1.0</v>
      </c>
      <c r="F2511" s="11">
        <v>0.0</v>
      </c>
      <c r="G2511" s="13"/>
      <c r="I2511" s="12" t="s">
        <v>81</v>
      </c>
      <c r="J2511">
        <f t="shared" si="2"/>
        <v>1</v>
      </c>
      <c r="K2511" s="10">
        <f t="shared" si="3"/>
        <v>2</v>
      </c>
      <c r="L2511">
        <f t="shared" si="4"/>
        <v>1</v>
      </c>
      <c r="M2511" s="12" t="s">
        <v>81</v>
      </c>
      <c r="N2511">
        <f t="shared" si="5"/>
        <v>0</v>
      </c>
      <c r="O2511">
        <f t="shared" si="6"/>
        <v>1</v>
      </c>
      <c r="P2511">
        <f t="shared" si="7"/>
        <v>0</v>
      </c>
      <c r="Q2511" s="12" t="s">
        <v>81</v>
      </c>
      <c r="R2511">
        <f t="shared" si="8"/>
        <v>0</v>
      </c>
      <c r="S2511">
        <f t="shared" si="9"/>
        <v>1</v>
      </c>
      <c r="T2511">
        <f t="shared" si="10"/>
        <v>0</v>
      </c>
    </row>
    <row r="2512">
      <c r="A2512" s="10" t="s">
        <v>81</v>
      </c>
      <c r="B2512" s="11">
        <v>0.0</v>
      </c>
      <c r="C2512" s="10" t="s">
        <v>25</v>
      </c>
      <c r="D2512" s="11">
        <v>1.0</v>
      </c>
      <c r="E2512" s="11">
        <v>1.0</v>
      </c>
      <c r="F2512" s="11">
        <v>0.0</v>
      </c>
      <c r="G2512" s="13"/>
      <c r="I2512" s="12" t="s">
        <v>81</v>
      </c>
      <c r="J2512">
        <f t="shared" si="2"/>
        <v>1</v>
      </c>
      <c r="K2512" s="10">
        <f t="shared" si="3"/>
        <v>2</v>
      </c>
      <c r="L2512">
        <f t="shared" si="4"/>
        <v>1</v>
      </c>
      <c r="M2512" s="12" t="s">
        <v>81</v>
      </c>
      <c r="N2512">
        <f t="shared" si="5"/>
        <v>0</v>
      </c>
      <c r="O2512">
        <f t="shared" si="6"/>
        <v>1</v>
      </c>
      <c r="P2512">
        <f t="shared" si="7"/>
        <v>0</v>
      </c>
      <c r="Q2512" s="12" t="s">
        <v>81</v>
      </c>
      <c r="R2512">
        <f t="shared" si="8"/>
        <v>0</v>
      </c>
      <c r="S2512">
        <f t="shared" si="9"/>
        <v>1</v>
      </c>
      <c r="T2512">
        <f t="shared" si="10"/>
        <v>0</v>
      </c>
    </row>
    <row r="2513">
      <c r="A2513" s="10" t="s">
        <v>199</v>
      </c>
      <c r="B2513" s="11">
        <v>0.0</v>
      </c>
      <c r="C2513" s="10" t="s">
        <v>25</v>
      </c>
      <c r="D2513" s="11">
        <v>1.0</v>
      </c>
      <c r="E2513" s="11">
        <v>1.0</v>
      </c>
      <c r="F2513" s="11">
        <v>0.0</v>
      </c>
      <c r="G2513" s="13"/>
      <c r="I2513" s="12" t="s">
        <v>199</v>
      </c>
      <c r="J2513">
        <f t="shared" si="2"/>
        <v>0</v>
      </c>
      <c r="K2513" s="10">
        <f t="shared" si="3"/>
        <v>1</v>
      </c>
      <c r="L2513">
        <f t="shared" si="4"/>
        <v>0</v>
      </c>
      <c r="M2513" s="12" t="s">
        <v>199</v>
      </c>
      <c r="N2513">
        <f t="shared" si="5"/>
        <v>1</v>
      </c>
      <c r="O2513">
        <f t="shared" si="6"/>
        <v>2</v>
      </c>
      <c r="P2513">
        <f t="shared" si="7"/>
        <v>1</v>
      </c>
      <c r="Q2513" s="12" t="s">
        <v>199</v>
      </c>
      <c r="R2513">
        <f t="shared" si="8"/>
        <v>0</v>
      </c>
      <c r="S2513">
        <f t="shared" si="9"/>
        <v>1</v>
      </c>
      <c r="T2513">
        <f t="shared" si="10"/>
        <v>0</v>
      </c>
    </row>
    <row r="2514">
      <c r="A2514" s="10" t="s">
        <v>770</v>
      </c>
      <c r="B2514" s="11">
        <v>0.0</v>
      </c>
      <c r="C2514" s="10" t="s">
        <v>25</v>
      </c>
      <c r="D2514" s="11">
        <v>1.0</v>
      </c>
      <c r="E2514" s="11">
        <v>1.0</v>
      </c>
      <c r="F2514" s="11">
        <v>0.0</v>
      </c>
      <c r="G2514" s="13"/>
      <c r="I2514" s="12" t="s">
        <v>770</v>
      </c>
      <c r="J2514">
        <f t="shared" si="2"/>
        <v>0</v>
      </c>
      <c r="K2514" s="10">
        <f t="shared" si="3"/>
        <v>1</v>
      </c>
      <c r="L2514">
        <f t="shared" si="4"/>
        <v>0</v>
      </c>
      <c r="M2514" s="12" t="s">
        <v>770</v>
      </c>
      <c r="N2514">
        <f t="shared" si="5"/>
        <v>0</v>
      </c>
      <c r="O2514">
        <f t="shared" si="6"/>
        <v>1</v>
      </c>
      <c r="P2514">
        <f t="shared" si="7"/>
        <v>0</v>
      </c>
      <c r="Q2514" s="12" t="s">
        <v>770</v>
      </c>
      <c r="R2514">
        <f t="shared" si="8"/>
        <v>1</v>
      </c>
      <c r="S2514">
        <f t="shared" si="9"/>
        <v>2</v>
      </c>
      <c r="T2514">
        <f t="shared" si="10"/>
        <v>1</v>
      </c>
    </row>
    <row r="2515">
      <c r="A2515" s="10" t="s">
        <v>81</v>
      </c>
      <c r="B2515" s="11">
        <v>0.0</v>
      </c>
      <c r="C2515" s="10" t="s">
        <v>25</v>
      </c>
      <c r="D2515" s="11">
        <v>1.0</v>
      </c>
      <c r="E2515" s="11">
        <v>1.0</v>
      </c>
      <c r="F2515" s="11">
        <v>0.0</v>
      </c>
      <c r="G2515" s="13"/>
      <c r="I2515" s="12" t="s">
        <v>81</v>
      </c>
      <c r="J2515">
        <f t="shared" si="2"/>
        <v>1</v>
      </c>
      <c r="K2515" s="10">
        <f t="shared" si="3"/>
        <v>2</v>
      </c>
      <c r="L2515">
        <f t="shared" si="4"/>
        <v>1</v>
      </c>
      <c r="M2515" s="12" t="s">
        <v>81</v>
      </c>
      <c r="N2515">
        <f t="shared" si="5"/>
        <v>0</v>
      </c>
      <c r="O2515">
        <f t="shared" si="6"/>
        <v>1</v>
      </c>
      <c r="P2515">
        <f t="shared" si="7"/>
        <v>0</v>
      </c>
      <c r="Q2515" s="12" t="s">
        <v>81</v>
      </c>
      <c r="R2515">
        <f t="shared" si="8"/>
        <v>0</v>
      </c>
      <c r="S2515">
        <f t="shared" si="9"/>
        <v>1</v>
      </c>
      <c r="T2515">
        <f t="shared" si="10"/>
        <v>0</v>
      </c>
    </row>
    <row r="2516">
      <c r="A2516" s="10" t="s">
        <v>81</v>
      </c>
      <c r="B2516" s="11">
        <v>0.0</v>
      </c>
      <c r="C2516" s="10" t="s">
        <v>25</v>
      </c>
      <c r="D2516" s="11">
        <v>1.0</v>
      </c>
      <c r="E2516" s="11">
        <v>1.0</v>
      </c>
      <c r="F2516" s="11">
        <v>0.0</v>
      </c>
      <c r="G2516" s="13"/>
      <c r="I2516" s="12" t="s">
        <v>81</v>
      </c>
      <c r="J2516">
        <f t="shared" si="2"/>
        <v>1</v>
      </c>
      <c r="K2516" s="10">
        <f t="shared" si="3"/>
        <v>2</v>
      </c>
      <c r="L2516">
        <f t="shared" si="4"/>
        <v>1</v>
      </c>
      <c r="M2516" s="12" t="s">
        <v>81</v>
      </c>
      <c r="N2516">
        <f t="shared" si="5"/>
        <v>0</v>
      </c>
      <c r="O2516">
        <f t="shared" si="6"/>
        <v>1</v>
      </c>
      <c r="P2516">
        <f t="shared" si="7"/>
        <v>0</v>
      </c>
      <c r="Q2516" s="12" t="s">
        <v>81</v>
      </c>
      <c r="R2516">
        <f t="shared" si="8"/>
        <v>0</v>
      </c>
      <c r="S2516">
        <f t="shared" si="9"/>
        <v>1</v>
      </c>
      <c r="T2516">
        <f t="shared" si="10"/>
        <v>0</v>
      </c>
    </row>
    <row r="2517">
      <c r="A2517" s="10" t="s">
        <v>81</v>
      </c>
      <c r="B2517" s="11">
        <v>0.0</v>
      </c>
      <c r="C2517" s="10" t="s">
        <v>25</v>
      </c>
      <c r="D2517" s="11">
        <v>1.0</v>
      </c>
      <c r="E2517" s="11">
        <v>1.0</v>
      </c>
      <c r="F2517" s="11">
        <v>0.0</v>
      </c>
      <c r="G2517" s="13"/>
      <c r="I2517" s="12" t="s">
        <v>81</v>
      </c>
      <c r="J2517">
        <f t="shared" si="2"/>
        <v>1</v>
      </c>
      <c r="K2517" s="10">
        <f t="shared" si="3"/>
        <v>2</v>
      </c>
      <c r="L2517">
        <f t="shared" si="4"/>
        <v>1</v>
      </c>
      <c r="M2517" s="12" t="s">
        <v>81</v>
      </c>
      <c r="N2517">
        <f t="shared" si="5"/>
        <v>0</v>
      </c>
      <c r="O2517">
        <f t="shared" si="6"/>
        <v>1</v>
      </c>
      <c r="P2517">
        <f t="shared" si="7"/>
        <v>0</v>
      </c>
      <c r="Q2517" s="12" t="s">
        <v>81</v>
      </c>
      <c r="R2517">
        <f t="shared" si="8"/>
        <v>0</v>
      </c>
      <c r="S2517">
        <f t="shared" si="9"/>
        <v>1</v>
      </c>
      <c r="T2517">
        <f t="shared" si="10"/>
        <v>0</v>
      </c>
    </row>
    <row r="2518">
      <c r="A2518" s="10" t="s">
        <v>81</v>
      </c>
      <c r="B2518" s="11">
        <v>0.0</v>
      </c>
      <c r="C2518" s="10" t="s">
        <v>25</v>
      </c>
      <c r="D2518" s="11">
        <v>1.0</v>
      </c>
      <c r="E2518" s="11">
        <v>1.0</v>
      </c>
      <c r="F2518" s="11">
        <v>0.0</v>
      </c>
      <c r="G2518" s="13"/>
      <c r="I2518" s="12" t="s">
        <v>81</v>
      </c>
      <c r="J2518">
        <f t="shared" si="2"/>
        <v>1</v>
      </c>
      <c r="K2518" s="10">
        <f t="shared" si="3"/>
        <v>2</v>
      </c>
      <c r="L2518">
        <f t="shared" si="4"/>
        <v>1</v>
      </c>
      <c r="M2518" s="12" t="s">
        <v>81</v>
      </c>
      <c r="N2518">
        <f t="shared" si="5"/>
        <v>0</v>
      </c>
      <c r="O2518">
        <f t="shared" si="6"/>
        <v>1</v>
      </c>
      <c r="P2518">
        <f t="shared" si="7"/>
        <v>0</v>
      </c>
      <c r="Q2518" s="12" t="s">
        <v>81</v>
      </c>
      <c r="R2518">
        <f t="shared" si="8"/>
        <v>0</v>
      </c>
      <c r="S2518">
        <f t="shared" si="9"/>
        <v>1</v>
      </c>
      <c r="T2518">
        <f t="shared" si="10"/>
        <v>0</v>
      </c>
    </row>
    <row r="2519">
      <c r="A2519" s="10" t="s">
        <v>31</v>
      </c>
      <c r="B2519" s="11">
        <v>1.0</v>
      </c>
      <c r="C2519" s="10" t="s">
        <v>25</v>
      </c>
      <c r="D2519" s="11">
        <v>1.0</v>
      </c>
      <c r="E2519" s="11">
        <v>2.0</v>
      </c>
      <c r="F2519" s="11">
        <v>1.0</v>
      </c>
      <c r="G2519" s="13"/>
      <c r="I2519" s="12" t="s">
        <v>31</v>
      </c>
      <c r="J2519">
        <f t="shared" si="2"/>
        <v>0</v>
      </c>
      <c r="K2519" s="10">
        <f t="shared" si="3"/>
        <v>1</v>
      </c>
      <c r="L2519">
        <f t="shared" si="4"/>
        <v>0</v>
      </c>
      <c r="M2519" s="12" t="s">
        <v>31</v>
      </c>
      <c r="N2519">
        <f t="shared" si="5"/>
        <v>0</v>
      </c>
      <c r="O2519">
        <f t="shared" si="6"/>
        <v>1</v>
      </c>
      <c r="P2519">
        <f t="shared" si="7"/>
        <v>0</v>
      </c>
      <c r="Q2519" s="12" t="s">
        <v>31</v>
      </c>
      <c r="R2519">
        <f t="shared" si="8"/>
        <v>0</v>
      </c>
      <c r="S2519">
        <f t="shared" si="9"/>
        <v>1</v>
      </c>
      <c r="T2519">
        <f t="shared" si="10"/>
        <v>0</v>
      </c>
    </row>
    <row r="2520">
      <c r="A2520" s="10" t="s">
        <v>199</v>
      </c>
      <c r="B2520" s="11">
        <v>0.0</v>
      </c>
      <c r="C2520" s="10" t="s">
        <v>25</v>
      </c>
      <c r="D2520" s="11">
        <v>1.0</v>
      </c>
      <c r="E2520" s="11">
        <v>1.0</v>
      </c>
      <c r="F2520" s="11">
        <v>0.0</v>
      </c>
      <c r="G2520" s="13"/>
      <c r="I2520" s="12" t="s">
        <v>199</v>
      </c>
      <c r="J2520">
        <f t="shared" si="2"/>
        <v>0</v>
      </c>
      <c r="K2520" s="10">
        <f t="shared" si="3"/>
        <v>1</v>
      </c>
      <c r="L2520">
        <f t="shared" si="4"/>
        <v>0</v>
      </c>
      <c r="M2520" s="12" t="s">
        <v>199</v>
      </c>
      <c r="N2520">
        <f t="shared" si="5"/>
        <v>1</v>
      </c>
      <c r="O2520">
        <f t="shared" si="6"/>
        <v>2</v>
      </c>
      <c r="P2520">
        <f t="shared" si="7"/>
        <v>1</v>
      </c>
      <c r="Q2520" s="12" t="s">
        <v>199</v>
      </c>
      <c r="R2520">
        <f t="shared" si="8"/>
        <v>0</v>
      </c>
      <c r="S2520">
        <f t="shared" si="9"/>
        <v>1</v>
      </c>
      <c r="T2520">
        <f t="shared" si="10"/>
        <v>0</v>
      </c>
    </row>
    <row r="2521">
      <c r="A2521" s="10" t="s">
        <v>81</v>
      </c>
      <c r="B2521" s="11">
        <v>0.0</v>
      </c>
      <c r="C2521" s="10" t="s">
        <v>25</v>
      </c>
      <c r="D2521" s="11">
        <v>1.0</v>
      </c>
      <c r="E2521" s="11">
        <v>1.0</v>
      </c>
      <c r="F2521" s="11">
        <v>0.0</v>
      </c>
      <c r="G2521" s="13"/>
      <c r="I2521" s="12" t="s">
        <v>81</v>
      </c>
      <c r="J2521">
        <f t="shared" si="2"/>
        <v>1</v>
      </c>
      <c r="K2521" s="10">
        <f t="shared" si="3"/>
        <v>2</v>
      </c>
      <c r="L2521">
        <f t="shared" si="4"/>
        <v>1</v>
      </c>
      <c r="M2521" s="12" t="s">
        <v>81</v>
      </c>
      <c r="N2521">
        <f t="shared" si="5"/>
        <v>0</v>
      </c>
      <c r="O2521">
        <f t="shared" si="6"/>
        <v>1</v>
      </c>
      <c r="P2521">
        <f t="shared" si="7"/>
        <v>0</v>
      </c>
      <c r="Q2521" s="12" t="s">
        <v>81</v>
      </c>
      <c r="R2521">
        <f t="shared" si="8"/>
        <v>0</v>
      </c>
      <c r="S2521">
        <f t="shared" si="9"/>
        <v>1</v>
      </c>
      <c r="T2521">
        <f t="shared" si="10"/>
        <v>0</v>
      </c>
    </row>
    <row r="2522">
      <c r="A2522" s="10" t="s">
        <v>199</v>
      </c>
      <c r="B2522" s="11">
        <v>0.0</v>
      </c>
      <c r="C2522" s="10" t="s">
        <v>25</v>
      </c>
      <c r="D2522" s="11">
        <v>1.0</v>
      </c>
      <c r="E2522" s="11">
        <v>1.0</v>
      </c>
      <c r="F2522" s="11">
        <v>0.0</v>
      </c>
      <c r="G2522" s="13"/>
      <c r="I2522" s="12" t="s">
        <v>199</v>
      </c>
      <c r="J2522">
        <f t="shared" si="2"/>
        <v>0</v>
      </c>
      <c r="K2522" s="10">
        <f t="shared" si="3"/>
        <v>1</v>
      </c>
      <c r="L2522">
        <f t="shared" si="4"/>
        <v>0</v>
      </c>
      <c r="M2522" s="12" t="s">
        <v>199</v>
      </c>
      <c r="N2522">
        <f t="shared" si="5"/>
        <v>1</v>
      </c>
      <c r="O2522">
        <f t="shared" si="6"/>
        <v>2</v>
      </c>
      <c r="P2522">
        <f t="shared" si="7"/>
        <v>1</v>
      </c>
      <c r="Q2522" s="12" t="s">
        <v>199</v>
      </c>
      <c r="R2522">
        <f t="shared" si="8"/>
        <v>0</v>
      </c>
      <c r="S2522">
        <f t="shared" si="9"/>
        <v>1</v>
      </c>
      <c r="T2522">
        <f t="shared" si="10"/>
        <v>0</v>
      </c>
    </row>
    <row r="2523">
      <c r="A2523" s="10" t="s">
        <v>31</v>
      </c>
      <c r="B2523" s="11">
        <v>1.0</v>
      </c>
      <c r="C2523" s="10" t="s">
        <v>25</v>
      </c>
      <c r="D2523" s="11">
        <v>1.0</v>
      </c>
      <c r="E2523" s="11">
        <v>2.0</v>
      </c>
      <c r="F2523" s="11">
        <v>1.0</v>
      </c>
      <c r="G2523" s="13"/>
      <c r="I2523" s="12" t="s">
        <v>31</v>
      </c>
      <c r="J2523">
        <f t="shared" si="2"/>
        <v>0</v>
      </c>
      <c r="K2523" s="10">
        <f t="shared" si="3"/>
        <v>1</v>
      </c>
      <c r="L2523">
        <f t="shared" si="4"/>
        <v>0</v>
      </c>
      <c r="M2523" s="12" t="s">
        <v>31</v>
      </c>
      <c r="N2523">
        <f t="shared" si="5"/>
        <v>0</v>
      </c>
      <c r="O2523">
        <f t="shared" si="6"/>
        <v>1</v>
      </c>
      <c r="P2523">
        <f t="shared" si="7"/>
        <v>0</v>
      </c>
      <c r="Q2523" s="12" t="s">
        <v>31</v>
      </c>
      <c r="R2523">
        <f t="shared" si="8"/>
        <v>0</v>
      </c>
      <c r="S2523">
        <f t="shared" si="9"/>
        <v>1</v>
      </c>
      <c r="T2523">
        <f t="shared" si="10"/>
        <v>0</v>
      </c>
    </row>
    <row r="2524">
      <c r="A2524" s="10" t="s">
        <v>81</v>
      </c>
      <c r="B2524" s="11">
        <v>0.0</v>
      </c>
      <c r="C2524" s="10" t="s">
        <v>25</v>
      </c>
      <c r="D2524" s="11">
        <v>1.0</v>
      </c>
      <c r="E2524" s="11">
        <v>1.0</v>
      </c>
      <c r="F2524" s="11">
        <v>0.0</v>
      </c>
      <c r="G2524" s="13"/>
      <c r="I2524" s="12" t="s">
        <v>81</v>
      </c>
      <c r="J2524">
        <f t="shared" si="2"/>
        <v>1</v>
      </c>
      <c r="K2524" s="10">
        <f t="shared" si="3"/>
        <v>2</v>
      </c>
      <c r="L2524">
        <f t="shared" si="4"/>
        <v>1</v>
      </c>
      <c r="M2524" s="12" t="s">
        <v>81</v>
      </c>
      <c r="N2524">
        <f t="shared" si="5"/>
        <v>0</v>
      </c>
      <c r="O2524">
        <f t="shared" si="6"/>
        <v>1</v>
      </c>
      <c r="P2524">
        <f t="shared" si="7"/>
        <v>0</v>
      </c>
      <c r="Q2524" s="12" t="s">
        <v>81</v>
      </c>
      <c r="R2524">
        <f t="shared" si="8"/>
        <v>0</v>
      </c>
      <c r="S2524">
        <f t="shared" si="9"/>
        <v>1</v>
      </c>
      <c r="T2524">
        <f t="shared" si="10"/>
        <v>0</v>
      </c>
    </row>
    <row r="2525">
      <c r="A2525" s="10" t="s">
        <v>81</v>
      </c>
      <c r="B2525" s="11">
        <v>0.0</v>
      </c>
      <c r="C2525" s="10" t="s">
        <v>25</v>
      </c>
      <c r="D2525" s="11">
        <v>1.0</v>
      </c>
      <c r="E2525" s="11">
        <v>1.0</v>
      </c>
      <c r="F2525" s="11">
        <v>0.0</v>
      </c>
      <c r="G2525" s="13"/>
      <c r="I2525" s="12" t="s">
        <v>81</v>
      </c>
      <c r="J2525">
        <f t="shared" si="2"/>
        <v>1</v>
      </c>
      <c r="K2525" s="10">
        <f t="shared" si="3"/>
        <v>2</v>
      </c>
      <c r="L2525">
        <f t="shared" si="4"/>
        <v>1</v>
      </c>
      <c r="M2525" s="12" t="s">
        <v>81</v>
      </c>
      <c r="N2525">
        <f t="shared" si="5"/>
        <v>0</v>
      </c>
      <c r="O2525">
        <f t="shared" si="6"/>
        <v>1</v>
      </c>
      <c r="P2525">
        <f t="shared" si="7"/>
        <v>0</v>
      </c>
      <c r="Q2525" s="12" t="s">
        <v>81</v>
      </c>
      <c r="R2525">
        <f t="shared" si="8"/>
        <v>0</v>
      </c>
      <c r="S2525">
        <f t="shared" si="9"/>
        <v>1</v>
      </c>
      <c r="T2525">
        <f t="shared" si="10"/>
        <v>0</v>
      </c>
    </row>
    <row r="2526">
      <c r="A2526" s="10" t="s">
        <v>81</v>
      </c>
      <c r="B2526" s="11">
        <v>0.0</v>
      </c>
      <c r="C2526" s="10" t="s">
        <v>25</v>
      </c>
      <c r="D2526" s="11">
        <v>1.0</v>
      </c>
      <c r="E2526" s="11">
        <v>1.0</v>
      </c>
      <c r="F2526" s="11">
        <v>0.0</v>
      </c>
      <c r="G2526" s="13"/>
      <c r="I2526" s="12" t="s">
        <v>81</v>
      </c>
      <c r="J2526">
        <f t="shared" si="2"/>
        <v>1</v>
      </c>
      <c r="K2526" s="10">
        <f t="shared" si="3"/>
        <v>2</v>
      </c>
      <c r="L2526">
        <f t="shared" si="4"/>
        <v>1</v>
      </c>
      <c r="M2526" s="12" t="s">
        <v>81</v>
      </c>
      <c r="N2526">
        <f t="shared" si="5"/>
        <v>0</v>
      </c>
      <c r="O2526">
        <f t="shared" si="6"/>
        <v>1</v>
      </c>
      <c r="P2526">
        <f t="shared" si="7"/>
        <v>0</v>
      </c>
      <c r="Q2526" s="12" t="s">
        <v>81</v>
      </c>
      <c r="R2526">
        <f t="shared" si="8"/>
        <v>0</v>
      </c>
      <c r="S2526">
        <f t="shared" si="9"/>
        <v>1</v>
      </c>
      <c r="T2526">
        <f t="shared" si="10"/>
        <v>0</v>
      </c>
    </row>
    <row r="2527">
      <c r="A2527" s="10" t="s">
        <v>81</v>
      </c>
      <c r="B2527" s="11">
        <v>0.0</v>
      </c>
      <c r="C2527" s="10" t="s">
        <v>65</v>
      </c>
      <c r="D2527" s="11">
        <v>0.0</v>
      </c>
      <c r="E2527" s="11">
        <v>0.0</v>
      </c>
      <c r="F2527" s="11">
        <v>0.0</v>
      </c>
      <c r="G2527" s="13"/>
      <c r="I2527" s="12" t="s">
        <v>81</v>
      </c>
      <c r="J2527">
        <f t="shared" si="2"/>
        <v>1</v>
      </c>
      <c r="K2527" s="10">
        <f t="shared" si="3"/>
        <v>1</v>
      </c>
      <c r="L2527">
        <f t="shared" si="4"/>
        <v>0</v>
      </c>
      <c r="M2527" s="12" t="s">
        <v>81</v>
      </c>
      <c r="N2527">
        <f t="shared" si="5"/>
        <v>0</v>
      </c>
      <c r="O2527">
        <f t="shared" si="6"/>
        <v>0</v>
      </c>
      <c r="P2527">
        <f t="shared" si="7"/>
        <v>0</v>
      </c>
      <c r="Q2527" s="12" t="s">
        <v>81</v>
      </c>
      <c r="R2527">
        <f t="shared" si="8"/>
        <v>0</v>
      </c>
      <c r="S2527">
        <f t="shared" si="9"/>
        <v>0</v>
      </c>
      <c r="T2527">
        <f t="shared" si="10"/>
        <v>0</v>
      </c>
    </row>
    <row r="2528">
      <c r="A2528" s="10" t="s">
        <v>81</v>
      </c>
      <c r="B2528" s="11">
        <v>0.0</v>
      </c>
      <c r="C2528" s="10" t="s">
        <v>25</v>
      </c>
      <c r="D2528" s="11">
        <v>1.0</v>
      </c>
      <c r="E2528" s="11">
        <v>1.0</v>
      </c>
      <c r="F2528" s="11">
        <v>0.0</v>
      </c>
      <c r="G2528" s="13"/>
      <c r="I2528" s="12" t="s">
        <v>81</v>
      </c>
      <c r="J2528">
        <f t="shared" si="2"/>
        <v>1</v>
      </c>
      <c r="K2528" s="10">
        <f t="shared" si="3"/>
        <v>2</v>
      </c>
      <c r="L2528">
        <f t="shared" si="4"/>
        <v>1</v>
      </c>
      <c r="M2528" s="12" t="s">
        <v>81</v>
      </c>
      <c r="N2528">
        <f t="shared" si="5"/>
        <v>0</v>
      </c>
      <c r="O2528">
        <f t="shared" si="6"/>
        <v>1</v>
      </c>
      <c r="P2528">
        <f t="shared" si="7"/>
        <v>0</v>
      </c>
      <c r="Q2528" s="12" t="s">
        <v>81</v>
      </c>
      <c r="R2528">
        <f t="shared" si="8"/>
        <v>0</v>
      </c>
      <c r="S2528">
        <f t="shared" si="9"/>
        <v>1</v>
      </c>
      <c r="T2528">
        <f t="shared" si="10"/>
        <v>0</v>
      </c>
    </row>
    <row r="2529">
      <c r="A2529" s="10" t="s">
        <v>31</v>
      </c>
      <c r="B2529" s="11">
        <v>1.0</v>
      </c>
      <c r="C2529" s="10" t="s">
        <v>25</v>
      </c>
      <c r="D2529" s="11">
        <v>1.0</v>
      </c>
      <c r="E2529" s="11">
        <v>2.0</v>
      </c>
      <c r="F2529" s="11">
        <v>1.0</v>
      </c>
      <c r="G2529" s="13"/>
      <c r="I2529" s="12" t="s">
        <v>31</v>
      </c>
      <c r="J2529">
        <f t="shared" si="2"/>
        <v>0</v>
      </c>
      <c r="K2529" s="10">
        <f t="shared" si="3"/>
        <v>1</v>
      </c>
      <c r="L2529">
        <f t="shared" si="4"/>
        <v>0</v>
      </c>
      <c r="M2529" s="12" t="s">
        <v>31</v>
      </c>
      <c r="N2529">
        <f t="shared" si="5"/>
        <v>0</v>
      </c>
      <c r="O2529">
        <f t="shared" si="6"/>
        <v>1</v>
      </c>
      <c r="P2529">
        <f t="shared" si="7"/>
        <v>0</v>
      </c>
      <c r="Q2529" s="12" t="s">
        <v>31</v>
      </c>
      <c r="R2529">
        <f t="shared" si="8"/>
        <v>0</v>
      </c>
      <c r="S2529">
        <f t="shared" si="9"/>
        <v>1</v>
      </c>
      <c r="T2529">
        <f t="shared" si="10"/>
        <v>0</v>
      </c>
    </row>
    <row r="2530">
      <c r="A2530" s="10" t="s">
        <v>199</v>
      </c>
      <c r="B2530" s="11">
        <v>0.0</v>
      </c>
      <c r="C2530" s="10" t="s">
        <v>25</v>
      </c>
      <c r="D2530" s="11">
        <v>1.0</v>
      </c>
      <c r="E2530" s="11">
        <v>1.0</v>
      </c>
      <c r="F2530" s="11">
        <v>0.0</v>
      </c>
      <c r="G2530" s="13"/>
      <c r="I2530" s="12" t="s">
        <v>199</v>
      </c>
      <c r="J2530">
        <f t="shared" si="2"/>
        <v>0</v>
      </c>
      <c r="K2530" s="10">
        <f t="shared" si="3"/>
        <v>1</v>
      </c>
      <c r="L2530">
        <f t="shared" si="4"/>
        <v>0</v>
      </c>
      <c r="M2530" s="12" t="s">
        <v>199</v>
      </c>
      <c r="N2530">
        <f t="shared" si="5"/>
        <v>1</v>
      </c>
      <c r="O2530">
        <f t="shared" si="6"/>
        <v>2</v>
      </c>
      <c r="P2530">
        <f t="shared" si="7"/>
        <v>1</v>
      </c>
      <c r="Q2530" s="12" t="s">
        <v>199</v>
      </c>
      <c r="R2530">
        <f t="shared" si="8"/>
        <v>0</v>
      </c>
      <c r="S2530">
        <f t="shared" si="9"/>
        <v>1</v>
      </c>
      <c r="T2530">
        <f t="shared" si="10"/>
        <v>0</v>
      </c>
    </row>
    <row r="2531">
      <c r="A2531" s="10" t="s">
        <v>199</v>
      </c>
      <c r="B2531" s="11">
        <v>0.0</v>
      </c>
      <c r="C2531" s="10" t="s">
        <v>25</v>
      </c>
      <c r="D2531" s="11">
        <v>1.0</v>
      </c>
      <c r="E2531" s="11">
        <v>1.0</v>
      </c>
      <c r="F2531" s="11">
        <v>0.0</v>
      </c>
      <c r="G2531" s="13"/>
      <c r="I2531" s="12" t="s">
        <v>199</v>
      </c>
      <c r="J2531">
        <f t="shared" si="2"/>
        <v>0</v>
      </c>
      <c r="K2531" s="10">
        <f t="shared" si="3"/>
        <v>1</v>
      </c>
      <c r="L2531">
        <f t="shared" si="4"/>
        <v>0</v>
      </c>
      <c r="M2531" s="12" t="s">
        <v>199</v>
      </c>
      <c r="N2531">
        <f t="shared" si="5"/>
        <v>1</v>
      </c>
      <c r="O2531">
        <f t="shared" si="6"/>
        <v>2</v>
      </c>
      <c r="P2531">
        <f t="shared" si="7"/>
        <v>1</v>
      </c>
      <c r="Q2531" s="12" t="s">
        <v>199</v>
      </c>
      <c r="R2531">
        <f t="shared" si="8"/>
        <v>0</v>
      </c>
      <c r="S2531">
        <f t="shared" si="9"/>
        <v>1</v>
      </c>
      <c r="T2531">
        <f t="shared" si="10"/>
        <v>0</v>
      </c>
    </row>
    <row r="2532">
      <c r="A2532" s="10" t="s">
        <v>199</v>
      </c>
      <c r="B2532" s="11">
        <v>0.0</v>
      </c>
      <c r="C2532" s="10" t="s">
        <v>25</v>
      </c>
      <c r="D2532" s="11">
        <v>1.0</v>
      </c>
      <c r="E2532" s="11">
        <v>1.0</v>
      </c>
      <c r="F2532" s="11">
        <v>0.0</v>
      </c>
      <c r="G2532" s="13"/>
      <c r="I2532" s="12" t="s">
        <v>199</v>
      </c>
      <c r="J2532">
        <f t="shared" si="2"/>
        <v>0</v>
      </c>
      <c r="K2532" s="10">
        <f t="shared" si="3"/>
        <v>1</v>
      </c>
      <c r="L2532">
        <f t="shared" si="4"/>
        <v>0</v>
      </c>
      <c r="M2532" s="12" t="s">
        <v>199</v>
      </c>
      <c r="N2532">
        <f t="shared" si="5"/>
        <v>1</v>
      </c>
      <c r="O2532">
        <f t="shared" si="6"/>
        <v>2</v>
      </c>
      <c r="P2532">
        <f t="shared" si="7"/>
        <v>1</v>
      </c>
      <c r="Q2532" s="12" t="s">
        <v>199</v>
      </c>
      <c r="R2532">
        <f t="shared" si="8"/>
        <v>0</v>
      </c>
      <c r="S2532">
        <f t="shared" si="9"/>
        <v>1</v>
      </c>
      <c r="T2532">
        <f t="shared" si="10"/>
        <v>0</v>
      </c>
    </row>
    <row r="2533">
      <c r="A2533" s="10" t="s">
        <v>770</v>
      </c>
      <c r="B2533" s="11">
        <v>0.0</v>
      </c>
      <c r="C2533" s="10" t="s">
        <v>25</v>
      </c>
      <c r="D2533" s="11">
        <v>1.0</v>
      </c>
      <c r="E2533" s="11">
        <v>1.0</v>
      </c>
      <c r="F2533" s="11">
        <v>0.0</v>
      </c>
      <c r="G2533" s="13"/>
      <c r="I2533" s="12" t="s">
        <v>770</v>
      </c>
      <c r="J2533">
        <f t="shared" si="2"/>
        <v>0</v>
      </c>
      <c r="K2533" s="10">
        <f t="shared" si="3"/>
        <v>1</v>
      </c>
      <c r="L2533">
        <f t="shared" si="4"/>
        <v>0</v>
      </c>
      <c r="M2533" s="12" t="s">
        <v>770</v>
      </c>
      <c r="N2533">
        <f t="shared" si="5"/>
        <v>0</v>
      </c>
      <c r="O2533">
        <f t="shared" si="6"/>
        <v>1</v>
      </c>
      <c r="P2533">
        <f t="shared" si="7"/>
        <v>0</v>
      </c>
      <c r="Q2533" s="12" t="s">
        <v>770</v>
      </c>
      <c r="R2533">
        <f t="shared" si="8"/>
        <v>1</v>
      </c>
      <c r="S2533">
        <f t="shared" si="9"/>
        <v>2</v>
      </c>
      <c r="T2533">
        <f t="shared" si="10"/>
        <v>1</v>
      </c>
    </row>
    <row r="2534">
      <c r="A2534" s="10" t="s">
        <v>31</v>
      </c>
      <c r="B2534" s="11">
        <v>1.0</v>
      </c>
      <c r="C2534" s="10" t="s">
        <v>25</v>
      </c>
      <c r="D2534" s="11">
        <v>1.0</v>
      </c>
      <c r="E2534" s="11">
        <v>2.0</v>
      </c>
      <c r="F2534" s="11">
        <v>1.0</v>
      </c>
      <c r="G2534" s="13"/>
      <c r="I2534" s="12" t="s">
        <v>31</v>
      </c>
      <c r="J2534">
        <f t="shared" si="2"/>
        <v>0</v>
      </c>
      <c r="K2534" s="10">
        <f t="shared" si="3"/>
        <v>1</v>
      </c>
      <c r="L2534">
        <f t="shared" si="4"/>
        <v>0</v>
      </c>
      <c r="M2534" s="12" t="s">
        <v>31</v>
      </c>
      <c r="N2534">
        <f t="shared" si="5"/>
        <v>0</v>
      </c>
      <c r="O2534">
        <f t="shared" si="6"/>
        <v>1</v>
      </c>
      <c r="P2534">
        <f t="shared" si="7"/>
        <v>0</v>
      </c>
      <c r="Q2534" s="12" t="s">
        <v>31</v>
      </c>
      <c r="R2534">
        <f t="shared" si="8"/>
        <v>0</v>
      </c>
      <c r="S2534">
        <f t="shared" si="9"/>
        <v>1</v>
      </c>
      <c r="T2534">
        <f t="shared" si="10"/>
        <v>0</v>
      </c>
    </row>
    <row r="2535">
      <c r="A2535" s="10" t="s">
        <v>199</v>
      </c>
      <c r="B2535" s="11">
        <v>0.0</v>
      </c>
      <c r="C2535" s="10" t="s">
        <v>25</v>
      </c>
      <c r="D2535" s="11">
        <v>1.0</v>
      </c>
      <c r="E2535" s="11">
        <v>1.0</v>
      </c>
      <c r="F2535" s="11">
        <v>0.0</v>
      </c>
      <c r="G2535" s="13"/>
      <c r="I2535" s="12" t="s">
        <v>199</v>
      </c>
      <c r="J2535">
        <f t="shared" si="2"/>
        <v>0</v>
      </c>
      <c r="K2535" s="10">
        <f t="shared" si="3"/>
        <v>1</v>
      </c>
      <c r="L2535">
        <f t="shared" si="4"/>
        <v>0</v>
      </c>
      <c r="M2535" s="12" t="s">
        <v>199</v>
      </c>
      <c r="N2535">
        <f t="shared" si="5"/>
        <v>1</v>
      </c>
      <c r="O2535">
        <f t="shared" si="6"/>
        <v>2</v>
      </c>
      <c r="P2535">
        <f t="shared" si="7"/>
        <v>1</v>
      </c>
      <c r="Q2535" s="12" t="s">
        <v>199</v>
      </c>
      <c r="R2535">
        <f t="shared" si="8"/>
        <v>0</v>
      </c>
      <c r="S2535">
        <f t="shared" si="9"/>
        <v>1</v>
      </c>
      <c r="T2535">
        <f t="shared" si="10"/>
        <v>0</v>
      </c>
    </row>
    <row r="2536">
      <c r="A2536" s="10" t="s">
        <v>31</v>
      </c>
      <c r="B2536" s="11">
        <v>1.0</v>
      </c>
      <c r="C2536" s="10" t="s">
        <v>65</v>
      </c>
      <c r="D2536" s="11">
        <v>0.0</v>
      </c>
      <c r="E2536" s="11">
        <v>1.0</v>
      </c>
      <c r="F2536" s="11">
        <v>0.0</v>
      </c>
      <c r="G2536" s="13"/>
      <c r="I2536" s="12" t="s">
        <v>31</v>
      </c>
      <c r="J2536">
        <f t="shared" si="2"/>
        <v>0</v>
      </c>
      <c r="K2536" s="10">
        <f t="shared" si="3"/>
        <v>0</v>
      </c>
      <c r="L2536">
        <f t="shared" si="4"/>
        <v>0</v>
      </c>
      <c r="M2536" s="12" t="s">
        <v>31</v>
      </c>
      <c r="N2536">
        <f t="shared" si="5"/>
        <v>0</v>
      </c>
      <c r="O2536">
        <f t="shared" si="6"/>
        <v>0</v>
      </c>
      <c r="P2536">
        <f t="shared" si="7"/>
        <v>0</v>
      </c>
      <c r="Q2536" s="12" t="s">
        <v>31</v>
      </c>
      <c r="R2536">
        <f t="shared" si="8"/>
        <v>0</v>
      </c>
      <c r="S2536">
        <f t="shared" si="9"/>
        <v>0</v>
      </c>
      <c r="T2536">
        <f t="shared" si="10"/>
        <v>0</v>
      </c>
    </row>
    <row r="2537">
      <c r="A2537" s="10" t="s">
        <v>31</v>
      </c>
      <c r="B2537" s="11">
        <v>1.0</v>
      </c>
      <c r="C2537" s="10" t="s">
        <v>25</v>
      </c>
      <c r="D2537" s="11">
        <v>1.0</v>
      </c>
      <c r="E2537" s="11">
        <v>2.0</v>
      </c>
      <c r="F2537" s="11">
        <v>1.0</v>
      </c>
      <c r="G2537" s="13"/>
      <c r="I2537" s="12" t="s">
        <v>31</v>
      </c>
      <c r="J2537">
        <f t="shared" si="2"/>
        <v>0</v>
      </c>
      <c r="K2537" s="10">
        <f t="shared" si="3"/>
        <v>1</v>
      </c>
      <c r="L2537">
        <f t="shared" si="4"/>
        <v>0</v>
      </c>
      <c r="M2537" s="12" t="s">
        <v>31</v>
      </c>
      <c r="N2537">
        <f t="shared" si="5"/>
        <v>0</v>
      </c>
      <c r="O2537">
        <f t="shared" si="6"/>
        <v>1</v>
      </c>
      <c r="P2537">
        <f t="shared" si="7"/>
        <v>0</v>
      </c>
      <c r="Q2537" s="12" t="s">
        <v>31</v>
      </c>
      <c r="R2537">
        <f t="shared" si="8"/>
        <v>0</v>
      </c>
      <c r="S2537">
        <f t="shared" si="9"/>
        <v>1</v>
      </c>
      <c r="T2537">
        <f t="shared" si="10"/>
        <v>0</v>
      </c>
    </row>
    <row r="2538">
      <c r="A2538" s="10" t="s">
        <v>31</v>
      </c>
      <c r="B2538" s="11">
        <v>1.0</v>
      </c>
      <c r="C2538" s="10" t="s">
        <v>65</v>
      </c>
      <c r="D2538" s="11">
        <v>0.0</v>
      </c>
      <c r="E2538" s="11">
        <v>1.0</v>
      </c>
      <c r="F2538" s="11">
        <v>0.0</v>
      </c>
      <c r="G2538" s="13"/>
      <c r="I2538" s="12" t="s">
        <v>31</v>
      </c>
      <c r="J2538">
        <f t="shared" si="2"/>
        <v>0</v>
      </c>
      <c r="K2538" s="10">
        <f t="shared" si="3"/>
        <v>0</v>
      </c>
      <c r="L2538">
        <f t="shared" si="4"/>
        <v>0</v>
      </c>
      <c r="M2538" s="12" t="s">
        <v>31</v>
      </c>
      <c r="N2538">
        <f t="shared" si="5"/>
        <v>0</v>
      </c>
      <c r="O2538">
        <f t="shared" si="6"/>
        <v>0</v>
      </c>
      <c r="P2538">
        <f t="shared" si="7"/>
        <v>0</v>
      </c>
      <c r="Q2538" s="12" t="s">
        <v>31</v>
      </c>
      <c r="R2538">
        <f t="shared" si="8"/>
        <v>0</v>
      </c>
      <c r="S2538">
        <f t="shared" si="9"/>
        <v>0</v>
      </c>
      <c r="T2538">
        <f t="shared" si="10"/>
        <v>0</v>
      </c>
    </row>
    <row r="2539">
      <c r="A2539" s="10" t="s">
        <v>199</v>
      </c>
      <c r="B2539" s="11">
        <v>0.0</v>
      </c>
      <c r="C2539" s="10" t="s">
        <v>25</v>
      </c>
      <c r="D2539" s="11">
        <v>1.0</v>
      </c>
      <c r="E2539" s="11">
        <v>1.0</v>
      </c>
      <c r="F2539" s="11">
        <v>0.0</v>
      </c>
      <c r="G2539" s="13"/>
      <c r="I2539" s="12" t="s">
        <v>199</v>
      </c>
      <c r="J2539">
        <f t="shared" si="2"/>
        <v>0</v>
      </c>
      <c r="K2539" s="10">
        <f t="shared" si="3"/>
        <v>1</v>
      </c>
      <c r="L2539">
        <f t="shared" si="4"/>
        <v>0</v>
      </c>
      <c r="M2539" s="12" t="s">
        <v>199</v>
      </c>
      <c r="N2539">
        <f t="shared" si="5"/>
        <v>1</v>
      </c>
      <c r="O2539">
        <f t="shared" si="6"/>
        <v>2</v>
      </c>
      <c r="P2539">
        <f t="shared" si="7"/>
        <v>1</v>
      </c>
      <c r="Q2539" s="12" t="s">
        <v>199</v>
      </c>
      <c r="R2539">
        <f t="shared" si="8"/>
        <v>0</v>
      </c>
      <c r="S2539">
        <f t="shared" si="9"/>
        <v>1</v>
      </c>
      <c r="T2539">
        <f t="shared" si="10"/>
        <v>0</v>
      </c>
    </row>
    <row r="2540">
      <c r="A2540" s="10" t="s">
        <v>199</v>
      </c>
      <c r="B2540" s="11">
        <v>0.0</v>
      </c>
      <c r="C2540" s="10" t="s">
        <v>25</v>
      </c>
      <c r="D2540" s="11">
        <v>1.0</v>
      </c>
      <c r="E2540" s="11">
        <v>1.0</v>
      </c>
      <c r="F2540" s="11">
        <v>0.0</v>
      </c>
      <c r="G2540" s="13"/>
      <c r="I2540" s="12" t="s">
        <v>199</v>
      </c>
      <c r="J2540">
        <f t="shared" si="2"/>
        <v>0</v>
      </c>
      <c r="K2540" s="10">
        <f t="shared" si="3"/>
        <v>1</v>
      </c>
      <c r="L2540">
        <f t="shared" si="4"/>
        <v>0</v>
      </c>
      <c r="M2540" s="12" t="s">
        <v>199</v>
      </c>
      <c r="N2540">
        <f t="shared" si="5"/>
        <v>1</v>
      </c>
      <c r="O2540">
        <f t="shared" si="6"/>
        <v>2</v>
      </c>
      <c r="P2540">
        <f t="shared" si="7"/>
        <v>1</v>
      </c>
      <c r="Q2540" s="12" t="s">
        <v>199</v>
      </c>
      <c r="R2540">
        <f t="shared" si="8"/>
        <v>0</v>
      </c>
      <c r="S2540">
        <f t="shared" si="9"/>
        <v>1</v>
      </c>
      <c r="T2540">
        <f t="shared" si="10"/>
        <v>0</v>
      </c>
    </row>
    <row r="2541">
      <c r="A2541" s="10" t="s">
        <v>199</v>
      </c>
      <c r="B2541" s="11">
        <v>0.0</v>
      </c>
      <c r="C2541" s="10" t="s">
        <v>25</v>
      </c>
      <c r="D2541" s="11">
        <v>1.0</v>
      </c>
      <c r="E2541" s="11">
        <v>1.0</v>
      </c>
      <c r="F2541" s="11">
        <v>0.0</v>
      </c>
      <c r="G2541" s="13"/>
      <c r="I2541" s="12" t="s">
        <v>199</v>
      </c>
      <c r="J2541">
        <f t="shared" si="2"/>
        <v>0</v>
      </c>
      <c r="K2541" s="10">
        <f t="shared" si="3"/>
        <v>1</v>
      </c>
      <c r="L2541">
        <f t="shared" si="4"/>
        <v>0</v>
      </c>
      <c r="M2541" s="12" t="s">
        <v>199</v>
      </c>
      <c r="N2541">
        <f t="shared" si="5"/>
        <v>1</v>
      </c>
      <c r="O2541">
        <f t="shared" si="6"/>
        <v>2</v>
      </c>
      <c r="P2541">
        <f t="shared" si="7"/>
        <v>1</v>
      </c>
      <c r="Q2541" s="12" t="s">
        <v>199</v>
      </c>
      <c r="R2541">
        <f t="shared" si="8"/>
        <v>0</v>
      </c>
      <c r="S2541">
        <f t="shared" si="9"/>
        <v>1</v>
      </c>
      <c r="T2541">
        <f t="shared" si="10"/>
        <v>0</v>
      </c>
    </row>
    <row r="2542">
      <c r="A2542" s="10" t="s">
        <v>81</v>
      </c>
      <c r="B2542" s="11">
        <v>0.0</v>
      </c>
      <c r="C2542" s="10" t="s">
        <v>25</v>
      </c>
      <c r="D2542" s="11">
        <v>1.0</v>
      </c>
      <c r="E2542" s="11">
        <v>1.0</v>
      </c>
      <c r="F2542" s="11">
        <v>0.0</v>
      </c>
      <c r="G2542" s="13"/>
      <c r="I2542" s="12" t="s">
        <v>81</v>
      </c>
      <c r="J2542">
        <f t="shared" si="2"/>
        <v>1</v>
      </c>
      <c r="K2542" s="10">
        <f t="shared" si="3"/>
        <v>2</v>
      </c>
      <c r="L2542">
        <f t="shared" si="4"/>
        <v>1</v>
      </c>
      <c r="M2542" s="12" t="s">
        <v>81</v>
      </c>
      <c r="N2542">
        <f t="shared" si="5"/>
        <v>0</v>
      </c>
      <c r="O2542">
        <f t="shared" si="6"/>
        <v>1</v>
      </c>
      <c r="P2542">
        <f t="shared" si="7"/>
        <v>0</v>
      </c>
      <c r="Q2542" s="12" t="s">
        <v>81</v>
      </c>
      <c r="R2542">
        <f t="shared" si="8"/>
        <v>0</v>
      </c>
      <c r="S2542">
        <f t="shared" si="9"/>
        <v>1</v>
      </c>
      <c r="T2542">
        <f t="shared" si="10"/>
        <v>0</v>
      </c>
    </row>
    <row r="2543">
      <c r="A2543" s="10" t="s">
        <v>31</v>
      </c>
      <c r="B2543" s="11">
        <v>1.0</v>
      </c>
      <c r="C2543" s="10" t="s">
        <v>25</v>
      </c>
      <c r="D2543" s="11">
        <v>1.0</v>
      </c>
      <c r="E2543" s="11">
        <v>2.0</v>
      </c>
      <c r="F2543" s="11">
        <v>1.0</v>
      </c>
      <c r="G2543" s="13"/>
      <c r="I2543" s="12" t="s">
        <v>31</v>
      </c>
      <c r="J2543">
        <f t="shared" si="2"/>
        <v>0</v>
      </c>
      <c r="K2543" s="10">
        <f t="shared" si="3"/>
        <v>1</v>
      </c>
      <c r="L2543">
        <f t="shared" si="4"/>
        <v>0</v>
      </c>
      <c r="M2543" s="12" t="s">
        <v>31</v>
      </c>
      <c r="N2543">
        <f t="shared" si="5"/>
        <v>0</v>
      </c>
      <c r="O2543">
        <f t="shared" si="6"/>
        <v>1</v>
      </c>
      <c r="P2543">
        <f t="shared" si="7"/>
        <v>0</v>
      </c>
      <c r="Q2543" s="12" t="s">
        <v>31</v>
      </c>
      <c r="R2543">
        <f t="shared" si="8"/>
        <v>0</v>
      </c>
      <c r="S2543">
        <f t="shared" si="9"/>
        <v>1</v>
      </c>
      <c r="T2543">
        <f t="shared" si="10"/>
        <v>0</v>
      </c>
    </row>
    <row r="2544">
      <c r="A2544" s="10" t="s">
        <v>770</v>
      </c>
      <c r="B2544" s="11">
        <v>0.0</v>
      </c>
      <c r="C2544" s="10" t="s">
        <v>25</v>
      </c>
      <c r="D2544" s="11">
        <v>1.0</v>
      </c>
      <c r="E2544" s="11">
        <v>1.0</v>
      </c>
      <c r="F2544" s="11">
        <v>0.0</v>
      </c>
      <c r="G2544" s="13"/>
      <c r="I2544" s="12" t="s">
        <v>770</v>
      </c>
      <c r="J2544">
        <f t="shared" si="2"/>
        <v>0</v>
      </c>
      <c r="K2544" s="10">
        <f t="shared" si="3"/>
        <v>1</v>
      </c>
      <c r="L2544">
        <f t="shared" si="4"/>
        <v>0</v>
      </c>
      <c r="M2544" s="12" t="s">
        <v>770</v>
      </c>
      <c r="N2544">
        <f t="shared" si="5"/>
        <v>0</v>
      </c>
      <c r="O2544">
        <f t="shared" si="6"/>
        <v>1</v>
      </c>
      <c r="P2544">
        <f t="shared" si="7"/>
        <v>0</v>
      </c>
      <c r="Q2544" s="12" t="s">
        <v>770</v>
      </c>
      <c r="R2544">
        <f t="shared" si="8"/>
        <v>1</v>
      </c>
      <c r="S2544">
        <f t="shared" si="9"/>
        <v>2</v>
      </c>
      <c r="T2544">
        <f t="shared" si="10"/>
        <v>1</v>
      </c>
    </row>
    <row r="2545">
      <c r="A2545" s="10" t="s">
        <v>199</v>
      </c>
      <c r="B2545" s="11">
        <v>0.0</v>
      </c>
      <c r="C2545" s="10" t="s">
        <v>25</v>
      </c>
      <c r="D2545" s="11">
        <v>1.0</v>
      </c>
      <c r="E2545" s="11">
        <v>1.0</v>
      </c>
      <c r="F2545" s="11">
        <v>0.0</v>
      </c>
      <c r="G2545" s="13"/>
      <c r="I2545" s="12" t="s">
        <v>199</v>
      </c>
      <c r="J2545">
        <f t="shared" si="2"/>
        <v>0</v>
      </c>
      <c r="K2545" s="10">
        <f t="shared" si="3"/>
        <v>1</v>
      </c>
      <c r="L2545">
        <f t="shared" si="4"/>
        <v>0</v>
      </c>
      <c r="M2545" s="12" t="s">
        <v>199</v>
      </c>
      <c r="N2545">
        <f t="shared" si="5"/>
        <v>1</v>
      </c>
      <c r="O2545">
        <f t="shared" si="6"/>
        <v>2</v>
      </c>
      <c r="P2545">
        <f t="shared" si="7"/>
        <v>1</v>
      </c>
      <c r="Q2545" s="12" t="s">
        <v>199</v>
      </c>
      <c r="R2545">
        <f t="shared" si="8"/>
        <v>0</v>
      </c>
      <c r="S2545">
        <f t="shared" si="9"/>
        <v>1</v>
      </c>
      <c r="T2545">
        <f t="shared" si="10"/>
        <v>0</v>
      </c>
    </row>
    <row r="2546">
      <c r="A2546" s="10" t="s">
        <v>770</v>
      </c>
      <c r="B2546" s="11">
        <v>0.0</v>
      </c>
      <c r="C2546" s="10" t="s">
        <v>25</v>
      </c>
      <c r="D2546" s="11">
        <v>1.0</v>
      </c>
      <c r="E2546" s="11">
        <v>1.0</v>
      </c>
      <c r="F2546" s="11">
        <v>0.0</v>
      </c>
      <c r="G2546" s="13"/>
      <c r="I2546" s="12" t="s">
        <v>770</v>
      </c>
      <c r="J2546">
        <f t="shared" si="2"/>
        <v>0</v>
      </c>
      <c r="K2546" s="10">
        <f t="shared" si="3"/>
        <v>1</v>
      </c>
      <c r="L2546">
        <f t="shared" si="4"/>
        <v>0</v>
      </c>
      <c r="M2546" s="12" t="s">
        <v>770</v>
      </c>
      <c r="N2546">
        <f t="shared" si="5"/>
        <v>0</v>
      </c>
      <c r="O2546">
        <f t="shared" si="6"/>
        <v>1</v>
      </c>
      <c r="P2546">
        <f t="shared" si="7"/>
        <v>0</v>
      </c>
      <c r="Q2546" s="12" t="s">
        <v>770</v>
      </c>
      <c r="R2546">
        <f t="shared" si="8"/>
        <v>1</v>
      </c>
      <c r="S2546">
        <f t="shared" si="9"/>
        <v>2</v>
      </c>
      <c r="T2546">
        <f t="shared" si="10"/>
        <v>1</v>
      </c>
    </row>
    <row r="2547">
      <c r="A2547" s="10" t="s">
        <v>199</v>
      </c>
      <c r="B2547" s="11">
        <v>0.0</v>
      </c>
      <c r="C2547" s="10" t="s">
        <v>25</v>
      </c>
      <c r="D2547" s="11">
        <v>1.0</v>
      </c>
      <c r="E2547" s="11">
        <v>1.0</v>
      </c>
      <c r="F2547" s="11">
        <v>0.0</v>
      </c>
      <c r="G2547" s="13"/>
      <c r="I2547" s="12" t="s">
        <v>199</v>
      </c>
      <c r="J2547">
        <f t="shared" si="2"/>
        <v>0</v>
      </c>
      <c r="K2547" s="10">
        <f t="shared" si="3"/>
        <v>1</v>
      </c>
      <c r="L2547">
        <f t="shared" si="4"/>
        <v>0</v>
      </c>
      <c r="M2547" s="12" t="s">
        <v>199</v>
      </c>
      <c r="N2547">
        <f t="shared" si="5"/>
        <v>1</v>
      </c>
      <c r="O2547">
        <f t="shared" si="6"/>
        <v>2</v>
      </c>
      <c r="P2547">
        <f t="shared" si="7"/>
        <v>1</v>
      </c>
      <c r="Q2547" s="12" t="s">
        <v>199</v>
      </c>
      <c r="R2547">
        <f t="shared" si="8"/>
        <v>0</v>
      </c>
      <c r="S2547">
        <f t="shared" si="9"/>
        <v>1</v>
      </c>
      <c r="T2547">
        <f t="shared" si="10"/>
        <v>0</v>
      </c>
    </row>
    <row r="2548">
      <c r="A2548" s="10" t="s">
        <v>199</v>
      </c>
      <c r="B2548" s="11">
        <v>0.0</v>
      </c>
      <c r="C2548" s="10" t="s">
        <v>25</v>
      </c>
      <c r="D2548" s="11">
        <v>1.0</v>
      </c>
      <c r="E2548" s="11">
        <v>1.0</v>
      </c>
      <c r="F2548" s="11">
        <v>0.0</v>
      </c>
      <c r="G2548" s="13"/>
      <c r="I2548" s="12" t="s">
        <v>199</v>
      </c>
      <c r="J2548">
        <f t="shared" si="2"/>
        <v>0</v>
      </c>
      <c r="K2548" s="10">
        <f t="shared" si="3"/>
        <v>1</v>
      </c>
      <c r="L2548">
        <f t="shared" si="4"/>
        <v>0</v>
      </c>
      <c r="M2548" s="12" t="s">
        <v>199</v>
      </c>
      <c r="N2548">
        <f t="shared" si="5"/>
        <v>1</v>
      </c>
      <c r="O2548">
        <f t="shared" si="6"/>
        <v>2</v>
      </c>
      <c r="P2548">
        <f t="shared" si="7"/>
        <v>1</v>
      </c>
      <c r="Q2548" s="12" t="s">
        <v>199</v>
      </c>
      <c r="R2548">
        <f t="shared" si="8"/>
        <v>0</v>
      </c>
      <c r="S2548">
        <f t="shared" si="9"/>
        <v>1</v>
      </c>
      <c r="T2548">
        <f t="shared" si="10"/>
        <v>0</v>
      </c>
    </row>
    <row r="2549">
      <c r="A2549" s="10" t="s">
        <v>31</v>
      </c>
      <c r="B2549" s="11">
        <v>1.0</v>
      </c>
      <c r="C2549" s="10" t="s">
        <v>65</v>
      </c>
      <c r="D2549" s="11">
        <v>0.0</v>
      </c>
      <c r="E2549" s="11">
        <v>1.0</v>
      </c>
      <c r="F2549" s="11">
        <v>0.0</v>
      </c>
      <c r="G2549" s="13"/>
      <c r="I2549" s="12" t="s">
        <v>31</v>
      </c>
      <c r="J2549">
        <f t="shared" si="2"/>
        <v>0</v>
      </c>
      <c r="K2549" s="10">
        <f t="shared" si="3"/>
        <v>0</v>
      </c>
      <c r="L2549">
        <f t="shared" si="4"/>
        <v>0</v>
      </c>
      <c r="M2549" s="12" t="s">
        <v>31</v>
      </c>
      <c r="N2549">
        <f t="shared" si="5"/>
        <v>0</v>
      </c>
      <c r="O2549">
        <f t="shared" si="6"/>
        <v>0</v>
      </c>
      <c r="P2549">
        <f t="shared" si="7"/>
        <v>0</v>
      </c>
      <c r="Q2549" s="12" t="s">
        <v>31</v>
      </c>
      <c r="R2549">
        <f t="shared" si="8"/>
        <v>0</v>
      </c>
      <c r="S2549">
        <f t="shared" si="9"/>
        <v>0</v>
      </c>
      <c r="T2549">
        <f t="shared" si="10"/>
        <v>0</v>
      </c>
    </row>
    <row r="2550">
      <c r="A2550" s="10" t="s">
        <v>199</v>
      </c>
      <c r="B2550" s="11">
        <v>0.0</v>
      </c>
      <c r="C2550" s="10" t="s">
        <v>25</v>
      </c>
      <c r="D2550" s="11">
        <v>1.0</v>
      </c>
      <c r="E2550" s="11">
        <v>1.0</v>
      </c>
      <c r="F2550" s="11">
        <v>0.0</v>
      </c>
      <c r="G2550" s="13"/>
      <c r="I2550" s="12" t="s">
        <v>199</v>
      </c>
      <c r="J2550">
        <f t="shared" si="2"/>
        <v>0</v>
      </c>
      <c r="K2550" s="10">
        <f t="shared" si="3"/>
        <v>1</v>
      </c>
      <c r="L2550">
        <f t="shared" si="4"/>
        <v>0</v>
      </c>
      <c r="M2550" s="12" t="s">
        <v>199</v>
      </c>
      <c r="N2550">
        <f t="shared" si="5"/>
        <v>1</v>
      </c>
      <c r="O2550">
        <f t="shared" si="6"/>
        <v>2</v>
      </c>
      <c r="P2550">
        <f t="shared" si="7"/>
        <v>1</v>
      </c>
      <c r="Q2550" s="12" t="s">
        <v>199</v>
      </c>
      <c r="R2550">
        <f t="shared" si="8"/>
        <v>0</v>
      </c>
      <c r="S2550">
        <f t="shared" si="9"/>
        <v>1</v>
      </c>
      <c r="T2550">
        <f t="shared" si="10"/>
        <v>0</v>
      </c>
    </row>
    <row r="2551">
      <c r="A2551" s="10" t="s">
        <v>81</v>
      </c>
      <c r="B2551" s="11">
        <v>0.0</v>
      </c>
      <c r="C2551" s="10" t="s">
        <v>25</v>
      </c>
      <c r="D2551" s="11">
        <v>1.0</v>
      </c>
      <c r="E2551" s="11">
        <v>1.0</v>
      </c>
      <c r="F2551" s="11">
        <v>0.0</v>
      </c>
      <c r="G2551" s="13"/>
      <c r="I2551" s="12" t="s">
        <v>81</v>
      </c>
      <c r="J2551">
        <f t="shared" si="2"/>
        <v>1</v>
      </c>
      <c r="K2551" s="10">
        <f t="shared" si="3"/>
        <v>2</v>
      </c>
      <c r="L2551">
        <f t="shared" si="4"/>
        <v>1</v>
      </c>
      <c r="M2551" s="12" t="s">
        <v>81</v>
      </c>
      <c r="N2551">
        <f t="shared" si="5"/>
        <v>0</v>
      </c>
      <c r="O2551">
        <f t="shared" si="6"/>
        <v>1</v>
      </c>
      <c r="P2551">
        <f t="shared" si="7"/>
        <v>0</v>
      </c>
      <c r="Q2551" s="12" t="s">
        <v>81</v>
      </c>
      <c r="R2551">
        <f t="shared" si="8"/>
        <v>0</v>
      </c>
      <c r="S2551">
        <f t="shared" si="9"/>
        <v>1</v>
      </c>
      <c r="T2551">
        <f t="shared" si="10"/>
        <v>0</v>
      </c>
    </row>
    <row r="2552">
      <c r="A2552" s="10" t="s">
        <v>199</v>
      </c>
      <c r="B2552" s="11">
        <v>0.0</v>
      </c>
      <c r="C2552" s="10" t="s">
        <v>25</v>
      </c>
      <c r="D2552" s="11">
        <v>1.0</v>
      </c>
      <c r="E2552" s="11">
        <v>1.0</v>
      </c>
      <c r="F2552" s="11">
        <v>0.0</v>
      </c>
      <c r="G2552" s="13"/>
      <c r="I2552" s="12" t="s">
        <v>199</v>
      </c>
      <c r="J2552">
        <f t="shared" si="2"/>
        <v>0</v>
      </c>
      <c r="K2552" s="10">
        <f t="shared" si="3"/>
        <v>1</v>
      </c>
      <c r="L2552">
        <f t="shared" si="4"/>
        <v>0</v>
      </c>
      <c r="M2552" s="12" t="s">
        <v>199</v>
      </c>
      <c r="N2552">
        <f t="shared" si="5"/>
        <v>1</v>
      </c>
      <c r="O2552">
        <f t="shared" si="6"/>
        <v>2</v>
      </c>
      <c r="P2552">
        <f t="shared" si="7"/>
        <v>1</v>
      </c>
      <c r="Q2552" s="12" t="s">
        <v>199</v>
      </c>
      <c r="R2552">
        <f t="shared" si="8"/>
        <v>0</v>
      </c>
      <c r="S2552">
        <f t="shared" si="9"/>
        <v>1</v>
      </c>
      <c r="T2552">
        <f t="shared" si="10"/>
        <v>0</v>
      </c>
    </row>
    <row r="2553">
      <c r="A2553" s="10" t="s">
        <v>81</v>
      </c>
      <c r="B2553" s="11">
        <v>0.0</v>
      </c>
      <c r="C2553" s="10" t="s">
        <v>25</v>
      </c>
      <c r="D2553" s="11">
        <v>1.0</v>
      </c>
      <c r="E2553" s="11">
        <v>1.0</v>
      </c>
      <c r="F2553" s="11">
        <v>0.0</v>
      </c>
      <c r="G2553" s="13"/>
      <c r="I2553" s="12" t="s">
        <v>81</v>
      </c>
      <c r="J2553">
        <f t="shared" si="2"/>
        <v>1</v>
      </c>
      <c r="K2553" s="10">
        <f t="shared" si="3"/>
        <v>2</v>
      </c>
      <c r="L2553">
        <f t="shared" si="4"/>
        <v>1</v>
      </c>
      <c r="M2553" s="12" t="s">
        <v>81</v>
      </c>
      <c r="N2553">
        <f t="shared" si="5"/>
        <v>0</v>
      </c>
      <c r="O2553">
        <f t="shared" si="6"/>
        <v>1</v>
      </c>
      <c r="P2553">
        <f t="shared" si="7"/>
        <v>0</v>
      </c>
      <c r="Q2553" s="12" t="s">
        <v>81</v>
      </c>
      <c r="R2553">
        <f t="shared" si="8"/>
        <v>0</v>
      </c>
      <c r="S2553">
        <f t="shared" si="9"/>
        <v>1</v>
      </c>
      <c r="T2553">
        <f t="shared" si="10"/>
        <v>0</v>
      </c>
    </row>
    <row r="2554">
      <c r="A2554" s="10" t="s">
        <v>199</v>
      </c>
      <c r="B2554" s="11">
        <v>0.0</v>
      </c>
      <c r="C2554" s="10" t="s">
        <v>25</v>
      </c>
      <c r="D2554" s="11">
        <v>1.0</v>
      </c>
      <c r="E2554" s="11">
        <v>1.0</v>
      </c>
      <c r="F2554" s="11">
        <v>0.0</v>
      </c>
      <c r="G2554" s="13"/>
      <c r="I2554" s="12" t="s">
        <v>199</v>
      </c>
      <c r="J2554">
        <f t="shared" si="2"/>
        <v>0</v>
      </c>
      <c r="K2554" s="10">
        <f t="shared" si="3"/>
        <v>1</v>
      </c>
      <c r="L2554">
        <f t="shared" si="4"/>
        <v>0</v>
      </c>
      <c r="M2554" s="12" t="s">
        <v>199</v>
      </c>
      <c r="N2554">
        <f t="shared" si="5"/>
        <v>1</v>
      </c>
      <c r="O2554">
        <f t="shared" si="6"/>
        <v>2</v>
      </c>
      <c r="P2554">
        <f t="shared" si="7"/>
        <v>1</v>
      </c>
      <c r="Q2554" s="12" t="s">
        <v>199</v>
      </c>
      <c r="R2554">
        <f t="shared" si="8"/>
        <v>0</v>
      </c>
      <c r="S2554">
        <f t="shared" si="9"/>
        <v>1</v>
      </c>
      <c r="T2554">
        <f t="shared" si="10"/>
        <v>0</v>
      </c>
    </row>
    <row r="2555">
      <c r="A2555" s="10" t="s">
        <v>199</v>
      </c>
      <c r="B2555" s="11">
        <v>0.0</v>
      </c>
      <c r="C2555" s="10" t="s">
        <v>25</v>
      </c>
      <c r="D2555" s="11">
        <v>1.0</v>
      </c>
      <c r="E2555" s="11">
        <v>1.0</v>
      </c>
      <c r="F2555" s="11">
        <v>0.0</v>
      </c>
      <c r="G2555" s="13"/>
      <c r="I2555" s="12" t="s">
        <v>199</v>
      </c>
      <c r="J2555">
        <f t="shared" si="2"/>
        <v>0</v>
      </c>
      <c r="K2555" s="10">
        <f t="shared" si="3"/>
        <v>1</v>
      </c>
      <c r="L2555">
        <f t="shared" si="4"/>
        <v>0</v>
      </c>
      <c r="M2555" s="12" t="s">
        <v>199</v>
      </c>
      <c r="N2555">
        <f t="shared" si="5"/>
        <v>1</v>
      </c>
      <c r="O2555">
        <f t="shared" si="6"/>
        <v>2</v>
      </c>
      <c r="P2555">
        <f t="shared" si="7"/>
        <v>1</v>
      </c>
      <c r="Q2555" s="12" t="s">
        <v>199</v>
      </c>
      <c r="R2555">
        <f t="shared" si="8"/>
        <v>0</v>
      </c>
      <c r="S2555">
        <f t="shared" si="9"/>
        <v>1</v>
      </c>
      <c r="T2555">
        <f t="shared" si="10"/>
        <v>0</v>
      </c>
    </row>
    <row r="2556">
      <c r="A2556" s="10" t="s">
        <v>81</v>
      </c>
      <c r="B2556" s="11">
        <v>0.0</v>
      </c>
      <c r="C2556" s="10" t="s">
        <v>25</v>
      </c>
      <c r="D2556" s="11">
        <v>1.0</v>
      </c>
      <c r="E2556" s="11">
        <v>1.0</v>
      </c>
      <c r="F2556" s="11">
        <v>0.0</v>
      </c>
      <c r="G2556" s="13"/>
      <c r="I2556" s="12" t="s">
        <v>81</v>
      </c>
      <c r="J2556">
        <f t="shared" si="2"/>
        <v>1</v>
      </c>
      <c r="K2556" s="10">
        <f t="shared" si="3"/>
        <v>2</v>
      </c>
      <c r="L2556">
        <f t="shared" si="4"/>
        <v>1</v>
      </c>
      <c r="M2556" s="12" t="s">
        <v>81</v>
      </c>
      <c r="N2556">
        <f t="shared" si="5"/>
        <v>0</v>
      </c>
      <c r="O2556">
        <f t="shared" si="6"/>
        <v>1</v>
      </c>
      <c r="P2556">
        <f t="shared" si="7"/>
        <v>0</v>
      </c>
      <c r="Q2556" s="12" t="s">
        <v>81</v>
      </c>
      <c r="R2556">
        <f t="shared" si="8"/>
        <v>0</v>
      </c>
      <c r="S2556">
        <f t="shared" si="9"/>
        <v>1</v>
      </c>
      <c r="T2556">
        <f t="shared" si="10"/>
        <v>0</v>
      </c>
    </row>
    <row r="2557">
      <c r="A2557" s="10" t="s">
        <v>31</v>
      </c>
      <c r="B2557" s="11">
        <v>1.0</v>
      </c>
      <c r="C2557" s="10" t="s">
        <v>65</v>
      </c>
      <c r="D2557" s="11">
        <v>0.0</v>
      </c>
      <c r="E2557" s="11">
        <v>1.0</v>
      </c>
      <c r="F2557" s="11">
        <v>0.0</v>
      </c>
      <c r="G2557" s="13"/>
      <c r="I2557" s="12" t="s">
        <v>31</v>
      </c>
      <c r="J2557">
        <f t="shared" si="2"/>
        <v>0</v>
      </c>
      <c r="K2557" s="10">
        <f t="shared" si="3"/>
        <v>0</v>
      </c>
      <c r="L2557">
        <f t="shared" si="4"/>
        <v>0</v>
      </c>
      <c r="M2557" s="12" t="s">
        <v>31</v>
      </c>
      <c r="N2557">
        <f t="shared" si="5"/>
        <v>0</v>
      </c>
      <c r="O2557">
        <f t="shared" si="6"/>
        <v>0</v>
      </c>
      <c r="P2557">
        <f t="shared" si="7"/>
        <v>0</v>
      </c>
      <c r="Q2557" s="12" t="s">
        <v>31</v>
      </c>
      <c r="R2557">
        <f t="shared" si="8"/>
        <v>0</v>
      </c>
      <c r="S2557">
        <f t="shared" si="9"/>
        <v>0</v>
      </c>
      <c r="T2557">
        <f t="shared" si="10"/>
        <v>0</v>
      </c>
    </row>
    <row r="2558">
      <c r="A2558" s="10" t="s">
        <v>81</v>
      </c>
      <c r="B2558" s="11">
        <v>0.0</v>
      </c>
      <c r="C2558" s="10" t="s">
        <v>25</v>
      </c>
      <c r="D2558" s="11">
        <v>1.0</v>
      </c>
      <c r="E2558" s="11">
        <v>1.0</v>
      </c>
      <c r="F2558" s="11">
        <v>0.0</v>
      </c>
      <c r="G2558" s="13"/>
      <c r="I2558" s="12" t="s">
        <v>81</v>
      </c>
      <c r="J2558">
        <f t="shared" si="2"/>
        <v>1</v>
      </c>
      <c r="K2558" s="10">
        <f t="shared" si="3"/>
        <v>2</v>
      </c>
      <c r="L2558">
        <f t="shared" si="4"/>
        <v>1</v>
      </c>
      <c r="M2558" s="12" t="s">
        <v>81</v>
      </c>
      <c r="N2558">
        <f t="shared" si="5"/>
        <v>0</v>
      </c>
      <c r="O2558">
        <f t="shared" si="6"/>
        <v>1</v>
      </c>
      <c r="P2558">
        <f t="shared" si="7"/>
        <v>0</v>
      </c>
      <c r="Q2558" s="12" t="s">
        <v>81</v>
      </c>
      <c r="R2558">
        <f t="shared" si="8"/>
        <v>0</v>
      </c>
      <c r="S2558">
        <f t="shared" si="9"/>
        <v>1</v>
      </c>
      <c r="T2558">
        <f t="shared" si="10"/>
        <v>0</v>
      </c>
    </row>
    <row r="2559">
      <c r="A2559" s="10" t="s">
        <v>199</v>
      </c>
      <c r="B2559" s="11">
        <v>0.0</v>
      </c>
      <c r="C2559" s="10" t="s">
        <v>25</v>
      </c>
      <c r="D2559" s="11">
        <v>1.0</v>
      </c>
      <c r="E2559" s="11">
        <v>1.0</v>
      </c>
      <c r="F2559" s="11">
        <v>0.0</v>
      </c>
      <c r="G2559" s="13"/>
      <c r="I2559" s="12" t="s">
        <v>199</v>
      </c>
      <c r="J2559">
        <f t="shared" si="2"/>
        <v>0</v>
      </c>
      <c r="K2559" s="10">
        <f t="shared" si="3"/>
        <v>1</v>
      </c>
      <c r="L2559">
        <f t="shared" si="4"/>
        <v>0</v>
      </c>
      <c r="M2559" s="12" t="s">
        <v>199</v>
      </c>
      <c r="N2559">
        <f t="shared" si="5"/>
        <v>1</v>
      </c>
      <c r="O2559">
        <f t="shared" si="6"/>
        <v>2</v>
      </c>
      <c r="P2559">
        <f t="shared" si="7"/>
        <v>1</v>
      </c>
      <c r="Q2559" s="12" t="s">
        <v>199</v>
      </c>
      <c r="R2559">
        <f t="shared" si="8"/>
        <v>0</v>
      </c>
      <c r="S2559">
        <f t="shared" si="9"/>
        <v>1</v>
      </c>
      <c r="T2559">
        <f t="shared" si="10"/>
        <v>0</v>
      </c>
    </row>
    <row r="2560">
      <c r="A2560" s="10" t="s">
        <v>81</v>
      </c>
      <c r="B2560" s="11">
        <v>0.0</v>
      </c>
      <c r="C2560" s="10" t="s">
        <v>25</v>
      </c>
      <c r="D2560" s="11">
        <v>1.0</v>
      </c>
      <c r="E2560" s="11">
        <v>1.0</v>
      </c>
      <c r="F2560" s="11">
        <v>0.0</v>
      </c>
      <c r="G2560" s="13"/>
      <c r="I2560" s="12" t="s">
        <v>81</v>
      </c>
      <c r="J2560">
        <f t="shared" si="2"/>
        <v>1</v>
      </c>
      <c r="K2560" s="10">
        <f t="shared" si="3"/>
        <v>2</v>
      </c>
      <c r="L2560">
        <f t="shared" si="4"/>
        <v>1</v>
      </c>
      <c r="M2560" s="12" t="s">
        <v>81</v>
      </c>
      <c r="N2560">
        <f t="shared" si="5"/>
        <v>0</v>
      </c>
      <c r="O2560">
        <f t="shared" si="6"/>
        <v>1</v>
      </c>
      <c r="P2560">
        <f t="shared" si="7"/>
        <v>0</v>
      </c>
      <c r="Q2560" s="12" t="s">
        <v>81</v>
      </c>
      <c r="R2560">
        <f t="shared" si="8"/>
        <v>0</v>
      </c>
      <c r="S2560">
        <f t="shared" si="9"/>
        <v>1</v>
      </c>
      <c r="T2560">
        <f t="shared" si="10"/>
        <v>0</v>
      </c>
    </row>
    <row r="2561">
      <c r="A2561" s="10" t="s">
        <v>199</v>
      </c>
      <c r="B2561" s="11">
        <v>0.0</v>
      </c>
      <c r="C2561" s="10" t="s">
        <v>25</v>
      </c>
      <c r="D2561" s="11">
        <v>1.0</v>
      </c>
      <c r="E2561" s="11">
        <v>1.0</v>
      </c>
      <c r="F2561" s="11">
        <v>0.0</v>
      </c>
      <c r="G2561" s="13"/>
      <c r="I2561" s="12" t="s">
        <v>199</v>
      </c>
      <c r="J2561">
        <f t="shared" si="2"/>
        <v>0</v>
      </c>
      <c r="K2561" s="10">
        <f t="shared" si="3"/>
        <v>1</v>
      </c>
      <c r="L2561">
        <f t="shared" si="4"/>
        <v>0</v>
      </c>
      <c r="M2561" s="12" t="s">
        <v>199</v>
      </c>
      <c r="N2561">
        <f t="shared" si="5"/>
        <v>1</v>
      </c>
      <c r="O2561">
        <f t="shared" si="6"/>
        <v>2</v>
      </c>
      <c r="P2561">
        <f t="shared" si="7"/>
        <v>1</v>
      </c>
      <c r="Q2561" s="12" t="s">
        <v>199</v>
      </c>
      <c r="R2561">
        <f t="shared" si="8"/>
        <v>0</v>
      </c>
      <c r="S2561">
        <f t="shared" si="9"/>
        <v>1</v>
      </c>
      <c r="T2561">
        <f t="shared" si="10"/>
        <v>0</v>
      </c>
    </row>
    <row r="2562">
      <c r="A2562" s="10" t="s">
        <v>81</v>
      </c>
      <c r="B2562" s="11">
        <v>0.0</v>
      </c>
      <c r="C2562" s="10" t="s">
        <v>25</v>
      </c>
      <c r="D2562" s="11">
        <v>1.0</v>
      </c>
      <c r="E2562" s="11">
        <v>1.0</v>
      </c>
      <c r="F2562" s="11">
        <v>0.0</v>
      </c>
      <c r="G2562" s="13"/>
      <c r="I2562" s="12" t="s">
        <v>81</v>
      </c>
      <c r="J2562">
        <f t="shared" si="2"/>
        <v>1</v>
      </c>
      <c r="K2562" s="10">
        <f t="shared" si="3"/>
        <v>2</v>
      </c>
      <c r="L2562">
        <f t="shared" si="4"/>
        <v>1</v>
      </c>
      <c r="M2562" s="12" t="s">
        <v>81</v>
      </c>
      <c r="N2562">
        <f t="shared" si="5"/>
        <v>0</v>
      </c>
      <c r="O2562">
        <f t="shared" si="6"/>
        <v>1</v>
      </c>
      <c r="P2562">
        <f t="shared" si="7"/>
        <v>0</v>
      </c>
      <c r="Q2562" s="12" t="s">
        <v>81</v>
      </c>
      <c r="R2562">
        <f t="shared" si="8"/>
        <v>0</v>
      </c>
      <c r="S2562">
        <f t="shared" si="9"/>
        <v>1</v>
      </c>
      <c r="T2562">
        <f t="shared" si="10"/>
        <v>0</v>
      </c>
    </row>
    <row r="2563">
      <c r="A2563" s="10" t="s">
        <v>199</v>
      </c>
      <c r="B2563" s="11">
        <v>0.0</v>
      </c>
      <c r="C2563" s="10" t="s">
        <v>25</v>
      </c>
      <c r="D2563" s="11">
        <v>1.0</v>
      </c>
      <c r="E2563" s="11">
        <v>1.0</v>
      </c>
      <c r="F2563" s="11">
        <v>0.0</v>
      </c>
      <c r="G2563" s="13"/>
      <c r="I2563" s="12" t="s">
        <v>199</v>
      </c>
      <c r="J2563">
        <f t="shared" si="2"/>
        <v>0</v>
      </c>
      <c r="K2563" s="10">
        <f t="shared" si="3"/>
        <v>1</v>
      </c>
      <c r="L2563">
        <f t="shared" si="4"/>
        <v>0</v>
      </c>
      <c r="M2563" s="12" t="s">
        <v>199</v>
      </c>
      <c r="N2563">
        <f t="shared" si="5"/>
        <v>1</v>
      </c>
      <c r="O2563">
        <f t="shared" si="6"/>
        <v>2</v>
      </c>
      <c r="P2563">
        <f t="shared" si="7"/>
        <v>1</v>
      </c>
      <c r="Q2563" s="12" t="s">
        <v>199</v>
      </c>
      <c r="R2563">
        <f t="shared" si="8"/>
        <v>0</v>
      </c>
      <c r="S2563">
        <f t="shared" si="9"/>
        <v>1</v>
      </c>
      <c r="T2563">
        <f t="shared" si="10"/>
        <v>0</v>
      </c>
    </row>
    <row r="2564">
      <c r="A2564" s="10" t="s">
        <v>199</v>
      </c>
      <c r="B2564" s="11">
        <v>0.0</v>
      </c>
      <c r="C2564" s="10" t="s">
        <v>65</v>
      </c>
      <c r="D2564" s="11">
        <v>0.0</v>
      </c>
      <c r="E2564" s="11">
        <v>0.0</v>
      </c>
      <c r="F2564" s="11">
        <v>0.0</v>
      </c>
      <c r="G2564" s="13"/>
      <c r="I2564" s="12" t="s">
        <v>199</v>
      </c>
      <c r="J2564">
        <f t="shared" si="2"/>
        <v>0</v>
      </c>
      <c r="K2564" s="10">
        <f t="shared" si="3"/>
        <v>0</v>
      </c>
      <c r="L2564">
        <f t="shared" si="4"/>
        <v>0</v>
      </c>
      <c r="M2564" s="12" t="s">
        <v>199</v>
      </c>
      <c r="N2564">
        <f t="shared" si="5"/>
        <v>1</v>
      </c>
      <c r="O2564">
        <f t="shared" si="6"/>
        <v>1</v>
      </c>
      <c r="P2564">
        <f t="shared" si="7"/>
        <v>0</v>
      </c>
      <c r="Q2564" s="12" t="s">
        <v>199</v>
      </c>
      <c r="R2564">
        <f t="shared" si="8"/>
        <v>0</v>
      </c>
      <c r="S2564">
        <f t="shared" si="9"/>
        <v>0</v>
      </c>
      <c r="T2564">
        <f t="shared" si="10"/>
        <v>0</v>
      </c>
    </row>
    <row r="2565">
      <c r="A2565" s="10" t="s">
        <v>81</v>
      </c>
      <c r="B2565" s="11">
        <v>0.0</v>
      </c>
      <c r="C2565" s="10" t="s">
        <v>25</v>
      </c>
      <c r="D2565" s="11">
        <v>1.0</v>
      </c>
      <c r="E2565" s="11">
        <v>1.0</v>
      </c>
      <c r="F2565" s="11">
        <v>0.0</v>
      </c>
      <c r="G2565" s="13"/>
      <c r="I2565" s="12" t="s">
        <v>81</v>
      </c>
      <c r="J2565">
        <f t="shared" si="2"/>
        <v>1</v>
      </c>
      <c r="K2565" s="10">
        <f t="shared" si="3"/>
        <v>2</v>
      </c>
      <c r="L2565">
        <f t="shared" si="4"/>
        <v>1</v>
      </c>
      <c r="M2565" s="12" t="s">
        <v>81</v>
      </c>
      <c r="N2565">
        <f t="shared" si="5"/>
        <v>0</v>
      </c>
      <c r="O2565">
        <f t="shared" si="6"/>
        <v>1</v>
      </c>
      <c r="P2565">
        <f t="shared" si="7"/>
        <v>0</v>
      </c>
      <c r="Q2565" s="12" t="s">
        <v>81</v>
      </c>
      <c r="R2565">
        <f t="shared" si="8"/>
        <v>0</v>
      </c>
      <c r="S2565">
        <f t="shared" si="9"/>
        <v>1</v>
      </c>
      <c r="T2565">
        <f t="shared" si="10"/>
        <v>0</v>
      </c>
    </row>
    <row r="2566">
      <c r="A2566" s="10" t="s">
        <v>31</v>
      </c>
      <c r="B2566" s="11">
        <v>1.0</v>
      </c>
      <c r="C2566" s="10" t="s">
        <v>25</v>
      </c>
      <c r="D2566" s="11">
        <v>1.0</v>
      </c>
      <c r="E2566" s="11">
        <v>2.0</v>
      </c>
      <c r="F2566" s="11">
        <v>1.0</v>
      </c>
      <c r="G2566" s="13"/>
      <c r="I2566" s="12" t="s">
        <v>31</v>
      </c>
      <c r="J2566">
        <f t="shared" si="2"/>
        <v>0</v>
      </c>
      <c r="K2566" s="10">
        <f t="shared" si="3"/>
        <v>1</v>
      </c>
      <c r="L2566">
        <f t="shared" si="4"/>
        <v>0</v>
      </c>
      <c r="M2566" s="12" t="s">
        <v>31</v>
      </c>
      <c r="N2566">
        <f t="shared" si="5"/>
        <v>0</v>
      </c>
      <c r="O2566">
        <f t="shared" si="6"/>
        <v>1</v>
      </c>
      <c r="P2566">
        <f t="shared" si="7"/>
        <v>0</v>
      </c>
      <c r="Q2566" s="12" t="s">
        <v>31</v>
      </c>
      <c r="R2566">
        <f t="shared" si="8"/>
        <v>0</v>
      </c>
      <c r="S2566">
        <f t="shared" si="9"/>
        <v>1</v>
      </c>
      <c r="T2566">
        <f t="shared" si="10"/>
        <v>0</v>
      </c>
    </row>
    <row r="2567">
      <c r="A2567" s="10" t="s">
        <v>770</v>
      </c>
      <c r="B2567" s="11">
        <v>0.0</v>
      </c>
      <c r="C2567" s="10" t="s">
        <v>25</v>
      </c>
      <c r="D2567" s="11">
        <v>1.0</v>
      </c>
      <c r="E2567" s="11">
        <v>1.0</v>
      </c>
      <c r="F2567" s="11">
        <v>0.0</v>
      </c>
      <c r="G2567" s="13"/>
      <c r="I2567" s="12" t="s">
        <v>770</v>
      </c>
      <c r="J2567">
        <f t="shared" si="2"/>
        <v>0</v>
      </c>
      <c r="K2567" s="10">
        <f t="shared" si="3"/>
        <v>1</v>
      </c>
      <c r="L2567">
        <f t="shared" si="4"/>
        <v>0</v>
      </c>
      <c r="M2567" s="12" t="s">
        <v>770</v>
      </c>
      <c r="N2567">
        <f t="shared" si="5"/>
        <v>0</v>
      </c>
      <c r="O2567">
        <f t="shared" si="6"/>
        <v>1</v>
      </c>
      <c r="P2567">
        <f t="shared" si="7"/>
        <v>0</v>
      </c>
      <c r="Q2567" s="12" t="s">
        <v>770</v>
      </c>
      <c r="R2567">
        <f t="shared" si="8"/>
        <v>1</v>
      </c>
      <c r="S2567">
        <f t="shared" si="9"/>
        <v>2</v>
      </c>
      <c r="T2567">
        <f t="shared" si="10"/>
        <v>1</v>
      </c>
    </row>
    <row r="2568">
      <c r="A2568" s="10" t="s">
        <v>199</v>
      </c>
      <c r="B2568" s="11">
        <v>0.0</v>
      </c>
      <c r="C2568" s="10" t="s">
        <v>25</v>
      </c>
      <c r="D2568" s="11">
        <v>1.0</v>
      </c>
      <c r="E2568" s="11">
        <v>1.0</v>
      </c>
      <c r="F2568" s="11">
        <v>0.0</v>
      </c>
      <c r="G2568" s="13"/>
      <c r="I2568" s="12" t="s">
        <v>199</v>
      </c>
      <c r="J2568">
        <f t="shared" si="2"/>
        <v>0</v>
      </c>
      <c r="K2568" s="10">
        <f t="shared" si="3"/>
        <v>1</v>
      </c>
      <c r="L2568">
        <f t="shared" si="4"/>
        <v>0</v>
      </c>
      <c r="M2568" s="12" t="s">
        <v>199</v>
      </c>
      <c r="N2568">
        <f t="shared" si="5"/>
        <v>1</v>
      </c>
      <c r="O2568">
        <f t="shared" si="6"/>
        <v>2</v>
      </c>
      <c r="P2568">
        <f t="shared" si="7"/>
        <v>1</v>
      </c>
      <c r="Q2568" s="12" t="s">
        <v>199</v>
      </c>
      <c r="R2568">
        <f t="shared" si="8"/>
        <v>0</v>
      </c>
      <c r="S2568">
        <f t="shared" si="9"/>
        <v>1</v>
      </c>
      <c r="T2568">
        <f t="shared" si="10"/>
        <v>0</v>
      </c>
    </row>
    <row r="2569">
      <c r="A2569" s="10" t="s">
        <v>199</v>
      </c>
      <c r="B2569" s="11">
        <v>0.0</v>
      </c>
      <c r="C2569" s="10" t="s">
        <v>25</v>
      </c>
      <c r="D2569" s="11">
        <v>1.0</v>
      </c>
      <c r="E2569" s="11">
        <v>1.0</v>
      </c>
      <c r="F2569" s="11">
        <v>0.0</v>
      </c>
      <c r="G2569" s="13"/>
      <c r="I2569" s="12" t="s">
        <v>199</v>
      </c>
      <c r="J2569">
        <f t="shared" si="2"/>
        <v>0</v>
      </c>
      <c r="K2569" s="10">
        <f t="shared" si="3"/>
        <v>1</v>
      </c>
      <c r="L2569">
        <f t="shared" si="4"/>
        <v>0</v>
      </c>
      <c r="M2569" s="12" t="s">
        <v>199</v>
      </c>
      <c r="N2569">
        <f t="shared" si="5"/>
        <v>1</v>
      </c>
      <c r="O2569">
        <f t="shared" si="6"/>
        <v>2</v>
      </c>
      <c r="P2569">
        <f t="shared" si="7"/>
        <v>1</v>
      </c>
      <c r="Q2569" s="12" t="s">
        <v>199</v>
      </c>
      <c r="R2569">
        <f t="shared" si="8"/>
        <v>0</v>
      </c>
      <c r="S2569">
        <f t="shared" si="9"/>
        <v>1</v>
      </c>
      <c r="T2569">
        <f t="shared" si="10"/>
        <v>0</v>
      </c>
    </row>
    <row r="2570">
      <c r="A2570" s="10" t="s">
        <v>199</v>
      </c>
      <c r="B2570" s="11">
        <v>0.0</v>
      </c>
      <c r="C2570" s="10" t="s">
        <v>25</v>
      </c>
      <c r="D2570" s="11">
        <v>1.0</v>
      </c>
      <c r="E2570" s="11">
        <v>1.0</v>
      </c>
      <c r="F2570" s="11">
        <v>0.0</v>
      </c>
      <c r="G2570" s="13"/>
      <c r="I2570" s="12" t="s">
        <v>199</v>
      </c>
      <c r="J2570">
        <f t="shared" si="2"/>
        <v>0</v>
      </c>
      <c r="K2570" s="10">
        <f t="shared" si="3"/>
        <v>1</v>
      </c>
      <c r="L2570">
        <f t="shared" si="4"/>
        <v>0</v>
      </c>
      <c r="M2570" s="12" t="s">
        <v>199</v>
      </c>
      <c r="N2570">
        <f t="shared" si="5"/>
        <v>1</v>
      </c>
      <c r="O2570">
        <f t="shared" si="6"/>
        <v>2</v>
      </c>
      <c r="P2570">
        <f t="shared" si="7"/>
        <v>1</v>
      </c>
      <c r="Q2570" s="12" t="s">
        <v>199</v>
      </c>
      <c r="R2570">
        <f t="shared" si="8"/>
        <v>0</v>
      </c>
      <c r="S2570">
        <f t="shared" si="9"/>
        <v>1</v>
      </c>
      <c r="T2570">
        <f t="shared" si="10"/>
        <v>0</v>
      </c>
    </row>
    <row r="2571">
      <c r="A2571" s="10" t="s">
        <v>199</v>
      </c>
      <c r="B2571" s="11">
        <v>0.0</v>
      </c>
      <c r="C2571" s="10" t="s">
        <v>25</v>
      </c>
      <c r="D2571" s="11">
        <v>1.0</v>
      </c>
      <c r="E2571" s="11">
        <v>1.0</v>
      </c>
      <c r="F2571" s="11">
        <v>0.0</v>
      </c>
      <c r="G2571" s="13"/>
      <c r="I2571" s="12" t="s">
        <v>199</v>
      </c>
      <c r="J2571">
        <f t="shared" si="2"/>
        <v>0</v>
      </c>
      <c r="K2571" s="10">
        <f t="shared" si="3"/>
        <v>1</v>
      </c>
      <c r="L2571">
        <f t="shared" si="4"/>
        <v>0</v>
      </c>
      <c r="M2571" s="12" t="s">
        <v>199</v>
      </c>
      <c r="N2571">
        <f t="shared" si="5"/>
        <v>1</v>
      </c>
      <c r="O2571">
        <f t="shared" si="6"/>
        <v>2</v>
      </c>
      <c r="P2571">
        <f t="shared" si="7"/>
        <v>1</v>
      </c>
      <c r="Q2571" s="12" t="s">
        <v>199</v>
      </c>
      <c r="R2571">
        <f t="shared" si="8"/>
        <v>0</v>
      </c>
      <c r="S2571">
        <f t="shared" si="9"/>
        <v>1</v>
      </c>
      <c r="T2571">
        <f t="shared" si="10"/>
        <v>0</v>
      </c>
    </row>
    <row r="2572">
      <c r="A2572" s="10" t="s">
        <v>199</v>
      </c>
      <c r="B2572" s="11">
        <v>0.0</v>
      </c>
      <c r="C2572" s="10" t="s">
        <v>25</v>
      </c>
      <c r="D2572" s="11">
        <v>1.0</v>
      </c>
      <c r="E2572" s="11">
        <v>1.0</v>
      </c>
      <c r="F2572" s="11">
        <v>0.0</v>
      </c>
      <c r="G2572" s="13"/>
      <c r="I2572" s="12" t="s">
        <v>199</v>
      </c>
      <c r="J2572">
        <f t="shared" si="2"/>
        <v>0</v>
      </c>
      <c r="K2572" s="10">
        <f t="shared" si="3"/>
        <v>1</v>
      </c>
      <c r="L2572">
        <f t="shared" si="4"/>
        <v>0</v>
      </c>
      <c r="M2572" s="12" t="s">
        <v>199</v>
      </c>
      <c r="N2572">
        <f t="shared" si="5"/>
        <v>1</v>
      </c>
      <c r="O2572">
        <f t="shared" si="6"/>
        <v>2</v>
      </c>
      <c r="P2572">
        <f t="shared" si="7"/>
        <v>1</v>
      </c>
      <c r="Q2572" s="12" t="s">
        <v>199</v>
      </c>
      <c r="R2572">
        <f t="shared" si="8"/>
        <v>0</v>
      </c>
      <c r="S2572">
        <f t="shared" si="9"/>
        <v>1</v>
      </c>
      <c r="T2572">
        <f t="shared" si="10"/>
        <v>0</v>
      </c>
    </row>
    <row r="2573">
      <c r="A2573" s="10" t="s">
        <v>199</v>
      </c>
      <c r="B2573" s="11">
        <v>0.0</v>
      </c>
      <c r="C2573" s="10" t="s">
        <v>25</v>
      </c>
      <c r="D2573" s="11">
        <v>1.0</v>
      </c>
      <c r="E2573" s="11">
        <v>1.0</v>
      </c>
      <c r="F2573" s="11">
        <v>0.0</v>
      </c>
      <c r="G2573" s="13"/>
      <c r="I2573" s="12" t="s">
        <v>199</v>
      </c>
      <c r="J2573">
        <f t="shared" si="2"/>
        <v>0</v>
      </c>
      <c r="K2573" s="10">
        <f t="shared" si="3"/>
        <v>1</v>
      </c>
      <c r="L2573">
        <f t="shared" si="4"/>
        <v>0</v>
      </c>
      <c r="M2573" s="12" t="s">
        <v>199</v>
      </c>
      <c r="N2573">
        <f t="shared" si="5"/>
        <v>1</v>
      </c>
      <c r="O2573">
        <f t="shared" si="6"/>
        <v>2</v>
      </c>
      <c r="P2573">
        <f t="shared" si="7"/>
        <v>1</v>
      </c>
      <c r="Q2573" s="12" t="s">
        <v>199</v>
      </c>
      <c r="R2573">
        <f t="shared" si="8"/>
        <v>0</v>
      </c>
      <c r="S2573">
        <f t="shared" si="9"/>
        <v>1</v>
      </c>
      <c r="T2573">
        <f t="shared" si="10"/>
        <v>0</v>
      </c>
    </row>
    <row r="2574">
      <c r="A2574" s="10" t="s">
        <v>31</v>
      </c>
      <c r="B2574" s="11">
        <v>1.0</v>
      </c>
      <c r="C2574" s="10" t="s">
        <v>25</v>
      </c>
      <c r="D2574" s="11">
        <v>1.0</v>
      </c>
      <c r="E2574" s="11">
        <v>2.0</v>
      </c>
      <c r="F2574" s="11">
        <v>1.0</v>
      </c>
      <c r="G2574" s="13"/>
      <c r="I2574" s="12" t="s">
        <v>31</v>
      </c>
      <c r="J2574">
        <f t="shared" si="2"/>
        <v>0</v>
      </c>
      <c r="K2574" s="10">
        <f t="shared" si="3"/>
        <v>1</v>
      </c>
      <c r="L2574">
        <f t="shared" si="4"/>
        <v>0</v>
      </c>
      <c r="M2574" s="12" t="s">
        <v>31</v>
      </c>
      <c r="N2574">
        <f t="shared" si="5"/>
        <v>0</v>
      </c>
      <c r="O2574">
        <f t="shared" si="6"/>
        <v>1</v>
      </c>
      <c r="P2574">
        <f t="shared" si="7"/>
        <v>0</v>
      </c>
      <c r="Q2574" s="12" t="s">
        <v>31</v>
      </c>
      <c r="R2574">
        <f t="shared" si="8"/>
        <v>0</v>
      </c>
      <c r="S2574">
        <f t="shared" si="9"/>
        <v>1</v>
      </c>
      <c r="T2574">
        <f t="shared" si="10"/>
        <v>0</v>
      </c>
    </row>
    <row r="2575">
      <c r="A2575" s="10" t="s">
        <v>199</v>
      </c>
      <c r="B2575" s="11">
        <v>0.0</v>
      </c>
      <c r="C2575" s="10" t="s">
        <v>25</v>
      </c>
      <c r="D2575" s="11">
        <v>1.0</v>
      </c>
      <c r="E2575" s="11">
        <v>1.0</v>
      </c>
      <c r="F2575" s="11">
        <v>0.0</v>
      </c>
      <c r="G2575" s="13"/>
      <c r="I2575" s="12" t="s">
        <v>199</v>
      </c>
      <c r="J2575">
        <f t="shared" si="2"/>
        <v>0</v>
      </c>
      <c r="K2575" s="10">
        <f t="shared" si="3"/>
        <v>1</v>
      </c>
      <c r="L2575">
        <f t="shared" si="4"/>
        <v>0</v>
      </c>
      <c r="M2575" s="12" t="s">
        <v>199</v>
      </c>
      <c r="N2575">
        <f t="shared" si="5"/>
        <v>1</v>
      </c>
      <c r="O2575">
        <f t="shared" si="6"/>
        <v>2</v>
      </c>
      <c r="P2575">
        <f t="shared" si="7"/>
        <v>1</v>
      </c>
      <c r="Q2575" s="12" t="s">
        <v>199</v>
      </c>
      <c r="R2575">
        <f t="shared" si="8"/>
        <v>0</v>
      </c>
      <c r="S2575">
        <f t="shared" si="9"/>
        <v>1</v>
      </c>
      <c r="T2575">
        <f t="shared" si="10"/>
        <v>0</v>
      </c>
    </row>
    <row r="2576">
      <c r="A2576" s="10" t="s">
        <v>81</v>
      </c>
      <c r="B2576" s="11">
        <v>0.0</v>
      </c>
      <c r="C2576" s="10" t="s">
        <v>25</v>
      </c>
      <c r="D2576" s="11">
        <v>1.0</v>
      </c>
      <c r="E2576" s="11">
        <v>1.0</v>
      </c>
      <c r="F2576" s="11">
        <v>0.0</v>
      </c>
      <c r="G2576" s="13"/>
      <c r="I2576" s="12" t="s">
        <v>81</v>
      </c>
      <c r="J2576">
        <f t="shared" si="2"/>
        <v>1</v>
      </c>
      <c r="K2576" s="10">
        <f t="shared" si="3"/>
        <v>2</v>
      </c>
      <c r="L2576">
        <f t="shared" si="4"/>
        <v>1</v>
      </c>
      <c r="M2576" s="12" t="s">
        <v>81</v>
      </c>
      <c r="N2576">
        <f t="shared" si="5"/>
        <v>0</v>
      </c>
      <c r="O2576">
        <f t="shared" si="6"/>
        <v>1</v>
      </c>
      <c r="P2576">
        <f t="shared" si="7"/>
        <v>0</v>
      </c>
      <c r="Q2576" s="12" t="s">
        <v>81</v>
      </c>
      <c r="R2576">
        <f t="shared" si="8"/>
        <v>0</v>
      </c>
      <c r="S2576">
        <f t="shared" si="9"/>
        <v>1</v>
      </c>
      <c r="T2576">
        <f t="shared" si="10"/>
        <v>0</v>
      </c>
    </row>
    <row r="2577">
      <c r="A2577" s="10" t="s">
        <v>199</v>
      </c>
      <c r="B2577" s="11">
        <v>0.0</v>
      </c>
      <c r="C2577" s="10" t="s">
        <v>25</v>
      </c>
      <c r="D2577" s="11">
        <v>1.0</v>
      </c>
      <c r="E2577" s="11">
        <v>1.0</v>
      </c>
      <c r="F2577" s="11">
        <v>0.0</v>
      </c>
      <c r="G2577" s="13"/>
      <c r="I2577" s="12" t="s">
        <v>199</v>
      </c>
      <c r="J2577">
        <f t="shared" si="2"/>
        <v>0</v>
      </c>
      <c r="K2577" s="10">
        <f t="shared" si="3"/>
        <v>1</v>
      </c>
      <c r="L2577">
        <f t="shared" si="4"/>
        <v>0</v>
      </c>
      <c r="M2577" s="12" t="s">
        <v>199</v>
      </c>
      <c r="N2577">
        <f t="shared" si="5"/>
        <v>1</v>
      </c>
      <c r="O2577">
        <f t="shared" si="6"/>
        <v>2</v>
      </c>
      <c r="P2577">
        <f t="shared" si="7"/>
        <v>1</v>
      </c>
      <c r="Q2577" s="12" t="s">
        <v>199</v>
      </c>
      <c r="R2577">
        <f t="shared" si="8"/>
        <v>0</v>
      </c>
      <c r="S2577">
        <f t="shared" si="9"/>
        <v>1</v>
      </c>
      <c r="T2577">
        <f t="shared" si="10"/>
        <v>0</v>
      </c>
    </row>
    <row r="2578">
      <c r="A2578" s="10" t="s">
        <v>199</v>
      </c>
      <c r="B2578" s="11">
        <v>0.0</v>
      </c>
      <c r="C2578" s="10" t="s">
        <v>25</v>
      </c>
      <c r="D2578" s="11">
        <v>1.0</v>
      </c>
      <c r="E2578" s="11">
        <v>1.0</v>
      </c>
      <c r="F2578" s="11">
        <v>0.0</v>
      </c>
      <c r="G2578" s="13"/>
      <c r="I2578" s="12" t="s">
        <v>199</v>
      </c>
      <c r="J2578">
        <f t="shared" si="2"/>
        <v>0</v>
      </c>
      <c r="K2578" s="10">
        <f t="shared" si="3"/>
        <v>1</v>
      </c>
      <c r="L2578">
        <f t="shared" si="4"/>
        <v>0</v>
      </c>
      <c r="M2578" s="12" t="s">
        <v>199</v>
      </c>
      <c r="N2578">
        <f t="shared" si="5"/>
        <v>1</v>
      </c>
      <c r="O2578">
        <f t="shared" si="6"/>
        <v>2</v>
      </c>
      <c r="P2578">
        <f t="shared" si="7"/>
        <v>1</v>
      </c>
      <c r="Q2578" s="12" t="s">
        <v>199</v>
      </c>
      <c r="R2578">
        <f t="shared" si="8"/>
        <v>0</v>
      </c>
      <c r="S2578">
        <f t="shared" si="9"/>
        <v>1</v>
      </c>
      <c r="T2578">
        <f t="shared" si="10"/>
        <v>0</v>
      </c>
    </row>
    <row r="2579">
      <c r="A2579" s="10" t="s">
        <v>199</v>
      </c>
      <c r="B2579" s="11">
        <v>0.0</v>
      </c>
      <c r="C2579" s="10" t="s">
        <v>65</v>
      </c>
      <c r="D2579" s="11">
        <v>0.0</v>
      </c>
      <c r="E2579" s="11">
        <v>0.0</v>
      </c>
      <c r="F2579" s="11">
        <v>0.0</v>
      </c>
      <c r="G2579" s="13"/>
      <c r="I2579" s="12" t="s">
        <v>199</v>
      </c>
      <c r="J2579">
        <f t="shared" si="2"/>
        <v>0</v>
      </c>
      <c r="K2579" s="10">
        <f t="shared" si="3"/>
        <v>0</v>
      </c>
      <c r="L2579">
        <f t="shared" si="4"/>
        <v>0</v>
      </c>
      <c r="M2579" s="12" t="s">
        <v>199</v>
      </c>
      <c r="N2579">
        <f t="shared" si="5"/>
        <v>1</v>
      </c>
      <c r="O2579">
        <f t="shared" si="6"/>
        <v>1</v>
      </c>
      <c r="P2579">
        <f t="shared" si="7"/>
        <v>0</v>
      </c>
      <c r="Q2579" s="12" t="s">
        <v>199</v>
      </c>
      <c r="R2579">
        <f t="shared" si="8"/>
        <v>0</v>
      </c>
      <c r="S2579">
        <f t="shared" si="9"/>
        <v>0</v>
      </c>
      <c r="T2579">
        <f t="shared" si="10"/>
        <v>0</v>
      </c>
    </row>
    <row r="2580">
      <c r="A2580" s="10" t="s">
        <v>199</v>
      </c>
      <c r="B2580" s="11">
        <v>0.0</v>
      </c>
      <c r="C2580" s="10" t="s">
        <v>25</v>
      </c>
      <c r="D2580" s="11">
        <v>1.0</v>
      </c>
      <c r="E2580" s="11">
        <v>1.0</v>
      </c>
      <c r="F2580" s="11">
        <v>0.0</v>
      </c>
      <c r="G2580" s="13"/>
      <c r="I2580" s="12" t="s">
        <v>199</v>
      </c>
      <c r="J2580">
        <f t="shared" si="2"/>
        <v>0</v>
      </c>
      <c r="K2580" s="10">
        <f t="shared" si="3"/>
        <v>1</v>
      </c>
      <c r="L2580">
        <f t="shared" si="4"/>
        <v>0</v>
      </c>
      <c r="M2580" s="12" t="s">
        <v>199</v>
      </c>
      <c r="N2580">
        <f t="shared" si="5"/>
        <v>1</v>
      </c>
      <c r="O2580">
        <f t="shared" si="6"/>
        <v>2</v>
      </c>
      <c r="P2580">
        <f t="shared" si="7"/>
        <v>1</v>
      </c>
      <c r="Q2580" s="12" t="s">
        <v>199</v>
      </c>
      <c r="R2580">
        <f t="shared" si="8"/>
        <v>0</v>
      </c>
      <c r="S2580">
        <f t="shared" si="9"/>
        <v>1</v>
      </c>
      <c r="T2580">
        <f t="shared" si="10"/>
        <v>0</v>
      </c>
    </row>
    <row r="2581">
      <c r="A2581" s="10" t="s">
        <v>199</v>
      </c>
      <c r="B2581" s="11">
        <v>0.0</v>
      </c>
      <c r="C2581" s="10" t="s">
        <v>25</v>
      </c>
      <c r="D2581" s="11">
        <v>1.0</v>
      </c>
      <c r="E2581" s="11">
        <v>1.0</v>
      </c>
      <c r="F2581" s="11">
        <v>0.0</v>
      </c>
      <c r="G2581" s="13"/>
      <c r="I2581" s="12" t="s">
        <v>199</v>
      </c>
      <c r="J2581">
        <f t="shared" si="2"/>
        <v>0</v>
      </c>
      <c r="K2581" s="10">
        <f t="shared" si="3"/>
        <v>1</v>
      </c>
      <c r="L2581">
        <f t="shared" si="4"/>
        <v>0</v>
      </c>
      <c r="M2581" s="12" t="s">
        <v>199</v>
      </c>
      <c r="N2581">
        <f t="shared" si="5"/>
        <v>1</v>
      </c>
      <c r="O2581">
        <f t="shared" si="6"/>
        <v>2</v>
      </c>
      <c r="P2581">
        <f t="shared" si="7"/>
        <v>1</v>
      </c>
      <c r="Q2581" s="12" t="s">
        <v>199</v>
      </c>
      <c r="R2581">
        <f t="shared" si="8"/>
        <v>0</v>
      </c>
      <c r="S2581">
        <f t="shared" si="9"/>
        <v>1</v>
      </c>
      <c r="T2581">
        <f t="shared" si="10"/>
        <v>0</v>
      </c>
    </row>
    <row r="2582">
      <c r="A2582" s="10" t="s">
        <v>199</v>
      </c>
      <c r="B2582" s="11">
        <v>0.0</v>
      </c>
      <c r="C2582" s="10" t="s">
        <v>25</v>
      </c>
      <c r="D2582" s="11">
        <v>1.0</v>
      </c>
      <c r="E2582" s="11">
        <v>1.0</v>
      </c>
      <c r="F2582" s="11">
        <v>0.0</v>
      </c>
      <c r="G2582" s="13"/>
      <c r="I2582" s="12" t="s">
        <v>199</v>
      </c>
      <c r="J2582">
        <f t="shared" si="2"/>
        <v>0</v>
      </c>
      <c r="K2582" s="10">
        <f t="shared" si="3"/>
        <v>1</v>
      </c>
      <c r="L2582">
        <f t="shared" si="4"/>
        <v>0</v>
      </c>
      <c r="M2582" s="12" t="s">
        <v>199</v>
      </c>
      <c r="N2582">
        <f t="shared" si="5"/>
        <v>1</v>
      </c>
      <c r="O2582">
        <f t="shared" si="6"/>
        <v>2</v>
      </c>
      <c r="P2582">
        <f t="shared" si="7"/>
        <v>1</v>
      </c>
      <c r="Q2582" s="12" t="s">
        <v>199</v>
      </c>
      <c r="R2582">
        <f t="shared" si="8"/>
        <v>0</v>
      </c>
      <c r="S2582">
        <f t="shared" si="9"/>
        <v>1</v>
      </c>
      <c r="T2582">
        <f t="shared" si="10"/>
        <v>0</v>
      </c>
    </row>
    <row r="2583">
      <c r="A2583" s="10" t="s">
        <v>81</v>
      </c>
      <c r="B2583" s="11">
        <v>0.0</v>
      </c>
      <c r="C2583" s="10" t="s">
        <v>25</v>
      </c>
      <c r="D2583" s="11">
        <v>1.0</v>
      </c>
      <c r="E2583" s="11">
        <v>1.0</v>
      </c>
      <c r="F2583" s="11">
        <v>0.0</v>
      </c>
      <c r="G2583" s="13"/>
      <c r="I2583" s="12" t="s">
        <v>81</v>
      </c>
      <c r="J2583">
        <f t="shared" si="2"/>
        <v>1</v>
      </c>
      <c r="K2583" s="10">
        <f t="shared" si="3"/>
        <v>2</v>
      </c>
      <c r="L2583">
        <f t="shared" si="4"/>
        <v>1</v>
      </c>
      <c r="M2583" s="12" t="s">
        <v>81</v>
      </c>
      <c r="N2583">
        <f t="shared" si="5"/>
        <v>0</v>
      </c>
      <c r="O2583">
        <f t="shared" si="6"/>
        <v>1</v>
      </c>
      <c r="P2583">
        <f t="shared" si="7"/>
        <v>0</v>
      </c>
      <c r="Q2583" s="12" t="s">
        <v>81</v>
      </c>
      <c r="R2583">
        <f t="shared" si="8"/>
        <v>0</v>
      </c>
      <c r="S2583">
        <f t="shared" si="9"/>
        <v>1</v>
      </c>
      <c r="T2583">
        <f t="shared" si="10"/>
        <v>0</v>
      </c>
    </row>
    <row r="2584">
      <c r="A2584" s="10" t="s">
        <v>199</v>
      </c>
      <c r="B2584" s="11">
        <v>0.0</v>
      </c>
      <c r="C2584" s="10" t="s">
        <v>25</v>
      </c>
      <c r="D2584" s="11">
        <v>1.0</v>
      </c>
      <c r="E2584" s="11">
        <v>1.0</v>
      </c>
      <c r="F2584" s="11">
        <v>0.0</v>
      </c>
      <c r="G2584" s="13"/>
      <c r="I2584" s="12" t="s">
        <v>199</v>
      </c>
      <c r="J2584">
        <f t="shared" si="2"/>
        <v>0</v>
      </c>
      <c r="K2584" s="10">
        <f t="shared" si="3"/>
        <v>1</v>
      </c>
      <c r="L2584">
        <f t="shared" si="4"/>
        <v>0</v>
      </c>
      <c r="M2584" s="12" t="s">
        <v>199</v>
      </c>
      <c r="N2584">
        <f t="shared" si="5"/>
        <v>1</v>
      </c>
      <c r="O2584">
        <f t="shared" si="6"/>
        <v>2</v>
      </c>
      <c r="P2584">
        <f t="shared" si="7"/>
        <v>1</v>
      </c>
      <c r="Q2584" s="12" t="s">
        <v>199</v>
      </c>
      <c r="R2584">
        <f t="shared" si="8"/>
        <v>0</v>
      </c>
      <c r="S2584">
        <f t="shared" si="9"/>
        <v>1</v>
      </c>
      <c r="T2584">
        <f t="shared" si="10"/>
        <v>0</v>
      </c>
    </row>
    <row r="2585">
      <c r="A2585" s="10" t="s">
        <v>199</v>
      </c>
      <c r="B2585" s="11">
        <v>0.0</v>
      </c>
      <c r="C2585" s="10" t="s">
        <v>25</v>
      </c>
      <c r="D2585" s="11">
        <v>1.0</v>
      </c>
      <c r="E2585" s="11">
        <v>1.0</v>
      </c>
      <c r="F2585" s="11">
        <v>0.0</v>
      </c>
      <c r="G2585" s="13"/>
      <c r="I2585" s="12" t="s">
        <v>199</v>
      </c>
      <c r="J2585">
        <f t="shared" si="2"/>
        <v>0</v>
      </c>
      <c r="K2585" s="10">
        <f t="shared" si="3"/>
        <v>1</v>
      </c>
      <c r="L2585">
        <f t="shared" si="4"/>
        <v>0</v>
      </c>
      <c r="M2585" s="12" t="s">
        <v>199</v>
      </c>
      <c r="N2585">
        <f t="shared" si="5"/>
        <v>1</v>
      </c>
      <c r="O2585">
        <f t="shared" si="6"/>
        <v>2</v>
      </c>
      <c r="P2585">
        <f t="shared" si="7"/>
        <v>1</v>
      </c>
      <c r="Q2585" s="12" t="s">
        <v>199</v>
      </c>
      <c r="R2585">
        <f t="shared" si="8"/>
        <v>0</v>
      </c>
      <c r="S2585">
        <f t="shared" si="9"/>
        <v>1</v>
      </c>
      <c r="T2585">
        <f t="shared" si="10"/>
        <v>0</v>
      </c>
    </row>
    <row r="2586">
      <c r="A2586" s="10" t="s">
        <v>199</v>
      </c>
      <c r="B2586" s="11">
        <v>0.0</v>
      </c>
      <c r="C2586" s="10" t="s">
        <v>25</v>
      </c>
      <c r="D2586" s="11">
        <v>1.0</v>
      </c>
      <c r="E2586" s="11">
        <v>1.0</v>
      </c>
      <c r="F2586" s="11">
        <v>0.0</v>
      </c>
      <c r="G2586" s="13"/>
      <c r="I2586" s="12" t="s">
        <v>199</v>
      </c>
      <c r="J2586">
        <f t="shared" si="2"/>
        <v>0</v>
      </c>
      <c r="K2586" s="10">
        <f t="shared" si="3"/>
        <v>1</v>
      </c>
      <c r="L2586">
        <f t="shared" si="4"/>
        <v>0</v>
      </c>
      <c r="M2586" s="12" t="s">
        <v>199</v>
      </c>
      <c r="N2586">
        <f t="shared" si="5"/>
        <v>1</v>
      </c>
      <c r="O2586">
        <f t="shared" si="6"/>
        <v>2</v>
      </c>
      <c r="P2586">
        <f t="shared" si="7"/>
        <v>1</v>
      </c>
      <c r="Q2586" s="12" t="s">
        <v>199</v>
      </c>
      <c r="R2586">
        <f t="shared" si="8"/>
        <v>0</v>
      </c>
      <c r="S2586">
        <f t="shared" si="9"/>
        <v>1</v>
      </c>
      <c r="T2586">
        <f t="shared" si="10"/>
        <v>0</v>
      </c>
    </row>
    <row r="2587">
      <c r="A2587" s="10" t="s">
        <v>31</v>
      </c>
      <c r="B2587" s="11">
        <v>1.0</v>
      </c>
      <c r="C2587" s="10" t="s">
        <v>25</v>
      </c>
      <c r="D2587" s="11">
        <v>1.0</v>
      </c>
      <c r="E2587" s="11">
        <v>2.0</v>
      </c>
      <c r="F2587" s="11">
        <v>1.0</v>
      </c>
      <c r="G2587" s="13"/>
      <c r="I2587" s="12" t="s">
        <v>31</v>
      </c>
      <c r="J2587">
        <f t="shared" si="2"/>
        <v>0</v>
      </c>
      <c r="K2587" s="10">
        <f t="shared" si="3"/>
        <v>1</v>
      </c>
      <c r="L2587">
        <f t="shared" si="4"/>
        <v>0</v>
      </c>
      <c r="M2587" s="12" t="s">
        <v>31</v>
      </c>
      <c r="N2587">
        <f t="shared" si="5"/>
        <v>0</v>
      </c>
      <c r="O2587">
        <f t="shared" si="6"/>
        <v>1</v>
      </c>
      <c r="P2587">
        <f t="shared" si="7"/>
        <v>0</v>
      </c>
      <c r="Q2587" s="12" t="s">
        <v>31</v>
      </c>
      <c r="R2587">
        <f t="shared" si="8"/>
        <v>0</v>
      </c>
      <c r="S2587">
        <f t="shared" si="9"/>
        <v>1</v>
      </c>
      <c r="T2587">
        <f t="shared" si="10"/>
        <v>0</v>
      </c>
    </row>
    <row r="2588">
      <c r="A2588" s="10" t="s">
        <v>81</v>
      </c>
      <c r="B2588" s="11">
        <v>0.0</v>
      </c>
      <c r="C2588" s="10" t="s">
        <v>25</v>
      </c>
      <c r="D2588" s="11">
        <v>1.0</v>
      </c>
      <c r="E2588" s="11">
        <v>1.0</v>
      </c>
      <c r="F2588" s="11">
        <v>0.0</v>
      </c>
      <c r="G2588" s="13"/>
      <c r="I2588" s="12" t="s">
        <v>81</v>
      </c>
      <c r="J2588">
        <f t="shared" si="2"/>
        <v>1</v>
      </c>
      <c r="K2588" s="10">
        <f t="shared" si="3"/>
        <v>2</v>
      </c>
      <c r="L2588">
        <f t="shared" si="4"/>
        <v>1</v>
      </c>
      <c r="M2588" s="12" t="s">
        <v>81</v>
      </c>
      <c r="N2588">
        <f t="shared" si="5"/>
        <v>0</v>
      </c>
      <c r="O2588">
        <f t="shared" si="6"/>
        <v>1</v>
      </c>
      <c r="P2588">
        <f t="shared" si="7"/>
        <v>0</v>
      </c>
      <c r="Q2588" s="12" t="s">
        <v>81</v>
      </c>
      <c r="R2588">
        <f t="shared" si="8"/>
        <v>0</v>
      </c>
      <c r="S2588">
        <f t="shared" si="9"/>
        <v>1</v>
      </c>
      <c r="T2588">
        <f t="shared" si="10"/>
        <v>0</v>
      </c>
    </row>
    <row r="2589">
      <c r="A2589" s="10" t="s">
        <v>31</v>
      </c>
      <c r="B2589" s="11">
        <v>1.0</v>
      </c>
      <c r="C2589" s="10" t="s">
        <v>25</v>
      </c>
      <c r="D2589" s="11">
        <v>1.0</v>
      </c>
      <c r="E2589" s="11">
        <v>2.0</v>
      </c>
      <c r="F2589" s="11">
        <v>1.0</v>
      </c>
      <c r="G2589" s="13"/>
      <c r="I2589" s="12" t="s">
        <v>31</v>
      </c>
      <c r="J2589">
        <f t="shared" si="2"/>
        <v>0</v>
      </c>
      <c r="K2589" s="10">
        <f t="shared" si="3"/>
        <v>1</v>
      </c>
      <c r="L2589">
        <f t="shared" si="4"/>
        <v>0</v>
      </c>
      <c r="M2589" s="12" t="s">
        <v>31</v>
      </c>
      <c r="N2589">
        <f t="shared" si="5"/>
        <v>0</v>
      </c>
      <c r="O2589">
        <f t="shared" si="6"/>
        <v>1</v>
      </c>
      <c r="P2589">
        <f t="shared" si="7"/>
        <v>0</v>
      </c>
      <c r="Q2589" s="12" t="s">
        <v>31</v>
      </c>
      <c r="R2589">
        <f t="shared" si="8"/>
        <v>0</v>
      </c>
      <c r="S2589">
        <f t="shared" si="9"/>
        <v>1</v>
      </c>
      <c r="T2589">
        <f t="shared" si="10"/>
        <v>0</v>
      </c>
    </row>
    <row r="2590">
      <c r="A2590" s="10" t="s">
        <v>81</v>
      </c>
      <c r="B2590" s="11">
        <v>0.0</v>
      </c>
      <c r="C2590" s="10" t="s">
        <v>25</v>
      </c>
      <c r="D2590" s="11">
        <v>1.0</v>
      </c>
      <c r="E2590" s="11">
        <v>1.0</v>
      </c>
      <c r="F2590" s="11">
        <v>0.0</v>
      </c>
      <c r="G2590" s="13"/>
      <c r="I2590" s="12" t="s">
        <v>81</v>
      </c>
      <c r="J2590">
        <f t="shared" si="2"/>
        <v>1</v>
      </c>
      <c r="K2590" s="10">
        <f t="shared" si="3"/>
        <v>2</v>
      </c>
      <c r="L2590">
        <f t="shared" si="4"/>
        <v>1</v>
      </c>
      <c r="M2590" s="12" t="s">
        <v>81</v>
      </c>
      <c r="N2590">
        <f t="shared" si="5"/>
        <v>0</v>
      </c>
      <c r="O2590">
        <f t="shared" si="6"/>
        <v>1</v>
      </c>
      <c r="P2590">
        <f t="shared" si="7"/>
        <v>0</v>
      </c>
      <c r="Q2590" s="12" t="s">
        <v>81</v>
      </c>
      <c r="R2590">
        <f t="shared" si="8"/>
        <v>0</v>
      </c>
      <c r="S2590">
        <f t="shared" si="9"/>
        <v>1</v>
      </c>
      <c r="T2590">
        <f t="shared" si="10"/>
        <v>0</v>
      </c>
    </row>
    <row r="2591">
      <c r="A2591" s="10" t="s">
        <v>770</v>
      </c>
      <c r="B2591" s="11">
        <v>0.0</v>
      </c>
      <c r="C2591" s="10" t="s">
        <v>25</v>
      </c>
      <c r="D2591" s="11">
        <v>1.0</v>
      </c>
      <c r="E2591" s="11">
        <v>1.0</v>
      </c>
      <c r="F2591" s="11">
        <v>0.0</v>
      </c>
      <c r="G2591" s="13"/>
      <c r="I2591" s="12" t="s">
        <v>770</v>
      </c>
      <c r="J2591">
        <f t="shared" si="2"/>
        <v>0</v>
      </c>
      <c r="K2591" s="10">
        <f t="shared" si="3"/>
        <v>1</v>
      </c>
      <c r="L2591">
        <f t="shared" si="4"/>
        <v>0</v>
      </c>
      <c r="M2591" s="12" t="s">
        <v>770</v>
      </c>
      <c r="N2591">
        <f t="shared" si="5"/>
        <v>0</v>
      </c>
      <c r="O2591">
        <f t="shared" si="6"/>
        <v>1</v>
      </c>
      <c r="P2591">
        <f t="shared" si="7"/>
        <v>0</v>
      </c>
      <c r="Q2591" s="12" t="s">
        <v>770</v>
      </c>
      <c r="R2591">
        <f t="shared" si="8"/>
        <v>1</v>
      </c>
      <c r="S2591">
        <f t="shared" si="9"/>
        <v>2</v>
      </c>
      <c r="T2591">
        <f t="shared" si="10"/>
        <v>1</v>
      </c>
    </row>
    <row r="2592">
      <c r="A2592" s="10" t="s">
        <v>81</v>
      </c>
      <c r="B2592" s="11">
        <v>0.0</v>
      </c>
      <c r="C2592" s="10" t="s">
        <v>25</v>
      </c>
      <c r="D2592" s="11">
        <v>1.0</v>
      </c>
      <c r="E2592" s="11">
        <v>1.0</v>
      </c>
      <c r="F2592" s="11">
        <v>0.0</v>
      </c>
      <c r="G2592" s="13"/>
      <c r="I2592" s="12" t="s">
        <v>81</v>
      </c>
      <c r="J2592">
        <f t="shared" si="2"/>
        <v>1</v>
      </c>
      <c r="K2592" s="10">
        <f t="shared" si="3"/>
        <v>2</v>
      </c>
      <c r="L2592">
        <f t="shared" si="4"/>
        <v>1</v>
      </c>
      <c r="M2592" s="12" t="s">
        <v>81</v>
      </c>
      <c r="N2592">
        <f t="shared" si="5"/>
        <v>0</v>
      </c>
      <c r="O2592">
        <f t="shared" si="6"/>
        <v>1</v>
      </c>
      <c r="P2592">
        <f t="shared" si="7"/>
        <v>0</v>
      </c>
      <c r="Q2592" s="12" t="s">
        <v>81</v>
      </c>
      <c r="R2592">
        <f t="shared" si="8"/>
        <v>0</v>
      </c>
      <c r="S2592">
        <f t="shared" si="9"/>
        <v>1</v>
      </c>
      <c r="T2592">
        <f t="shared" si="10"/>
        <v>0</v>
      </c>
    </row>
    <row r="2593">
      <c r="A2593" s="10" t="s">
        <v>81</v>
      </c>
      <c r="B2593" s="11">
        <v>0.0</v>
      </c>
      <c r="C2593" s="10" t="s">
        <v>25</v>
      </c>
      <c r="D2593" s="11">
        <v>1.0</v>
      </c>
      <c r="E2593" s="11">
        <v>1.0</v>
      </c>
      <c r="F2593" s="11">
        <v>0.0</v>
      </c>
      <c r="G2593" s="13"/>
      <c r="I2593" s="12" t="s">
        <v>81</v>
      </c>
      <c r="J2593">
        <f t="shared" si="2"/>
        <v>1</v>
      </c>
      <c r="K2593" s="10">
        <f t="shared" si="3"/>
        <v>2</v>
      </c>
      <c r="L2593">
        <f t="shared" si="4"/>
        <v>1</v>
      </c>
      <c r="M2593" s="12" t="s">
        <v>81</v>
      </c>
      <c r="N2593">
        <f t="shared" si="5"/>
        <v>0</v>
      </c>
      <c r="O2593">
        <f t="shared" si="6"/>
        <v>1</v>
      </c>
      <c r="P2593">
        <f t="shared" si="7"/>
        <v>0</v>
      </c>
      <c r="Q2593" s="12" t="s">
        <v>81</v>
      </c>
      <c r="R2593">
        <f t="shared" si="8"/>
        <v>0</v>
      </c>
      <c r="S2593">
        <f t="shared" si="9"/>
        <v>1</v>
      </c>
      <c r="T2593">
        <f t="shared" si="10"/>
        <v>0</v>
      </c>
    </row>
    <row r="2594">
      <c r="A2594" s="10" t="s">
        <v>199</v>
      </c>
      <c r="B2594" s="11">
        <v>0.0</v>
      </c>
      <c r="C2594" s="10" t="s">
        <v>25</v>
      </c>
      <c r="D2594" s="11">
        <v>1.0</v>
      </c>
      <c r="E2594" s="11">
        <v>1.0</v>
      </c>
      <c r="F2594" s="11">
        <v>0.0</v>
      </c>
      <c r="G2594" s="13"/>
      <c r="I2594" s="12" t="s">
        <v>199</v>
      </c>
      <c r="J2594">
        <f t="shared" si="2"/>
        <v>0</v>
      </c>
      <c r="K2594" s="10">
        <f t="shared" si="3"/>
        <v>1</v>
      </c>
      <c r="L2594">
        <f t="shared" si="4"/>
        <v>0</v>
      </c>
      <c r="M2594" s="12" t="s">
        <v>199</v>
      </c>
      <c r="N2594">
        <f t="shared" si="5"/>
        <v>1</v>
      </c>
      <c r="O2594">
        <f t="shared" si="6"/>
        <v>2</v>
      </c>
      <c r="P2594">
        <f t="shared" si="7"/>
        <v>1</v>
      </c>
      <c r="Q2594" s="12" t="s">
        <v>199</v>
      </c>
      <c r="R2594">
        <f t="shared" si="8"/>
        <v>0</v>
      </c>
      <c r="S2594">
        <f t="shared" si="9"/>
        <v>1</v>
      </c>
      <c r="T2594">
        <f t="shared" si="10"/>
        <v>0</v>
      </c>
    </row>
    <row r="2595">
      <c r="A2595" s="10" t="s">
        <v>199</v>
      </c>
      <c r="B2595" s="11">
        <v>0.0</v>
      </c>
      <c r="C2595" s="10" t="s">
        <v>25</v>
      </c>
      <c r="D2595" s="11">
        <v>1.0</v>
      </c>
      <c r="E2595" s="11">
        <v>1.0</v>
      </c>
      <c r="F2595" s="11">
        <v>0.0</v>
      </c>
      <c r="G2595" s="13"/>
      <c r="I2595" s="12" t="s">
        <v>199</v>
      </c>
      <c r="J2595">
        <f t="shared" si="2"/>
        <v>0</v>
      </c>
      <c r="K2595" s="10">
        <f t="shared" si="3"/>
        <v>1</v>
      </c>
      <c r="L2595">
        <f t="shared" si="4"/>
        <v>0</v>
      </c>
      <c r="M2595" s="12" t="s">
        <v>199</v>
      </c>
      <c r="N2595">
        <f t="shared" si="5"/>
        <v>1</v>
      </c>
      <c r="O2595">
        <f t="shared" si="6"/>
        <v>2</v>
      </c>
      <c r="P2595">
        <f t="shared" si="7"/>
        <v>1</v>
      </c>
      <c r="Q2595" s="12" t="s">
        <v>199</v>
      </c>
      <c r="R2595">
        <f t="shared" si="8"/>
        <v>0</v>
      </c>
      <c r="S2595">
        <f t="shared" si="9"/>
        <v>1</v>
      </c>
      <c r="T2595">
        <f t="shared" si="10"/>
        <v>0</v>
      </c>
    </row>
    <row r="2596">
      <c r="A2596" s="10" t="s">
        <v>31</v>
      </c>
      <c r="B2596" s="11">
        <v>1.0</v>
      </c>
      <c r="C2596" s="10" t="s">
        <v>65</v>
      </c>
      <c r="D2596" s="11">
        <v>0.0</v>
      </c>
      <c r="E2596" s="11">
        <v>1.0</v>
      </c>
      <c r="F2596" s="11">
        <v>0.0</v>
      </c>
      <c r="G2596" s="13"/>
      <c r="I2596" s="12" t="s">
        <v>31</v>
      </c>
      <c r="J2596">
        <f t="shared" si="2"/>
        <v>0</v>
      </c>
      <c r="K2596" s="10">
        <f t="shared" si="3"/>
        <v>0</v>
      </c>
      <c r="L2596">
        <f t="shared" si="4"/>
        <v>0</v>
      </c>
      <c r="M2596" s="12" t="s">
        <v>31</v>
      </c>
      <c r="N2596">
        <f t="shared" si="5"/>
        <v>0</v>
      </c>
      <c r="O2596">
        <f t="shared" si="6"/>
        <v>0</v>
      </c>
      <c r="P2596">
        <f t="shared" si="7"/>
        <v>0</v>
      </c>
      <c r="Q2596" s="12" t="s">
        <v>31</v>
      </c>
      <c r="R2596">
        <f t="shared" si="8"/>
        <v>0</v>
      </c>
      <c r="S2596">
        <f t="shared" si="9"/>
        <v>0</v>
      </c>
      <c r="T2596">
        <f t="shared" si="10"/>
        <v>0</v>
      </c>
    </row>
    <row r="2597">
      <c r="A2597" s="10" t="s">
        <v>81</v>
      </c>
      <c r="B2597" s="11">
        <v>0.0</v>
      </c>
      <c r="C2597" s="10" t="s">
        <v>25</v>
      </c>
      <c r="D2597" s="11">
        <v>1.0</v>
      </c>
      <c r="E2597" s="11">
        <v>1.0</v>
      </c>
      <c r="F2597" s="11">
        <v>0.0</v>
      </c>
      <c r="G2597" s="13"/>
      <c r="I2597" s="12" t="s">
        <v>81</v>
      </c>
      <c r="J2597">
        <f t="shared" si="2"/>
        <v>1</v>
      </c>
      <c r="K2597" s="10">
        <f t="shared" si="3"/>
        <v>2</v>
      </c>
      <c r="L2597">
        <f t="shared" si="4"/>
        <v>1</v>
      </c>
      <c r="M2597" s="12" t="s">
        <v>81</v>
      </c>
      <c r="N2597">
        <f t="shared" si="5"/>
        <v>0</v>
      </c>
      <c r="O2597">
        <f t="shared" si="6"/>
        <v>1</v>
      </c>
      <c r="P2597">
        <f t="shared" si="7"/>
        <v>0</v>
      </c>
      <c r="Q2597" s="12" t="s">
        <v>81</v>
      </c>
      <c r="R2597">
        <f t="shared" si="8"/>
        <v>0</v>
      </c>
      <c r="S2597">
        <f t="shared" si="9"/>
        <v>1</v>
      </c>
      <c r="T2597">
        <f t="shared" si="10"/>
        <v>0</v>
      </c>
    </row>
    <row r="2598">
      <c r="A2598" s="10" t="s">
        <v>81</v>
      </c>
      <c r="B2598" s="11">
        <v>0.0</v>
      </c>
      <c r="C2598" s="10" t="s">
        <v>25</v>
      </c>
      <c r="D2598" s="11">
        <v>1.0</v>
      </c>
      <c r="E2598" s="11">
        <v>1.0</v>
      </c>
      <c r="F2598" s="11">
        <v>0.0</v>
      </c>
      <c r="G2598" s="13"/>
      <c r="I2598" s="12" t="s">
        <v>81</v>
      </c>
      <c r="J2598">
        <f t="shared" si="2"/>
        <v>1</v>
      </c>
      <c r="K2598" s="10">
        <f t="shared" si="3"/>
        <v>2</v>
      </c>
      <c r="L2598">
        <f t="shared" si="4"/>
        <v>1</v>
      </c>
      <c r="M2598" s="12" t="s">
        <v>81</v>
      </c>
      <c r="N2598">
        <f t="shared" si="5"/>
        <v>0</v>
      </c>
      <c r="O2598">
        <f t="shared" si="6"/>
        <v>1</v>
      </c>
      <c r="P2598">
        <f t="shared" si="7"/>
        <v>0</v>
      </c>
      <c r="Q2598" s="12" t="s">
        <v>81</v>
      </c>
      <c r="R2598">
        <f t="shared" si="8"/>
        <v>0</v>
      </c>
      <c r="S2598">
        <f t="shared" si="9"/>
        <v>1</v>
      </c>
      <c r="T2598">
        <f t="shared" si="10"/>
        <v>0</v>
      </c>
    </row>
    <row r="2599">
      <c r="A2599" s="10" t="s">
        <v>81</v>
      </c>
      <c r="B2599" s="11">
        <v>0.0</v>
      </c>
      <c r="C2599" s="10" t="s">
        <v>25</v>
      </c>
      <c r="D2599" s="11">
        <v>1.0</v>
      </c>
      <c r="E2599" s="11">
        <v>1.0</v>
      </c>
      <c r="F2599" s="11">
        <v>0.0</v>
      </c>
      <c r="G2599" s="13"/>
      <c r="I2599" s="12" t="s">
        <v>81</v>
      </c>
      <c r="J2599">
        <f t="shared" si="2"/>
        <v>1</v>
      </c>
      <c r="K2599" s="10">
        <f t="shared" si="3"/>
        <v>2</v>
      </c>
      <c r="L2599">
        <f t="shared" si="4"/>
        <v>1</v>
      </c>
      <c r="M2599" s="12" t="s">
        <v>81</v>
      </c>
      <c r="N2599">
        <f t="shared" si="5"/>
        <v>0</v>
      </c>
      <c r="O2599">
        <f t="shared" si="6"/>
        <v>1</v>
      </c>
      <c r="P2599">
        <f t="shared" si="7"/>
        <v>0</v>
      </c>
      <c r="Q2599" s="12" t="s">
        <v>81</v>
      </c>
      <c r="R2599">
        <f t="shared" si="8"/>
        <v>0</v>
      </c>
      <c r="S2599">
        <f t="shared" si="9"/>
        <v>1</v>
      </c>
      <c r="T2599">
        <f t="shared" si="10"/>
        <v>0</v>
      </c>
    </row>
    <row r="2600">
      <c r="A2600" s="10" t="s">
        <v>81</v>
      </c>
      <c r="B2600" s="11">
        <v>0.0</v>
      </c>
      <c r="C2600" s="10" t="s">
        <v>25</v>
      </c>
      <c r="D2600" s="11">
        <v>1.0</v>
      </c>
      <c r="E2600" s="11">
        <v>1.0</v>
      </c>
      <c r="F2600" s="11">
        <v>0.0</v>
      </c>
      <c r="G2600" s="13"/>
      <c r="I2600" s="12" t="s">
        <v>81</v>
      </c>
      <c r="J2600">
        <f t="shared" si="2"/>
        <v>1</v>
      </c>
      <c r="K2600" s="10">
        <f t="shared" si="3"/>
        <v>2</v>
      </c>
      <c r="L2600">
        <f t="shared" si="4"/>
        <v>1</v>
      </c>
      <c r="M2600" s="12" t="s">
        <v>81</v>
      </c>
      <c r="N2600">
        <f t="shared" si="5"/>
        <v>0</v>
      </c>
      <c r="O2600">
        <f t="shared" si="6"/>
        <v>1</v>
      </c>
      <c r="P2600">
        <f t="shared" si="7"/>
        <v>0</v>
      </c>
      <c r="Q2600" s="12" t="s">
        <v>81</v>
      </c>
      <c r="R2600">
        <f t="shared" si="8"/>
        <v>0</v>
      </c>
      <c r="S2600">
        <f t="shared" si="9"/>
        <v>1</v>
      </c>
      <c r="T2600">
        <f t="shared" si="10"/>
        <v>0</v>
      </c>
    </row>
    <row r="2601">
      <c r="A2601" s="10" t="s">
        <v>199</v>
      </c>
      <c r="B2601" s="11">
        <v>0.0</v>
      </c>
      <c r="C2601" s="10" t="s">
        <v>25</v>
      </c>
      <c r="D2601" s="11">
        <v>1.0</v>
      </c>
      <c r="E2601" s="11">
        <v>1.0</v>
      </c>
      <c r="F2601" s="11">
        <v>0.0</v>
      </c>
      <c r="G2601" s="13"/>
      <c r="I2601" s="12" t="s">
        <v>199</v>
      </c>
      <c r="J2601">
        <f t="shared" si="2"/>
        <v>0</v>
      </c>
      <c r="K2601" s="10">
        <f t="shared" si="3"/>
        <v>1</v>
      </c>
      <c r="L2601">
        <f t="shared" si="4"/>
        <v>0</v>
      </c>
      <c r="M2601" s="12" t="s">
        <v>199</v>
      </c>
      <c r="N2601">
        <f t="shared" si="5"/>
        <v>1</v>
      </c>
      <c r="O2601">
        <f t="shared" si="6"/>
        <v>2</v>
      </c>
      <c r="P2601">
        <f t="shared" si="7"/>
        <v>1</v>
      </c>
      <c r="Q2601" s="12" t="s">
        <v>199</v>
      </c>
      <c r="R2601">
        <f t="shared" si="8"/>
        <v>0</v>
      </c>
      <c r="S2601">
        <f t="shared" si="9"/>
        <v>1</v>
      </c>
      <c r="T2601">
        <f t="shared" si="10"/>
        <v>0</v>
      </c>
    </row>
    <row r="2602">
      <c r="A2602" s="10" t="s">
        <v>199</v>
      </c>
      <c r="B2602" s="11">
        <v>0.0</v>
      </c>
      <c r="C2602" s="10" t="s">
        <v>25</v>
      </c>
      <c r="D2602" s="11">
        <v>1.0</v>
      </c>
      <c r="E2602" s="11">
        <v>1.0</v>
      </c>
      <c r="F2602" s="11">
        <v>0.0</v>
      </c>
      <c r="G2602" s="13"/>
      <c r="I2602" s="12" t="s">
        <v>199</v>
      </c>
      <c r="J2602">
        <f t="shared" si="2"/>
        <v>0</v>
      </c>
      <c r="K2602" s="10">
        <f t="shared" si="3"/>
        <v>1</v>
      </c>
      <c r="L2602">
        <f t="shared" si="4"/>
        <v>0</v>
      </c>
      <c r="M2602" s="12" t="s">
        <v>199</v>
      </c>
      <c r="N2602">
        <f t="shared" si="5"/>
        <v>1</v>
      </c>
      <c r="O2602">
        <f t="shared" si="6"/>
        <v>2</v>
      </c>
      <c r="P2602">
        <f t="shared" si="7"/>
        <v>1</v>
      </c>
      <c r="Q2602" s="12" t="s">
        <v>199</v>
      </c>
      <c r="R2602">
        <f t="shared" si="8"/>
        <v>0</v>
      </c>
      <c r="S2602">
        <f t="shared" si="9"/>
        <v>1</v>
      </c>
      <c r="T2602">
        <f t="shared" si="10"/>
        <v>0</v>
      </c>
    </row>
    <row r="2603">
      <c r="A2603" s="10" t="s">
        <v>81</v>
      </c>
      <c r="B2603" s="11">
        <v>0.0</v>
      </c>
      <c r="C2603" s="10" t="s">
        <v>25</v>
      </c>
      <c r="D2603" s="11">
        <v>1.0</v>
      </c>
      <c r="E2603" s="11">
        <v>1.0</v>
      </c>
      <c r="F2603" s="11">
        <v>0.0</v>
      </c>
      <c r="G2603" s="13"/>
      <c r="I2603" s="12" t="s">
        <v>81</v>
      </c>
      <c r="J2603">
        <f t="shared" si="2"/>
        <v>1</v>
      </c>
      <c r="K2603" s="10">
        <f t="shared" si="3"/>
        <v>2</v>
      </c>
      <c r="L2603">
        <f t="shared" si="4"/>
        <v>1</v>
      </c>
      <c r="M2603" s="12" t="s">
        <v>81</v>
      </c>
      <c r="N2603">
        <f t="shared" si="5"/>
        <v>0</v>
      </c>
      <c r="O2603">
        <f t="shared" si="6"/>
        <v>1</v>
      </c>
      <c r="P2603">
        <f t="shared" si="7"/>
        <v>0</v>
      </c>
      <c r="Q2603" s="12" t="s">
        <v>81</v>
      </c>
      <c r="R2603">
        <f t="shared" si="8"/>
        <v>0</v>
      </c>
      <c r="S2603">
        <f t="shared" si="9"/>
        <v>1</v>
      </c>
      <c r="T2603">
        <f t="shared" si="10"/>
        <v>0</v>
      </c>
    </row>
    <row r="2604">
      <c r="A2604" s="10" t="s">
        <v>81</v>
      </c>
      <c r="B2604" s="11">
        <v>0.0</v>
      </c>
      <c r="C2604" s="10" t="s">
        <v>25</v>
      </c>
      <c r="D2604" s="11">
        <v>1.0</v>
      </c>
      <c r="E2604" s="11">
        <v>1.0</v>
      </c>
      <c r="F2604" s="11">
        <v>0.0</v>
      </c>
      <c r="G2604" s="13"/>
      <c r="I2604" s="12" t="s">
        <v>81</v>
      </c>
      <c r="J2604">
        <f t="shared" si="2"/>
        <v>1</v>
      </c>
      <c r="K2604" s="10">
        <f t="shared" si="3"/>
        <v>2</v>
      </c>
      <c r="L2604">
        <f t="shared" si="4"/>
        <v>1</v>
      </c>
      <c r="M2604" s="12" t="s">
        <v>81</v>
      </c>
      <c r="N2604">
        <f t="shared" si="5"/>
        <v>0</v>
      </c>
      <c r="O2604">
        <f t="shared" si="6"/>
        <v>1</v>
      </c>
      <c r="P2604">
        <f t="shared" si="7"/>
        <v>0</v>
      </c>
      <c r="Q2604" s="12" t="s">
        <v>81</v>
      </c>
      <c r="R2604">
        <f t="shared" si="8"/>
        <v>0</v>
      </c>
      <c r="S2604">
        <f t="shared" si="9"/>
        <v>1</v>
      </c>
      <c r="T2604">
        <f t="shared" si="10"/>
        <v>0</v>
      </c>
    </row>
    <row r="2605">
      <c r="A2605" s="10" t="s">
        <v>199</v>
      </c>
      <c r="B2605" s="11">
        <v>0.0</v>
      </c>
      <c r="C2605" s="10" t="s">
        <v>25</v>
      </c>
      <c r="D2605" s="11">
        <v>1.0</v>
      </c>
      <c r="E2605" s="11">
        <v>1.0</v>
      </c>
      <c r="F2605" s="11">
        <v>0.0</v>
      </c>
      <c r="G2605" s="13"/>
      <c r="I2605" s="12" t="s">
        <v>199</v>
      </c>
      <c r="J2605">
        <f t="shared" si="2"/>
        <v>0</v>
      </c>
      <c r="K2605" s="10">
        <f t="shared" si="3"/>
        <v>1</v>
      </c>
      <c r="L2605">
        <f t="shared" si="4"/>
        <v>0</v>
      </c>
      <c r="M2605" s="12" t="s">
        <v>199</v>
      </c>
      <c r="N2605">
        <f t="shared" si="5"/>
        <v>1</v>
      </c>
      <c r="O2605">
        <f t="shared" si="6"/>
        <v>2</v>
      </c>
      <c r="P2605">
        <f t="shared" si="7"/>
        <v>1</v>
      </c>
      <c r="Q2605" s="12" t="s">
        <v>199</v>
      </c>
      <c r="R2605">
        <f t="shared" si="8"/>
        <v>0</v>
      </c>
      <c r="S2605">
        <f t="shared" si="9"/>
        <v>1</v>
      </c>
      <c r="T2605">
        <f t="shared" si="10"/>
        <v>0</v>
      </c>
    </row>
    <row r="2606">
      <c r="A2606" s="10" t="s">
        <v>81</v>
      </c>
      <c r="B2606" s="11">
        <v>0.0</v>
      </c>
      <c r="C2606" s="10" t="s">
        <v>25</v>
      </c>
      <c r="D2606" s="11">
        <v>1.0</v>
      </c>
      <c r="E2606" s="11">
        <v>1.0</v>
      </c>
      <c r="F2606" s="11">
        <v>0.0</v>
      </c>
      <c r="G2606" s="13"/>
      <c r="I2606" s="12" t="s">
        <v>81</v>
      </c>
      <c r="J2606">
        <f t="shared" si="2"/>
        <v>1</v>
      </c>
      <c r="K2606" s="10">
        <f t="shared" si="3"/>
        <v>2</v>
      </c>
      <c r="L2606">
        <f t="shared" si="4"/>
        <v>1</v>
      </c>
      <c r="M2606" s="12" t="s">
        <v>81</v>
      </c>
      <c r="N2606">
        <f t="shared" si="5"/>
        <v>0</v>
      </c>
      <c r="O2606">
        <f t="shared" si="6"/>
        <v>1</v>
      </c>
      <c r="P2606">
        <f t="shared" si="7"/>
        <v>0</v>
      </c>
      <c r="Q2606" s="12" t="s">
        <v>81</v>
      </c>
      <c r="R2606">
        <f t="shared" si="8"/>
        <v>0</v>
      </c>
      <c r="S2606">
        <f t="shared" si="9"/>
        <v>1</v>
      </c>
      <c r="T2606">
        <f t="shared" si="10"/>
        <v>0</v>
      </c>
    </row>
    <row r="2607">
      <c r="A2607" s="10" t="s">
        <v>81</v>
      </c>
      <c r="B2607" s="11">
        <v>0.0</v>
      </c>
      <c r="C2607" s="10" t="s">
        <v>25</v>
      </c>
      <c r="D2607" s="11">
        <v>1.0</v>
      </c>
      <c r="E2607" s="11">
        <v>1.0</v>
      </c>
      <c r="F2607" s="11">
        <v>0.0</v>
      </c>
      <c r="G2607" s="13"/>
      <c r="I2607" s="12" t="s">
        <v>81</v>
      </c>
      <c r="J2607">
        <f t="shared" si="2"/>
        <v>1</v>
      </c>
      <c r="K2607" s="10">
        <f t="shared" si="3"/>
        <v>2</v>
      </c>
      <c r="L2607">
        <f t="shared" si="4"/>
        <v>1</v>
      </c>
      <c r="M2607" s="12" t="s">
        <v>81</v>
      </c>
      <c r="N2607">
        <f t="shared" si="5"/>
        <v>0</v>
      </c>
      <c r="O2607">
        <f t="shared" si="6"/>
        <v>1</v>
      </c>
      <c r="P2607">
        <f t="shared" si="7"/>
        <v>0</v>
      </c>
      <c r="Q2607" s="12" t="s">
        <v>81</v>
      </c>
      <c r="R2607">
        <f t="shared" si="8"/>
        <v>0</v>
      </c>
      <c r="S2607">
        <f t="shared" si="9"/>
        <v>1</v>
      </c>
      <c r="T2607">
        <f t="shared" si="10"/>
        <v>0</v>
      </c>
    </row>
    <row r="2608">
      <c r="A2608" s="10" t="s">
        <v>31</v>
      </c>
      <c r="B2608" s="11">
        <v>1.0</v>
      </c>
      <c r="C2608" s="10" t="s">
        <v>25</v>
      </c>
      <c r="D2608" s="11">
        <v>1.0</v>
      </c>
      <c r="E2608" s="11">
        <v>2.0</v>
      </c>
      <c r="F2608" s="11">
        <v>1.0</v>
      </c>
      <c r="G2608" s="13"/>
      <c r="I2608" s="12" t="s">
        <v>31</v>
      </c>
      <c r="J2608">
        <f t="shared" si="2"/>
        <v>0</v>
      </c>
      <c r="K2608" s="10">
        <f t="shared" si="3"/>
        <v>1</v>
      </c>
      <c r="L2608">
        <f t="shared" si="4"/>
        <v>0</v>
      </c>
      <c r="M2608" s="12" t="s">
        <v>31</v>
      </c>
      <c r="N2608">
        <f t="shared" si="5"/>
        <v>0</v>
      </c>
      <c r="O2608">
        <f t="shared" si="6"/>
        <v>1</v>
      </c>
      <c r="P2608">
        <f t="shared" si="7"/>
        <v>0</v>
      </c>
      <c r="Q2608" s="12" t="s">
        <v>31</v>
      </c>
      <c r="R2608">
        <f t="shared" si="8"/>
        <v>0</v>
      </c>
      <c r="S2608">
        <f t="shared" si="9"/>
        <v>1</v>
      </c>
      <c r="T2608">
        <f t="shared" si="10"/>
        <v>0</v>
      </c>
    </row>
    <row r="2609">
      <c r="A2609" s="10" t="s">
        <v>81</v>
      </c>
      <c r="B2609" s="11">
        <v>0.0</v>
      </c>
      <c r="C2609" s="10" t="s">
        <v>25</v>
      </c>
      <c r="D2609" s="11">
        <v>1.0</v>
      </c>
      <c r="E2609" s="11">
        <v>1.0</v>
      </c>
      <c r="F2609" s="11">
        <v>0.0</v>
      </c>
      <c r="G2609" s="13"/>
      <c r="I2609" s="12" t="s">
        <v>81</v>
      </c>
      <c r="J2609">
        <f t="shared" si="2"/>
        <v>1</v>
      </c>
      <c r="K2609" s="10">
        <f t="shared" si="3"/>
        <v>2</v>
      </c>
      <c r="L2609">
        <f t="shared" si="4"/>
        <v>1</v>
      </c>
      <c r="M2609" s="12" t="s">
        <v>81</v>
      </c>
      <c r="N2609">
        <f t="shared" si="5"/>
        <v>0</v>
      </c>
      <c r="O2609">
        <f t="shared" si="6"/>
        <v>1</v>
      </c>
      <c r="P2609">
        <f t="shared" si="7"/>
        <v>0</v>
      </c>
      <c r="Q2609" s="12" t="s">
        <v>81</v>
      </c>
      <c r="R2609">
        <f t="shared" si="8"/>
        <v>0</v>
      </c>
      <c r="S2609">
        <f t="shared" si="9"/>
        <v>1</v>
      </c>
      <c r="T2609">
        <f t="shared" si="10"/>
        <v>0</v>
      </c>
    </row>
    <row r="2610">
      <c r="A2610" s="10" t="s">
        <v>81</v>
      </c>
      <c r="B2610" s="11">
        <v>0.0</v>
      </c>
      <c r="C2610" s="10" t="s">
        <v>25</v>
      </c>
      <c r="D2610" s="11">
        <v>1.0</v>
      </c>
      <c r="E2610" s="11">
        <v>1.0</v>
      </c>
      <c r="F2610" s="11">
        <v>0.0</v>
      </c>
      <c r="G2610" s="13"/>
      <c r="I2610" s="12" t="s">
        <v>81</v>
      </c>
      <c r="J2610">
        <f t="shared" si="2"/>
        <v>1</v>
      </c>
      <c r="K2610" s="10">
        <f t="shared" si="3"/>
        <v>2</v>
      </c>
      <c r="L2610">
        <f t="shared" si="4"/>
        <v>1</v>
      </c>
      <c r="M2610" s="12" t="s">
        <v>81</v>
      </c>
      <c r="N2610">
        <f t="shared" si="5"/>
        <v>0</v>
      </c>
      <c r="O2610">
        <f t="shared" si="6"/>
        <v>1</v>
      </c>
      <c r="P2610">
        <f t="shared" si="7"/>
        <v>0</v>
      </c>
      <c r="Q2610" s="12" t="s">
        <v>81</v>
      </c>
      <c r="R2610">
        <f t="shared" si="8"/>
        <v>0</v>
      </c>
      <c r="S2610">
        <f t="shared" si="9"/>
        <v>1</v>
      </c>
      <c r="T2610">
        <f t="shared" si="10"/>
        <v>0</v>
      </c>
    </row>
    <row r="2611">
      <c r="A2611" s="10" t="s">
        <v>31</v>
      </c>
      <c r="B2611" s="11">
        <v>1.0</v>
      </c>
      <c r="C2611" s="10" t="s">
        <v>25</v>
      </c>
      <c r="D2611" s="11">
        <v>1.0</v>
      </c>
      <c r="E2611" s="11">
        <v>2.0</v>
      </c>
      <c r="F2611" s="11">
        <v>1.0</v>
      </c>
      <c r="G2611" s="13"/>
      <c r="I2611" s="12" t="s">
        <v>31</v>
      </c>
      <c r="J2611">
        <f t="shared" si="2"/>
        <v>0</v>
      </c>
      <c r="K2611" s="10">
        <f t="shared" si="3"/>
        <v>1</v>
      </c>
      <c r="L2611">
        <f t="shared" si="4"/>
        <v>0</v>
      </c>
      <c r="M2611" s="12" t="s">
        <v>31</v>
      </c>
      <c r="N2611">
        <f t="shared" si="5"/>
        <v>0</v>
      </c>
      <c r="O2611">
        <f t="shared" si="6"/>
        <v>1</v>
      </c>
      <c r="P2611">
        <f t="shared" si="7"/>
        <v>0</v>
      </c>
      <c r="Q2611" s="12" t="s">
        <v>31</v>
      </c>
      <c r="R2611">
        <f t="shared" si="8"/>
        <v>0</v>
      </c>
      <c r="S2611">
        <f t="shared" si="9"/>
        <v>1</v>
      </c>
      <c r="T2611">
        <f t="shared" si="10"/>
        <v>0</v>
      </c>
    </row>
    <row r="2612">
      <c r="A2612" s="10" t="s">
        <v>31</v>
      </c>
      <c r="B2612" s="11">
        <v>1.0</v>
      </c>
      <c r="C2612" s="10" t="s">
        <v>65</v>
      </c>
      <c r="D2612" s="11">
        <v>0.0</v>
      </c>
      <c r="E2612" s="11">
        <v>1.0</v>
      </c>
      <c r="F2612" s="11">
        <v>0.0</v>
      </c>
      <c r="G2612" s="13"/>
      <c r="I2612" s="12" t="s">
        <v>31</v>
      </c>
      <c r="J2612">
        <f t="shared" si="2"/>
        <v>0</v>
      </c>
      <c r="K2612" s="10">
        <f t="shared" si="3"/>
        <v>0</v>
      </c>
      <c r="L2612">
        <f t="shared" si="4"/>
        <v>0</v>
      </c>
      <c r="M2612" s="12" t="s">
        <v>31</v>
      </c>
      <c r="N2612">
        <f t="shared" si="5"/>
        <v>0</v>
      </c>
      <c r="O2612">
        <f t="shared" si="6"/>
        <v>0</v>
      </c>
      <c r="P2612">
        <f t="shared" si="7"/>
        <v>0</v>
      </c>
      <c r="Q2612" s="12" t="s">
        <v>31</v>
      </c>
      <c r="R2612">
        <f t="shared" si="8"/>
        <v>0</v>
      </c>
      <c r="S2612">
        <f t="shared" si="9"/>
        <v>0</v>
      </c>
      <c r="T2612">
        <f t="shared" si="10"/>
        <v>0</v>
      </c>
    </row>
    <row r="2613">
      <c r="A2613" s="10" t="s">
        <v>81</v>
      </c>
      <c r="B2613" s="11">
        <v>0.0</v>
      </c>
      <c r="C2613" s="10" t="s">
        <v>25</v>
      </c>
      <c r="D2613" s="11">
        <v>1.0</v>
      </c>
      <c r="E2613" s="11">
        <v>1.0</v>
      </c>
      <c r="F2613" s="11">
        <v>0.0</v>
      </c>
      <c r="G2613" s="13"/>
      <c r="I2613" s="12" t="s">
        <v>81</v>
      </c>
      <c r="J2613">
        <f t="shared" si="2"/>
        <v>1</v>
      </c>
      <c r="K2613" s="10">
        <f t="shared" si="3"/>
        <v>2</v>
      </c>
      <c r="L2613">
        <f t="shared" si="4"/>
        <v>1</v>
      </c>
      <c r="M2613" s="12" t="s">
        <v>81</v>
      </c>
      <c r="N2613">
        <f t="shared" si="5"/>
        <v>0</v>
      </c>
      <c r="O2613">
        <f t="shared" si="6"/>
        <v>1</v>
      </c>
      <c r="P2613">
        <f t="shared" si="7"/>
        <v>0</v>
      </c>
      <c r="Q2613" s="12" t="s">
        <v>81</v>
      </c>
      <c r="R2613">
        <f t="shared" si="8"/>
        <v>0</v>
      </c>
      <c r="S2613">
        <f t="shared" si="9"/>
        <v>1</v>
      </c>
      <c r="T2613">
        <f t="shared" si="10"/>
        <v>0</v>
      </c>
    </row>
    <row r="2614">
      <c r="A2614" s="10" t="s">
        <v>81</v>
      </c>
      <c r="B2614" s="11">
        <v>0.0</v>
      </c>
      <c r="C2614" s="10" t="s">
        <v>25</v>
      </c>
      <c r="D2614" s="11">
        <v>1.0</v>
      </c>
      <c r="E2614" s="11">
        <v>1.0</v>
      </c>
      <c r="F2614" s="11">
        <v>0.0</v>
      </c>
      <c r="G2614" s="13"/>
      <c r="I2614" s="12" t="s">
        <v>81</v>
      </c>
      <c r="J2614">
        <f t="shared" si="2"/>
        <v>1</v>
      </c>
      <c r="K2614" s="10">
        <f t="shared" si="3"/>
        <v>2</v>
      </c>
      <c r="L2614">
        <f t="shared" si="4"/>
        <v>1</v>
      </c>
      <c r="M2614" s="12" t="s">
        <v>81</v>
      </c>
      <c r="N2614">
        <f t="shared" si="5"/>
        <v>0</v>
      </c>
      <c r="O2614">
        <f t="shared" si="6"/>
        <v>1</v>
      </c>
      <c r="P2614">
        <f t="shared" si="7"/>
        <v>0</v>
      </c>
      <c r="Q2614" s="12" t="s">
        <v>81</v>
      </c>
      <c r="R2614">
        <f t="shared" si="8"/>
        <v>0</v>
      </c>
      <c r="S2614">
        <f t="shared" si="9"/>
        <v>1</v>
      </c>
      <c r="T2614">
        <f t="shared" si="10"/>
        <v>0</v>
      </c>
    </row>
    <row r="2615">
      <c r="A2615" s="10" t="s">
        <v>199</v>
      </c>
      <c r="B2615" s="11">
        <v>0.0</v>
      </c>
      <c r="C2615" s="10" t="s">
        <v>25</v>
      </c>
      <c r="D2615" s="11">
        <v>1.0</v>
      </c>
      <c r="E2615" s="11">
        <v>1.0</v>
      </c>
      <c r="F2615" s="11">
        <v>0.0</v>
      </c>
      <c r="G2615" s="13"/>
      <c r="I2615" s="12" t="s">
        <v>199</v>
      </c>
      <c r="J2615">
        <f t="shared" si="2"/>
        <v>0</v>
      </c>
      <c r="K2615" s="10">
        <f t="shared" si="3"/>
        <v>1</v>
      </c>
      <c r="L2615">
        <f t="shared" si="4"/>
        <v>0</v>
      </c>
      <c r="M2615" s="12" t="s">
        <v>199</v>
      </c>
      <c r="N2615">
        <f t="shared" si="5"/>
        <v>1</v>
      </c>
      <c r="O2615">
        <f t="shared" si="6"/>
        <v>2</v>
      </c>
      <c r="P2615">
        <f t="shared" si="7"/>
        <v>1</v>
      </c>
      <c r="Q2615" s="12" t="s">
        <v>199</v>
      </c>
      <c r="R2615">
        <f t="shared" si="8"/>
        <v>0</v>
      </c>
      <c r="S2615">
        <f t="shared" si="9"/>
        <v>1</v>
      </c>
      <c r="T2615">
        <f t="shared" si="10"/>
        <v>0</v>
      </c>
    </row>
    <row r="2616">
      <c r="A2616" s="10" t="s">
        <v>31</v>
      </c>
      <c r="B2616" s="11">
        <v>1.0</v>
      </c>
      <c r="C2616" s="10" t="s">
        <v>25</v>
      </c>
      <c r="D2616" s="11">
        <v>1.0</v>
      </c>
      <c r="E2616" s="11">
        <v>2.0</v>
      </c>
      <c r="F2616" s="11">
        <v>1.0</v>
      </c>
      <c r="G2616" s="13"/>
      <c r="I2616" s="12" t="s">
        <v>31</v>
      </c>
      <c r="J2616">
        <f t="shared" si="2"/>
        <v>0</v>
      </c>
      <c r="K2616" s="10">
        <f t="shared" si="3"/>
        <v>1</v>
      </c>
      <c r="L2616">
        <f t="shared" si="4"/>
        <v>0</v>
      </c>
      <c r="M2616" s="12" t="s">
        <v>31</v>
      </c>
      <c r="N2616">
        <f t="shared" si="5"/>
        <v>0</v>
      </c>
      <c r="O2616">
        <f t="shared" si="6"/>
        <v>1</v>
      </c>
      <c r="P2616">
        <f t="shared" si="7"/>
        <v>0</v>
      </c>
      <c r="Q2616" s="12" t="s">
        <v>31</v>
      </c>
      <c r="R2616">
        <f t="shared" si="8"/>
        <v>0</v>
      </c>
      <c r="S2616">
        <f t="shared" si="9"/>
        <v>1</v>
      </c>
      <c r="T2616">
        <f t="shared" si="10"/>
        <v>0</v>
      </c>
    </row>
    <row r="2617">
      <c r="A2617" s="10" t="s">
        <v>199</v>
      </c>
      <c r="B2617" s="11">
        <v>0.0</v>
      </c>
      <c r="C2617" s="10" t="s">
        <v>25</v>
      </c>
      <c r="D2617" s="11">
        <v>1.0</v>
      </c>
      <c r="E2617" s="11">
        <v>1.0</v>
      </c>
      <c r="F2617" s="11">
        <v>0.0</v>
      </c>
      <c r="G2617" s="13"/>
      <c r="I2617" s="12" t="s">
        <v>199</v>
      </c>
      <c r="J2617">
        <f t="shared" si="2"/>
        <v>0</v>
      </c>
      <c r="K2617" s="10">
        <f t="shared" si="3"/>
        <v>1</v>
      </c>
      <c r="L2617">
        <f t="shared" si="4"/>
        <v>0</v>
      </c>
      <c r="M2617" s="12" t="s">
        <v>199</v>
      </c>
      <c r="N2617">
        <f t="shared" si="5"/>
        <v>1</v>
      </c>
      <c r="O2617">
        <f t="shared" si="6"/>
        <v>2</v>
      </c>
      <c r="P2617">
        <f t="shared" si="7"/>
        <v>1</v>
      </c>
      <c r="Q2617" s="12" t="s">
        <v>199</v>
      </c>
      <c r="R2617">
        <f t="shared" si="8"/>
        <v>0</v>
      </c>
      <c r="S2617">
        <f t="shared" si="9"/>
        <v>1</v>
      </c>
      <c r="T2617">
        <f t="shared" si="10"/>
        <v>0</v>
      </c>
    </row>
    <row r="2618">
      <c r="A2618" s="10" t="s">
        <v>31</v>
      </c>
      <c r="B2618" s="11">
        <v>1.0</v>
      </c>
      <c r="C2618" s="10" t="s">
        <v>25</v>
      </c>
      <c r="D2618" s="11">
        <v>1.0</v>
      </c>
      <c r="E2618" s="11">
        <v>2.0</v>
      </c>
      <c r="F2618" s="11">
        <v>1.0</v>
      </c>
      <c r="G2618" s="13"/>
      <c r="I2618" s="12" t="s">
        <v>31</v>
      </c>
      <c r="J2618">
        <f t="shared" si="2"/>
        <v>0</v>
      </c>
      <c r="K2618" s="10">
        <f t="shared" si="3"/>
        <v>1</v>
      </c>
      <c r="L2618">
        <f t="shared" si="4"/>
        <v>0</v>
      </c>
      <c r="M2618" s="12" t="s">
        <v>31</v>
      </c>
      <c r="N2618">
        <f t="shared" si="5"/>
        <v>0</v>
      </c>
      <c r="O2618">
        <f t="shared" si="6"/>
        <v>1</v>
      </c>
      <c r="P2618">
        <f t="shared" si="7"/>
        <v>0</v>
      </c>
      <c r="Q2618" s="12" t="s">
        <v>31</v>
      </c>
      <c r="R2618">
        <f t="shared" si="8"/>
        <v>0</v>
      </c>
      <c r="S2618">
        <f t="shared" si="9"/>
        <v>1</v>
      </c>
      <c r="T2618">
        <f t="shared" si="10"/>
        <v>0</v>
      </c>
    </row>
    <row r="2619">
      <c r="A2619" s="10" t="s">
        <v>199</v>
      </c>
      <c r="B2619" s="11">
        <v>0.0</v>
      </c>
      <c r="C2619" s="10" t="s">
        <v>25</v>
      </c>
      <c r="D2619" s="11">
        <v>1.0</v>
      </c>
      <c r="E2619" s="11">
        <v>1.0</v>
      </c>
      <c r="F2619" s="11">
        <v>0.0</v>
      </c>
      <c r="G2619" s="13"/>
      <c r="I2619" s="12" t="s">
        <v>199</v>
      </c>
      <c r="J2619">
        <f t="shared" si="2"/>
        <v>0</v>
      </c>
      <c r="K2619" s="10">
        <f t="shared" si="3"/>
        <v>1</v>
      </c>
      <c r="L2619">
        <f t="shared" si="4"/>
        <v>0</v>
      </c>
      <c r="M2619" s="12" t="s">
        <v>199</v>
      </c>
      <c r="N2619">
        <f t="shared" si="5"/>
        <v>1</v>
      </c>
      <c r="O2619">
        <f t="shared" si="6"/>
        <v>2</v>
      </c>
      <c r="P2619">
        <f t="shared" si="7"/>
        <v>1</v>
      </c>
      <c r="Q2619" s="12" t="s">
        <v>199</v>
      </c>
      <c r="R2619">
        <f t="shared" si="8"/>
        <v>0</v>
      </c>
      <c r="S2619">
        <f t="shared" si="9"/>
        <v>1</v>
      </c>
      <c r="T2619">
        <f t="shared" si="10"/>
        <v>0</v>
      </c>
    </row>
    <row r="2620">
      <c r="A2620" s="10" t="s">
        <v>81</v>
      </c>
      <c r="B2620" s="11">
        <v>0.0</v>
      </c>
      <c r="C2620" s="10" t="s">
        <v>25</v>
      </c>
      <c r="D2620" s="11">
        <v>1.0</v>
      </c>
      <c r="E2620" s="11">
        <v>1.0</v>
      </c>
      <c r="F2620" s="11">
        <v>0.0</v>
      </c>
      <c r="G2620" s="13"/>
      <c r="I2620" s="12" t="s">
        <v>81</v>
      </c>
      <c r="J2620">
        <f t="shared" si="2"/>
        <v>1</v>
      </c>
      <c r="K2620" s="10">
        <f t="shared" si="3"/>
        <v>2</v>
      </c>
      <c r="L2620">
        <f t="shared" si="4"/>
        <v>1</v>
      </c>
      <c r="M2620" s="12" t="s">
        <v>81</v>
      </c>
      <c r="N2620">
        <f t="shared" si="5"/>
        <v>0</v>
      </c>
      <c r="O2620">
        <f t="shared" si="6"/>
        <v>1</v>
      </c>
      <c r="P2620">
        <f t="shared" si="7"/>
        <v>0</v>
      </c>
      <c r="Q2620" s="12" t="s">
        <v>81</v>
      </c>
      <c r="R2620">
        <f t="shared" si="8"/>
        <v>0</v>
      </c>
      <c r="S2620">
        <f t="shared" si="9"/>
        <v>1</v>
      </c>
      <c r="T2620">
        <f t="shared" si="10"/>
        <v>0</v>
      </c>
    </row>
    <row r="2621">
      <c r="A2621" s="10" t="s">
        <v>81</v>
      </c>
      <c r="B2621" s="11">
        <v>0.0</v>
      </c>
      <c r="C2621" s="10" t="s">
        <v>25</v>
      </c>
      <c r="D2621" s="11">
        <v>1.0</v>
      </c>
      <c r="E2621" s="11">
        <v>1.0</v>
      </c>
      <c r="F2621" s="11">
        <v>0.0</v>
      </c>
      <c r="G2621" s="13"/>
      <c r="I2621" s="12" t="s">
        <v>81</v>
      </c>
      <c r="J2621">
        <f t="shared" si="2"/>
        <v>1</v>
      </c>
      <c r="K2621" s="10">
        <f t="shared" si="3"/>
        <v>2</v>
      </c>
      <c r="L2621">
        <f t="shared" si="4"/>
        <v>1</v>
      </c>
      <c r="M2621" s="12" t="s">
        <v>81</v>
      </c>
      <c r="N2621">
        <f t="shared" si="5"/>
        <v>0</v>
      </c>
      <c r="O2621">
        <f t="shared" si="6"/>
        <v>1</v>
      </c>
      <c r="P2621">
        <f t="shared" si="7"/>
        <v>0</v>
      </c>
      <c r="Q2621" s="12" t="s">
        <v>81</v>
      </c>
      <c r="R2621">
        <f t="shared" si="8"/>
        <v>0</v>
      </c>
      <c r="S2621">
        <f t="shared" si="9"/>
        <v>1</v>
      </c>
      <c r="T2621">
        <f t="shared" si="10"/>
        <v>0</v>
      </c>
    </row>
    <row r="2622">
      <c r="A2622" s="10" t="s">
        <v>81</v>
      </c>
      <c r="B2622" s="11">
        <v>0.0</v>
      </c>
      <c r="C2622" s="10" t="s">
        <v>25</v>
      </c>
      <c r="D2622" s="11">
        <v>1.0</v>
      </c>
      <c r="E2622" s="11">
        <v>1.0</v>
      </c>
      <c r="F2622" s="11">
        <v>0.0</v>
      </c>
      <c r="G2622" s="13"/>
      <c r="I2622" s="12" t="s">
        <v>81</v>
      </c>
      <c r="J2622">
        <f t="shared" si="2"/>
        <v>1</v>
      </c>
      <c r="K2622" s="10">
        <f t="shared" si="3"/>
        <v>2</v>
      </c>
      <c r="L2622">
        <f t="shared" si="4"/>
        <v>1</v>
      </c>
      <c r="M2622" s="12" t="s">
        <v>81</v>
      </c>
      <c r="N2622">
        <f t="shared" si="5"/>
        <v>0</v>
      </c>
      <c r="O2622">
        <f t="shared" si="6"/>
        <v>1</v>
      </c>
      <c r="P2622">
        <f t="shared" si="7"/>
        <v>0</v>
      </c>
      <c r="Q2622" s="12" t="s">
        <v>81</v>
      </c>
      <c r="R2622">
        <f t="shared" si="8"/>
        <v>0</v>
      </c>
      <c r="S2622">
        <f t="shared" si="9"/>
        <v>1</v>
      </c>
      <c r="T2622">
        <f t="shared" si="10"/>
        <v>0</v>
      </c>
    </row>
    <row r="2623">
      <c r="A2623" s="10" t="s">
        <v>199</v>
      </c>
      <c r="B2623" s="11">
        <v>0.0</v>
      </c>
      <c r="C2623" s="10" t="s">
        <v>25</v>
      </c>
      <c r="D2623" s="11">
        <v>1.0</v>
      </c>
      <c r="E2623" s="11">
        <v>1.0</v>
      </c>
      <c r="F2623" s="11">
        <v>0.0</v>
      </c>
      <c r="G2623" s="13"/>
      <c r="I2623" s="12" t="s">
        <v>199</v>
      </c>
      <c r="J2623">
        <f t="shared" si="2"/>
        <v>0</v>
      </c>
      <c r="K2623" s="10">
        <f t="shared" si="3"/>
        <v>1</v>
      </c>
      <c r="L2623">
        <f t="shared" si="4"/>
        <v>0</v>
      </c>
      <c r="M2623" s="12" t="s">
        <v>199</v>
      </c>
      <c r="N2623">
        <f t="shared" si="5"/>
        <v>1</v>
      </c>
      <c r="O2623">
        <f t="shared" si="6"/>
        <v>2</v>
      </c>
      <c r="P2623">
        <f t="shared" si="7"/>
        <v>1</v>
      </c>
      <c r="Q2623" s="12" t="s">
        <v>199</v>
      </c>
      <c r="R2623">
        <f t="shared" si="8"/>
        <v>0</v>
      </c>
      <c r="S2623">
        <f t="shared" si="9"/>
        <v>1</v>
      </c>
      <c r="T2623">
        <f t="shared" si="10"/>
        <v>0</v>
      </c>
    </row>
    <row r="2624">
      <c r="A2624" s="10" t="s">
        <v>81</v>
      </c>
      <c r="B2624" s="11">
        <v>0.0</v>
      </c>
      <c r="C2624" s="10" t="s">
        <v>25</v>
      </c>
      <c r="D2624" s="11">
        <v>1.0</v>
      </c>
      <c r="E2624" s="11">
        <v>1.0</v>
      </c>
      <c r="F2624" s="11">
        <v>0.0</v>
      </c>
      <c r="G2624" s="13"/>
      <c r="I2624" s="12" t="s">
        <v>81</v>
      </c>
      <c r="J2624">
        <f t="shared" si="2"/>
        <v>1</v>
      </c>
      <c r="K2624" s="10">
        <f t="shared" si="3"/>
        <v>2</v>
      </c>
      <c r="L2624">
        <f t="shared" si="4"/>
        <v>1</v>
      </c>
      <c r="M2624" s="12" t="s">
        <v>81</v>
      </c>
      <c r="N2624">
        <f t="shared" si="5"/>
        <v>0</v>
      </c>
      <c r="O2624">
        <f t="shared" si="6"/>
        <v>1</v>
      </c>
      <c r="P2624">
        <f t="shared" si="7"/>
        <v>0</v>
      </c>
      <c r="Q2624" s="12" t="s">
        <v>81</v>
      </c>
      <c r="R2624">
        <f t="shared" si="8"/>
        <v>0</v>
      </c>
      <c r="S2624">
        <f t="shared" si="9"/>
        <v>1</v>
      </c>
      <c r="T2624">
        <f t="shared" si="10"/>
        <v>0</v>
      </c>
    </row>
    <row r="2625">
      <c r="A2625" s="10" t="s">
        <v>81</v>
      </c>
      <c r="B2625" s="11">
        <v>0.0</v>
      </c>
      <c r="C2625" s="10" t="s">
        <v>65</v>
      </c>
      <c r="D2625" s="11">
        <v>0.0</v>
      </c>
      <c r="E2625" s="11">
        <v>0.0</v>
      </c>
      <c r="F2625" s="11">
        <v>0.0</v>
      </c>
      <c r="G2625" s="13"/>
      <c r="I2625" s="12" t="s">
        <v>81</v>
      </c>
      <c r="J2625">
        <f t="shared" si="2"/>
        <v>1</v>
      </c>
      <c r="K2625" s="10">
        <f t="shared" si="3"/>
        <v>1</v>
      </c>
      <c r="L2625">
        <f t="shared" si="4"/>
        <v>0</v>
      </c>
      <c r="M2625" s="12" t="s">
        <v>81</v>
      </c>
      <c r="N2625">
        <f t="shared" si="5"/>
        <v>0</v>
      </c>
      <c r="O2625">
        <f t="shared" si="6"/>
        <v>0</v>
      </c>
      <c r="P2625">
        <f t="shared" si="7"/>
        <v>0</v>
      </c>
      <c r="Q2625" s="12" t="s">
        <v>81</v>
      </c>
      <c r="R2625">
        <f t="shared" si="8"/>
        <v>0</v>
      </c>
      <c r="S2625">
        <f t="shared" si="9"/>
        <v>0</v>
      </c>
      <c r="T2625">
        <f t="shared" si="10"/>
        <v>0</v>
      </c>
    </row>
    <row r="2626">
      <c r="A2626" s="10" t="s">
        <v>199</v>
      </c>
      <c r="B2626" s="11">
        <v>0.0</v>
      </c>
      <c r="C2626" s="10" t="s">
        <v>25</v>
      </c>
      <c r="D2626" s="11">
        <v>1.0</v>
      </c>
      <c r="E2626" s="11">
        <v>1.0</v>
      </c>
      <c r="F2626" s="11">
        <v>0.0</v>
      </c>
      <c r="G2626" s="13"/>
      <c r="I2626" s="12" t="s">
        <v>199</v>
      </c>
      <c r="J2626">
        <f t="shared" si="2"/>
        <v>0</v>
      </c>
      <c r="K2626" s="10">
        <f t="shared" si="3"/>
        <v>1</v>
      </c>
      <c r="L2626">
        <f t="shared" si="4"/>
        <v>0</v>
      </c>
      <c r="M2626" s="12" t="s">
        <v>199</v>
      </c>
      <c r="N2626">
        <f t="shared" si="5"/>
        <v>1</v>
      </c>
      <c r="O2626">
        <f t="shared" si="6"/>
        <v>2</v>
      </c>
      <c r="P2626">
        <f t="shared" si="7"/>
        <v>1</v>
      </c>
      <c r="Q2626" s="12" t="s">
        <v>199</v>
      </c>
      <c r="R2626">
        <f t="shared" si="8"/>
        <v>0</v>
      </c>
      <c r="S2626">
        <f t="shared" si="9"/>
        <v>1</v>
      </c>
      <c r="T2626">
        <f t="shared" si="10"/>
        <v>0</v>
      </c>
    </row>
    <row r="2627">
      <c r="A2627" s="10" t="s">
        <v>199</v>
      </c>
      <c r="B2627" s="11">
        <v>0.0</v>
      </c>
      <c r="C2627" s="10" t="s">
        <v>25</v>
      </c>
      <c r="D2627" s="11">
        <v>1.0</v>
      </c>
      <c r="E2627" s="11">
        <v>1.0</v>
      </c>
      <c r="F2627" s="11">
        <v>0.0</v>
      </c>
      <c r="G2627" s="13"/>
      <c r="I2627" s="12" t="s">
        <v>199</v>
      </c>
      <c r="J2627">
        <f t="shared" si="2"/>
        <v>0</v>
      </c>
      <c r="K2627" s="10">
        <f t="shared" si="3"/>
        <v>1</v>
      </c>
      <c r="L2627">
        <f t="shared" si="4"/>
        <v>0</v>
      </c>
      <c r="M2627" s="12" t="s">
        <v>199</v>
      </c>
      <c r="N2627">
        <f t="shared" si="5"/>
        <v>1</v>
      </c>
      <c r="O2627">
        <f t="shared" si="6"/>
        <v>2</v>
      </c>
      <c r="P2627">
        <f t="shared" si="7"/>
        <v>1</v>
      </c>
      <c r="Q2627" s="12" t="s">
        <v>199</v>
      </c>
      <c r="R2627">
        <f t="shared" si="8"/>
        <v>0</v>
      </c>
      <c r="S2627">
        <f t="shared" si="9"/>
        <v>1</v>
      </c>
      <c r="T2627">
        <f t="shared" si="10"/>
        <v>0</v>
      </c>
    </row>
    <row r="2628">
      <c r="A2628" s="10" t="s">
        <v>199</v>
      </c>
      <c r="B2628" s="11">
        <v>0.0</v>
      </c>
      <c r="C2628" s="10" t="s">
        <v>25</v>
      </c>
      <c r="D2628" s="11">
        <v>1.0</v>
      </c>
      <c r="E2628" s="11">
        <v>1.0</v>
      </c>
      <c r="F2628" s="11">
        <v>0.0</v>
      </c>
      <c r="G2628" s="13"/>
      <c r="I2628" s="12" t="s">
        <v>199</v>
      </c>
      <c r="J2628">
        <f t="shared" si="2"/>
        <v>0</v>
      </c>
      <c r="K2628" s="10">
        <f t="shared" si="3"/>
        <v>1</v>
      </c>
      <c r="L2628">
        <f t="shared" si="4"/>
        <v>0</v>
      </c>
      <c r="M2628" s="12" t="s">
        <v>199</v>
      </c>
      <c r="N2628">
        <f t="shared" si="5"/>
        <v>1</v>
      </c>
      <c r="O2628">
        <f t="shared" si="6"/>
        <v>2</v>
      </c>
      <c r="P2628">
        <f t="shared" si="7"/>
        <v>1</v>
      </c>
      <c r="Q2628" s="12" t="s">
        <v>199</v>
      </c>
      <c r="R2628">
        <f t="shared" si="8"/>
        <v>0</v>
      </c>
      <c r="S2628">
        <f t="shared" si="9"/>
        <v>1</v>
      </c>
      <c r="T2628">
        <f t="shared" si="10"/>
        <v>0</v>
      </c>
    </row>
    <row r="2629">
      <c r="A2629" s="10" t="s">
        <v>199</v>
      </c>
      <c r="B2629" s="11">
        <v>0.0</v>
      </c>
      <c r="C2629" s="10" t="s">
        <v>25</v>
      </c>
      <c r="D2629" s="11">
        <v>1.0</v>
      </c>
      <c r="E2629" s="11">
        <v>1.0</v>
      </c>
      <c r="F2629" s="11">
        <v>0.0</v>
      </c>
      <c r="G2629" s="13"/>
      <c r="I2629" s="12" t="s">
        <v>199</v>
      </c>
      <c r="J2629">
        <f t="shared" si="2"/>
        <v>0</v>
      </c>
      <c r="K2629" s="10">
        <f t="shared" si="3"/>
        <v>1</v>
      </c>
      <c r="L2629">
        <f t="shared" si="4"/>
        <v>0</v>
      </c>
      <c r="M2629" s="12" t="s">
        <v>199</v>
      </c>
      <c r="N2629">
        <f t="shared" si="5"/>
        <v>1</v>
      </c>
      <c r="O2629">
        <f t="shared" si="6"/>
        <v>2</v>
      </c>
      <c r="P2629">
        <f t="shared" si="7"/>
        <v>1</v>
      </c>
      <c r="Q2629" s="12" t="s">
        <v>199</v>
      </c>
      <c r="R2629">
        <f t="shared" si="8"/>
        <v>0</v>
      </c>
      <c r="S2629">
        <f t="shared" si="9"/>
        <v>1</v>
      </c>
      <c r="T2629">
        <f t="shared" si="10"/>
        <v>0</v>
      </c>
    </row>
    <row r="2630">
      <c r="A2630" s="10" t="s">
        <v>31</v>
      </c>
      <c r="B2630" s="11">
        <v>1.0</v>
      </c>
      <c r="C2630" s="10" t="s">
        <v>65</v>
      </c>
      <c r="D2630" s="11">
        <v>0.0</v>
      </c>
      <c r="E2630" s="11">
        <v>1.0</v>
      </c>
      <c r="F2630" s="11">
        <v>0.0</v>
      </c>
      <c r="G2630" s="13"/>
      <c r="I2630" s="12" t="s">
        <v>31</v>
      </c>
      <c r="J2630">
        <f t="shared" si="2"/>
        <v>0</v>
      </c>
      <c r="K2630" s="10">
        <f t="shared" si="3"/>
        <v>0</v>
      </c>
      <c r="L2630">
        <f t="shared" si="4"/>
        <v>0</v>
      </c>
      <c r="M2630" s="12" t="s">
        <v>31</v>
      </c>
      <c r="N2630">
        <f t="shared" si="5"/>
        <v>0</v>
      </c>
      <c r="O2630">
        <f t="shared" si="6"/>
        <v>0</v>
      </c>
      <c r="P2630">
        <f t="shared" si="7"/>
        <v>0</v>
      </c>
      <c r="Q2630" s="12" t="s">
        <v>31</v>
      </c>
      <c r="R2630">
        <f t="shared" si="8"/>
        <v>0</v>
      </c>
      <c r="S2630">
        <f t="shared" si="9"/>
        <v>0</v>
      </c>
      <c r="T2630">
        <f t="shared" si="10"/>
        <v>0</v>
      </c>
    </row>
    <row r="2631">
      <c r="A2631" s="10" t="s">
        <v>31</v>
      </c>
      <c r="B2631" s="11">
        <v>1.0</v>
      </c>
      <c r="C2631" s="10" t="s">
        <v>25</v>
      </c>
      <c r="D2631" s="11">
        <v>1.0</v>
      </c>
      <c r="E2631" s="11">
        <v>2.0</v>
      </c>
      <c r="F2631" s="11">
        <v>1.0</v>
      </c>
      <c r="G2631" s="13"/>
      <c r="I2631" s="12" t="s">
        <v>31</v>
      </c>
      <c r="J2631">
        <f t="shared" si="2"/>
        <v>0</v>
      </c>
      <c r="K2631" s="10">
        <f t="shared" si="3"/>
        <v>1</v>
      </c>
      <c r="L2631">
        <f t="shared" si="4"/>
        <v>0</v>
      </c>
      <c r="M2631" s="12" t="s">
        <v>31</v>
      </c>
      <c r="N2631">
        <f t="shared" si="5"/>
        <v>0</v>
      </c>
      <c r="O2631">
        <f t="shared" si="6"/>
        <v>1</v>
      </c>
      <c r="P2631">
        <f t="shared" si="7"/>
        <v>0</v>
      </c>
      <c r="Q2631" s="12" t="s">
        <v>31</v>
      </c>
      <c r="R2631">
        <f t="shared" si="8"/>
        <v>0</v>
      </c>
      <c r="S2631">
        <f t="shared" si="9"/>
        <v>1</v>
      </c>
      <c r="T2631">
        <f t="shared" si="10"/>
        <v>0</v>
      </c>
    </row>
    <row r="2632">
      <c r="A2632" s="10" t="s">
        <v>81</v>
      </c>
      <c r="B2632" s="11">
        <v>0.0</v>
      </c>
      <c r="C2632" s="10" t="s">
        <v>25</v>
      </c>
      <c r="D2632" s="11">
        <v>1.0</v>
      </c>
      <c r="E2632" s="11">
        <v>1.0</v>
      </c>
      <c r="F2632" s="11">
        <v>0.0</v>
      </c>
      <c r="G2632" s="13"/>
      <c r="I2632" s="12" t="s">
        <v>81</v>
      </c>
      <c r="J2632">
        <f t="shared" si="2"/>
        <v>1</v>
      </c>
      <c r="K2632" s="10">
        <f t="shared" si="3"/>
        <v>2</v>
      </c>
      <c r="L2632">
        <f t="shared" si="4"/>
        <v>1</v>
      </c>
      <c r="M2632" s="12" t="s">
        <v>81</v>
      </c>
      <c r="N2632">
        <f t="shared" si="5"/>
        <v>0</v>
      </c>
      <c r="O2632">
        <f t="shared" si="6"/>
        <v>1</v>
      </c>
      <c r="P2632">
        <f t="shared" si="7"/>
        <v>0</v>
      </c>
      <c r="Q2632" s="12" t="s">
        <v>81</v>
      </c>
      <c r="R2632">
        <f t="shared" si="8"/>
        <v>0</v>
      </c>
      <c r="S2632">
        <f t="shared" si="9"/>
        <v>1</v>
      </c>
      <c r="T2632">
        <f t="shared" si="10"/>
        <v>0</v>
      </c>
    </row>
    <row r="2633">
      <c r="A2633" s="10" t="s">
        <v>199</v>
      </c>
      <c r="B2633" s="11">
        <v>0.0</v>
      </c>
      <c r="C2633" s="10" t="s">
        <v>25</v>
      </c>
      <c r="D2633" s="11">
        <v>1.0</v>
      </c>
      <c r="E2633" s="11">
        <v>1.0</v>
      </c>
      <c r="F2633" s="11">
        <v>0.0</v>
      </c>
      <c r="G2633" s="13"/>
      <c r="I2633" s="12" t="s">
        <v>199</v>
      </c>
      <c r="J2633">
        <f t="shared" si="2"/>
        <v>0</v>
      </c>
      <c r="K2633" s="10">
        <f t="shared" si="3"/>
        <v>1</v>
      </c>
      <c r="L2633">
        <f t="shared" si="4"/>
        <v>0</v>
      </c>
      <c r="M2633" s="12" t="s">
        <v>199</v>
      </c>
      <c r="N2633">
        <f t="shared" si="5"/>
        <v>1</v>
      </c>
      <c r="O2633">
        <f t="shared" si="6"/>
        <v>2</v>
      </c>
      <c r="P2633">
        <f t="shared" si="7"/>
        <v>1</v>
      </c>
      <c r="Q2633" s="12" t="s">
        <v>199</v>
      </c>
      <c r="R2633">
        <f t="shared" si="8"/>
        <v>0</v>
      </c>
      <c r="S2633">
        <f t="shared" si="9"/>
        <v>1</v>
      </c>
      <c r="T2633">
        <f t="shared" si="10"/>
        <v>0</v>
      </c>
    </row>
    <row r="2634">
      <c r="A2634" s="10" t="s">
        <v>31</v>
      </c>
      <c r="B2634" s="11">
        <v>1.0</v>
      </c>
      <c r="C2634" s="10" t="s">
        <v>25</v>
      </c>
      <c r="D2634" s="11">
        <v>1.0</v>
      </c>
      <c r="E2634" s="11">
        <v>2.0</v>
      </c>
      <c r="F2634" s="11">
        <v>1.0</v>
      </c>
      <c r="G2634" s="13"/>
      <c r="I2634" s="12" t="s">
        <v>31</v>
      </c>
      <c r="J2634">
        <f t="shared" si="2"/>
        <v>0</v>
      </c>
      <c r="K2634" s="10">
        <f t="shared" si="3"/>
        <v>1</v>
      </c>
      <c r="L2634">
        <f t="shared" si="4"/>
        <v>0</v>
      </c>
      <c r="M2634" s="12" t="s">
        <v>31</v>
      </c>
      <c r="N2634">
        <f t="shared" si="5"/>
        <v>0</v>
      </c>
      <c r="O2634">
        <f t="shared" si="6"/>
        <v>1</v>
      </c>
      <c r="P2634">
        <f t="shared" si="7"/>
        <v>0</v>
      </c>
      <c r="Q2634" s="12" t="s">
        <v>31</v>
      </c>
      <c r="R2634">
        <f t="shared" si="8"/>
        <v>0</v>
      </c>
      <c r="S2634">
        <f t="shared" si="9"/>
        <v>1</v>
      </c>
      <c r="T2634">
        <f t="shared" si="10"/>
        <v>0</v>
      </c>
    </row>
    <row r="2635">
      <c r="A2635" s="10" t="s">
        <v>81</v>
      </c>
      <c r="B2635" s="11">
        <v>0.0</v>
      </c>
      <c r="C2635" s="10" t="s">
        <v>25</v>
      </c>
      <c r="D2635" s="11">
        <v>1.0</v>
      </c>
      <c r="E2635" s="11">
        <v>1.0</v>
      </c>
      <c r="F2635" s="11">
        <v>0.0</v>
      </c>
      <c r="G2635" s="13"/>
      <c r="I2635" s="12" t="s">
        <v>81</v>
      </c>
      <c r="J2635">
        <f t="shared" si="2"/>
        <v>1</v>
      </c>
      <c r="K2635" s="10">
        <f t="shared" si="3"/>
        <v>2</v>
      </c>
      <c r="L2635">
        <f t="shared" si="4"/>
        <v>1</v>
      </c>
      <c r="M2635" s="12" t="s">
        <v>81</v>
      </c>
      <c r="N2635">
        <f t="shared" si="5"/>
        <v>0</v>
      </c>
      <c r="O2635">
        <f t="shared" si="6"/>
        <v>1</v>
      </c>
      <c r="P2635">
        <f t="shared" si="7"/>
        <v>0</v>
      </c>
      <c r="Q2635" s="12" t="s">
        <v>81</v>
      </c>
      <c r="R2635">
        <f t="shared" si="8"/>
        <v>0</v>
      </c>
      <c r="S2635">
        <f t="shared" si="9"/>
        <v>1</v>
      </c>
      <c r="T2635">
        <f t="shared" si="10"/>
        <v>0</v>
      </c>
    </row>
    <row r="2636">
      <c r="A2636" s="10" t="s">
        <v>81</v>
      </c>
      <c r="B2636" s="11">
        <v>0.0</v>
      </c>
      <c r="C2636" s="10" t="s">
        <v>25</v>
      </c>
      <c r="D2636" s="11">
        <v>1.0</v>
      </c>
      <c r="E2636" s="11">
        <v>1.0</v>
      </c>
      <c r="F2636" s="11">
        <v>0.0</v>
      </c>
      <c r="G2636" s="13"/>
      <c r="I2636" s="12" t="s">
        <v>81</v>
      </c>
      <c r="J2636">
        <f t="shared" si="2"/>
        <v>1</v>
      </c>
      <c r="K2636" s="10">
        <f t="shared" si="3"/>
        <v>2</v>
      </c>
      <c r="L2636">
        <f t="shared" si="4"/>
        <v>1</v>
      </c>
      <c r="M2636" s="12" t="s">
        <v>81</v>
      </c>
      <c r="N2636">
        <f t="shared" si="5"/>
        <v>0</v>
      </c>
      <c r="O2636">
        <f t="shared" si="6"/>
        <v>1</v>
      </c>
      <c r="P2636">
        <f t="shared" si="7"/>
        <v>0</v>
      </c>
      <c r="Q2636" s="12" t="s">
        <v>81</v>
      </c>
      <c r="R2636">
        <f t="shared" si="8"/>
        <v>0</v>
      </c>
      <c r="S2636">
        <f t="shared" si="9"/>
        <v>1</v>
      </c>
      <c r="T2636">
        <f t="shared" si="10"/>
        <v>0</v>
      </c>
    </row>
    <row r="2637">
      <c r="A2637" s="10" t="s">
        <v>81</v>
      </c>
      <c r="B2637" s="11">
        <v>0.0</v>
      </c>
      <c r="C2637" s="10" t="s">
        <v>25</v>
      </c>
      <c r="D2637" s="11">
        <v>1.0</v>
      </c>
      <c r="E2637" s="11">
        <v>1.0</v>
      </c>
      <c r="F2637" s="11">
        <v>0.0</v>
      </c>
      <c r="G2637" s="13"/>
      <c r="I2637" s="12" t="s">
        <v>81</v>
      </c>
      <c r="J2637">
        <f t="shared" si="2"/>
        <v>1</v>
      </c>
      <c r="K2637" s="10">
        <f t="shared" si="3"/>
        <v>2</v>
      </c>
      <c r="L2637">
        <f t="shared" si="4"/>
        <v>1</v>
      </c>
      <c r="M2637" s="12" t="s">
        <v>81</v>
      </c>
      <c r="N2637">
        <f t="shared" si="5"/>
        <v>0</v>
      </c>
      <c r="O2637">
        <f t="shared" si="6"/>
        <v>1</v>
      </c>
      <c r="P2637">
        <f t="shared" si="7"/>
        <v>0</v>
      </c>
      <c r="Q2637" s="12" t="s">
        <v>81</v>
      </c>
      <c r="R2637">
        <f t="shared" si="8"/>
        <v>0</v>
      </c>
      <c r="S2637">
        <f t="shared" si="9"/>
        <v>1</v>
      </c>
      <c r="T2637">
        <f t="shared" si="10"/>
        <v>0</v>
      </c>
    </row>
    <row r="2638">
      <c r="A2638" s="10" t="s">
        <v>81</v>
      </c>
      <c r="B2638" s="11">
        <v>0.0</v>
      </c>
      <c r="C2638" s="10" t="s">
        <v>25</v>
      </c>
      <c r="D2638" s="11">
        <v>1.0</v>
      </c>
      <c r="E2638" s="11">
        <v>1.0</v>
      </c>
      <c r="F2638" s="11">
        <v>0.0</v>
      </c>
      <c r="G2638" s="13"/>
      <c r="I2638" s="12" t="s">
        <v>81</v>
      </c>
      <c r="J2638">
        <f t="shared" si="2"/>
        <v>1</v>
      </c>
      <c r="K2638" s="10">
        <f t="shared" si="3"/>
        <v>2</v>
      </c>
      <c r="L2638">
        <f t="shared" si="4"/>
        <v>1</v>
      </c>
      <c r="M2638" s="12" t="s">
        <v>81</v>
      </c>
      <c r="N2638">
        <f t="shared" si="5"/>
        <v>0</v>
      </c>
      <c r="O2638">
        <f t="shared" si="6"/>
        <v>1</v>
      </c>
      <c r="P2638">
        <f t="shared" si="7"/>
        <v>0</v>
      </c>
      <c r="Q2638" s="12" t="s">
        <v>81</v>
      </c>
      <c r="R2638">
        <f t="shared" si="8"/>
        <v>0</v>
      </c>
      <c r="S2638">
        <f t="shared" si="9"/>
        <v>1</v>
      </c>
      <c r="T2638">
        <f t="shared" si="10"/>
        <v>0</v>
      </c>
    </row>
    <row r="2639">
      <c r="A2639" s="10" t="s">
        <v>199</v>
      </c>
      <c r="B2639" s="11">
        <v>0.0</v>
      </c>
      <c r="C2639" s="10" t="s">
        <v>25</v>
      </c>
      <c r="D2639" s="11">
        <v>1.0</v>
      </c>
      <c r="E2639" s="11">
        <v>1.0</v>
      </c>
      <c r="F2639" s="11">
        <v>0.0</v>
      </c>
      <c r="G2639" s="13"/>
      <c r="I2639" s="12" t="s">
        <v>199</v>
      </c>
      <c r="J2639">
        <f t="shared" si="2"/>
        <v>0</v>
      </c>
      <c r="K2639" s="10">
        <f t="shared" si="3"/>
        <v>1</v>
      </c>
      <c r="L2639">
        <f t="shared" si="4"/>
        <v>0</v>
      </c>
      <c r="M2639" s="12" t="s">
        <v>199</v>
      </c>
      <c r="N2639">
        <f t="shared" si="5"/>
        <v>1</v>
      </c>
      <c r="O2639">
        <f t="shared" si="6"/>
        <v>2</v>
      </c>
      <c r="P2639">
        <f t="shared" si="7"/>
        <v>1</v>
      </c>
      <c r="Q2639" s="12" t="s">
        <v>199</v>
      </c>
      <c r="R2639">
        <f t="shared" si="8"/>
        <v>0</v>
      </c>
      <c r="S2639">
        <f t="shared" si="9"/>
        <v>1</v>
      </c>
      <c r="T2639">
        <f t="shared" si="10"/>
        <v>0</v>
      </c>
    </row>
    <row r="2640">
      <c r="A2640" s="10" t="s">
        <v>199</v>
      </c>
      <c r="B2640" s="11">
        <v>0.0</v>
      </c>
      <c r="C2640" s="10" t="s">
        <v>25</v>
      </c>
      <c r="D2640" s="11">
        <v>1.0</v>
      </c>
      <c r="E2640" s="11">
        <v>1.0</v>
      </c>
      <c r="F2640" s="11">
        <v>0.0</v>
      </c>
      <c r="G2640" s="13"/>
      <c r="I2640" s="12" t="s">
        <v>199</v>
      </c>
      <c r="J2640">
        <f t="shared" si="2"/>
        <v>0</v>
      </c>
      <c r="K2640" s="10">
        <f t="shared" si="3"/>
        <v>1</v>
      </c>
      <c r="L2640">
        <f t="shared" si="4"/>
        <v>0</v>
      </c>
      <c r="M2640" s="12" t="s">
        <v>199</v>
      </c>
      <c r="N2640">
        <f t="shared" si="5"/>
        <v>1</v>
      </c>
      <c r="O2640">
        <f t="shared" si="6"/>
        <v>2</v>
      </c>
      <c r="P2640">
        <f t="shared" si="7"/>
        <v>1</v>
      </c>
      <c r="Q2640" s="12" t="s">
        <v>199</v>
      </c>
      <c r="R2640">
        <f t="shared" si="8"/>
        <v>0</v>
      </c>
      <c r="S2640">
        <f t="shared" si="9"/>
        <v>1</v>
      </c>
      <c r="T2640">
        <f t="shared" si="10"/>
        <v>0</v>
      </c>
    </row>
    <row r="2641">
      <c r="A2641" s="10" t="s">
        <v>81</v>
      </c>
      <c r="B2641" s="11">
        <v>0.0</v>
      </c>
      <c r="C2641" s="10" t="s">
        <v>25</v>
      </c>
      <c r="D2641" s="11">
        <v>1.0</v>
      </c>
      <c r="E2641" s="11">
        <v>1.0</v>
      </c>
      <c r="F2641" s="11">
        <v>0.0</v>
      </c>
      <c r="G2641" s="13"/>
      <c r="I2641" s="12" t="s">
        <v>81</v>
      </c>
      <c r="J2641">
        <f t="shared" si="2"/>
        <v>1</v>
      </c>
      <c r="K2641" s="10">
        <f t="shared" si="3"/>
        <v>2</v>
      </c>
      <c r="L2641">
        <f t="shared" si="4"/>
        <v>1</v>
      </c>
      <c r="M2641" s="12" t="s">
        <v>81</v>
      </c>
      <c r="N2641">
        <f t="shared" si="5"/>
        <v>0</v>
      </c>
      <c r="O2641">
        <f t="shared" si="6"/>
        <v>1</v>
      </c>
      <c r="P2641">
        <f t="shared" si="7"/>
        <v>0</v>
      </c>
      <c r="Q2641" s="12" t="s">
        <v>81</v>
      </c>
      <c r="R2641">
        <f t="shared" si="8"/>
        <v>0</v>
      </c>
      <c r="S2641">
        <f t="shared" si="9"/>
        <v>1</v>
      </c>
      <c r="T2641">
        <f t="shared" si="10"/>
        <v>0</v>
      </c>
    </row>
    <row r="2642">
      <c r="A2642" s="10" t="s">
        <v>199</v>
      </c>
      <c r="B2642" s="11">
        <v>0.0</v>
      </c>
      <c r="C2642" s="10" t="s">
        <v>25</v>
      </c>
      <c r="D2642" s="11">
        <v>1.0</v>
      </c>
      <c r="E2642" s="11">
        <v>1.0</v>
      </c>
      <c r="F2642" s="11">
        <v>0.0</v>
      </c>
      <c r="G2642" s="13"/>
      <c r="I2642" s="12" t="s">
        <v>199</v>
      </c>
      <c r="J2642">
        <f t="shared" si="2"/>
        <v>0</v>
      </c>
      <c r="K2642" s="10">
        <f t="shared" si="3"/>
        <v>1</v>
      </c>
      <c r="L2642">
        <f t="shared" si="4"/>
        <v>0</v>
      </c>
      <c r="M2642" s="12" t="s">
        <v>199</v>
      </c>
      <c r="N2642">
        <f t="shared" si="5"/>
        <v>1</v>
      </c>
      <c r="O2642">
        <f t="shared" si="6"/>
        <v>2</v>
      </c>
      <c r="P2642">
        <f t="shared" si="7"/>
        <v>1</v>
      </c>
      <c r="Q2642" s="12" t="s">
        <v>199</v>
      </c>
      <c r="R2642">
        <f t="shared" si="8"/>
        <v>0</v>
      </c>
      <c r="S2642">
        <f t="shared" si="9"/>
        <v>1</v>
      </c>
      <c r="T2642">
        <f t="shared" si="10"/>
        <v>0</v>
      </c>
    </row>
    <row r="2643">
      <c r="A2643" s="10" t="s">
        <v>199</v>
      </c>
      <c r="B2643" s="11">
        <v>0.0</v>
      </c>
      <c r="C2643" s="10" t="s">
        <v>25</v>
      </c>
      <c r="D2643" s="11">
        <v>1.0</v>
      </c>
      <c r="E2643" s="11">
        <v>1.0</v>
      </c>
      <c r="F2643" s="11">
        <v>0.0</v>
      </c>
      <c r="G2643" s="13"/>
      <c r="I2643" s="12" t="s">
        <v>199</v>
      </c>
      <c r="J2643">
        <f t="shared" si="2"/>
        <v>0</v>
      </c>
      <c r="K2643" s="10">
        <f t="shared" si="3"/>
        <v>1</v>
      </c>
      <c r="L2643">
        <f t="shared" si="4"/>
        <v>0</v>
      </c>
      <c r="M2643" s="12" t="s">
        <v>199</v>
      </c>
      <c r="N2643">
        <f t="shared" si="5"/>
        <v>1</v>
      </c>
      <c r="O2643">
        <f t="shared" si="6"/>
        <v>2</v>
      </c>
      <c r="P2643">
        <f t="shared" si="7"/>
        <v>1</v>
      </c>
      <c r="Q2643" s="12" t="s">
        <v>199</v>
      </c>
      <c r="R2643">
        <f t="shared" si="8"/>
        <v>0</v>
      </c>
      <c r="S2643">
        <f t="shared" si="9"/>
        <v>1</v>
      </c>
      <c r="T2643">
        <f t="shared" si="10"/>
        <v>0</v>
      </c>
    </row>
    <row r="2644">
      <c r="A2644" s="10" t="s">
        <v>81</v>
      </c>
      <c r="B2644" s="11">
        <v>0.0</v>
      </c>
      <c r="C2644" s="10" t="s">
        <v>25</v>
      </c>
      <c r="D2644" s="11">
        <v>1.0</v>
      </c>
      <c r="E2644" s="11">
        <v>1.0</v>
      </c>
      <c r="F2644" s="11">
        <v>0.0</v>
      </c>
      <c r="G2644" s="13"/>
      <c r="I2644" s="12" t="s">
        <v>81</v>
      </c>
      <c r="J2644">
        <f t="shared" si="2"/>
        <v>1</v>
      </c>
      <c r="K2644" s="10">
        <f t="shared" si="3"/>
        <v>2</v>
      </c>
      <c r="L2644">
        <f t="shared" si="4"/>
        <v>1</v>
      </c>
      <c r="M2644" s="12" t="s">
        <v>81</v>
      </c>
      <c r="N2644">
        <f t="shared" si="5"/>
        <v>0</v>
      </c>
      <c r="O2644">
        <f t="shared" si="6"/>
        <v>1</v>
      </c>
      <c r="P2644">
        <f t="shared" si="7"/>
        <v>0</v>
      </c>
      <c r="Q2644" s="12" t="s">
        <v>81</v>
      </c>
      <c r="R2644">
        <f t="shared" si="8"/>
        <v>0</v>
      </c>
      <c r="S2644">
        <f t="shared" si="9"/>
        <v>1</v>
      </c>
      <c r="T2644">
        <f t="shared" si="10"/>
        <v>0</v>
      </c>
    </row>
    <row r="2645">
      <c r="A2645" s="10" t="s">
        <v>199</v>
      </c>
      <c r="B2645" s="11">
        <v>0.0</v>
      </c>
      <c r="C2645" s="10" t="s">
        <v>25</v>
      </c>
      <c r="D2645" s="11">
        <v>1.0</v>
      </c>
      <c r="E2645" s="11">
        <v>1.0</v>
      </c>
      <c r="F2645" s="11">
        <v>0.0</v>
      </c>
      <c r="G2645" s="13"/>
      <c r="I2645" s="12" t="s">
        <v>199</v>
      </c>
      <c r="J2645">
        <f t="shared" si="2"/>
        <v>0</v>
      </c>
      <c r="K2645" s="10">
        <f t="shared" si="3"/>
        <v>1</v>
      </c>
      <c r="L2645">
        <f t="shared" si="4"/>
        <v>0</v>
      </c>
      <c r="M2645" s="12" t="s">
        <v>199</v>
      </c>
      <c r="N2645">
        <f t="shared" si="5"/>
        <v>1</v>
      </c>
      <c r="O2645">
        <f t="shared" si="6"/>
        <v>2</v>
      </c>
      <c r="P2645">
        <f t="shared" si="7"/>
        <v>1</v>
      </c>
      <c r="Q2645" s="12" t="s">
        <v>199</v>
      </c>
      <c r="R2645">
        <f t="shared" si="8"/>
        <v>0</v>
      </c>
      <c r="S2645">
        <f t="shared" si="9"/>
        <v>1</v>
      </c>
      <c r="T2645">
        <f t="shared" si="10"/>
        <v>0</v>
      </c>
    </row>
    <row r="2646">
      <c r="A2646" s="10" t="s">
        <v>199</v>
      </c>
      <c r="B2646" s="11">
        <v>0.0</v>
      </c>
      <c r="C2646" s="10" t="s">
        <v>25</v>
      </c>
      <c r="D2646" s="11">
        <v>1.0</v>
      </c>
      <c r="E2646" s="11">
        <v>1.0</v>
      </c>
      <c r="F2646" s="11">
        <v>0.0</v>
      </c>
      <c r="G2646" s="13"/>
      <c r="I2646" s="12" t="s">
        <v>199</v>
      </c>
      <c r="J2646">
        <f t="shared" si="2"/>
        <v>0</v>
      </c>
      <c r="K2646" s="10">
        <f t="shared" si="3"/>
        <v>1</v>
      </c>
      <c r="L2646">
        <f t="shared" si="4"/>
        <v>0</v>
      </c>
      <c r="M2646" s="12" t="s">
        <v>199</v>
      </c>
      <c r="N2646">
        <f t="shared" si="5"/>
        <v>1</v>
      </c>
      <c r="O2646">
        <f t="shared" si="6"/>
        <v>2</v>
      </c>
      <c r="P2646">
        <f t="shared" si="7"/>
        <v>1</v>
      </c>
      <c r="Q2646" s="12" t="s">
        <v>199</v>
      </c>
      <c r="R2646">
        <f t="shared" si="8"/>
        <v>0</v>
      </c>
      <c r="S2646">
        <f t="shared" si="9"/>
        <v>1</v>
      </c>
      <c r="T2646">
        <f t="shared" si="10"/>
        <v>0</v>
      </c>
    </row>
    <row r="2647">
      <c r="A2647" s="10" t="s">
        <v>199</v>
      </c>
      <c r="B2647" s="11">
        <v>0.0</v>
      </c>
      <c r="C2647" s="10" t="s">
        <v>25</v>
      </c>
      <c r="D2647" s="11">
        <v>1.0</v>
      </c>
      <c r="E2647" s="11">
        <v>1.0</v>
      </c>
      <c r="F2647" s="11">
        <v>0.0</v>
      </c>
      <c r="G2647" s="13"/>
      <c r="I2647" s="12" t="s">
        <v>199</v>
      </c>
      <c r="J2647">
        <f t="shared" si="2"/>
        <v>0</v>
      </c>
      <c r="K2647" s="10">
        <f t="shared" si="3"/>
        <v>1</v>
      </c>
      <c r="L2647">
        <f t="shared" si="4"/>
        <v>0</v>
      </c>
      <c r="M2647" s="12" t="s">
        <v>199</v>
      </c>
      <c r="N2647">
        <f t="shared" si="5"/>
        <v>1</v>
      </c>
      <c r="O2647">
        <f t="shared" si="6"/>
        <v>2</v>
      </c>
      <c r="P2647">
        <f t="shared" si="7"/>
        <v>1</v>
      </c>
      <c r="Q2647" s="12" t="s">
        <v>199</v>
      </c>
      <c r="R2647">
        <f t="shared" si="8"/>
        <v>0</v>
      </c>
      <c r="S2647">
        <f t="shared" si="9"/>
        <v>1</v>
      </c>
      <c r="T2647">
        <f t="shared" si="10"/>
        <v>0</v>
      </c>
    </row>
    <row r="2648">
      <c r="A2648" s="10" t="s">
        <v>199</v>
      </c>
      <c r="B2648" s="11">
        <v>0.0</v>
      </c>
      <c r="C2648" s="10" t="s">
        <v>25</v>
      </c>
      <c r="D2648" s="11">
        <v>1.0</v>
      </c>
      <c r="E2648" s="11">
        <v>1.0</v>
      </c>
      <c r="F2648" s="11">
        <v>0.0</v>
      </c>
      <c r="G2648" s="13"/>
      <c r="I2648" s="12" t="s">
        <v>199</v>
      </c>
      <c r="J2648">
        <f t="shared" si="2"/>
        <v>0</v>
      </c>
      <c r="K2648" s="10">
        <f t="shared" si="3"/>
        <v>1</v>
      </c>
      <c r="L2648">
        <f t="shared" si="4"/>
        <v>0</v>
      </c>
      <c r="M2648" s="12" t="s">
        <v>199</v>
      </c>
      <c r="N2648">
        <f t="shared" si="5"/>
        <v>1</v>
      </c>
      <c r="O2648">
        <f t="shared" si="6"/>
        <v>2</v>
      </c>
      <c r="P2648">
        <f t="shared" si="7"/>
        <v>1</v>
      </c>
      <c r="Q2648" s="12" t="s">
        <v>199</v>
      </c>
      <c r="R2648">
        <f t="shared" si="8"/>
        <v>0</v>
      </c>
      <c r="S2648">
        <f t="shared" si="9"/>
        <v>1</v>
      </c>
      <c r="T2648">
        <f t="shared" si="10"/>
        <v>0</v>
      </c>
    </row>
    <row r="2649">
      <c r="A2649" s="10" t="s">
        <v>199</v>
      </c>
      <c r="B2649" s="11">
        <v>0.0</v>
      </c>
      <c r="C2649" s="10" t="s">
        <v>25</v>
      </c>
      <c r="D2649" s="11">
        <v>1.0</v>
      </c>
      <c r="E2649" s="11">
        <v>1.0</v>
      </c>
      <c r="F2649" s="11">
        <v>0.0</v>
      </c>
      <c r="G2649" s="13"/>
      <c r="I2649" s="12" t="s">
        <v>199</v>
      </c>
      <c r="J2649">
        <f t="shared" si="2"/>
        <v>0</v>
      </c>
      <c r="K2649" s="10">
        <f t="shared" si="3"/>
        <v>1</v>
      </c>
      <c r="L2649">
        <f t="shared" si="4"/>
        <v>0</v>
      </c>
      <c r="M2649" s="12" t="s">
        <v>199</v>
      </c>
      <c r="N2649">
        <f t="shared" si="5"/>
        <v>1</v>
      </c>
      <c r="O2649">
        <f t="shared" si="6"/>
        <v>2</v>
      </c>
      <c r="P2649">
        <f t="shared" si="7"/>
        <v>1</v>
      </c>
      <c r="Q2649" s="12" t="s">
        <v>199</v>
      </c>
      <c r="R2649">
        <f t="shared" si="8"/>
        <v>0</v>
      </c>
      <c r="S2649">
        <f t="shared" si="9"/>
        <v>1</v>
      </c>
      <c r="T2649">
        <f t="shared" si="10"/>
        <v>0</v>
      </c>
    </row>
    <row r="2650">
      <c r="A2650" s="10" t="s">
        <v>199</v>
      </c>
      <c r="B2650" s="11">
        <v>0.0</v>
      </c>
      <c r="C2650" s="10" t="s">
        <v>25</v>
      </c>
      <c r="D2650" s="11">
        <v>1.0</v>
      </c>
      <c r="E2650" s="11">
        <v>1.0</v>
      </c>
      <c r="F2650" s="11">
        <v>0.0</v>
      </c>
      <c r="G2650" s="13"/>
      <c r="I2650" s="12" t="s">
        <v>199</v>
      </c>
      <c r="J2650">
        <f t="shared" si="2"/>
        <v>0</v>
      </c>
      <c r="K2650" s="10">
        <f t="shared" si="3"/>
        <v>1</v>
      </c>
      <c r="L2650">
        <f t="shared" si="4"/>
        <v>0</v>
      </c>
      <c r="M2650" s="12" t="s">
        <v>199</v>
      </c>
      <c r="N2650">
        <f t="shared" si="5"/>
        <v>1</v>
      </c>
      <c r="O2650">
        <f t="shared" si="6"/>
        <v>2</v>
      </c>
      <c r="P2650">
        <f t="shared" si="7"/>
        <v>1</v>
      </c>
      <c r="Q2650" s="12" t="s">
        <v>199</v>
      </c>
      <c r="R2650">
        <f t="shared" si="8"/>
        <v>0</v>
      </c>
      <c r="S2650">
        <f t="shared" si="9"/>
        <v>1</v>
      </c>
      <c r="T2650">
        <f t="shared" si="10"/>
        <v>0</v>
      </c>
    </row>
    <row r="2651">
      <c r="A2651" s="10" t="s">
        <v>199</v>
      </c>
      <c r="B2651" s="11">
        <v>0.0</v>
      </c>
      <c r="C2651" s="10" t="s">
        <v>25</v>
      </c>
      <c r="D2651" s="11">
        <v>1.0</v>
      </c>
      <c r="E2651" s="11">
        <v>1.0</v>
      </c>
      <c r="F2651" s="11">
        <v>0.0</v>
      </c>
      <c r="G2651" s="13"/>
      <c r="I2651" s="12" t="s">
        <v>199</v>
      </c>
      <c r="J2651">
        <f t="shared" si="2"/>
        <v>0</v>
      </c>
      <c r="K2651" s="10">
        <f t="shared" si="3"/>
        <v>1</v>
      </c>
      <c r="L2651">
        <f t="shared" si="4"/>
        <v>0</v>
      </c>
      <c r="M2651" s="12" t="s">
        <v>199</v>
      </c>
      <c r="N2651">
        <f t="shared" si="5"/>
        <v>1</v>
      </c>
      <c r="O2651">
        <f t="shared" si="6"/>
        <v>2</v>
      </c>
      <c r="P2651">
        <f t="shared" si="7"/>
        <v>1</v>
      </c>
      <c r="Q2651" s="12" t="s">
        <v>199</v>
      </c>
      <c r="R2651">
        <f t="shared" si="8"/>
        <v>0</v>
      </c>
      <c r="S2651">
        <f t="shared" si="9"/>
        <v>1</v>
      </c>
      <c r="T2651">
        <f t="shared" si="10"/>
        <v>0</v>
      </c>
    </row>
    <row r="2652">
      <c r="A2652" s="10" t="s">
        <v>199</v>
      </c>
      <c r="B2652" s="11">
        <v>0.0</v>
      </c>
      <c r="C2652" s="10" t="s">
        <v>25</v>
      </c>
      <c r="D2652" s="11">
        <v>1.0</v>
      </c>
      <c r="E2652" s="11">
        <v>1.0</v>
      </c>
      <c r="F2652" s="11">
        <v>0.0</v>
      </c>
      <c r="G2652" s="13"/>
      <c r="I2652" s="12" t="s">
        <v>199</v>
      </c>
      <c r="J2652">
        <f t="shared" si="2"/>
        <v>0</v>
      </c>
      <c r="K2652" s="10">
        <f t="shared" si="3"/>
        <v>1</v>
      </c>
      <c r="L2652">
        <f t="shared" si="4"/>
        <v>0</v>
      </c>
      <c r="M2652" s="12" t="s">
        <v>199</v>
      </c>
      <c r="N2652">
        <f t="shared" si="5"/>
        <v>1</v>
      </c>
      <c r="O2652">
        <f t="shared" si="6"/>
        <v>2</v>
      </c>
      <c r="P2652">
        <f t="shared" si="7"/>
        <v>1</v>
      </c>
      <c r="Q2652" s="12" t="s">
        <v>199</v>
      </c>
      <c r="R2652">
        <f t="shared" si="8"/>
        <v>0</v>
      </c>
      <c r="S2652">
        <f t="shared" si="9"/>
        <v>1</v>
      </c>
      <c r="T2652">
        <f t="shared" si="10"/>
        <v>0</v>
      </c>
    </row>
    <row r="2653">
      <c r="A2653" s="10" t="s">
        <v>199</v>
      </c>
      <c r="B2653" s="11">
        <v>0.0</v>
      </c>
      <c r="C2653" s="10" t="s">
        <v>65</v>
      </c>
      <c r="D2653" s="11">
        <v>0.0</v>
      </c>
      <c r="E2653" s="11">
        <v>0.0</v>
      </c>
      <c r="F2653" s="11">
        <v>0.0</v>
      </c>
      <c r="G2653" s="13"/>
      <c r="I2653" s="12" t="s">
        <v>199</v>
      </c>
      <c r="J2653">
        <f t="shared" si="2"/>
        <v>0</v>
      </c>
      <c r="K2653" s="10">
        <f t="shared" si="3"/>
        <v>0</v>
      </c>
      <c r="L2653">
        <f t="shared" si="4"/>
        <v>0</v>
      </c>
      <c r="M2653" s="12" t="s">
        <v>199</v>
      </c>
      <c r="N2653">
        <f t="shared" si="5"/>
        <v>1</v>
      </c>
      <c r="O2653">
        <f t="shared" si="6"/>
        <v>1</v>
      </c>
      <c r="P2653">
        <f t="shared" si="7"/>
        <v>0</v>
      </c>
      <c r="Q2653" s="12" t="s">
        <v>199</v>
      </c>
      <c r="R2653">
        <f t="shared" si="8"/>
        <v>0</v>
      </c>
      <c r="S2653">
        <f t="shared" si="9"/>
        <v>0</v>
      </c>
      <c r="T2653">
        <f t="shared" si="10"/>
        <v>0</v>
      </c>
    </row>
    <row r="2654">
      <c r="A2654" s="10" t="s">
        <v>31</v>
      </c>
      <c r="B2654" s="11">
        <v>1.0</v>
      </c>
      <c r="C2654" s="10" t="s">
        <v>25</v>
      </c>
      <c r="D2654" s="11">
        <v>1.0</v>
      </c>
      <c r="E2654" s="11">
        <v>2.0</v>
      </c>
      <c r="F2654" s="11">
        <v>1.0</v>
      </c>
      <c r="G2654" s="13"/>
      <c r="I2654" s="12" t="s">
        <v>31</v>
      </c>
      <c r="J2654">
        <f t="shared" si="2"/>
        <v>0</v>
      </c>
      <c r="K2654" s="10">
        <f t="shared" si="3"/>
        <v>1</v>
      </c>
      <c r="L2654">
        <f t="shared" si="4"/>
        <v>0</v>
      </c>
      <c r="M2654" s="12" t="s">
        <v>31</v>
      </c>
      <c r="N2654">
        <f t="shared" si="5"/>
        <v>0</v>
      </c>
      <c r="O2654">
        <f t="shared" si="6"/>
        <v>1</v>
      </c>
      <c r="P2654">
        <f t="shared" si="7"/>
        <v>0</v>
      </c>
      <c r="Q2654" s="12" t="s">
        <v>31</v>
      </c>
      <c r="R2654">
        <f t="shared" si="8"/>
        <v>0</v>
      </c>
      <c r="S2654">
        <f t="shared" si="9"/>
        <v>1</v>
      </c>
      <c r="T2654">
        <f t="shared" si="10"/>
        <v>0</v>
      </c>
    </row>
    <row r="2655">
      <c r="A2655" s="10" t="s">
        <v>81</v>
      </c>
      <c r="B2655" s="11">
        <v>0.0</v>
      </c>
      <c r="C2655" s="10" t="s">
        <v>25</v>
      </c>
      <c r="D2655" s="11">
        <v>1.0</v>
      </c>
      <c r="E2655" s="11">
        <v>1.0</v>
      </c>
      <c r="F2655" s="11">
        <v>0.0</v>
      </c>
      <c r="G2655" s="13"/>
      <c r="I2655" s="12" t="s">
        <v>81</v>
      </c>
      <c r="J2655">
        <f t="shared" si="2"/>
        <v>1</v>
      </c>
      <c r="K2655" s="10">
        <f t="shared" si="3"/>
        <v>2</v>
      </c>
      <c r="L2655">
        <f t="shared" si="4"/>
        <v>1</v>
      </c>
      <c r="M2655" s="12" t="s">
        <v>81</v>
      </c>
      <c r="N2655">
        <f t="shared" si="5"/>
        <v>0</v>
      </c>
      <c r="O2655">
        <f t="shared" si="6"/>
        <v>1</v>
      </c>
      <c r="P2655">
        <f t="shared" si="7"/>
        <v>0</v>
      </c>
      <c r="Q2655" s="12" t="s">
        <v>81</v>
      </c>
      <c r="R2655">
        <f t="shared" si="8"/>
        <v>0</v>
      </c>
      <c r="S2655">
        <f t="shared" si="9"/>
        <v>1</v>
      </c>
      <c r="T2655">
        <f t="shared" si="10"/>
        <v>0</v>
      </c>
    </row>
    <row r="2656">
      <c r="A2656" s="10" t="s">
        <v>81</v>
      </c>
      <c r="B2656" s="11">
        <v>0.0</v>
      </c>
      <c r="C2656" s="10" t="s">
        <v>25</v>
      </c>
      <c r="D2656" s="11">
        <v>1.0</v>
      </c>
      <c r="E2656" s="11">
        <v>1.0</v>
      </c>
      <c r="F2656" s="11">
        <v>0.0</v>
      </c>
      <c r="G2656" s="13"/>
      <c r="I2656" s="12" t="s">
        <v>81</v>
      </c>
      <c r="J2656">
        <f t="shared" si="2"/>
        <v>1</v>
      </c>
      <c r="K2656" s="10">
        <f t="shared" si="3"/>
        <v>2</v>
      </c>
      <c r="L2656">
        <f t="shared" si="4"/>
        <v>1</v>
      </c>
      <c r="M2656" s="12" t="s">
        <v>81</v>
      </c>
      <c r="N2656">
        <f t="shared" si="5"/>
        <v>0</v>
      </c>
      <c r="O2656">
        <f t="shared" si="6"/>
        <v>1</v>
      </c>
      <c r="P2656">
        <f t="shared" si="7"/>
        <v>0</v>
      </c>
      <c r="Q2656" s="12" t="s">
        <v>81</v>
      </c>
      <c r="R2656">
        <f t="shared" si="8"/>
        <v>0</v>
      </c>
      <c r="S2656">
        <f t="shared" si="9"/>
        <v>1</v>
      </c>
      <c r="T2656">
        <f t="shared" si="10"/>
        <v>0</v>
      </c>
    </row>
    <row r="2657">
      <c r="A2657" s="10" t="s">
        <v>81</v>
      </c>
      <c r="B2657" s="11">
        <v>0.0</v>
      </c>
      <c r="C2657" s="10" t="s">
        <v>25</v>
      </c>
      <c r="D2657" s="11">
        <v>1.0</v>
      </c>
      <c r="E2657" s="11">
        <v>1.0</v>
      </c>
      <c r="F2657" s="11">
        <v>0.0</v>
      </c>
      <c r="G2657" s="13"/>
      <c r="I2657" s="12" t="s">
        <v>81</v>
      </c>
      <c r="J2657">
        <f t="shared" si="2"/>
        <v>1</v>
      </c>
      <c r="K2657" s="10">
        <f t="shared" si="3"/>
        <v>2</v>
      </c>
      <c r="L2657">
        <f t="shared" si="4"/>
        <v>1</v>
      </c>
      <c r="M2657" s="12" t="s">
        <v>81</v>
      </c>
      <c r="N2657">
        <f t="shared" si="5"/>
        <v>0</v>
      </c>
      <c r="O2657">
        <f t="shared" si="6"/>
        <v>1</v>
      </c>
      <c r="P2657">
        <f t="shared" si="7"/>
        <v>0</v>
      </c>
      <c r="Q2657" s="12" t="s">
        <v>81</v>
      </c>
      <c r="R2657">
        <f t="shared" si="8"/>
        <v>0</v>
      </c>
      <c r="S2657">
        <f t="shared" si="9"/>
        <v>1</v>
      </c>
      <c r="T2657">
        <f t="shared" si="10"/>
        <v>0</v>
      </c>
    </row>
    <row r="2658">
      <c r="A2658" s="10" t="s">
        <v>81</v>
      </c>
      <c r="B2658" s="11">
        <v>0.0</v>
      </c>
      <c r="C2658" s="10" t="s">
        <v>25</v>
      </c>
      <c r="D2658" s="11">
        <v>1.0</v>
      </c>
      <c r="E2658" s="11">
        <v>1.0</v>
      </c>
      <c r="F2658" s="11">
        <v>0.0</v>
      </c>
      <c r="G2658" s="13"/>
      <c r="I2658" s="12" t="s">
        <v>81</v>
      </c>
      <c r="J2658">
        <f t="shared" si="2"/>
        <v>1</v>
      </c>
      <c r="K2658" s="10">
        <f t="shared" si="3"/>
        <v>2</v>
      </c>
      <c r="L2658">
        <f t="shared" si="4"/>
        <v>1</v>
      </c>
      <c r="M2658" s="12" t="s">
        <v>81</v>
      </c>
      <c r="N2658">
        <f t="shared" si="5"/>
        <v>0</v>
      </c>
      <c r="O2658">
        <f t="shared" si="6"/>
        <v>1</v>
      </c>
      <c r="P2658">
        <f t="shared" si="7"/>
        <v>0</v>
      </c>
      <c r="Q2658" s="12" t="s">
        <v>81</v>
      </c>
      <c r="R2658">
        <f t="shared" si="8"/>
        <v>0</v>
      </c>
      <c r="S2658">
        <f t="shared" si="9"/>
        <v>1</v>
      </c>
      <c r="T2658">
        <f t="shared" si="10"/>
        <v>0</v>
      </c>
    </row>
    <row r="2659">
      <c r="A2659" s="10" t="s">
        <v>199</v>
      </c>
      <c r="B2659" s="11">
        <v>0.0</v>
      </c>
      <c r="C2659" s="10" t="s">
        <v>25</v>
      </c>
      <c r="D2659" s="11">
        <v>1.0</v>
      </c>
      <c r="E2659" s="11">
        <v>1.0</v>
      </c>
      <c r="F2659" s="11">
        <v>0.0</v>
      </c>
      <c r="G2659" s="13"/>
      <c r="I2659" s="12" t="s">
        <v>199</v>
      </c>
      <c r="J2659">
        <f t="shared" si="2"/>
        <v>0</v>
      </c>
      <c r="K2659" s="10">
        <f t="shared" si="3"/>
        <v>1</v>
      </c>
      <c r="L2659">
        <f t="shared" si="4"/>
        <v>0</v>
      </c>
      <c r="M2659" s="12" t="s">
        <v>199</v>
      </c>
      <c r="N2659">
        <f t="shared" si="5"/>
        <v>1</v>
      </c>
      <c r="O2659">
        <f t="shared" si="6"/>
        <v>2</v>
      </c>
      <c r="P2659">
        <f t="shared" si="7"/>
        <v>1</v>
      </c>
      <c r="Q2659" s="12" t="s">
        <v>199</v>
      </c>
      <c r="R2659">
        <f t="shared" si="8"/>
        <v>0</v>
      </c>
      <c r="S2659">
        <f t="shared" si="9"/>
        <v>1</v>
      </c>
      <c r="T2659">
        <f t="shared" si="10"/>
        <v>0</v>
      </c>
    </row>
    <row r="2660">
      <c r="A2660" s="10" t="s">
        <v>199</v>
      </c>
      <c r="B2660" s="11">
        <v>0.0</v>
      </c>
      <c r="C2660" s="10" t="s">
        <v>25</v>
      </c>
      <c r="D2660" s="11">
        <v>1.0</v>
      </c>
      <c r="E2660" s="11">
        <v>1.0</v>
      </c>
      <c r="F2660" s="11">
        <v>0.0</v>
      </c>
      <c r="G2660" s="13"/>
      <c r="I2660" s="12" t="s">
        <v>199</v>
      </c>
      <c r="J2660">
        <f t="shared" si="2"/>
        <v>0</v>
      </c>
      <c r="K2660" s="10">
        <f t="shared" si="3"/>
        <v>1</v>
      </c>
      <c r="L2660">
        <f t="shared" si="4"/>
        <v>0</v>
      </c>
      <c r="M2660" s="12" t="s">
        <v>199</v>
      </c>
      <c r="N2660">
        <f t="shared" si="5"/>
        <v>1</v>
      </c>
      <c r="O2660">
        <f t="shared" si="6"/>
        <v>2</v>
      </c>
      <c r="P2660">
        <f t="shared" si="7"/>
        <v>1</v>
      </c>
      <c r="Q2660" s="12" t="s">
        <v>199</v>
      </c>
      <c r="R2660">
        <f t="shared" si="8"/>
        <v>0</v>
      </c>
      <c r="S2660">
        <f t="shared" si="9"/>
        <v>1</v>
      </c>
      <c r="T2660">
        <f t="shared" si="10"/>
        <v>0</v>
      </c>
    </row>
    <row r="2661">
      <c r="A2661" s="10" t="s">
        <v>199</v>
      </c>
      <c r="B2661" s="11">
        <v>0.0</v>
      </c>
      <c r="C2661" s="10" t="s">
        <v>25</v>
      </c>
      <c r="D2661" s="11">
        <v>1.0</v>
      </c>
      <c r="E2661" s="11">
        <v>1.0</v>
      </c>
      <c r="F2661" s="11">
        <v>0.0</v>
      </c>
      <c r="G2661" s="13"/>
      <c r="I2661" s="12" t="s">
        <v>199</v>
      </c>
      <c r="J2661">
        <f t="shared" si="2"/>
        <v>0</v>
      </c>
      <c r="K2661" s="10">
        <f t="shared" si="3"/>
        <v>1</v>
      </c>
      <c r="L2661">
        <f t="shared" si="4"/>
        <v>0</v>
      </c>
      <c r="M2661" s="12" t="s">
        <v>199</v>
      </c>
      <c r="N2661">
        <f t="shared" si="5"/>
        <v>1</v>
      </c>
      <c r="O2661">
        <f t="shared" si="6"/>
        <v>2</v>
      </c>
      <c r="P2661">
        <f t="shared" si="7"/>
        <v>1</v>
      </c>
      <c r="Q2661" s="12" t="s">
        <v>199</v>
      </c>
      <c r="R2661">
        <f t="shared" si="8"/>
        <v>0</v>
      </c>
      <c r="S2661">
        <f t="shared" si="9"/>
        <v>1</v>
      </c>
      <c r="T2661">
        <f t="shared" si="10"/>
        <v>0</v>
      </c>
    </row>
    <row r="2662">
      <c r="A2662" s="10" t="s">
        <v>81</v>
      </c>
      <c r="B2662" s="11">
        <v>0.0</v>
      </c>
      <c r="C2662" s="10" t="s">
        <v>25</v>
      </c>
      <c r="D2662" s="11">
        <v>1.0</v>
      </c>
      <c r="E2662" s="11">
        <v>1.0</v>
      </c>
      <c r="F2662" s="11">
        <v>0.0</v>
      </c>
      <c r="G2662" s="13"/>
      <c r="I2662" s="12" t="s">
        <v>81</v>
      </c>
      <c r="J2662">
        <f t="shared" si="2"/>
        <v>1</v>
      </c>
      <c r="K2662" s="10">
        <f t="shared" si="3"/>
        <v>2</v>
      </c>
      <c r="L2662">
        <f t="shared" si="4"/>
        <v>1</v>
      </c>
      <c r="M2662" s="12" t="s">
        <v>81</v>
      </c>
      <c r="N2662">
        <f t="shared" si="5"/>
        <v>0</v>
      </c>
      <c r="O2662">
        <f t="shared" si="6"/>
        <v>1</v>
      </c>
      <c r="P2662">
        <f t="shared" si="7"/>
        <v>0</v>
      </c>
      <c r="Q2662" s="12" t="s">
        <v>81</v>
      </c>
      <c r="R2662">
        <f t="shared" si="8"/>
        <v>0</v>
      </c>
      <c r="S2662">
        <f t="shared" si="9"/>
        <v>1</v>
      </c>
      <c r="T2662">
        <f t="shared" si="10"/>
        <v>0</v>
      </c>
    </row>
    <row r="2663">
      <c r="A2663" s="10" t="s">
        <v>199</v>
      </c>
      <c r="B2663" s="11">
        <v>0.0</v>
      </c>
      <c r="C2663" s="10" t="s">
        <v>25</v>
      </c>
      <c r="D2663" s="11">
        <v>1.0</v>
      </c>
      <c r="E2663" s="11">
        <v>1.0</v>
      </c>
      <c r="F2663" s="11">
        <v>0.0</v>
      </c>
      <c r="G2663" s="13"/>
      <c r="I2663" s="12" t="s">
        <v>199</v>
      </c>
      <c r="J2663">
        <f t="shared" si="2"/>
        <v>0</v>
      </c>
      <c r="K2663" s="10">
        <f t="shared" si="3"/>
        <v>1</v>
      </c>
      <c r="L2663">
        <f t="shared" si="4"/>
        <v>0</v>
      </c>
      <c r="M2663" s="12" t="s">
        <v>199</v>
      </c>
      <c r="N2663">
        <f t="shared" si="5"/>
        <v>1</v>
      </c>
      <c r="O2663">
        <f t="shared" si="6"/>
        <v>2</v>
      </c>
      <c r="P2663">
        <f t="shared" si="7"/>
        <v>1</v>
      </c>
      <c r="Q2663" s="12" t="s">
        <v>199</v>
      </c>
      <c r="R2663">
        <f t="shared" si="8"/>
        <v>0</v>
      </c>
      <c r="S2663">
        <f t="shared" si="9"/>
        <v>1</v>
      </c>
      <c r="T2663">
        <f t="shared" si="10"/>
        <v>0</v>
      </c>
    </row>
    <row r="2664">
      <c r="A2664" s="10" t="s">
        <v>199</v>
      </c>
      <c r="B2664" s="11">
        <v>0.0</v>
      </c>
      <c r="C2664" s="10" t="s">
        <v>25</v>
      </c>
      <c r="D2664" s="11">
        <v>1.0</v>
      </c>
      <c r="E2664" s="11">
        <v>1.0</v>
      </c>
      <c r="F2664" s="11">
        <v>0.0</v>
      </c>
      <c r="G2664" s="13"/>
      <c r="I2664" s="12" t="s">
        <v>199</v>
      </c>
      <c r="J2664">
        <f t="shared" si="2"/>
        <v>0</v>
      </c>
      <c r="K2664" s="10">
        <f t="shared" si="3"/>
        <v>1</v>
      </c>
      <c r="L2664">
        <f t="shared" si="4"/>
        <v>0</v>
      </c>
      <c r="M2664" s="12" t="s">
        <v>199</v>
      </c>
      <c r="N2664">
        <f t="shared" si="5"/>
        <v>1</v>
      </c>
      <c r="O2664">
        <f t="shared" si="6"/>
        <v>2</v>
      </c>
      <c r="P2664">
        <f t="shared" si="7"/>
        <v>1</v>
      </c>
      <c r="Q2664" s="12" t="s">
        <v>199</v>
      </c>
      <c r="R2664">
        <f t="shared" si="8"/>
        <v>0</v>
      </c>
      <c r="S2664">
        <f t="shared" si="9"/>
        <v>1</v>
      </c>
      <c r="T2664">
        <f t="shared" si="10"/>
        <v>0</v>
      </c>
    </row>
    <row r="2665">
      <c r="A2665" s="10" t="s">
        <v>81</v>
      </c>
      <c r="B2665" s="11">
        <v>0.0</v>
      </c>
      <c r="C2665" s="10" t="s">
        <v>25</v>
      </c>
      <c r="D2665" s="11">
        <v>1.0</v>
      </c>
      <c r="E2665" s="11">
        <v>1.0</v>
      </c>
      <c r="F2665" s="11">
        <v>0.0</v>
      </c>
      <c r="G2665" s="13"/>
      <c r="I2665" s="12" t="s">
        <v>81</v>
      </c>
      <c r="J2665">
        <f t="shared" si="2"/>
        <v>1</v>
      </c>
      <c r="K2665" s="10">
        <f t="shared" si="3"/>
        <v>2</v>
      </c>
      <c r="L2665">
        <f t="shared" si="4"/>
        <v>1</v>
      </c>
      <c r="M2665" s="12" t="s">
        <v>81</v>
      </c>
      <c r="N2665">
        <f t="shared" si="5"/>
        <v>0</v>
      </c>
      <c r="O2665">
        <f t="shared" si="6"/>
        <v>1</v>
      </c>
      <c r="P2665">
        <f t="shared" si="7"/>
        <v>0</v>
      </c>
      <c r="Q2665" s="12" t="s">
        <v>81</v>
      </c>
      <c r="R2665">
        <f t="shared" si="8"/>
        <v>0</v>
      </c>
      <c r="S2665">
        <f t="shared" si="9"/>
        <v>1</v>
      </c>
      <c r="T2665">
        <f t="shared" si="10"/>
        <v>0</v>
      </c>
    </row>
    <row r="2666">
      <c r="A2666" s="10" t="s">
        <v>199</v>
      </c>
      <c r="B2666" s="11">
        <v>0.0</v>
      </c>
      <c r="C2666" s="10" t="s">
        <v>25</v>
      </c>
      <c r="D2666" s="11">
        <v>1.0</v>
      </c>
      <c r="E2666" s="11">
        <v>1.0</v>
      </c>
      <c r="F2666" s="11">
        <v>0.0</v>
      </c>
      <c r="G2666" s="13"/>
      <c r="I2666" s="12" t="s">
        <v>199</v>
      </c>
      <c r="J2666">
        <f t="shared" si="2"/>
        <v>0</v>
      </c>
      <c r="K2666" s="10">
        <f t="shared" si="3"/>
        <v>1</v>
      </c>
      <c r="L2666">
        <f t="shared" si="4"/>
        <v>0</v>
      </c>
      <c r="M2666" s="12" t="s">
        <v>199</v>
      </c>
      <c r="N2666">
        <f t="shared" si="5"/>
        <v>1</v>
      </c>
      <c r="O2666">
        <f t="shared" si="6"/>
        <v>2</v>
      </c>
      <c r="P2666">
        <f t="shared" si="7"/>
        <v>1</v>
      </c>
      <c r="Q2666" s="12" t="s">
        <v>199</v>
      </c>
      <c r="R2666">
        <f t="shared" si="8"/>
        <v>0</v>
      </c>
      <c r="S2666">
        <f t="shared" si="9"/>
        <v>1</v>
      </c>
      <c r="T2666">
        <f t="shared" si="10"/>
        <v>0</v>
      </c>
    </row>
    <row r="2667">
      <c r="A2667" s="10" t="s">
        <v>81</v>
      </c>
      <c r="B2667" s="11">
        <v>0.0</v>
      </c>
      <c r="C2667" s="10" t="s">
        <v>25</v>
      </c>
      <c r="D2667" s="11">
        <v>1.0</v>
      </c>
      <c r="E2667" s="11">
        <v>1.0</v>
      </c>
      <c r="F2667" s="11">
        <v>0.0</v>
      </c>
      <c r="G2667" s="13"/>
      <c r="I2667" s="12" t="s">
        <v>81</v>
      </c>
      <c r="J2667">
        <f t="shared" si="2"/>
        <v>1</v>
      </c>
      <c r="K2667" s="10">
        <f t="shared" si="3"/>
        <v>2</v>
      </c>
      <c r="L2667">
        <f t="shared" si="4"/>
        <v>1</v>
      </c>
      <c r="M2667" s="12" t="s">
        <v>81</v>
      </c>
      <c r="N2667">
        <f t="shared" si="5"/>
        <v>0</v>
      </c>
      <c r="O2667">
        <f t="shared" si="6"/>
        <v>1</v>
      </c>
      <c r="P2667">
        <f t="shared" si="7"/>
        <v>0</v>
      </c>
      <c r="Q2667" s="12" t="s">
        <v>81</v>
      </c>
      <c r="R2667">
        <f t="shared" si="8"/>
        <v>0</v>
      </c>
      <c r="S2667">
        <f t="shared" si="9"/>
        <v>1</v>
      </c>
      <c r="T2667">
        <f t="shared" si="10"/>
        <v>0</v>
      </c>
    </row>
    <row r="2668">
      <c r="A2668" s="10" t="s">
        <v>81</v>
      </c>
      <c r="B2668" s="11">
        <v>0.0</v>
      </c>
      <c r="C2668" s="10" t="s">
        <v>25</v>
      </c>
      <c r="D2668" s="11">
        <v>1.0</v>
      </c>
      <c r="E2668" s="11">
        <v>1.0</v>
      </c>
      <c r="F2668" s="11">
        <v>0.0</v>
      </c>
      <c r="G2668" s="13"/>
      <c r="I2668" s="12" t="s">
        <v>81</v>
      </c>
      <c r="J2668">
        <f t="shared" si="2"/>
        <v>1</v>
      </c>
      <c r="K2668" s="10">
        <f t="shared" si="3"/>
        <v>2</v>
      </c>
      <c r="L2668">
        <f t="shared" si="4"/>
        <v>1</v>
      </c>
      <c r="M2668" s="12" t="s">
        <v>81</v>
      </c>
      <c r="N2668">
        <f t="shared" si="5"/>
        <v>0</v>
      </c>
      <c r="O2668">
        <f t="shared" si="6"/>
        <v>1</v>
      </c>
      <c r="P2668">
        <f t="shared" si="7"/>
        <v>0</v>
      </c>
      <c r="Q2668" s="12" t="s">
        <v>81</v>
      </c>
      <c r="R2668">
        <f t="shared" si="8"/>
        <v>0</v>
      </c>
      <c r="S2668">
        <f t="shared" si="9"/>
        <v>1</v>
      </c>
      <c r="T2668">
        <f t="shared" si="10"/>
        <v>0</v>
      </c>
    </row>
    <row r="2669">
      <c r="A2669" s="10" t="s">
        <v>81</v>
      </c>
      <c r="B2669" s="11">
        <v>0.0</v>
      </c>
      <c r="C2669" s="10" t="s">
        <v>65</v>
      </c>
      <c r="D2669" s="11">
        <v>0.0</v>
      </c>
      <c r="E2669" s="11">
        <v>0.0</v>
      </c>
      <c r="F2669" s="11">
        <v>0.0</v>
      </c>
      <c r="G2669" s="13"/>
      <c r="I2669" s="12" t="s">
        <v>81</v>
      </c>
      <c r="J2669">
        <f t="shared" si="2"/>
        <v>1</v>
      </c>
      <c r="K2669" s="10">
        <f t="shared" si="3"/>
        <v>1</v>
      </c>
      <c r="L2669">
        <f t="shared" si="4"/>
        <v>0</v>
      </c>
      <c r="M2669" s="12" t="s">
        <v>81</v>
      </c>
      <c r="N2669">
        <f t="shared" si="5"/>
        <v>0</v>
      </c>
      <c r="O2669">
        <f t="shared" si="6"/>
        <v>0</v>
      </c>
      <c r="P2669">
        <f t="shared" si="7"/>
        <v>0</v>
      </c>
      <c r="Q2669" s="12" t="s">
        <v>81</v>
      </c>
      <c r="R2669">
        <f t="shared" si="8"/>
        <v>0</v>
      </c>
      <c r="S2669">
        <f t="shared" si="9"/>
        <v>0</v>
      </c>
      <c r="T2669">
        <f t="shared" si="10"/>
        <v>0</v>
      </c>
    </row>
    <row r="2670">
      <c r="A2670" s="10" t="s">
        <v>199</v>
      </c>
      <c r="B2670" s="11">
        <v>0.0</v>
      </c>
      <c r="C2670" s="10" t="s">
        <v>25</v>
      </c>
      <c r="D2670" s="11">
        <v>1.0</v>
      </c>
      <c r="E2670" s="11">
        <v>1.0</v>
      </c>
      <c r="F2670" s="11">
        <v>0.0</v>
      </c>
      <c r="G2670" s="13"/>
      <c r="I2670" s="12" t="s">
        <v>199</v>
      </c>
      <c r="J2670">
        <f t="shared" si="2"/>
        <v>0</v>
      </c>
      <c r="K2670" s="10">
        <f t="shared" si="3"/>
        <v>1</v>
      </c>
      <c r="L2670">
        <f t="shared" si="4"/>
        <v>0</v>
      </c>
      <c r="M2670" s="12" t="s">
        <v>199</v>
      </c>
      <c r="N2670">
        <f t="shared" si="5"/>
        <v>1</v>
      </c>
      <c r="O2670">
        <f t="shared" si="6"/>
        <v>2</v>
      </c>
      <c r="P2670">
        <f t="shared" si="7"/>
        <v>1</v>
      </c>
      <c r="Q2670" s="12" t="s">
        <v>199</v>
      </c>
      <c r="R2670">
        <f t="shared" si="8"/>
        <v>0</v>
      </c>
      <c r="S2670">
        <f t="shared" si="9"/>
        <v>1</v>
      </c>
      <c r="T2670">
        <f t="shared" si="10"/>
        <v>0</v>
      </c>
    </row>
    <row r="2671">
      <c r="A2671" s="10" t="s">
        <v>81</v>
      </c>
      <c r="B2671" s="11">
        <v>0.0</v>
      </c>
      <c r="C2671" s="10" t="s">
        <v>25</v>
      </c>
      <c r="D2671" s="11">
        <v>1.0</v>
      </c>
      <c r="E2671" s="11">
        <v>1.0</v>
      </c>
      <c r="F2671" s="11">
        <v>0.0</v>
      </c>
      <c r="G2671" s="13"/>
      <c r="I2671" s="12" t="s">
        <v>81</v>
      </c>
      <c r="J2671">
        <f t="shared" si="2"/>
        <v>1</v>
      </c>
      <c r="K2671" s="10">
        <f t="shared" si="3"/>
        <v>2</v>
      </c>
      <c r="L2671">
        <f t="shared" si="4"/>
        <v>1</v>
      </c>
      <c r="M2671" s="12" t="s">
        <v>81</v>
      </c>
      <c r="N2671">
        <f t="shared" si="5"/>
        <v>0</v>
      </c>
      <c r="O2671">
        <f t="shared" si="6"/>
        <v>1</v>
      </c>
      <c r="P2671">
        <f t="shared" si="7"/>
        <v>0</v>
      </c>
      <c r="Q2671" s="12" t="s">
        <v>81</v>
      </c>
      <c r="R2671">
        <f t="shared" si="8"/>
        <v>0</v>
      </c>
      <c r="S2671">
        <f t="shared" si="9"/>
        <v>1</v>
      </c>
      <c r="T2671">
        <f t="shared" si="10"/>
        <v>0</v>
      </c>
    </row>
    <row r="2672">
      <c r="A2672" s="10" t="s">
        <v>81</v>
      </c>
      <c r="B2672" s="11">
        <v>0.0</v>
      </c>
      <c r="C2672" s="10" t="s">
        <v>25</v>
      </c>
      <c r="D2672" s="11">
        <v>1.0</v>
      </c>
      <c r="E2672" s="11">
        <v>1.0</v>
      </c>
      <c r="F2672" s="11">
        <v>0.0</v>
      </c>
      <c r="G2672" s="13"/>
      <c r="I2672" s="12" t="s">
        <v>81</v>
      </c>
      <c r="J2672">
        <f t="shared" si="2"/>
        <v>1</v>
      </c>
      <c r="K2672" s="10">
        <f t="shared" si="3"/>
        <v>2</v>
      </c>
      <c r="L2672">
        <f t="shared" si="4"/>
        <v>1</v>
      </c>
      <c r="M2672" s="12" t="s">
        <v>81</v>
      </c>
      <c r="N2672">
        <f t="shared" si="5"/>
        <v>0</v>
      </c>
      <c r="O2672">
        <f t="shared" si="6"/>
        <v>1</v>
      </c>
      <c r="P2672">
        <f t="shared" si="7"/>
        <v>0</v>
      </c>
      <c r="Q2672" s="12" t="s">
        <v>81</v>
      </c>
      <c r="R2672">
        <f t="shared" si="8"/>
        <v>0</v>
      </c>
      <c r="S2672">
        <f t="shared" si="9"/>
        <v>1</v>
      </c>
      <c r="T2672">
        <f t="shared" si="10"/>
        <v>0</v>
      </c>
    </row>
    <row r="2673">
      <c r="A2673" s="10" t="s">
        <v>199</v>
      </c>
      <c r="B2673" s="11">
        <v>0.0</v>
      </c>
      <c r="C2673" s="10" t="s">
        <v>25</v>
      </c>
      <c r="D2673" s="11">
        <v>1.0</v>
      </c>
      <c r="E2673" s="11">
        <v>1.0</v>
      </c>
      <c r="F2673" s="11">
        <v>0.0</v>
      </c>
      <c r="G2673" s="13"/>
      <c r="I2673" s="12" t="s">
        <v>199</v>
      </c>
      <c r="J2673">
        <f t="shared" si="2"/>
        <v>0</v>
      </c>
      <c r="K2673" s="10">
        <f t="shared" si="3"/>
        <v>1</v>
      </c>
      <c r="L2673">
        <f t="shared" si="4"/>
        <v>0</v>
      </c>
      <c r="M2673" s="12" t="s">
        <v>199</v>
      </c>
      <c r="N2673">
        <f t="shared" si="5"/>
        <v>1</v>
      </c>
      <c r="O2673">
        <f t="shared" si="6"/>
        <v>2</v>
      </c>
      <c r="P2673">
        <f t="shared" si="7"/>
        <v>1</v>
      </c>
      <c r="Q2673" s="12" t="s">
        <v>199</v>
      </c>
      <c r="R2673">
        <f t="shared" si="8"/>
        <v>0</v>
      </c>
      <c r="S2673">
        <f t="shared" si="9"/>
        <v>1</v>
      </c>
      <c r="T2673">
        <f t="shared" si="10"/>
        <v>0</v>
      </c>
    </row>
    <row r="2674">
      <c r="A2674" s="10" t="s">
        <v>81</v>
      </c>
      <c r="B2674" s="11">
        <v>0.0</v>
      </c>
      <c r="C2674" s="10" t="s">
        <v>25</v>
      </c>
      <c r="D2674" s="11">
        <v>1.0</v>
      </c>
      <c r="E2674" s="11">
        <v>1.0</v>
      </c>
      <c r="F2674" s="11">
        <v>0.0</v>
      </c>
      <c r="G2674" s="13"/>
      <c r="I2674" s="12" t="s">
        <v>81</v>
      </c>
      <c r="J2674">
        <f t="shared" si="2"/>
        <v>1</v>
      </c>
      <c r="K2674" s="10">
        <f t="shared" si="3"/>
        <v>2</v>
      </c>
      <c r="L2674">
        <f t="shared" si="4"/>
        <v>1</v>
      </c>
      <c r="M2674" s="12" t="s">
        <v>81</v>
      </c>
      <c r="N2674">
        <f t="shared" si="5"/>
        <v>0</v>
      </c>
      <c r="O2674">
        <f t="shared" si="6"/>
        <v>1</v>
      </c>
      <c r="P2674">
        <f t="shared" si="7"/>
        <v>0</v>
      </c>
      <c r="Q2674" s="12" t="s">
        <v>81</v>
      </c>
      <c r="R2674">
        <f t="shared" si="8"/>
        <v>0</v>
      </c>
      <c r="S2674">
        <f t="shared" si="9"/>
        <v>1</v>
      </c>
      <c r="T2674">
        <f t="shared" si="10"/>
        <v>0</v>
      </c>
    </row>
    <row r="2675">
      <c r="A2675" s="10" t="s">
        <v>199</v>
      </c>
      <c r="B2675" s="11">
        <v>0.0</v>
      </c>
      <c r="C2675" s="10" t="s">
        <v>25</v>
      </c>
      <c r="D2675" s="11">
        <v>1.0</v>
      </c>
      <c r="E2675" s="11">
        <v>1.0</v>
      </c>
      <c r="F2675" s="11">
        <v>0.0</v>
      </c>
      <c r="G2675" s="13"/>
      <c r="I2675" s="12" t="s">
        <v>199</v>
      </c>
      <c r="J2675">
        <f t="shared" si="2"/>
        <v>0</v>
      </c>
      <c r="K2675" s="10">
        <f t="shared" si="3"/>
        <v>1</v>
      </c>
      <c r="L2675">
        <f t="shared" si="4"/>
        <v>0</v>
      </c>
      <c r="M2675" s="12" t="s">
        <v>199</v>
      </c>
      <c r="N2675">
        <f t="shared" si="5"/>
        <v>1</v>
      </c>
      <c r="O2675">
        <f t="shared" si="6"/>
        <v>2</v>
      </c>
      <c r="P2675">
        <f t="shared" si="7"/>
        <v>1</v>
      </c>
      <c r="Q2675" s="12" t="s">
        <v>199</v>
      </c>
      <c r="R2675">
        <f t="shared" si="8"/>
        <v>0</v>
      </c>
      <c r="S2675">
        <f t="shared" si="9"/>
        <v>1</v>
      </c>
      <c r="T2675">
        <f t="shared" si="10"/>
        <v>0</v>
      </c>
    </row>
    <row r="2676">
      <c r="A2676" s="10" t="s">
        <v>199</v>
      </c>
      <c r="B2676" s="11">
        <v>0.0</v>
      </c>
      <c r="C2676" s="10" t="s">
        <v>25</v>
      </c>
      <c r="D2676" s="11">
        <v>1.0</v>
      </c>
      <c r="E2676" s="11">
        <v>1.0</v>
      </c>
      <c r="F2676" s="11">
        <v>0.0</v>
      </c>
      <c r="G2676" s="13"/>
      <c r="I2676" s="12" t="s">
        <v>199</v>
      </c>
      <c r="J2676">
        <f t="shared" si="2"/>
        <v>0</v>
      </c>
      <c r="K2676" s="10">
        <f t="shared" si="3"/>
        <v>1</v>
      </c>
      <c r="L2676">
        <f t="shared" si="4"/>
        <v>0</v>
      </c>
      <c r="M2676" s="12" t="s">
        <v>199</v>
      </c>
      <c r="N2676">
        <f t="shared" si="5"/>
        <v>1</v>
      </c>
      <c r="O2676">
        <f t="shared" si="6"/>
        <v>2</v>
      </c>
      <c r="P2676">
        <f t="shared" si="7"/>
        <v>1</v>
      </c>
      <c r="Q2676" s="12" t="s">
        <v>199</v>
      </c>
      <c r="R2676">
        <f t="shared" si="8"/>
        <v>0</v>
      </c>
      <c r="S2676">
        <f t="shared" si="9"/>
        <v>1</v>
      </c>
      <c r="T2676">
        <f t="shared" si="10"/>
        <v>0</v>
      </c>
    </row>
    <row r="2677">
      <c r="A2677" s="10" t="s">
        <v>81</v>
      </c>
      <c r="B2677" s="11">
        <v>0.0</v>
      </c>
      <c r="C2677" s="10" t="s">
        <v>25</v>
      </c>
      <c r="D2677" s="11">
        <v>1.0</v>
      </c>
      <c r="E2677" s="11">
        <v>1.0</v>
      </c>
      <c r="F2677" s="11">
        <v>0.0</v>
      </c>
      <c r="G2677" s="13"/>
      <c r="I2677" s="12" t="s">
        <v>81</v>
      </c>
      <c r="J2677">
        <f t="shared" si="2"/>
        <v>1</v>
      </c>
      <c r="K2677" s="10">
        <f t="shared" si="3"/>
        <v>2</v>
      </c>
      <c r="L2677">
        <f t="shared" si="4"/>
        <v>1</v>
      </c>
      <c r="M2677" s="12" t="s">
        <v>81</v>
      </c>
      <c r="N2677">
        <f t="shared" si="5"/>
        <v>0</v>
      </c>
      <c r="O2677">
        <f t="shared" si="6"/>
        <v>1</v>
      </c>
      <c r="P2677">
        <f t="shared" si="7"/>
        <v>0</v>
      </c>
      <c r="Q2677" s="12" t="s">
        <v>81</v>
      </c>
      <c r="R2677">
        <f t="shared" si="8"/>
        <v>0</v>
      </c>
      <c r="S2677">
        <f t="shared" si="9"/>
        <v>1</v>
      </c>
      <c r="T2677">
        <f t="shared" si="10"/>
        <v>0</v>
      </c>
    </row>
    <row r="2678">
      <c r="A2678" s="10" t="s">
        <v>31</v>
      </c>
      <c r="B2678" s="11">
        <v>1.0</v>
      </c>
      <c r="C2678" s="10" t="s">
        <v>25</v>
      </c>
      <c r="D2678" s="11">
        <v>1.0</v>
      </c>
      <c r="E2678" s="11">
        <v>2.0</v>
      </c>
      <c r="F2678" s="11">
        <v>1.0</v>
      </c>
      <c r="G2678" s="13"/>
      <c r="I2678" s="12" t="s">
        <v>31</v>
      </c>
      <c r="J2678">
        <f t="shared" si="2"/>
        <v>0</v>
      </c>
      <c r="K2678" s="10">
        <f t="shared" si="3"/>
        <v>1</v>
      </c>
      <c r="L2678">
        <f t="shared" si="4"/>
        <v>0</v>
      </c>
      <c r="M2678" s="12" t="s">
        <v>31</v>
      </c>
      <c r="N2678">
        <f t="shared" si="5"/>
        <v>0</v>
      </c>
      <c r="O2678">
        <f t="shared" si="6"/>
        <v>1</v>
      </c>
      <c r="P2678">
        <f t="shared" si="7"/>
        <v>0</v>
      </c>
      <c r="Q2678" s="12" t="s">
        <v>31</v>
      </c>
      <c r="R2678">
        <f t="shared" si="8"/>
        <v>0</v>
      </c>
      <c r="S2678">
        <f t="shared" si="9"/>
        <v>1</v>
      </c>
      <c r="T2678">
        <f t="shared" si="10"/>
        <v>0</v>
      </c>
    </row>
    <row r="2679">
      <c r="A2679" s="10" t="s">
        <v>31</v>
      </c>
      <c r="B2679" s="11">
        <v>1.0</v>
      </c>
      <c r="C2679" s="10" t="s">
        <v>25</v>
      </c>
      <c r="D2679" s="11">
        <v>1.0</v>
      </c>
      <c r="E2679" s="11">
        <v>2.0</v>
      </c>
      <c r="F2679" s="11">
        <v>1.0</v>
      </c>
      <c r="G2679" s="13"/>
      <c r="I2679" s="12" t="s">
        <v>31</v>
      </c>
      <c r="J2679">
        <f t="shared" si="2"/>
        <v>0</v>
      </c>
      <c r="K2679" s="10">
        <f t="shared" si="3"/>
        <v>1</v>
      </c>
      <c r="L2679">
        <f t="shared" si="4"/>
        <v>0</v>
      </c>
      <c r="M2679" s="12" t="s">
        <v>31</v>
      </c>
      <c r="N2679">
        <f t="shared" si="5"/>
        <v>0</v>
      </c>
      <c r="O2679">
        <f t="shared" si="6"/>
        <v>1</v>
      </c>
      <c r="P2679">
        <f t="shared" si="7"/>
        <v>0</v>
      </c>
      <c r="Q2679" s="12" t="s">
        <v>31</v>
      </c>
      <c r="R2679">
        <f t="shared" si="8"/>
        <v>0</v>
      </c>
      <c r="S2679">
        <f t="shared" si="9"/>
        <v>1</v>
      </c>
      <c r="T2679">
        <f t="shared" si="10"/>
        <v>0</v>
      </c>
    </row>
    <row r="2680">
      <c r="A2680" s="10" t="s">
        <v>31</v>
      </c>
      <c r="B2680" s="11">
        <v>1.0</v>
      </c>
      <c r="C2680" s="10" t="s">
        <v>25</v>
      </c>
      <c r="D2680" s="11">
        <v>1.0</v>
      </c>
      <c r="E2680" s="11">
        <v>2.0</v>
      </c>
      <c r="F2680" s="11">
        <v>1.0</v>
      </c>
      <c r="G2680" s="13"/>
      <c r="I2680" s="12" t="s">
        <v>31</v>
      </c>
      <c r="J2680">
        <f t="shared" si="2"/>
        <v>0</v>
      </c>
      <c r="K2680" s="10">
        <f t="shared" si="3"/>
        <v>1</v>
      </c>
      <c r="L2680">
        <f t="shared" si="4"/>
        <v>0</v>
      </c>
      <c r="M2680" s="12" t="s">
        <v>31</v>
      </c>
      <c r="N2680">
        <f t="shared" si="5"/>
        <v>0</v>
      </c>
      <c r="O2680">
        <f t="shared" si="6"/>
        <v>1</v>
      </c>
      <c r="P2680">
        <f t="shared" si="7"/>
        <v>0</v>
      </c>
      <c r="Q2680" s="12" t="s">
        <v>31</v>
      </c>
      <c r="R2680">
        <f t="shared" si="8"/>
        <v>0</v>
      </c>
      <c r="S2680">
        <f t="shared" si="9"/>
        <v>1</v>
      </c>
      <c r="T2680">
        <f t="shared" si="10"/>
        <v>0</v>
      </c>
    </row>
    <row r="2681">
      <c r="A2681" s="10" t="s">
        <v>81</v>
      </c>
      <c r="B2681" s="11">
        <v>0.0</v>
      </c>
      <c r="C2681" s="10" t="s">
        <v>25</v>
      </c>
      <c r="D2681" s="11">
        <v>1.0</v>
      </c>
      <c r="E2681" s="11">
        <v>1.0</v>
      </c>
      <c r="F2681" s="11">
        <v>0.0</v>
      </c>
      <c r="G2681" s="13"/>
      <c r="I2681" s="12" t="s">
        <v>81</v>
      </c>
      <c r="J2681">
        <f t="shared" si="2"/>
        <v>1</v>
      </c>
      <c r="K2681" s="10">
        <f t="shared" si="3"/>
        <v>2</v>
      </c>
      <c r="L2681">
        <f t="shared" si="4"/>
        <v>1</v>
      </c>
      <c r="M2681" s="12" t="s">
        <v>81</v>
      </c>
      <c r="N2681">
        <f t="shared" si="5"/>
        <v>0</v>
      </c>
      <c r="O2681">
        <f t="shared" si="6"/>
        <v>1</v>
      </c>
      <c r="P2681">
        <f t="shared" si="7"/>
        <v>0</v>
      </c>
      <c r="Q2681" s="12" t="s">
        <v>81</v>
      </c>
      <c r="R2681">
        <f t="shared" si="8"/>
        <v>0</v>
      </c>
      <c r="S2681">
        <f t="shared" si="9"/>
        <v>1</v>
      </c>
      <c r="T2681">
        <f t="shared" si="10"/>
        <v>0</v>
      </c>
    </row>
    <row r="2682">
      <c r="A2682" s="10" t="s">
        <v>81</v>
      </c>
      <c r="B2682" s="11">
        <v>0.0</v>
      </c>
      <c r="C2682" s="10" t="s">
        <v>65</v>
      </c>
      <c r="D2682" s="11">
        <v>0.0</v>
      </c>
      <c r="E2682" s="11">
        <v>0.0</v>
      </c>
      <c r="F2682" s="11">
        <v>0.0</v>
      </c>
      <c r="G2682" s="13"/>
      <c r="I2682" s="12" t="s">
        <v>81</v>
      </c>
      <c r="J2682">
        <f t="shared" si="2"/>
        <v>1</v>
      </c>
      <c r="K2682" s="10">
        <f t="shared" si="3"/>
        <v>1</v>
      </c>
      <c r="L2682">
        <f t="shared" si="4"/>
        <v>0</v>
      </c>
      <c r="M2682" s="12" t="s">
        <v>81</v>
      </c>
      <c r="N2682">
        <f t="shared" si="5"/>
        <v>0</v>
      </c>
      <c r="O2682">
        <f t="shared" si="6"/>
        <v>0</v>
      </c>
      <c r="P2682">
        <f t="shared" si="7"/>
        <v>0</v>
      </c>
      <c r="Q2682" s="12" t="s">
        <v>81</v>
      </c>
      <c r="R2682">
        <f t="shared" si="8"/>
        <v>0</v>
      </c>
      <c r="S2682">
        <f t="shared" si="9"/>
        <v>0</v>
      </c>
      <c r="T2682">
        <f t="shared" si="10"/>
        <v>0</v>
      </c>
    </row>
    <row r="2683">
      <c r="A2683" s="10" t="s">
        <v>81</v>
      </c>
      <c r="B2683" s="11">
        <v>0.0</v>
      </c>
      <c r="C2683" s="10" t="s">
        <v>25</v>
      </c>
      <c r="D2683" s="11">
        <v>1.0</v>
      </c>
      <c r="E2683" s="11">
        <v>1.0</v>
      </c>
      <c r="F2683" s="11">
        <v>0.0</v>
      </c>
      <c r="G2683" s="13"/>
      <c r="I2683" s="12" t="s">
        <v>81</v>
      </c>
      <c r="J2683">
        <f t="shared" si="2"/>
        <v>1</v>
      </c>
      <c r="K2683" s="10">
        <f t="shared" si="3"/>
        <v>2</v>
      </c>
      <c r="L2683">
        <f t="shared" si="4"/>
        <v>1</v>
      </c>
      <c r="M2683" s="12" t="s">
        <v>81</v>
      </c>
      <c r="N2683">
        <f t="shared" si="5"/>
        <v>0</v>
      </c>
      <c r="O2683">
        <f t="shared" si="6"/>
        <v>1</v>
      </c>
      <c r="P2683">
        <f t="shared" si="7"/>
        <v>0</v>
      </c>
      <c r="Q2683" s="12" t="s">
        <v>81</v>
      </c>
      <c r="R2683">
        <f t="shared" si="8"/>
        <v>0</v>
      </c>
      <c r="S2683">
        <f t="shared" si="9"/>
        <v>1</v>
      </c>
      <c r="T2683">
        <f t="shared" si="10"/>
        <v>0</v>
      </c>
    </row>
    <row r="2684">
      <c r="A2684" s="10" t="s">
        <v>199</v>
      </c>
      <c r="B2684" s="11">
        <v>0.0</v>
      </c>
      <c r="C2684" s="10" t="s">
        <v>25</v>
      </c>
      <c r="D2684" s="11">
        <v>1.0</v>
      </c>
      <c r="E2684" s="11">
        <v>1.0</v>
      </c>
      <c r="F2684" s="11">
        <v>0.0</v>
      </c>
      <c r="G2684" s="13"/>
      <c r="I2684" s="12" t="s">
        <v>199</v>
      </c>
      <c r="J2684">
        <f t="shared" si="2"/>
        <v>0</v>
      </c>
      <c r="K2684" s="10">
        <f t="shared" si="3"/>
        <v>1</v>
      </c>
      <c r="L2684">
        <f t="shared" si="4"/>
        <v>0</v>
      </c>
      <c r="M2684" s="12" t="s">
        <v>199</v>
      </c>
      <c r="N2684">
        <f t="shared" si="5"/>
        <v>1</v>
      </c>
      <c r="O2684">
        <f t="shared" si="6"/>
        <v>2</v>
      </c>
      <c r="P2684">
        <f t="shared" si="7"/>
        <v>1</v>
      </c>
      <c r="Q2684" s="12" t="s">
        <v>199</v>
      </c>
      <c r="R2684">
        <f t="shared" si="8"/>
        <v>0</v>
      </c>
      <c r="S2684">
        <f t="shared" si="9"/>
        <v>1</v>
      </c>
      <c r="T2684">
        <f t="shared" si="10"/>
        <v>0</v>
      </c>
    </row>
    <row r="2685">
      <c r="A2685" s="10" t="s">
        <v>81</v>
      </c>
      <c r="B2685" s="11">
        <v>0.0</v>
      </c>
      <c r="C2685" s="10" t="s">
        <v>25</v>
      </c>
      <c r="D2685" s="11">
        <v>1.0</v>
      </c>
      <c r="E2685" s="11">
        <v>1.0</v>
      </c>
      <c r="F2685" s="11">
        <v>0.0</v>
      </c>
      <c r="G2685" s="13"/>
      <c r="I2685" s="12" t="s">
        <v>81</v>
      </c>
      <c r="J2685">
        <f t="shared" si="2"/>
        <v>1</v>
      </c>
      <c r="K2685" s="10">
        <f t="shared" si="3"/>
        <v>2</v>
      </c>
      <c r="L2685">
        <f t="shared" si="4"/>
        <v>1</v>
      </c>
      <c r="M2685" s="12" t="s">
        <v>81</v>
      </c>
      <c r="N2685">
        <f t="shared" si="5"/>
        <v>0</v>
      </c>
      <c r="O2685">
        <f t="shared" si="6"/>
        <v>1</v>
      </c>
      <c r="P2685">
        <f t="shared" si="7"/>
        <v>0</v>
      </c>
      <c r="Q2685" s="12" t="s">
        <v>81</v>
      </c>
      <c r="R2685">
        <f t="shared" si="8"/>
        <v>0</v>
      </c>
      <c r="S2685">
        <f t="shared" si="9"/>
        <v>1</v>
      </c>
      <c r="T2685">
        <f t="shared" si="10"/>
        <v>0</v>
      </c>
    </row>
    <row r="2686">
      <c r="A2686" s="10" t="s">
        <v>81</v>
      </c>
      <c r="B2686" s="11">
        <v>0.0</v>
      </c>
      <c r="C2686" s="10" t="s">
        <v>25</v>
      </c>
      <c r="D2686" s="11">
        <v>1.0</v>
      </c>
      <c r="E2686" s="11">
        <v>1.0</v>
      </c>
      <c r="F2686" s="11">
        <v>0.0</v>
      </c>
      <c r="G2686" s="13"/>
      <c r="I2686" s="12" t="s">
        <v>81</v>
      </c>
      <c r="J2686">
        <f t="shared" si="2"/>
        <v>1</v>
      </c>
      <c r="K2686" s="10">
        <f t="shared" si="3"/>
        <v>2</v>
      </c>
      <c r="L2686">
        <f t="shared" si="4"/>
        <v>1</v>
      </c>
      <c r="M2686" s="12" t="s">
        <v>81</v>
      </c>
      <c r="N2686">
        <f t="shared" si="5"/>
        <v>0</v>
      </c>
      <c r="O2686">
        <f t="shared" si="6"/>
        <v>1</v>
      </c>
      <c r="P2686">
        <f t="shared" si="7"/>
        <v>0</v>
      </c>
      <c r="Q2686" s="12" t="s">
        <v>81</v>
      </c>
      <c r="R2686">
        <f t="shared" si="8"/>
        <v>0</v>
      </c>
      <c r="S2686">
        <f t="shared" si="9"/>
        <v>1</v>
      </c>
      <c r="T2686">
        <f t="shared" si="10"/>
        <v>0</v>
      </c>
    </row>
    <row r="2687">
      <c r="A2687" s="10" t="s">
        <v>81</v>
      </c>
      <c r="B2687" s="11">
        <v>0.0</v>
      </c>
      <c r="C2687" s="10" t="s">
        <v>25</v>
      </c>
      <c r="D2687" s="11">
        <v>1.0</v>
      </c>
      <c r="E2687" s="11">
        <v>1.0</v>
      </c>
      <c r="F2687" s="11">
        <v>0.0</v>
      </c>
      <c r="G2687" s="13"/>
      <c r="I2687" s="12" t="s">
        <v>81</v>
      </c>
      <c r="J2687">
        <f t="shared" si="2"/>
        <v>1</v>
      </c>
      <c r="K2687" s="10">
        <f t="shared" si="3"/>
        <v>2</v>
      </c>
      <c r="L2687">
        <f t="shared" si="4"/>
        <v>1</v>
      </c>
      <c r="M2687" s="12" t="s">
        <v>81</v>
      </c>
      <c r="N2687">
        <f t="shared" si="5"/>
        <v>0</v>
      </c>
      <c r="O2687">
        <f t="shared" si="6"/>
        <v>1</v>
      </c>
      <c r="P2687">
        <f t="shared" si="7"/>
        <v>0</v>
      </c>
      <c r="Q2687" s="12" t="s">
        <v>81</v>
      </c>
      <c r="R2687">
        <f t="shared" si="8"/>
        <v>0</v>
      </c>
      <c r="S2687">
        <f t="shared" si="9"/>
        <v>1</v>
      </c>
      <c r="T2687">
        <f t="shared" si="10"/>
        <v>0</v>
      </c>
    </row>
    <row r="2688">
      <c r="A2688" s="10" t="s">
        <v>199</v>
      </c>
      <c r="B2688" s="11">
        <v>0.0</v>
      </c>
      <c r="C2688" s="10" t="s">
        <v>25</v>
      </c>
      <c r="D2688" s="11">
        <v>1.0</v>
      </c>
      <c r="E2688" s="11">
        <v>1.0</v>
      </c>
      <c r="F2688" s="11">
        <v>0.0</v>
      </c>
      <c r="G2688" s="13"/>
      <c r="I2688" s="12" t="s">
        <v>199</v>
      </c>
      <c r="J2688">
        <f t="shared" si="2"/>
        <v>0</v>
      </c>
      <c r="K2688" s="10">
        <f t="shared" si="3"/>
        <v>1</v>
      </c>
      <c r="L2688">
        <f t="shared" si="4"/>
        <v>0</v>
      </c>
      <c r="M2688" s="12" t="s">
        <v>199</v>
      </c>
      <c r="N2688">
        <f t="shared" si="5"/>
        <v>1</v>
      </c>
      <c r="O2688">
        <f t="shared" si="6"/>
        <v>2</v>
      </c>
      <c r="P2688">
        <f t="shared" si="7"/>
        <v>1</v>
      </c>
      <c r="Q2688" s="12" t="s">
        <v>199</v>
      </c>
      <c r="R2688">
        <f t="shared" si="8"/>
        <v>0</v>
      </c>
      <c r="S2688">
        <f t="shared" si="9"/>
        <v>1</v>
      </c>
      <c r="T2688">
        <f t="shared" si="10"/>
        <v>0</v>
      </c>
    </row>
    <row r="2689">
      <c r="A2689" s="10" t="s">
        <v>81</v>
      </c>
      <c r="B2689" s="11">
        <v>0.0</v>
      </c>
      <c r="C2689" s="10" t="s">
        <v>25</v>
      </c>
      <c r="D2689" s="11">
        <v>1.0</v>
      </c>
      <c r="E2689" s="11">
        <v>1.0</v>
      </c>
      <c r="F2689" s="11">
        <v>0.0</v>
      </c>
      <c r="G2689" s="13"/>
      <c r="I2689" s="12" t="s">
        <v>81</v>
      </c>
      <c r="J2689">
        <f t="shared" si="2"/>
        <v>1</v>
      </c>
      <c r="K2689" s="10">
        <f t="shared" si="3"/>
        <v>2</v>
      </c>
      <c r="L2689">
        <f t="shared" si="4"/>
        <v>1</v>
      </c>
      <c r="M2689" s="12" t="s">
        <v>81</v>
      </c>
      <c r="N2689">
        <f t="shared" si="5"/>
        <v>0</v>
      </c>
      <c r="O2689">
        <f t="shared" si="6"/>
        <v>1</v>
      </c>
      <c r="P2689">
        <f t="shared" si="7"/>
        <v>0</v>
      </c>
      <c r="Q2689" s="12" t="s">
        <v>81</v>
      </c>
      <c r="R2689">
        <f t="shared" si="8"/>
        <v>0</v>
      </c>
      <c r="S2689">
        <f t="shared" si="9"/>
        <v>1</v>
      </c>
      <c r="T2689">
        <f t="shared" si="10"/>
        <v>0</v>
      </c>
    </row>
    <row r="2690">
      <c r="A2690" s="10" t="s">
        <v>81</v>
      </c>
      <c r="B2690" s="11">
        <v>0.0</v>
      </c>
      <c r="C2690" s="10" t="s">
        <v>25</v>
      </c>
      <c r="D2690" s="11">
        <v>1.0</v>
      </c>
      <c r="E2690" s="11">
        <v>1.0</v>
      </c>
      <c r="F2690" s="11">
        <v>0.0</v>
      </c>
      <c r="G2690" s="13"/>
      <c r="I2690" s="12" t="s">
        <v>81</v>
      </c>
      <c r="J2690">
        <f t="shared" si="2"/>
        <v>1</v>
      </c>
      <c r="K2690" s="10">
        <f t="shared" si="3"/>
        <v>2</v>
      </c>
      <c r="L2690">
        <f t="shared" si="4"/>
        <v>1</v>
      </c>
      <c r="M2690" s="12" t="s">
        <v>81</v>
      </c>
      <c r="N2690">
        <f t="shared" si="5"/>
        <v>0</v>
      </c>
      <c r="O2690">
        <f t="shared" si="6"/>
        <v>1</v>
      </c>
      <c r="P2690">
        <f t="shared" si="7"/>
        <v>0</v>
      </c>
      <c r="Q2690" s="12" t="s">
        <v>81</v>
      </c>
      <c r="R2690">
        <f t="shared" si="8"/>
        <v>0</v>
      </c>
      <c r="S2690">
        <f t="shared" si="9"/>
        <v>1</v>
      </c>
      <c r="T2690">
        <f t="shared" si="10"/>
        <v>0</v>
      </c>
    </row>
    <row r="2691">
      <c r="A2691" s="10" t="s">
        <v>81</v>
      </c>
      <c r="B2691" s="11">
        <v>0.0</v>
      </c>
      <c r="C2691" s="10" t="s">
        <v>65</v>
      </c>
      <c r="D2691" s="11">
        <v>0.0</v>
      </c>
      <c r="E2691" s="11">
        <v>0.0</v>
      </c>
      <c r="F2691" s="11">
        <v>0.0</v>
      </c>
      <c r="G2691" s="13"/>
      <c r="I2691" s="12" t="s">
        <v>81</v>
      </c>
      <c r="J2691">
        <f t="shared" si="2"/>
        <v>1</v>
      </c>
      <c r="K2691" s="10">
        <f t="shared" si="3"/>
        <v>1</v>
      </c>
      <c r="L2691">
        <f t="shared" si="4"/>
        <v>0</v>
      </c>
      <c r="M2691" s="12" t="s">
        <v>81</v>
      </c>
      <c r="N2691">
        <f t="shared" si="5"/>
        <v>0</v>
      </c>
      <c r="O2691">
        <f t="shared" si="6"/>
        <v>0</v>
      </c>
      <c r="P2691">
        <f t="shared" si="7"/>
        <v>0</v>
      </c>
      <c r="Q2691" s="12" t="s">
        <v>81</v>
      </c>
      <c r="R2691">
        <f t="shared" si="8"/>
        <v>0</v>
      </c>
      <c r="S2691">
        <f t="shared" si="9"/>
        <v>0</v>
      </c>
      <c r="T2691">
        <f t="shared" si="10"/>
        <v>0</v>
      </c>
    </row>
    <row r="2692">
      <c r="A2692" s="10" t="s">
        <v>81</v>
      </c>
      <c r="B2692" s="11">
        <v>0.0</v>
      </c>
      <c r="C2692" s="10" t="s">
        <v>25</v>
      </c>
      <c r="D2692" s="11">
        <v>1.0</v>
      </c>
      <c r="E2692" s="11">
        <v>1.0</v>
      </c>
      <c r="F2692" s="11">
        <v>0.0</v>
      </c>
      <c r="G2692" s="13"/>
      <c r="I2692" s="12" t="s">
        <v>81</v>
      </c>
      <c r="J2692">
        <f t="shared" si="2"/>
        <v>1</v>
      </c>
      <c r="K2692" s="10">
        <f t="shared" si="3"/>
        <v>2</v>
      </c>
      <c r="L2692">
        <f t="shared" si="4"/>
        <v>1</v>
      </c>
      <c r="M2692" s="12" t="s">
        <v>81</v>
      </c>
      <c r="N2692">
        <f t="shared" si="5"/>
        <v>0</v>
      </c>
      <c r="O2692">
        <f t="shared" si="6"/>
        <v>1</v>
      </c>
      <c r="P2692">
        <f t="shared" si="7"/>
        <v>0</v>
      </c>
      <c r="Q2692" s="12" t="s">
        <v>81</v>
      </c>
      <c r="R2692">
        <f t="shared" si="8"/>
        <v>0</v>
      </c>
      <c r="S2692">
        <f t="shared" si="9"/>
        <v>1</v>
      </c>
      <c r="T2692">
        <f t="shared" si="10"/>
        <v>0</v>
      </c>
    </row>
    <row r="2693">
      <c r="A2693" s="10" t="s">
        <v>199</v>
      </c>
      <c r="B2693" s="11">
        <v>0.0</v>
      </c>
      <c r="C2693" s="10" t="s">
        <v>25</v>
      </c>
      <c r="D2693" s="11">
        <v>1.0</v>
      </c>
      <c r="E2693" s="11">
        <v>1.0</v>
      </c>
      <c r="F2693" s="11">
        <v>0.0</v>
      </c>
      <c r="G2693" s="13"/>
      <c r="I2693" s="12" t="s">
        <v>199</v>
      </c>
      <c r="J2693">
        <f t="shared" si="2"/>
        <v>0</v>
      </c>
      <c r="K2693" s="10">
        <f t="shared" si="3"/>
        <v>1</v>
      </c>
      <c r="L2693">
        <f t="shared" si="4"/>
        <v>0</v>
      </c>
      <c r="M2693" s="12" t="s">
        <v>199</v>
      </c>
      <c r="N2693">
        <f t="shared" si="5"/>
        <v>1</v>
      </c>
      <c r="O2693">
        <f t="shared" si="6"/>
        <v>2</v>
      </c>
      <c r="P2693">
        <f t="shared" si="7"/>
        <v>1</v>
      </c>
      <c r="Q2693" s="12" t="s">
        <v>199</v>
      </c>
      <c r="R2693">
        <f t="shared" si="8"/>
        <v>0</v>
      </c>
      <c r="S2693">
        <f t="shared" si="9"/>
        <v>1</v>
      </c>
      <c r="T2693">
        <f t="shared" si="10"/>
        <v>0</v>
      </c>
    </row>
    <row r="2694">
      <c r="A2694" s="10" t="s">
        <v>81</v>
      </c>
      <c r="B2694" s="11">
        <v>0.0</v>
      </c>
      <c r="C2694" s="10" t="s">
        <v>25</v>
      </c>
      <c r="D2694" s="11">
        <v>1.0</v>
      </c>
      <c r="E2694" s="11">
        <v>1.0</v>
      </c>
      <c r="F2694" s="11">
        <v>0.0</v>
      </c>
      <c r="G2694" s="13"/>
      <c r="I2694" s="12" t="s">
        <v>81</v>
      </c>
      <c r="J2694">
        <f t="shared" si="2"/>
        <v>1</v>
      </c>
      <c r="K2694" s="10">
        <f t="shared" si="3"/>
        <v>2</v>
      </c>
      <c r="L2694">
        <f t="shared" si="4"/>
        <v>1</v>
      </c>
      <c r="M2694" s="12" t="s">
        <v>81</v>
      </c>
      <c r="N2694">
        <f t="shared" si="5"/>
        <v>0</v>
      </c>
      <c r="O2694">
        <f t="shared" si="6"/>
        <v>1</v>
      </c>
      <c r="P2694">
        <f t="shared" si="7"/>
        <v>0</v>
      </c>
      <c r="Q2694" s="12" t="s">
        <v>81</v>
      </c>
      <c r="R2694">
        <f t="shared" si="8"/>
        <v>0</v>
      </c>
      <c r="S2694">
        <f t="shared" si="9"/>
        <v>1</v>
      </c>
      <c r="T2694">
        <f t="shared" si="10"/>
        <v>0</v>
      </c>
    </row>
    <row r="2695">
      <c r="A2695" s="10" t="s">
        <v>199</v>
      </c>
      <c r="B2695" s="11">
        <v>0.0</v>
      </c>
      <c r="C2695" s="10" t="s">
        <v>25</v>
      </c>
      <c r="D2695" s="11">
        <v>1.0</v>
      </c>
      <c r="E2695" s="11">
        <v>1.0</v>
      </c>
      <c r="F2695" s="11">
        <v>0.0</v>
      </c>
      <c r="G2695" s="13"/>
      <c r="I2695" s="12" t="s">
        <v>199</v>
      </c>
      <c r="J2695">
        <f t="shared" si="2"/>
        <v>0</v>
      </c>
      <c r="K2695" s="10">
        <f t="shared" si="3"/>
        <v>1</v>
      </c>
      <c r="L2695">
        <f t="shared" si="4"/>
        <v>0</v>
      </c>
      <c r="M2695" s="12" t="s">
        <v>199</v>
      </c>
      <c r="N2695">
        <f t="shared" si="5"/>
        <v>1</v>
      </c>
      <c r="O2695">
        <f t="shared" si="6"/>
        <v>2</v>
      </c>
      <c r="P2695">
        <f t="shared" si="7"/>
        <v>1</v>
      </c>
      <c r="Q2695" s="12" t="s">
        <v>199</v>
      </c>
      <c r="R2695">
        <f t="shared" si="8"/>
        <v>0</v>
      </c>
      <c r="S2695">
        <f t="shared" si="9"/>
        <v>1</v>
      </c>
      <c r="T2695">
        <f t="shared" si="10"/>
        <v>0</v>
      </c>
    </row>
    <row r="2696">
      <c r="A2696" s="10" t="s">
        <v>31</v>
      </c>
      <c r="B2696" s="11">
        <v>1.0</v>
      </c>
      <c r="C2696" s="10" t="s">
        <v>65</v>
      </c>
      <c r="D2696" s="11">
        <v>0.0</v>
      </c>
      <c r="E2696" s="11">
        <v>1.0</v>
      </c>
      <c r="F2696" s="11">
        <v>0.0</v>
      </c>
      <c r="G2696" s="13"/>
      <c r="I2696" s="12" t="s">
        <v>31</v>
      </c>
      <c r="J2696">
        <f t="shared" si="2"/>
        <v>0</v>
      </c>
      <c r="K2696" s="10">
        <f t="shared" si="3"/>
        <v>0</v>
      </c>
      <c r="L2696">
        <f t="shared" si="4"/>
        <v>0</v>
      </c>
      <c r="M2696" s="12" t="s">
        <v>31</v>
      </c>
      <c r="N2696">
        <f t="shared" si="5"/>
        <v>0</v>
      </c>
      <c r="O2696">
        <f t="shared" si="6"/>
        <v>0</v>
      </c>
      <c r="P2696">
        <f t="shared" si="7"/>
        <v>0</v>
      </c>
      <c r="Q2696" s="12" t="s">
        <v>31</v>
      </c>
      <c r="R2696">
        <f t="shared" si="8"/>
        <v>0</v>
      </c>
      <c r="S2696">
        <f t="shared" si="9"/>
        <v>0</v>
      </c>
      <c r="T2696">
        <f t="shared" si="10"/>
        <v>0</v>
      </c>
    </row>
    <row r="2697">
      <c r="A2697" s="10" t="s">
        <v>81</v>
      </c>
      <c r="B2697" s="11">
        <v>0.0</v>
      </c>
      <c r="C2697" s="10" t="s">
        <v>25</v>
      </c>
      <c r="D2697" s="11">
        <v>1.0</v>
      </c>
      <c r="E2697" s="11">
        <v>1.0</v>
      </c>
      <c r="F2697" s="11">
        <v>0.0</v>
      </c>
      <c r="G2697" s="13"/>
      <c r="I2697" s="12" t="s">
        <v>81</v>
      </c>
      <c r="J2697">
        <f t="shared" si="2"/>
        <v>1</v>
      </c>
      <c r="K2697" s="10">
        <f t="shared" si="3"/>
        <v>2</v>
      </c>
      <c r="L2697">
        <f t="shared" si="4"/>
        <v>1</v>
      </c>
      <c r="M2697" s="12" t="s">
        <v>81</v>
      </c>
      <c r="N2697">
        <f t="shared" si="5"/>
        <v>0</v>
      </c>
      <c r="O2697">
        <f t="shared" si="6"/>
        <v>1</v>
      </c>
      <c r="P2697">
        <f t="shared" si="7"/>
        <v>0</v>
      </c>
      <c r="Q2697" s="12" t="s">
        <v>81</v>
      </c>
      <c r="R2697">
        <f t="shared" si="8"/>
        <v>0</v>
      </c>
      <c r="S2697">
        <f t="shared" si="9"/>
        <v>1</v>
      </c>
      <c r="T2697">
        <f t="shared" si="10"/>
        <v>0</v>
      </c>
    </row>
    <row r="2698">
      <c r="A2698" s="10" t="s">
        <v>199</v>
      </c>
      <c r="B2698" s="11">
        <v>0.0</v>
      </c>
      <c r="C2698" s="10" t="s">
        <v>25</v>
      </c>
      <c r="D2698" s="11">
        <v>1.0</v>
      </c>
      <c r="E2698" s="11">
        <v>1.0</v>
      </c>
      <c r="F2698" s="11">
        <v>0.0</v>
      </c>
      <c r="G2698" s="13"/>
      <c r="I2698" s="12" t="s">
        <v>199</v>
      </c>
      <c r="J2698">
        <f t="shared" si="2"/>
        <v>0</v>
      </c>
      <c r="K2698" s="10">
        <f t="shared" si="3"/>
        <v>1</v>
      </c>
      <c r="L2698">
        <f t="shared" si="4"/>
        <v>0</v>
      </c>
      <c r="M2698" s="12" t="s">
        <v>199</v>
      </c>
      <c r="N2698">
        <f t="shared" si="5"/>
        <v>1</v>
      </c>
      <c r="O2698">
        <f t="shared" si="6"/>
        <v>2</v>
      </c>
      <c r="P2698">
        <f t="shared" si="7"/>
        <v>1</v>
      </c>
      <c r="Q2698" s="12" t="s">
        <v>199</v>
      </c>
      <c r="R2698">
        <f t="shared" si="8"/>
        <v>0</v>
      </c>
      <c r="S2698">
        <f t="shared" si="9"/>
        <v>1</v>
      </c>
      <c r="T2698">
        <f t="shared" si="10"/>
        <v>0</v>
      </c>
    </row>
    <row r="2699">
      <c r="A2699" s="10" t="s">
        <v>81</v>
      </c>
      <c r="B2699" s="11">
        <v>0.0</v>
      </c>
      <c r="C2699" s="10" t="s">
        <v>25</v>
      </c>
      <c r="D2699" s="11">
        <v>1.0</v>
      </c>
      <c r="E2699" s="11">
        <v>1.0</v>
      </c>
      <c r="F2699" s="11">
        <v>0.0</v>
      </c>
      <c r="G2699" s="13"/>
      <c r="I2699" s="12" t="s">
        <v>81</v>
      </c>
      <c r="J2699">
        <f t="shared" si="2"/>
        <v>1</v>
      </c>
      <c r="K2699" s="10">
        <f t="shared" si="3"/>
        <v>2</v>
      </c>
      <c r="L2699">
        <f t="shared" si="4"/>
        <v>1</v>
      </c>
      <c r="M2699" s="12" t="s">
        <v>81</v>
      </c>
      <c r="N2699">
        <f t="shared" si="5"/>
        <v>0</v>
      </c>
      <c r="O2699">
        <f t="shared" si="6"/>
        <v>1</v>
      </c>
      <c r="P2699">
        <f t="shared" si="7"/>
        <v>0</v>
      </c>
      <c r="Q2699" s="12" t="s">
        <v>81</v>
      </c>
      <c r="R2699">
        <f t="shared" si="8"/>
        <v>0</v>
      </c>
      <c r="S2699">
        <f t="shared" si="9"/>
        <v>1</v>
      </c>
      <c r="T2699">
        <f t="shared" si="10"/>
        <v>0</v>
      </c>
    </row>
    <row r="2700">
      <c r="A2700" s="10" t="s">
        <v>199</v>
      </c>
      <c r="B2700" s="11">
        <v>0.0</v>
      </c>
      <c r="C2700" s="10" t="s">
        <v>25</v>
      </c>
      <c r="D2700" s="11">
        <v>1.0</v>
      </c>
      <c r="E2700" s="11">
        <v>1.0</v>
      </c>
      <c r="F2700" s="11">
        <v>0.0</v>
      </c>
      <c r="G2700" s="13"/>
      <c r="I2700" s="12" t="s">
        <v>199</v>
      </c>
      <c r="J2700">
        <f t="shared" si="2"/>
        <v>0</v>
      </c>
      <c r="K2700" s="10">
        <f t="shared" si="3"/>
        <v>1</v>
      </c>
      <c r="L2700">
        <f t="shared" si="4"/>
        <v>0</v>
      </c>
      <c r="M2700" s="12" t="s">
        <v>199</v>
      </c>
      <c r="N2700">
        <f t="shared" si="5"/>
        <v>1</v>
      </c>
      <c r="O2700">
        <f t="shared" si="6"/>
        <v>2</v>
      </c>
      <c r="P2700">
        <f t="shared" si="7"/>
        <v>1</v>
      </c>
      <c r="Q2700" s="12" t="s">
        <v>199</v>
      </c>
      <c r="R2700">
        <f t="shared" si="8"/>
        <v>0</v>
      </c>
      <c r="S2700">
        <f t="shared" si="9"/>
        <v>1</v>
      </c>
      <c r="T2700">
        <f t="shared" si="10"/>
        <v>0</v>
      </c>
    </row>
    <row r="2701">
      <c r="A2701" s="10" t="s">
        <v>31</v>
      </c>
      <c r="B2701" s="11">
        <v>1.0</v>
      </c>
      <c r="C2701" s="10" t="s">
        <v>25</v>
      </c>
      <c r="D2701" s="11">
        <v>1.0</v>
      </c>
      <c r="E2701" s="11">
        <v>2.0</v>
      </c>
      <c r="F2701" s="11">
        <v>1.0</v>
      </c>
      <c r="G2701" s="13"/>
      <c r="I2701" s="12" t="s">
        <v>31</v>
      </c>
      <c r="J2701">
        <f t="shared" si="2"/>
        <v>0</v>
      </c>
      <c r="K2701" s="10">
        <f t="shared" si="3"/>
        <v>1</v>
      </c>
      <c r="L2701">
        <f t="shared" si="4"/>
        <v>0</v>
      </c>
      <c r="M2701" s="12" t="s">
        <v>31</v>
      </c>
      <c r="N2701">
        <f t="shared" si="5"/>
        <v>0</v>
      </c>
      <c r="O2701">
        <f t="shared" si="6"/>
        <v>1</v>
      </c>
      <c r="P2701">
        <f t="shared" si="7"/>
        <v>0</v>
      </c>
      <c r="Q2701" s="12" t="s">
        <v>31</v>
      </c>
      <c r="R2701">
        <f t="shared" si="8"/>
        <v>0</v>
      </c>
      <c r="S2701">
        <f t="shared" si="9"/>
        <v>1</v>
      </c>
      <c r="T2701">
        <f t="shared" si="10"/>
        <v>0</v>
      </c>
    </row>
    <row r="2702">
      <c r="A2702" s="10" t="s">
        <v>199</v>
      </c>
      <c r="B2702" s="11">
        <v>0.0</v>
      </c>
      <c r="C2702" s="10" t="s">
        <v>25</v>
      </c>
      <c r="D2702" s="11">
        <v>1.0</v>
      </c>
      <c r="E2702" s="11">
        <v>1.0</v>
      </c>
      <c r="F2702" s="11">
        <v>0.0</v>
      </c>
      <c r="G2702" s="13"/>
      <c r="I2702" s="12" t="s">
        <v>199</v>
      </c>
      <c r="J2702">
        <f t="shared" si="2"/>
        <v>0</v>
      </c>
      <c r="K2702" s="10">
        <f t="shared" si="3"/>
        <v>1</v>
      </c>
      <c r="L2702">
        <f t="shared" si="4"/>
        <v>0</v>
      </c>
      <c r="M2702" s="12" t="s">
        <v>199</v>
      </c>
      <c r="N2702">
        <f t="shared" si="5"/>
        <v>1</v>
      </c>
      <c r="O2702">
        <f t="shared" si="6"/>
        <v>2</v>
      </c>
      <c r="P2702">
        <f t="shared" si="7"/>
        <v>1</v>
      </c>
      <c r="Q2702" s="12" t="s">
        <v>199</v>
      </c>
      <c r="R2702">
        <f t="shared" si="8"/>
        <v>0</v>
      </c>
      <c r="S2702">
        <f t="shared" si="9"/>
        <v>1</v>
      </c>
      <c r="T2702">
        <f t="shared" si="10"/>
        <v>0</v>
      </c>
    </row>
    <row r="2703">
      <c r="A2703" s="10" t="s">
        <v>81</v>
      </c>
      <c r="B2703" s="11">
        <v>0.0</v>
      </c>
      <c r="C2703" s="10" t="s">
        <v>25</v>
      </c>
      <c r="D2703" s="11">
        <v>1.0</v>
      </c>
      <c r="E2703" s="11">
        <v>1.0</v>
      </c>
      <c r="F2703" s="11">
        <v>0.0</v>
      </c>
      <c r="G2703" s="13"/>
      <c r="I2703" s="12" t="s">
        <v>81</v>
      </c>
      <c r="J2703">
        <f t="shared" si="2"/>
        <v>1</v>
      </c>
      <c r="K2703" s="10">
        <f t="shared" si="3"/>
        <v>2</v>
      </c>
      <c r="L2703">
        <f t="shared" si="4"/>
        <v>1</v>
      </c>
      <c r="M2703" s="12" t="s">
        <v>81</v>
      </c>
      <c r="N2703">
        <f t="shared" si="5"/>
        <v>0</v>
      </c>
      <c r="O2703">
        <f t="shared" si="6"/>
        <v>1</v>
      </c>
      <c r="P2703">
        <f t="shared" si="7"/>
        <v>0</v>
      </c>
      <c r="Q2703" s="12" t="s">
        <v>81</v>
      </c>
      <c r="R2703">
        <f t="shared" si="8"/>
        <v>0</v>
      </c>
      <c r="S2703">
        <f t="shared" si="9"/>
        <v>1</v>
      </c>
      <c r="T2703">
        <f t="shared" si="10"/>
        <v>0</v>
      </c>
    </row>
    <row r="2704">
      <c r="A2704" s="10" t="s">
        <v>31</v>
      </c>
      <c r="B2704" s="11">
        <v>1.0</v>
      </c>
      <c r="C2704" s="10" t="s">
        <v>65</v>
      </c>
      <c r="D2704" s="11">
        <v>0.0</v>
      </c>
      <c r="E2704" s="11">
        <v>1.0</v>
      </c>
      <c r="F2704" s="11">
        <v>0.0</v>
      </c>
      <c r="G2704" s="13"/>
      <c r="I2704" s="12" t="s">
        <v>31</v>
      </c>
      <c r="J2704">
        <f t="shared" si="2"/>
        <v>0</v>
      </c>
      <c r="K2704" s="10">
        <f t="shared" si="3"/>
        <v>0</v>
      </c>
      <c r="L2704">
        <f t="shared" si="4"/>
        <v>0</v>
      </c>
      <c r="M2704" s="12" t="s">
        <v>31</v>
      </c>
      <c r="N2704">
        <f t="shared" si="5"/>
        <v>0</v>
      </c>
      <c r="O2704">
        <f t="shared" si="6"/>
        <v>0</v>
      </c>
      <c r="P2704">
        <f t="shared" si="7"/>
        <v>0</v>
      </c>
      <c r="Q2704" s="12" t="s">
        <v>31</v>
      </c>
      <c r="R2704">
        <f t="shared" si="8"/>
        <v>0</v>
      </c>
      <c r="S2704">
        <f t="shared" si="9"/>
        <v>0</v>
      </c>
      <c r="T2704">
        <f t="shared" si="10"/>
        <v>0</v>
      </c>
    </row>
    <row r="2705">
      <c r="A2705" s="10" t="s">
        <v>31</v>
      </c>
      <c r="B2705" s="11">
        <v>1.0</v>
      </c>
      <c r="C2705" s="10" t="s">
        <v>25</v>
      </c>
      <c r="D2705" s="11">
        <v>1.0</v>
      </c>
      <c r="E2705" s="11">
        <v>2.0</v>
      </c>
      <c r="F2705" s="11">
        <v>1.0</v>
      </c>
      <c r="G2705" s="13"/>
      <c r="I2705" s="12" t="s">
        <v>31</v>
      </c>
      <c r="J2705">
        <f t="shared" si="2"/>
        <v>0</v>
      </c>
      <c r="K2705" s="10">
        <f t="shared" si="3"/>
        <v>1</v>
      </c>
      <c r="L2705">
        <f t="shared" si="4"/>
        <v>0</v>
      </c>
      <c r="M2705" s="12" t="s">
        <v>31</v>
      </c>
      <c r="N2705">
        <f t="shared" si="5"/>
        <v>0</v>
      </c>
      <c r="O2705">
        <f t="shared" si="6"/>
        <v>1</v>
      </c>
      <c r="P2705">
        <f t="shared" si="7"/>
        <v>0</v>
      </c>
      <c r="Q2705" s="12" t="s">
        <v>31</v>
      </c>
      <c r="R2705">
        <f t="shared" si="8"/>
        <v>0</v>
      </c>
      <c r="S2705">
        <f t="shared" si="9"/>
        <v>1</v>
      </c>
      <c r="T2705">
        <f t="shared" si="10"/>
        <v>0</v>
      </c>
    </row>
    <row r="2706">
      <c r="A2706" s="10" t="s">
        <v>199</v>
      </c>
      <c r="B2706" s="11">
        <v>0.0</v>
      </c>
      <c r="C2706" s="10" t="s">
        <v>25</v>
      </c>
      <c r="D2706" s="11">
        <v>1.0</v>
      </c>
      <c r="E2706" s="11">
        <v>1.0</v>
      </c>
      <c r="F2706" s="11">
        <v>0.0</v>
      </c>
      <c r="G2706" s="13"/>
      <c r="I2706" s="12" t="s">
        <v>199</v>
      </c>
      <c r="J2706">
        <f t="shared" si="2"/>
        <v>0</v>
      </c>
      <c r="K2706" s="10">
        <f t="shared" si="3"/>
        <v>1</v>
      </c>
      <c r="L2706">
        <f t="shared" si="4"/>
        <v>0</v>
      </c>
      <c r="M2706" s="12" t="s">
        <v>199</v>
      </c>
      <c r="N2706">
        <f t="shared" si="5"/>
        <v>1</v>
      </c>
      <c r="O2706">
        <f t="shared" si="6"/>
        <v>2</v>
      </c>
      <c r="P2706">
        <f t="shared" si="7"/>
        <v>1</v>
      </c>
      <c r="Q2706" s="12" t="s">
        <v>199</v>
      </c>
      <c r="R2706">
        <f t="shared" si="8"/>
        <v>0</v>
      </c>
      <c r="S2706">
        <f t="shared" si="9"/>
        <v>1</v>
      </c>
      <c r="T2706">
        <f t="shared" si="10"/>
        <v>0</v>
      </c>
    </row>
    <row r="2707">
      <c r="A2707" s="10" t="s">
        <v>81</v>
      </c>
      <c r="B2707" s="11">
        <v>0.0</v>
      </c>
      <c r="C2707" s="10" t="s">
        <v>25</v>
      </c>
      <c r="D2707" s="11">
        <v>1.0</v>
      </c>
      <c r="E2707" s="11">
        <v>1.0</v>
      </c>
      <c r="F2707" s="11">
        <v>0.0</v>
      </c>
      <c r="G2707" s="13"/>
      <c r="I2707" s="12" t="s">
        <v>81</v>
      </c>
      <c r="J2707">
        <f t="shared" si="2"/>
        <v>1</v>
      </c>
      <c r="K2707" s="10">
        <f t="shared" si="3"/>
        <v>2</v>
      </c>
      <c r="L2707">
        <f t="shared" si="4"/>
        <v>1</v>
      </c>
      <c r="M2707" s="12" t="s">
        <v>81</v>
      </c>
      <c r="N2707">
        <f t="shared" si="5"/>
        <v>0</v>
      </c>
      <c r="O2707">
        <f t="shared" si="6"/>
        <v>1</v>
      </c>
      <c r="P2707">
        <f t="shared" si="7"/>
        <v>0</v>
      </c>
      <c r="Q2707" s="12" t="s">
        <v>81</v>
      </c>
      <c r="R2707">
        <f t="shared" si="8"/>
        <v>0</v>
      </c>
      <c r="S2707">
        <f t="shared" si="9"/>
        <v>1</v>
      </c>
      <c r="T2707">
        <f t="shared" si="10"/>
        <v>0</v>
      </c>
    </row>
    <row r="2708">
      <c r="A2708" s="10" t="s">
        <v>199</v>
      </c>
      <c r="B2708" s="11">
        <v>0.0</v>
      </c>
      <c r="C2708" s="10" t="s">
        <v>25</v>
      </c>
      <c r="D2708" s="11">
        <v>1.0</v>
      </c>
      <c r="E2708" s="11">
        <v>1.0</v>
      </c>
      <c r="F2708" s="11">
        <v>0.0</v>
      </c>
      <c r="G2708" s="13"/>
      <c r="I2708" s="12" t="s">
        <v>199</v>
      </c>
      <c r="J2708">
        <f t="shared" si="2"/>
        <v>0</v>
      </c>
      <c r="K2708" s="10">
        <f t="shared" si="3"/>
        <v>1</v>
      </c>
      <c r="L2708">
        <f t="shared" si="4"/>
        <v>0</v>
      </c>
      <c r="M2708" s="12" t="s">
        <v>199</v>
      </c>
      <c r="N2708">
        <f t="shared" si="5"/>
        <v>1</v>
      </c>
      <c r="O2708">
        <f t="shared" si="6"/>
        <v>2</v>
      </c>
      <c r="P2708">
        <f t="shared" si="7"/>
        <v>1</v>
      </c>
      <c r="Q2708" s="12" t="s">
        <v>199</v>
      </c>
      <c r="R2708">
        <f t="shared" si="8"/>
        <v>0</v>
      </c>
      <c r="S2708">
        <f t="shared" si="9"/>
        <v>1</v>
      </c>
      <c r="T2708">
        <f t="shared" si="10"/>
        <v>0</v>
      </c>
    </row>
    <row r="2709">
      <c r="A2709" s="10" t="s">
        <v>199</v>
      </c>
      <c r="B2709" s="11">
        <v>0.0</v>
      </c>
      <c r="C2709" s="10" t="s">
        <v>25</v>
      </c>
      <c r="D2709" s="11">
        <v>1.0</v>
      </c>
      <c r="E2709" s="11">
        <v>1.0</v>
      </c>
      <c r="F2709" s="11">
        <v>0.0</v>
      </c>
      <c r="G2709" s="13"/>
      <c r="I2709" s="12" t="s">
        <v>199</v>
      </c>
      <c r="J2709">
        <f t="shared" si="2"/>
        <v>0</v>
      </c>
      <c r="K2709" s="10">
        <f t="shared" si="3"/>
        <v>1</v>
      </c>
      <c r="L2709">
        <f t="shared" si="4"/>
        <v>0</v>
      </c>
      <c r="M2709" s="12" t="s">
        <v>199</v>
      </c>
      <c r="N2709">
        <f t="shared" si="5"/>
        <v>1</v>
      </c>
      <c r="O2709">
        <f t="shared" si="6"/>
        <v>2</v>
      </c>
      <c r="P2709">
        <f t="shared" si="7"/>
        <v>1</v>
      </c>
      <c r="Q2709" s="12" t="s">
        <v>199</v>
      </c>
      <c r="R2709">
        <f t="shared" si="8"/>
        <v>0</v>
      </c>
      <c r="S2709">
        <f t="shared" si="9"/>
        <v>1</v>
      </c>
      <c r="T2709">
        <f t="shared" si="10"/>
        <v>0</v>
      </c>
    </row>
    <row r="2710">
      <c r="A2710" s="10" t="s">
        <v>31</v>
      </c>
      <c r="B2710" s="11">
        <v>1.0</v>
      </c>
      <c r="C2710" s="10" t="s">
        <v>25</v>
      </c>
      <c r="D2710" s="11">
        <v>1.0</v>
      </c>
      <c r="E2710" s="11">
        <v>2.0</v>
      </c>
      <c r="F2710" s="11">
        <v>1.0</v>
      </c>
      <c r="G2710" s="13"/>
      <c r="I2710" s="12" t="s">
        <v>31</v>
      </c>
      <c r="J2710">
        <f t="shared" si="2"/>
        <v>0</v>
      </c>
      <c r="K2710" s="10">
        <f t="shared" si="3"/>
        <v>1</v>
      </c>
      <c r="L2710">
        <f t="shared" si="4"/>
        <v>0</v>
      </c>
      <c r="M2710" s="12" t="s">
        <v>31</v>
      </c>
      <c r="N2710">
        <f t="shared" si="5"/>
        <v>0</v>
      </c>
      <c r="O2710">
        <f t="shared" si="6"/>
        <v>1</v>
      </c>
      <c r="P2710">
        <f t="shared" si="7"/>
        <v>0</v>
      </c>
      <c r="Q2710" s="12" t="s">
        <v>31</v>
      </c>
      <c r="R2710">
        <f t="shared" si="8"/>
        <v>0</v>
      </c>
      <c r="S2710">
        <f t="shared" si="9"/>
        <v>1</v>
      </c>
      <c r="T2710">
        <f t="shared" si="10"/>
        <v>0</v>
      </c>
    </row>
    <row r="2711">
      <c r="A2711" s="10" t="s">
        <v>31</v>
      </c>
      <c r="B2711" s="11">
        <v>1.0</v>
      </c>
      <c r="C2711" s="10" t="s">
        <v>25</v>
      </c>
      <c r="D2711" s="11">
        <v>1.0</v>
      </c>
      <c r="E2711" s="11">
        <v>2.0</v>
      </c>
      <c r="F2711" s="11">
        <v>1.0</v>
      </c>
      <c r="G2711" s="13"/>
      <c r="I2711" s="12" t="s">
        <v>31</v>
      </c>
      <c r="J2711">
        <f t="shared" si="2"/>
        <v>0</v>
      </c>
      <c r="K2711" s="10">
        <f t="shared" si="3"/>
        <v>1</v>
      </c>
      <c r="L2711">
        <f t="shared" si="4"/>
        <v>0</v>
      </c>
      <c r="M2711" s="12" t="s">
        <v>31</v>
      </c>
      <c r="N2711">
        <f t="shared" si="5"/>
        <v>0</v>
      </c>
      <c r="O2711">
        <f t="shared" si="6"/>
        <v>1</v>
      </c>
      <c r="P2711">
        <f t="shared" si="7"/>
        <v>0</v>
      </c>
      <c r="Q2711" s="12" t="s">
        <v>31</v>
      </c>
      <c r="R2711">
        <f t="shared" si="8"/>
        <v>0</v>
      </c>
      <c r="S2711">
        <f t="shared" si="9"/>
        <v>1</v>
      </c>
      <c r="T2711">
        <f t="shared" si="10"/>
        <v>0</v>
      </c>
    </row>
    <row r="2712">
      <c r="A2712" s="10" t="s">
        <v>770</v>
      </c>
      <c r="B2712" s="11">
        <v>0.0</v>
      </c>
      <c r="C2712" s="10" t="s">
        <v>25</v>
      </c>
      <c r="D2712" s="11">
        <v>1.0</v>
      </c>
      <c r="E2712" s="11">
        <v>1.0</v>
      </c>
      <c r="F2712" s="11">
        <v>0.0</v>
      </c>
      <c r="G2712" s="13"/>
      <c r="I2712" s="12" t="s">
        <v>770</v>
      </c>
      <c r="J2712">
        <f t="shared" si="2"/>
        <v>0</v>
      </c>
      <c r="K2712" s="10">
        <f t="shared" si="3"/>
        <v>1</v>
      </c>
      <c r="L2712">
        <f t="shared" si="4"/>
        <v>0</v>
      </c>
      <c r="M2712" s="12" t="s">
        <v>770</v>
      </c>
      <c r="N2712">
        <f t="shared" si="5"/>
        <v>0</v>
      </c>
      <c r="O2712">
        <f t="shared" si="6"/>
        <v>1</v>
      </c>
      <c r="P2712">
        <f t="shared" si="7"/>
        <v>0</v>
      </c>
      <c r="Q2712" s="12" t="s">
        <v>770</v>
      </c>
      <c r="R2712">
        <f t="shared" si="8"/>
        <v>1</v>
      </c>
      <c r="S2712">
        <f t="shared" si="9"/>
        <v>2</v>
      </c>
      <c r="T2712">
        <f t="shared" si="10"/>
        <v>1</v>
      </c>
    </row>
    <row r="2713">
      <c r="A2713" s="10" t="s">
        <v>199</v>
      </c>
      <c r="B2713" s="11">
        <v>0.0</v>
      </c>
      <c r="C2713" s="10" t="s">
        <v>25</v>
      </c>
      <c r="D2713" s="11">
        <v>1.0</v>
      </c>
      <c r="E2713" s="11">
        <v>1.0</v>
      </c>
      <c r="F2713" s="11">
        <v>0.0</v>
      </c>
      <c r="G2713" s="13"/>
      <c r="I2713" s="12" t="s">
        <v>199</v>
      </c>
      <c r="J2713">
        <f t="shared" si="2"/>
        <v>0</v>
      </c>
      <c r="K2713" s="10">
        <f t="shared" si="3"/>
        <v>1</v>
      </c>
      <c r="L2713">
        <f t="shared" si="4"/>
        <v>0</v>
      </c>
      <c r="M2713" s="12" t="s">
        <v>199</v>
      </c>
      <c r="N2713">
        <f t="shared" si="5"/>
        <v>1</v>
      </c>
      <c r="O2713">
        <f t="shared" si="6"/>
        <v>2</v>
      </c>
      <c r="P2713">
        <f t="shared" si="7"/>
        <v>1</v>
      </c>
      <c r="Q2713" s="12" t="s">
        <v>199</v>
      </c>
      <c r="R2713">
        <f t="shared" si="8"/>
        <v>0</v>
      </c>
      <c r="S2713">
        <f t="shared" si="9"/>
        <v>1</v>
      </c>
      <c r="T2713">
        <f t="shared" si="10"/>
        <v>0</v>
      </c>
    </row>
    <row r="2714">
      <c r="A2714" s="10" t="s">
        <v>31</v>
      </c>
      <c r="B2714" s="11">
        <v>1.0</v>
      </c>
      <c r="C2714" s="10" t="s">
        <v>25</v>
      </c>
      <c r="D2714" s="11">
        <v>1.0</v>
      </c>
      <c r="E2714" s="11">
        <v>2.0</v>
      </c>
      <c r="F2714" s="11">
        <v>1.0</v>
      </c>
      <c r="G2714" s="13"/>
      <c r="I2714" s="12" t="s">
        <v>31</v>
      </c>
      <c r="J2714">
        <f t="shared" si="2"/>
        <v>0</v>
      </c>
      <c r="K2714" s="10">
        <f t="shared" si="3"/>
        <v>1</v>
      </c>
      <c r="L2714">
        <f t="shared" si="4"/>
        <v>0</v>
      </c>
      <c r="M2714" s="12" t="s">
        <v>31</v>
      </c>
      <c r="N2714">
        <f t="shared" si="5"/>
        <v>0</v>
      </c>
      <c r="O2714">
        <f t="shared" si="6"/>
        <v>1</v>
      </c>
      <c r="P2714">
        <f t="shared" si="7"/>
        <v>0</v>
      </c>
      <c r="Q2714" s="12" t="s">
        <v>31</v>
      </c>
      <c r="R2714">
        <f t="shared" si="8"/>
        <v>0</v>
      </c>
      <c r="S2714">
        <f t="shared" si="9"/>
        <v>1</v>
      </c>
      <c r="T2714">
        <f t="shared" si="10"/>
        <v>0</v>
      </c>
    </row>
    <row r="2715">
      <c r="A2715" s="10" t="s">
        <v>199</v>
      </c>
      <c r="B2715" s="11">
        <v>0.0</v>
      </c>
      <c r="C2715" s="10" t="s">
        <v>25</v>
      </c>
      <c r="D2715" s="11">
        <v>1.0</v>
      </c>
      <c r="E2715" s="11">
        <v>1.0</v>
      </c>
      <c r="F2715" s="11">
        <v>0.0</v>
      </c>
      <c r="G2715" s="13"/>
      <c r="I2715" s="12" t="s">
        <v>199</v>
      </c>
      <c r="J2715">
        <f t="shared" si="2"/>
        <v>0</v>
      </c>
      <c r="K2715" s="10">
        <f t="shared" si="3"/>
        <v>1</v>
      </c>
      <c r="L2715">
        <f t="shared" si="4"/>
        <v>0</v>
      </c>
      <c r="M2715" s="12" t="s">
        <v>199</v>
      </c>
      <c r="N2715">
        <f t="shared" si="5"/>
        <v>1</v>
      </c>
      <c r="O2715">
        <f t="shared" si="6"/>
        <v>2</v>
      </c>
      <c r="P2715">
        <f t="shared" si="7"/>
        <v>1</v>
      </c>
      <c r="Q2715" s="12" t="s">
        <v>199</v>
      </c>
      <c r="R2715">
        <f t="shared" si="8"/>
        <v>0</v>
      </c>
      <c r="S2715">
        <f t="shared" si="9"/>
        <v>1</v>
      </c>
      <c r="T2715">
        <f t="shared" si="10"/>
        <v>0</v>
      </c>
    </row>
    <row r="2716">
      <c r="A2716" s="10" t="s">
        <v>199</v>
      </c>
      <c r="B2716" s="11">
        <v>0.0</v>
      </c>
      <c r="C2716" s="10" t="s">
        <v>25</v>
      </c>
      <c r="D2716" s="11">
        <v>1.0</v>
      </c>
      <c r="E2716" s="11">
        <v>1.0</v>
      </c>
      <c r="F2716" s="11">
        <v>0.0</v>
      </c>
      <c r="G2716" s="13"/>
      <c r="I2716" s="12" t="s">
        <v>199</v>
      </c>
      <c r="J2716">
        <f t="shared" si="2"/>
        <v>0</v>
      </c>
      <c r="K2716" s="10">
        <f t="shared" si="3"/>
        <v>1</v>
      </c>
      <c r="L2716">
        <f t="shared" si="4"/>
        <v>0</v>
      </c>
      <c r="M2716" s="12" t="s">
        <v>199</v>
      </c>
      <c r="N2716">
        <f t="shared" si="5"/>
        <v>1</v>
      </c>
      <c r="O2716">
        <f t="shared" si="6"/>
        <v>2</v>
      </c>
      <c r="P2716">
        <f t="shared" si="7"/>
        <v>1</v>
      </c>
      <c r="Q2716" s="12" t="s">
        <v>199</v>
      </c>
      <c r="R2716">
        <f t="shared" si="8"/>
        <v>0</v>
      </c>
      <c r="S2716">
        <f t="shared" si="9"/>
        <v>1</v>
      </c>
      <c r="T2716">
        <f t="shared" si="10"/>
        <v>0</v>
      </c>
    </row>
    <row r="2717">
      <c r="A2717" s="10" t="s">
        <v>31</v>
      </c>
      <c r="B2717" s="11">
        <v>1.0</v>
      </c>
      <c r="C2717" s="10" t="s">
        <v>25</v>
      </c>
      <c r="D2717" s="11">
        <v>1.0</v>
      </c>
      <c r="E2717" s="11">
        <v>2.0</v>
      </c>
      <c r="F2717" s="11">
        <v>1.0</v>
      </c>
      <c r="G2717" s="13"/>
      <c r="I2717" s="12" t="s">
        <v>31</v>
      </c>
      <c r="J2717">
        <f t="shared" si="2"/>
        <v>0</v>
      </c>
      <c r="K2717" s="10">
        <f t="shared" si="3"/>
        <v>1</v>
      </c>
      <c r="L2717">
        <f t="shared" si="4"/>
        <v>0</v>
      </c>
      <c r="M2717" s="12" t="s">
        <v>31</v>
      </c>
      <c r="N2717">
        <f t="shared" si="5"/>
        <v>0</v>
      </c>
      <c r="O2717">
        <f t="shared" si="6"/>
        <v>1</v>
      </c>
      <c r="P2717">
        <f t="shared" si="7"/>
        <v>0</v>
      </c>
      <c r="Q2717" s="12" t="s">
        <v>31</v>
      </c>
      <c r="R2717">
        <f t="shared" si="8"/>
        <v>0</v>
      </c>
      <c r="S2717">
        <f t="shared" si="9"/>
        <v>1</v>
      </c>
      <c r="T2717">
        <f t="shared" si="10"/>
        <v>0</v>
      </c>
    </row>
    <row r="2718">
      <c r="A2718" s="10" t="s">
        <v>199</v>
      </c>
      <c r="B2718" s="11">
        <v>0.0</v>
      </c>
      <c r="C2718" s="10" t="s">
        <v>25</v>
      </c>
      <c r="D2718" s="11">
        <v>1.0</v>
      </c>
      <c r="E2718" s="11">
        <v>1.0</v>
      </c>
      <c r="F2718" s="11">
        <v>0.0</v>
      </c>
      <c r="G2718" s="13"/>
      <c r="I2718" s="12" t="s">
        <v>199</v>
      </c>
      <c r="J2718">
        <f t="shared" si="2"/>
        <v>0</v>
      </c>
      <c r="K2718" s="10">
        <f t="shared" si="3"/>
        <v>1</v>
      </c>
      <c r="L2718">
        <f t="shared" si="4"/>
        <v>0</v>
      </c>
      <c r="M2718" s="12" t="s">
        <v>199</v>
      </c>
      <c r="N2718">
        <f t="shared" si="5"/>
        <v>1</v>
      </c>
      <c r="O2718">
        <f t="shared" si="6"/>
        <v>2</v>
      </c>
      <c r="P2718">
        <f t="shared" si="7"/>
        <v>1</v>
      </c>
      <c r="Q2718" s="12" t="s">
        <v>199</v>
      </c>
      <c r="R2718">
        <f t="shared" si="8"/>
        <v>0</v>
      </c>
      <c r="S2718">
        <f t="shared" si="9"/>
        <v>1</v>
      </c>
      <c r="T2718">
        <f t="shared" si="10"/>
        <v>0</v>
      </c>
    </row>
    <row r="2719">
      <c r="A2719" s="10" t="s">
        <v>199</v>
      </c>
      <c r="B2719" s="11">
        <v>0.0</v>
      </c>
      <c r="C2719" s="10" t="s">
        <v>25</v>
      </c>
      <c r="D2719" s="11">
        <v>1.0</v>
      </c>
      <c r="E2719" s="11">
        <v>1.0</v>
      </c>
      <c r="F2719" s="11">
        <v>0.0</v>
      </c>
      <c r="G2719" s="13"/>
      <c r="I2719" s="12" t="s">
        <v>199</v>
      </c>
      <c r="J2719">
        <f t="shared" si="2"/>
        <v>0</v>
      </c>
      <c r="K2719" s="10">
        <f t="shared" si="3"/>
        <v>1</v>
      </c>
      <c r="L2719">
        <f t="shared" si="4"/>
        <v>0</v>
      </c>
      <c r="M2719" s="12" t="s">
        <v>199</v>
      </c>
      <c r="N2719">
        <f t="shared" si="5"/>
        <v>1</v>
      </c>
      <c r="O2719">
        <f t="shared" si="6"/>
        <v>2</v>
      </c>
      <c r="P2719">
        <f t="shared" si="7"/>
        <v>1</v>
      </c>
      <c r="Q2719" s="12" t="s">
        <v>199</v>
      </c>
      <c r="R2719">
        <f t="shared" si="8"/>
        <v>0</v>
      </c>
      <c r="S2719">
        <f t="shared" si="9"/>
        <v>1</v>
      </c>
      <c r="T2719">
        <f t="shared" si="10"/>
        <v>0</v>
      </c>
    </row>
    <row r="2720">
      <c r="A2720" s="10" t="s">
        <v>199</v>
      </c>
      <c r="B2720" s="11">
        <v>0.0</v>
      </c>
      <c r="C2720" s="10" t="s">
        <v>25</v>
      </c>
      <c r="D2720" s="11">
        <v>1.0</v>
      </c>
      <c r="E2720" s="11">
        <v>1.0</v>
      </c>
      <c r="F2720" s="11">
        <v>0.0</v>
      </c>
      <c r="G2720" s="13"/>
      <c r="I2720" s="12" t="s">
        <v>199</v>
      </c>
      <c r="J2720">
        <f t="shared" si="2"/>
        <v>0</v>
      </c>
      <c r="K2720" s="10">
        <f t="shared" si="3"/>
        <v>1</v>
      </c>
      <c r="L2720">
        <f t="shared" si="4"/>
        <v>0</v>
      </c>
      <c r="M2720" s="12" t="s">
        <v>199</v>
      </c>
      <c r="N2720">
        <f t="shared" si="5"/>
        <v>1</v>
      </c>
      <c r="O2720">
        <f t="shared" si="6"/>
        <v>2</v>
      </c>
      <c r="P2720">
        <f t="shared" si="7"/>
        <v>1</v>
      </c>
      <c r="Q2720" s="12" t="s">
        <v>199</v>
      </c>
      <c r="R2720">
        <f t="shared" si="8"/>
        <v>0</v>
      </c>
      <c r="S2720">
        <f t="shared" si="9"/>
        <v>1</v>
      </c>
      <c r="T2720">
        <f t="shared" si="10"/>
        <v>0</v>
      </c>
    </row>
    <row r="2721">
      <c r="A2721" s="10" t="s">
        <v>199</v>
      </c>
      <c r="B2721" s="11">
        <v>0.0</v>
      </c>
      <c r="C2721" s="10" t="s">
        <v>25</v>
      </c>
      <c r="D2721" s="11">
        <v>1.0</v>
      </c>
      <c r="E2721" s="11">
        <v>1.0</v>
      </c>
      <c r="F2721" s="11">
        <v>0.0</v>
      </c>
      <c r="G2721" s="13"/>
      <c r="I2721" s="12" t="s">
        <v>199</v>
      </c>
      <c r="J2721">
        <f t="shared" si="2"/>
        <v>0</v>
      </c>
      <c r="K2721" s="10">
        <f t="shared" si="3"/>
        <v>1</v>
      </c>
      <c r="L2721">
        <f t="shared" si="4"/>
        <v>0</v>
      </c>
      <c r="M2721" s="12" t="s">
        <v>199</v>
      </c>
      <c r="N2721">
        <f t="shared" si="5"/>
        <v>1</v>
      </c>
      <c r="O2721">
        <f t="shared" si="6"/>
        <v>2</v>
      </c>
      <c r="P2721">
        <f t="shared" si="7"/>
        <v>1</v>
      </c>
      <c r="Q2721" s="12" t="s">
        <v>199</v>
      </c>
      <c r="R2721">
        <f t="shared" si="8"/>
        <v>0</v>
      </c>
      <c r="S2721">
        <f t="shared" si="9"/>
        <v>1</v>
      </c>
      <c r="T2721">
        <f t="shared" si="10"/>
        <v>0</v>
      </c>
    </row>
    <row r="2722">
      <c r="A2722" s="10" t="s">
        <v>81</v>
      </c>
      <c r="B2722" s="11">
        <v>0.0</v>
      </c>
      <c r="C2722" s="10" t="s">
        <v>65</v>
      </c>
      <c r="D2722" s="11">
        <v>0.0</v>
      </c>
      <c r="E2722" s="11">
        <v>0.0</v>
      </c>
      <c r="F2722" s="11">
        <v>0.0</v>
      </c>
      <c r="G2722" s="13"/>
      <c r="I2722" s="12" t="s">
        <v>81</v>
      </c>
      <c r="J2722">
        <f t="shared" si="2"/>
        <v>1</v>
      </c>
      <c r="K2722" s="10">
        <f t="shared" si="3"/>
        <v>1</v>
      </c>
      <c r="L2722">
        <f t="shared" si="4"/>
        <v>0</v>
      </c>
      <c r="M2722" s="12" t="s">
        <v>81</v>
      </c>
      <c r="N2722">
        <f t="shared" si="5"/>
        <v>0</v>
      </c>
      <c r="O2722">
        <f t="shared" si="6"/>
        <v>0</v>
      </c>
      <c r="P2722">
        <f t="shared" si="7"/>
        <v>0</v>
      </c>
      <c r="Q2722" s="12" t="s">
        <v>81</v>
      </c>
      <c r="R2722">
        <f t="shared" si="8"/>
        <v>0</v>
      </c>
      <c r="S2722">
        <f t="shared" si="9"/>
        <v>0</v>
      </c>
      <c r="T2722">
        <f t="shared" si="10"/>
        <v>0</v>
      </c>
    </row>
    <row r="2723">
      <c r="A2723" s="10" t="s">
        <v>81</v>
      </c>
      <c r="B2723" s="11">
        <v>0.0</v>
      </c>
      <c r="C2723" s="10" t="s">
        <v>25</v>
      </c>
      <c r="D2723" s="11">
        <v>1.0</v>
      </c>
      <c r="E2723" s="11">
        <v>1.0</v>
      </c>
      <c r="F2723" s="11">
        <v>0.0</v>
      </c>
      <c r="G2723" s="13"/>
      <c r="I2723" s="12" t="s">
        <v>81</v>
      </c>
      <c r="J2723">
        <f t="shared" si="2"/>
        <v>1</v>
      </c>
      <c r="K2723" s="10">
        <f t="shared" si="3"/>
        <v>2</v>
      </c>
      <c r="L2723">
        <f t="shared" si="4"/>
        <v>1</v>
      </c>
      <c r="M2723" s="12" t="s">
        <v>81</v>
      </c>
      <c r="N2723">
        <f t="shared" si="5"/>
        <v>0</v>
      </c>
      <c r="O2723">
        <f t="shared" si="6"/>
        <v>1</v>
      </c>
      <c r="P2723">
        <f t="shared" si="7"/>
        <v>0</v>
      </c>
      <c r="Q2723" s="12" t="s">
        <v>81</v>
      </c>
      <c r="R2723">
        <f t="shared" si="8"/>
        <v>0</v>
      </c>
      <c r="S2723">
        <f t="shared" si="9"/>
        <v>1</v>
      </c>
      <c r="T2723">
        <f t="shared" si="10"/>
        <v>0</v>
      </c>
    </row>
    <row r="2724">
      <c r="A2724" s="10" t="s">
        <v>81</v>
      </c>
      <c r="B2724" s="11">
        <v>0.0</v>
      </c>
      <c r="C2724" s="10" t="s">
        <v>65</v>
      </c>
      <c r="D2724" s="11">
        <v>0.0</v>
      </c>
      <c r="E2724" s="11">
        <v>0.0</v>
      </c>
      <c r="F2724" s="11">
        <v>0.0</v>
      </c>
      <c r="G2724" s="13"/>
      <c r="I2724" s="12" t="s">
        <v>81</v>
      </c>
      <c r="J2724">
        <f t="shared" si="2"/>
        <v>1</v>
      </c>
      <c r="K2724" s="10">
        <f t="shared" si="3"/>
        <v>1</v>
      </c>
      <c r="L2724">
        <f t="shared" si="4"/>
        <v>0</v>
      </c>
      <c r="M2724" s="12" t="s">
        <v>81</v>
      </c>
      <c r="N2724">
        <f t="shared" si="5"/>
        <v>0</v>
      </c>
      <c r="O2724">
        <f t="shared" si="6"/>
        <v>0</v>
      </c>
      <c r="P2724">
        <f t="shared" si="7"/>
        <v>0</v>
      </c>
      <c r="Q2724" s="12" t="s">
        <v>81</v>
      </c>
      <c r="R2724">
        <f t="shared" si="8"/>
        <v>0</v>
      </c>
      <c r="S2724">
        <f t="shared" si="9"/>
        <v>0</v>
      </c>
      <c r="T2724">
        <f t="shared" si="10"/>
        <v>0</v>
      </c>
    </row>
    <row r="2725">
      <c r="A2725" s="10" t="s">
        <v>31</v>
      </c>
      <c r="B2725" s="11">
        <v>1.0</v>
      </c>
      <c r="C2725" s="10" t="s">
        <v>65</v>
      </c>
      <c r="D2725" s="11">
        <v>0.0</v>
      </c>
      <c r="E2725" s="11">
        <v>1.0</v>
      </c>
      <c r="F2725" s="11">
        <v>0.0</v>
      </c>
      <c r="G2725" s="13"/>
      <c r="I2725" s="12" t="s">
        <v>31</v>
      </c>
      <c r="J2725">
        <f t="shared" si="2"/>
        <v>0</v>
      </c>
      <c r="K2725" s="10">
        <f t="shared" si="3"/>
        <v>0</v>
      </c>
      <c r="L2725">
        <f t="shared" si="4"/>
        <v>0</v>
      </c>
      <c r="M2725" s="12" t="s">
        <v>31</v>
      </c>
      <c r="N2725">
        <f t="shared" si="5"/>
        <v>0</v>
      </c>
      <c r="O2725">
        <f t="shared" si="6"/>
        <v>0</v>
      </c>
      <c r="P2725">
        <f t="shared" si="7"/>
        <v>0</v>
      </c>
      <c r="Q2725" s="12" t="s">
        <v>31</v>
      </c>
      <c r="R2725">
        <f t="shared" si="8"/>
        <v>0</v>
      </c>
      <c r="S2725">
        <f t="shared" si="9"/>
        <v>0</v>
      </c>
      <c r="T2725">
        <f t="shared" si="10"/>
        <v>0</v>
      </c>
    </row>
    <row r="2726">
      <c r="A2726" s="10" t="s">
        <v>81</v>
      </c>
      <c r="B2726" s="11">
        <v>0.0</v>
      </c>
      <c r="C2726" s="10" t="s">
        <v>25</v>
      </c>
      <c r="D2726" s="11">
        <v>1.0</v>
      </c>
      <c r="E2726" s="11">
        <v>1.0</v>
      </c>
      <c r="F2726" s="11">
        <v>0.0</v>
      </c>
      <c r="G2726" s="13"/>
      <c r="I2726" s="12" t="s">
        <v>81</v>
      </c>
      <c r="J2726">
        <f t="shared" si="2"/>
        <v>1</v>
      </c>
      <c r="K2726" s="10">
        <f t="shared" si="3"/>
        <v>2</v>
      </c>
      <c r="L2726">
        <f t="shared" si="4"/>
        <v>1</v>
      </c>
      <c r="M2726" s="12" t="s">
        <v>81</v>
      </c>
      <c r="N2726">
        <f t="shared" si="5"/>
        <v>0</v>
      </c>
      <c r="O2726">
        <f t="shared" si="6"/>
        <v>1</v>
      </c>
      <c r="P2726">
        <f t="shared" si="7"/>
        <v>0</v>
      </c>
      <c r="Q2726" s="12" t="s">
        <v>81</v>
      </c>
      <c r="R2726">
        <f t="shared" si="8"/>
        <v>0</v>
      </c>
      <c r="S2726">
        <f t="shared" si="9"/>
        <v>1</v>
      </c>
      <c r="T2726">
        <f t="shared" si="10"/>
        <v>0</v>
      </c>
    </row>
    <row r="2727">
      <c r="A2727" s="10" t="s">
        <v>81</v>
      </c>
      <c r="B2727" s="11">
        <v>0.0</v>
      </c>
      <c r="C2727" s="10" t="s">
        <v>25</v>
      </c>
      <c r="D2727" s="11">
        <v>1.0</v>
      </c>
      <c r="E2727" s="11">
        <v>1.0</v>
      </c>
      <c r="F2727" s="11">
        <v>0.0</v>
      </c>
      <c r="G2727" s="13"/>
      <c r="I2727" s="12" t="s">
        <v>81</v>
      </c>
      <c r="J2727">
        <f t="shared" si="2"/>
        <v>1</v>
      </c>
      <c r="K2727" s="10">
        <f t="shared" si="3"/>
        <v>2</v>
      </c>
      <c r="L2727">
        <f t="shared" si="4"/>
        <v>1</v>
      </c>
      <c r="M2727" s="12" t="s">
        <v>81</v>
      </c>
      <c r="N2727">
        <f t="shared" si="5"/>
        <v>0</v>
      </c>
      <c r="O2727">
        <f t="shared" si="6"/>
        <v>1</v>
      </c>
      <c r="P2727">
        <f t="shared" si="7"/>
        <v>0</v>
      </c>
      <c r="Q2727" s="12" t="s">
        <v>81</v>
      </c>
      <c r="R2727">
        <f t="shared" si="8"/>
        <v>0</v>
      </c>
      <c r="S2727">
        <f t="shared" si="9"/>
        <v>1</v>
      </c>
      <c r="T2727">
        <f t="shared" si="10"/>
        <v>0</v>
      </c>
    </row>
    <row r="2728">
      <c r="A2728" s="10" t="s">
        <v>199</v>
      </c>
      <c r="B2728" s="11">
        <v>0.0</v>
      </c>
      <c r="C2728" s="10" t="s">
        <v>25</v>
      </c>
      <c r="D2728" s="11">
        <v>1.0</v>
      </c>
      <c r="E2728" s="11">
        <v>1.0</v>
      </c>
      <c r="F2728" s="11">
        <v>0.0</v>
      </c>
      <c r="G2728" s="13"/>
      <c r="I2728" s="12" t="s">
        <v>199</v>
      </c>
      <c r="J2728">
        <f t="shared" si="2"/>
        <v>0</v>
      </c>
      <c r="K2728" s="10">
        <f t="shared" si="3"/>
        <v>1</v>
      </c>
      <c r="L2728">
        <f t="shared" si="4"/>
        <v>0</v>
      </c>
      <c r="M2728" s="12" t="s">
        <v>199</v>
      </c>
      <c r="N2728">
        <f t="shared" si="5"/>
        <v>1</v>
      </c>
      <c r="O2728">
        <f t="shared" si="6"/>
        <v>2</v>
      </c>
      <c r="P2728">
        <f t="shared" si="7"/>
        <v>1</v>
      </c>
      <c r="Q2728" s="12" t="s">
        <v>199</v>
      </c>
      <c r="R2728">
        <f t="shared" si="8"/>
        <v>0</v>
      </c>
      <c r="S2728">
        <f t="shared" si="9"/>
        <v>1</v>
      </c>
      <c r="T2728">
        <f t="shared" si="10"/>
        <v>0</v>
      </c>
    </row>
    <row r="2729">
      <c r="A2729" s="10" t="s">
        <v>81</v>
      </c>
      <c r="B2729" s="11">
        <v>0.0</v>
      </c>
      <c r="C2729" s="10" t="s">
        <v>25</v>
      </c>
      <c r="D2729" s="11">
        <v>1.0</v>
      </c>
      <c r="E2729" s="11">
        <v>1.0</v>
      </c>
      <c r="F2729" s="11">
        <v>0.0</v>
      </c>
      <c r="G2729" s="13"/>
      <c r="I2729" s="12" t="s">
        <v>81</v>
      </c>
      <c r="J2729">
        <f t="shared" si="2"/>
        <v>1</v>
      </c>
      <c r="K2729" s="10">
        <f t="shared" si="3"/>
        <v>2</v>
      </c>
      <c r="L2729">
        <f t="shared" si="4"/>
        <v>1</v>
      </c>
      <c r="M2729" s="12" t="s">
        <v>81</v>
      </c>
      <c r="N2729">
        <f t="shared" si="5"/>
        <v>0</v>
      </c>
      <c r="O2729">
        <f t="shared" si="6"/>
        <v>1</v>
      </c>
      <c r="P2729">
        <f t="shared" si="7"/>
        <v>0</v>
      </c>
      <c r="Q2729" s="12" t="s">
        <v>81</v>
      </c>
      <c r="R2729">
        <f t="shared" si="8"/>
        <v>0</v>
      </c>
      <c r="S2729">
        <f t="shared" si="9"/>
        <v>1</v>
      </c>
      <c r="T2729">
        <f t="shared" si="10"/>
        <v>0</v>
      </c>
    </row>
    <row r="2730">
      <c r="A2730" s="10" t="s">
        <v>31</v>
      </c>
      <c r="B2730" s="11">
        <v>1.0</v>
      </c>
      <c r="C2730" s="10" t="s">
        <v>25</v>
      </c>
      <c r="D2730" s="11">
        <v>1.0</v>
      </c>
      <c r="E2730" s="11">
        <v>2.0</v>
      </c>
      <c r="F2730" s="11">
        <v>1.0</v>
      </c>
      <c r="G2730" s="13"/>
      <c r="I2730" s="12" t="s">
        <v>31</v>
      </c>
      <c r="J2730">
        <f t="shared" si="2"/>
        <v>0</v>
      </c>
      <c r="K2730" s="10">
        <f t="shared" si="3"/>
        <v>1</v>
      </c>
      <c r="L2730">
        <f t="shared" si="4"/>
        <v>0</v>
      </c>
      <c r="M2730" s="12" t="s">
        <v>31</v>
      </c>
      <c r="N2730">
        <f t="shared" si="5"/>
        <v>0</v>
      </c>
      <c r="O2730">
        <f t="shared" si="6"/>
        <v>1</v>
      </c>
      <c r="P2730">
        <f t="shared" si="7"/>
        <v>0</v>
      </c>
      <c r="Q2730" s="12" t="s">
        <v>31</v>
      </c>
      <c r="R2730">
        <f t="shared" si="8"/>
        <v>0</v>
      </c>
      <c r="S2730">
        <f t="shared" si="9"/>
        <v>1</v>
      </c>
      <c r="T2730">
        <f t="shared" si="10"/>
        <v>0</v>
      </c>
    </row>
    <row r="2731">
      <c r="A2731" s="10" t="s">
        <v>199</v>
      </c>
      <c r="B2731" s="11">
        <v>0.0</v>
      </c>
      <c r="C2731" s="10" t="s">
        <v>25</v>
      </c>
      <c r="D2731" s="11">
        <v>1.0</v>
      </c>
      <c r="E2731" s="11">
        <v>1.0</v>
      </c>
      <c r="F2731" s="11">
        <v>0.0</v>
      </c>
      <c r="G2731" s="13"/>
      <c r="I2731" s="12" t="s">
        <v>199</v>
      </c>
      <c r="J2731">
        <f t="shared" si="2"/>
        <v>0</v>
      </c>
      <c r="K2731" s="10">
        <f t="shared" si="3"/>
        <v>1</v>
      </c>
      <c r="L2731">
        <f t="shared" si="4"/>
        <v>0</v>
      </c>
      <c r="M2731" s="12" t="s">
        <v>199</v>
      </c>
      <c r="N2731">
        <f t="shared" si="5"/>
        <v>1</v>
      </c>
      <c r="O2731">
        <f t="shared" si="6"/>
        <v>2</v>
      </c>
      <c r="P2731">
        <f t="shared" si="7"/>
        <v>1</v>
      </c>
      <c r="Q2731" s="12" t="s">
        <v>199</v>
      </c>
      <c r="R2731">
        <f t="shared" si="8"/>
        <v>0</v>
      </c>
      <c r="S2731">
        <f t="shared" si="9"/>
        <v>1</v>
      </c>
      <c r="T2731">
        <f t="shared" si="10"/>
        <v>0</v>
      </c>
    </row>
    <row r="2732">
      <c r="A2732" s="10" t="s">
        <v>199</v>
      </c>
      <c r="B2732" s="11">
        <v>0.0</v>
      </c>
      <c r="C2732" s="10" t="s">
        <v>25</v>
      </c>
      <c r="D2732" s="11">
        <v>1.0</v>
      </c>
      <c r="E2732" s="11">
        <v>1.0</v>
      </c>
      <c r="F2732" s="11">
        <v>0.0</v>
      </c>
      <c r="G2732" s="13"/>
      <c r="I2732" s="12" t="s">
        <v>199</v>
      </c>
      <c r="J2732">
        <f t="shared" si="2"/>
        <v>0</v>
      </c>
      <c r="K2732" s="10">
        <f t="shared" si="3"/>
        <v>1</v>
      </c>
      <c r="L2732">
        <f t="shared" si="4"/>
        <v>0</v>
      </c>
      <c r="M2732" s="12" t="s">
        <v>199</v>
      </c>
      <c r="N2732">
        <f t="shared" si="5"/>
        <v>1</v>
      </c>
      <c r="O2732">
        <f t="shared" si="6"/>
        <v>2</v>
      </c>
      <c r="P2732">
        <f t="shared" si="7"/>
        <v>1</v>
      </c>
      <c r="Q2732" s="12" t="s">
        <v>199</v>
      </c>
      <c r="R2732">
        <f t="shared" si="8"/>
        <v>0</v>
      </c>
      <c r="S2732">
        <f t="shared" si="9"/>
        <v>1</v>
      </c>
      <c r="T2732">
        <f t="shared" si="10"/>
        <v>0</v>
      </c>
    </row>
    <row r="2733">
      <c r="A2733" s="10" t="s">
        <v>81</v>
      </c>
      <c r="B2733" s="11">
        <v>0.0</v>
      </c>
      <c r="C2733" s="10" t="s">
        <v>25</v>
      </c>
      <c r="D2733" s="11">
        <v>1.0</v>
      </c>
      <c r="E2733" s="11">
        <v>1.0</v>
      </c>
      <c r="F2733" s="11">
        <v>0.0</v>
      </c>
      <c r="G2733" s="13"/>
      <c r="I2733" s="12" t="s">
        <v>81</v>
      </c>
      <c r="J2733">
        <f t="shared" si="2"/>
        <v>1</v>
      </c>
      <c r="K2733" s="10">
        <f t="shared" si="3"/>
        <v>2</v>
      </c>
      <c r="L2733">
        <f t="shared" si="4"/>
        <v>1</v>
      </c>
      <c r="M2733" s="12" t="s">
        <v>81</v>
      </c>
      <c r="N2733">
        <f t="shared" si="5"/>
        <v>0</v>
      </c>
      <c r="O2733">
        <f t="shared" si="6"/>
        <v>1</v>
      </c>
      <c r="P2733">
        <f t="shared" si="7"/>
        <v>0</v>
      </c>
      <c r="Q2733" s="12" t="s">
        <v>81</v>
      </c>
      <c r="R2733">
        <f t="shared" si="8"/>
        <v>0</v>
      </c>
      <c r="S2733">
        <f t="shared" si="9"/>
        <v>1</v>
      </c>
      <c r="T2733">
        <f t="shared" si="10"/>
        <v>0</v>
      </c>
    </row>
    <row r="2734">
      <c r="A2734" s="10" t="s">
        <v>199</v>
      </c>
      <c r="B2734" s="11">
        <v>0.0</v>
      </c>
      <c r="C2734" s="10" t="s">
        <v>25</v>
      </c>
      <c r="D2734" s="11">
        <v>1.0</v>
      </c>
      <c r="E2734" s="11">
        <v>1.0</v>
      </c>
      <c r="F2734" s="11">
        <v>0.0</v>
      </c>
      <c r="G2734" s="13"/>
      <c r="I2734" s="12" t="s">
        <v>199</v>
      </c>
      <c r="J2734">
        <f t="shared" si="2"/>
        <v>0</v>
      </c>
      <c r="K2734" s="10">
        <f t="shared" si="3"/>
        <v>1</v>
      </c>
      <c r="L2734">
        <f t="shared" si="4"/>
        <v>0</v>
      </c>
      <c r="M2734" s="12" t="s">
        <v>199</v>
      </c>
      <c r="N2734">
        <f t="shared" si="5"/>
        <v>1</v>
      </c>
      <c r="O2734">
        <f t="shared" si="6"/>
        <v>2</v>
      </c>
      <c r="P2734">
        <f t="shared" si="7"/>
        <v>1</v>
      </c>
      <c r="Q2734" s="12" t="s">
        <v>199</v>
      </c>
      <c r="R2734">
        <f t="shared" si="8"/>
        <v>0</v>
      </c>
      <c r="S2734">
        <f t="shared" si="9"/>
        <v>1</v>
      </c>
      <c r="T2734">
        <f t="shared" si="10"/>
        <v>0</v>
      </c>
    </row>
    <row r="2735">
      <c r="A2735" s="10" t="s">
        <v>199</v>
      </c>
      <c r="B2735" s="11">
        <v>0.0</v>
      </c>
      <c r="C2735" s="10" t="s">
        <v>25</v>
      </c>
      <c r="D2735" s="11">
        <v>1.0</v>
      </c>
      <c r="E2735" s="11">
        <v>1.0</v>
      </c>
      <c r="F2735" s="11">
        <v>0.0</v>
      </c>
      <c r="G2735" s="13"/>
      <c r="I2735" s="12" t="s">
        <v>199</v>
      </c>
      <c r="J2735">
        <f t="shared" si="2"/>
        <v>0</v>
      </c>
      <c r="K2735" s="10">
        <f t="shared" si="3"/>
        <v>1</v>
      </c>
      <c r="L2735">
        <f t="shared" si="4"/>
        <v>0</v>
      </c>
      <c r="M2735" s="12" t="s">
        <v>199</v>
      </c>
      <c r="N2735">
        <f t="shared" si="5"/>
        <v>1</v>
      </c>
      <c r="O2735">
        <f t="shared" si="6"/>
        <v>2</v>
      </c>
      <c r="P2735">
        <f t="shared" si="7"/>
        <v>1</v>
      </c>
      <c r="Q2735" s="12" t="s">
        <v>199</v>
      </c>
      <c r="R2735">
        <f t="shared" si="8"/>
        <v>0</v>
      </c>
      <c r="S2735">
        <f t="shared" si="9"/>
        <v>1</v>
      </c>
      <c r="T2735">
        <f t="shared" si="10"/>
        <v>0</v>
      </c>
    </row>
    <row r="2736">
      <c r="A2736" s="10" t="s">
        <v>199</v>
      </c>
      <c r="B2736" s="11">
        <v>0.0</v>
      </c>
      <c r="C2736" s="10" t="s">
        <v>25</v>
      </c>
      <c r="D2736" s="11">
        <v>1.0</v>
      </c>
      <c r="E2736" s="11">
        <v>1.0</v>
      </c>
      <c r="F2736" s="11">
        <v>0.0</v>
      </c>
      <c r="G2736" s="13"/>
      <c r="I2736" s="12" t="s">
        <v>199</v>
      </c>
      <c r="J2736">
        <f t="shared" si="2"/>
        <v>0</v>
      </c>
      <c r="K2736" s="10">
        <f t="shared" si="3"/>
        <v>1</v>
      </c>
      <c r="L2736">
        <f t="shared" si="4"/>
        <v>0</v>
      </c>
      <c r="M2736" s="12" t="s">
        <v>199</v>
      </c>
      <c r="N2736">
        <f t="shared" si="5"/>
        <v>1</v>
      </c>
      <c r="O2736">
        <f t="shared" si="6"/>
        <v>2</v>
      </c>
      <c r="P2736">
        <f t="shared" si="7"/>
        <v>1</v>
      </c>
      <c r="Q2736" s="12" t="s">
        <v>199</v>
      </c>
      <c r="R2736">
        <f t="shared" si="8"/>
        <v>0</v>
      </c>
      <c r="S2736">
        <f t="shared" si="9"/>
        <v>1</v>
      </c>
      <c r="T2736">
        <f t="shared" si="10"/>
        <v>0</v>
      </c>
    </row>
    <row r="2737">
      <c r="A2737" s="10" t="s">
        <v>31</v>
      </c>
      <c r="B2737" s="11">
        <v>1.0</v>
      </c>
      <c r="C2737" s="10" t="s">
        <v>25</v>
      </c>
      <c r="D2737" s="11">
        <v>1.0</v>
      </c>
      <c r="E2737" s="11">
        <v>2.0</v>
      </c>
      <c r="F2737" s="11">
        <v>1.0</v>
      </c>
      <c r="G2737" s="13"/>
      <c r="I2737" s="12" t="s">
        <v>31</v>
      </c>
      <c r="J2737">
        <f t="shared" si="2"/>
        <v>0</v>
      </c>
      <c r="K2737" s="10">
        <f t="shared" si="3"/>
        <v>1</v>
      </c>
      <c r="L2737">
        <f t="shared" si="4"/>
        <v>0</v>
      </c>
      <c r="M2737" s="12" t="s">
        <v>31</v>
      </c>
      <c r="N2737">
        <f t="shared" si="5"/>
        <v>0</v>
      </c>
      <c r="O2737">
        <f t="shared" si="6"/>
        <v>1</v>
      </c>
      <c r="P2737">
        <f t="shared" si="7"/>
        <v>0</v>
      </c>
      <c r="Q2737" s="12" t="s">
        <v>31</v>
      </c>
      <c r="R2737">
        <f t="shared" si="8"/>
        <v>0</v>
      </c>
      <c r="S2737">
        <f t="shared" si="9"/>
        <v>1</v>
      </c>
      <c r="T2737">
        <f t="shared" si="10"/>
        <v>0</v>
      </c>
    </row>
    <row r="2738">
      <c r="A2738" s="10" t="s">
        <v>199</v>
      </c>
      <c r="B2738" s="11">
        <v>0.0</v>
      </c>
      <c r="C2738" s="10" t="s">
        <v>25</v>
      </c>
      <c r="D2738" s="11">
        <v>1.0</v>
      </c>
      <c r="E2738" s="11">
        <v>1.0</v>
      </c>
      <c r="F2738" s="11">
        <v>0.0</v>
      </c>
      <c r="G2738" s="13"/>
      <c r="I2738" s="12" t="s">
        <v>199</v>
      </c>
      <c r="J2738">
        <f t="shared" si="2"/>
        <v>0</v>
      </c>
      <c r="K2738" s="10">
        <f t="shared" si="3"/>
        <v>1</v>
      </c>
      <c r="L2738">
        <f t="shared" si="4"/>
        <v>0</v>
      </c>
      <c r="M2738" s="12" t="s">
        <v>199</v>
      </c>
      <c r="N2738">
        <f t="shared" si="5"/>
        <v>1</v>
      </c>
      <c r="O2738">
        <f t="shared" si="6"/>
        <v>2</v>
      </c>
      <c r="P2738">
        <f t="shared" si="7"/>
        <v>1</v>
      </c>
      <c r="Q2738" s="12" t="s">
        <v>199</v>
      </c>
      <c r="R2738">
        <f t="shared" si="8"/>
        <v>0</v>
      </c>
      <c r="S2738">
        <f t="shared" si="9"/>
        <v>1</v>
      </c>
      <c r="T2738">
        <f t="shared" si="10"/>
        <v>0</v>
      </c>
    </row>
    <row r="2739">
      <c r="A2739" s="10" t="s">
        <v>81</v>
      </c>
      <c r="B2739" s="11">
        <v>0.0</v>
      </c>
      <c r="C2739" s="10" t="s">
        <v>25</v>
      </c>
      <c r="D2739" s="11">
        <v>1.0</v>
      </c>
      <c r="E2739" s="11">
        <v>1.0</v>
      </c>
      <c r="F2739" s="11">
        <v>0.0</v>
      </c>
      <c r="G2739" s="13"/>
      <c r="I2739" s="12" t="s">
        <v>81</v>
      </c>
      <c r="J2739">
        <f t="shared" si="2"/>
        <v>1</v>
      </c>
      <c r="K2739" s="10">
        <f t="shared" si="3"/>
        <v>2</v>
      </c>
      <c r="L2739">
        <f t="shared" si="4"/>
        <v>1</v>
      </c>
      <c r="M2739" s="12" t="s">
        <v>81</v>
      </c>
      <c r="N2739">
        <f t="shared" si="5"/>
        <v>0</v>
      </c>
      <c r="O2739">
        <f t="shared" si="6"/>
        <v>1</v>
      </c>
      <c r="P2739">
        <f t="shared" si="7"/>
        <v>0</v>
      </c>
      <c r="Q2739" s="12" t="s">
        <v>81</v>
      </c>
      <c r="R2739">
        <f t="shared" si="8"/>
        <v>0</v>
      </c>
      <c r="S2739">
        <f t="shared" si="9"/>
        <v>1</v>
      </c>
      <c r="T2739">
        <f t="shared" si="10"/>
        <v>0</v>
      </c>
    </row>
    <row r="2740">
      <c r="A2740" s="10" t="s">
        <v>199</v>
      </c>
      <c r="B2740" s="11">
        <v>0.0</v>
      </c>
      <c r="C2740" s="10" t="s">
        <v>25</v>
      </c>
      <c r="D2740" s="11">
        <v>1.0</v>
      </c>
      <c r="E2740" s="11">
        <v>1.0</v>
      </c>
      <c r="F2740" s="11">
        <v>0.0</v>
      </c>
      <c r="G2740" s="13"/>
      <c r="I2740" s="12" t="s">
        <v>199</v>
      </c>
      <c r="J2740">
        <f t="shared" si="2"/>
        <v>0</v>
      </c>
      <c r="K2740" s="10">
        <f t="shared" si="3"/>
        <v>1</v>
      </c>
      <c r="L2740">
        <f t="shared" si="4"/>
        <v>0</v>
      </c>
      <c r="M2740" s="12" t="s">
        <v>199</v>
      </c>
      <c r="N2740">
        <f t="shared" si="5"/>
        <v>1</v>
      </c>
      <c r="O2740">
        <f t="shared" si="6"/>
        <v>2</v>
      </c>
      <c r="P2740">
        <f t="shared" si="7"/>
        <v>1</v>
      </c>
      <c r="Q2740" s="12" t="s">
        <v>199</v>
      </c>
      <c r="R2740">
        <f t="shared" si="8"/>
        <v>0</v>
      </c>
      <c r="S2740">
        <f t="shared" si="9"/>
        <v>1</v>
      </c>
      <c r="T2740">
        <f t="shared" si="10"/>
        <v>0</v>
      </c>
    </row>
    <row r="2741">
      <c r="A2741" s="10" t="s">
        <v>31</v>
      </c>
      <c r="B2741" s="11">
        <v>1.0</v>
      </c>
      <c r="C2741" s="10" t="s">
        <v>65</v>
      </c>
      <c r="D2741" s="11">
        <v>0.0</v>
      </c>
      <c r="E2741" s="11">
        <v>1.0</v>
      </c>
      <c r="F2741" s="11">
        <v>0.0</v>
      </c>
      <c r="G2741" s="13"/>
      <c r="I2741" s="12" t="s">
        <v>31</v>
      </c>
      <c r="J2741">
        <f t="shared" si="2"/>
        <v>0</v>
      </c>
      <c r="K2741" s="10">
        <f t="shared" si="3"/>
        <v>0</v>
      </c>
      <c r="L2741">
        <f t="shared" si="4"/>
        <v>0</v>
      </c>
      <c r="M2741" s="12" t="s">
        <v>31</v>
      </c>
      <c r="N2741">
        <f t="shared" si="5"/>
        <v>0</v>
      </c>
      <c r="O2741">
        <f t="shared" si="6"/>
        <v>0</v>
      </c>
      <c r="P2741">
        <f t="shared" si="7"/>
        <v>0</v>
      </c>
      <c r="Q2741" s="12" t="s">
        <v>31</v>
      </c>
      <c r="R2741">
        <f t="shared" si="8"/>
        <v>0</v>
      </c>
      <c r="S2741">
        <f t="shared" si="9"/>
        <v>0</v>
      </c>
      <c r="T2741">
        <f t="shared" si="10"/>
        <v>0</v>
      </c>
    </row>
    <row r="2742">
      <c r="A2742" s="10" t="s">
        <v>31</v>
      </c>
      <c r="B2742" s="11">
        <v>1.0</v>
      </c>
      <c r="C2742" s="10" t="s">
        <v>25</v>
      </c>
      <c r="D2742" s="11">
        <v>1.0</v>
      </c>
      <c r="E2742" s="11">
        <v>2.0</v>
      </c>
      <c r="F2742" s="11">
        <v>1.0</v>
      </c>
      <c r="G2742" s="13"/>
      <c r="I2742" s="12" t="s">
        <v>31</v>
      </c>
      <c r="J2742">
        <f t="shared" si="2"/>
        <v>0</v>
      </c>
      <c r="K2742" s="10">
        <f t="shared" si="3"/>
        <v>1</v>
      </c>
      <c r="L2742">
        <f t="shared" si="4"/>
        <v>0</v>
      </c>
      <c r="M2742" s="12" t="s">
        <v>31</v>
      </c>
      <c r="N2742">
        <f t="shared" si="5"/>
        <v>0</v>
      </c>
      <c r="O2742">
        <f t="shared" si="6"/>
        <v>1</v>
      </c>
      <c r="P2742">
        <f t="shared" si="7"/>
        <v>0</v>
      </c>
      <c r="Q2742" s="12" t="s">
        <v>31</v>
      </c>
      <c r="R2742">
        <f t="shared" si="8"/>
        <v>0</v>
      </c>
      <c r="S2742">
        <f t="shared" si="9"/>
        <v>1</v>
      </c>
      <c r="T2742">
        <f t="shared" si="10"/>
        <v>0</v>
      </c>
    </row>
    <row r="2743">
      <c r="A2743" s="10" t="s">
        <v>199</v>
      </c>
      <c r="B2743" s="11">
        <v>0.0</v>
      </c>
      <c r="C2743" s="10" t="s">
        <v>25</v>
      </c>
      <c r="D2743" s="11">
        <v>1.0</v>
      </c>
      <c r="E2743" s="11">
        <v>1.0</v>
      </c>
      <c r="F2743" s="11">
        <v>0.0</v>
      </c>
      <c r="G2743" s="13"/>
      <c r="I2743" s="12" t="s">
        <v>199</v>
      </c>
      <c r="J2743">
        <f t="shared" si="2"/>
        <v>0</v>
      </c>
      <c r="K2743" s="10">
        <f t="shared" si="3"/>
        <v>1</v>
      </c>
      <c r="L2743">
        <f t="shared" si="4"/>
        <v>0</v>
      </c>
      <c r="M2743" s="12" t="s">
        <v>199</v>
      </c>
      <c r="N2743">
        <f t="shared" si="5"/>
        <v>1</v>
      </c>
      <c r="O2743">
        <f t="shared" si="6"/>
        <v>2</v>
      </c>
      <c r="P2743">
        <f t="shared" si="7"/>
        <v>1</v>
      </c>
      <c r="Q2743" s="12" t="s">
        <v>199</v>
      </c>
      <c r="R2743">
        <f t="shared" si="8"/>
        <v>0</v>
      </c>
      <c r="S2743">
        <f t="shared" si="9"/>
        <v>1</v>
      </c>
      <c r="T2743">
        <f t="shared" si="10"/>
        <v>0</v>
      </c>
    </row>
    <row r="2744">
      <c r="A2744" s="10" t="s">
        <v>199</v>
      </c>
      <c r="B2744" s="11">
        <v>0.0</v>
      </c>
      <c r="C2744" s="10" t="s">
        <v>25</v>
      </c>
      <c r="D2744" s="11">
        <v>1.0</v>
      </c>
      <c r="E2744" s="11">
        <v>1.0</v>
      </c>
      <c r="F2744" s="11">
        <v>0.0</v>
      </c>
      <c r="G2744" s="13"/>
      <c r="I2744" s="12" t="s">
        <v>199</v>
      </c>
      <c r="J2744">
        <f t="shared" si="2"/>
        <v>0</v>
      </c>
      <c r="K2744" s="10">
        <f t="shared" si="3"/>
        <v>1</v>
      </c>
      <c r="L2744">
        <f t="shared" si="4"/>
        <v>0</v>
      </c>
      <c r="M2744" s="12" t="s">
        <v>199</v>
      </c>
      <c r="N2744">
        <f t="shared" si="5"/>
        <v>1</v>
      </c>
      <c r="O2744">
        <f t="shared" si="6"/>
        <v>2</v>
      </c>
      <c r="P2744">
        <f t="shared" si="7"/>
        <v>1</v>
      </c>
      <c r="Q2744" s="12" t="s">
        <v>199</v>
      </c>
      <c r="R2744">
        <f t="shared" si="8"/>
        <v>0</v>
      </c>
      <c r="S2744">
        <f t="shared" si="9"/>
        <v>1</v>
      </c>
      <c r="T2744">
        <f t="shared" si="10"/>
        <v>0</v>
      </c>
    </row>
    <row r="2745">
      <c r="A2745" s="10" t="s">
        <v>199</v>
      </c>
      <c r="B2745" s="11">
        <v>0.0</v>
      </c>
      <c r="C2745" s="10" t="s">
        <v>25</v>
      </c>
      <c r="D2745" s="11">
        <v>1.0</v>
      </c>
      <c r="E2745" s="11">
        <v>1.0</v>
      </c>
      <c r="F2745" s="11">
        <v>0.0</v>
      </c>
      <c r="G2745" s="13"/>
      <c r="I2745" s="12" t="s">
        <v>199</v>
      </c>
      <c r="J2745">
        <f t="shared" si="2"/>
        <v>0</v>
      </c>
      <c r="K2745" s="10">
        <f t="shared" si="3"/>
        <v>1</v>
      </c>
      <c r="L2745">
        <f t="shared" si="4"/>
        <v>0</v>
      </c>
      <c r="M2745" s="12" t="s">
        <v>199</v>
      </c>
      <c r="N2745">
        <f t="shared" si="5"/>
        <v>1</v>
      </c>
      <c r="O2745">
        <f t="shared" si="6"/>
        <v>2</v>
      </c>
      <c r="P2745">
        <f t="shared" si="7"/>
        <v>1</v>
      </c>
      <c r="Q2745" s="12" t="s">
        <v>199</v>
      </c>
      <c r="R2745">
        <f t="shared" si="8"/>
        <v>0</v>
      </c>
      <c r="S2745">
        <f t="shared" si="9"/>
        <v>1</v>
      </c>
      <c r="T2745">
        <f t="shared" si="10"/>
        <v>0</v>
      </c>
    </row>
    <row r="2746">
      <c r="A2746" s="10" t="s">
        <v>81</v>
      </c>
      <c r="B2746" s="11">
        <v>0.0</v>
      </c>
      <c r="C2746" s="10" t="s">
        <v>25</v>
      </c>
      <c r="D2746" s="11">
        <v>1.0</v>
      </c>
      <c r="E2746" s="11">
        <v>1.0</v>
      </c>
      <c r="F2746" s="11">
        <v>0.0</v>
      </c>
      <c r="G2746" s="13"/>
      <c r="I2746" s="12" t="s">
        <v>81</v>
      </c>
      <c r="J2746">
        <f t="shared" si="2"/>
        <v>1</v>
      </c>
      <c r="K2746" s="10">
        <f t="shared" si="3"/>
        <v>2</v>
      </c>
      <c r="L2746">
        <f t="shared" si="4"/>
        <v>1</v>
      </c>
      <c r="M2746" s="12" t="s">
        <v>81</v>
      </c>
      <c r="N2746">
        <f t="shared" si="5"/>
        <v>0</v>
      </c>
      <c r="O2746">
        <f t="shared" si="6"/>
        <v>1</v>
      </c>
      <c r="P2746">
        <f t="shared" si="7"/>
        <v>0</v>
      </c>
      <c r="Q2746" s="12" t="s">
        <v>81</v>
      </c>
      <c r="R2746">
        <f t="shared" si="8"/>
        <v>0</v>
      </c>
      <c r="S2746">
        <f t="shared" si="9"/>
        <v>1</v>
      </c>
      <c r="T2746">
        <f t="shared" si="10"/>
        <v>0</v>
      </c>
    </row>
    <row r="2747">
      <c r="A2747" s="10" t="s">
        <v>199</v>
      </c>
      <c r="B2747" s="11">
        <v>0.0</v>
      </c>
      <c r="C2747" s="10" t="s">
        <v>65</v>
      </c>
      <c r="D2747" s="11">
        <v>0.0</v>
      </c>
      <c r="E2747" s="11">
        <v>0.0</v>
      </c>
      <c r="F2747" s="11">
        <v>0.0</v>
      </c>
      <c r="G2747" s="13"/>
      <c r="I2747" s="12" t="s">
        <v>199</v>
      </c>
      <c r="J2747">
        <f t="shared" si="2"/>
        <v>0</v>
      </c>
      <c r="K2747" s="10">
        <f t="shared" si="3"/>
        <v>0</v>
      </c>
      <c r="L2747">
        <f t="shared" si="4"/>
        <v>0</v>
      </c>
      <c r="M2747" s="12" t="s">
        <v>199</v>
      </c>
      <c r="N2747">
        <f t="shared" si="5"/>
        <v>1</v>
      </c>
      <c r="O2747">
        <f t="shared" si="6"/>
        <v>1</v>
      </c>
      <c r="P2747">
        <f t="shared" si="7"/>
        <v>0</v>
      </c>
      <c r="Q2747" s="12" t="s">
        <v>199</v>
      </c>
      <c r="R2747">
        <f t="shared" si="8"/>
        <v>0</v>
      </c>
      <c r="S2747">
        <f t="shared" si="9"/>
        <v>0</v>
      </c>
      <c r="T2747">
        <f t="shared" si="10"/>
        <v>0</v>
      </c>
    </row>
    <row r="2748">
      <c r="A2748" s="10" t="s">
        <v>199</v>
      </c>
      <c r="B2748" s="11">
        <v>0.0</v>
      </c>
      <c r="C2748" s="10" t="s">
        <v>25</v>
      </c>
      <c r="D2748" s="11">
        <v>1.0</v>
      </c>
      <c r="E2748" s="11">
        <v>1.0</v>
      </c>
      <c r="F2748" s="11">
        <v>0.0</v>
      </c>
      <c r="G2748" s="13"/>
      <c r="I2748" s="12" t="s">
        <v>199</v>
      </c>
      <c r="J2748">
        <f t="shared" si="2"/>
        <v>0</v>
      </c>
      <c r="K2748" s="10">
        <f t="shared" si="3"/>
        <v>1</v>
      </c>
      <c r="L2748">
        <f t="shared" si="4"/>
        <v>0</v>
      </c>
      <c r="M2748" s="12" t="s">
        <v>199</v>
      </c>
      <c r="N2748">
        <f t="shared" si="5"/>
        <v>1</v>
      </c>
      <c r="O2748">
        <f t="shared" si="6"/>
        <v>2</v>
      </c>
      <c r="P2748">
        <f t="shared" si="7"/>
        <v>1</v>
      </c>
      <c r="Q2748" s="12" t="s">
        <v>199</v>
      </c>
      <c r="R2748">
        <f t="shared" si="8"/>
        <v>0</v>
      </c>
      <c r="S2748">
        <f t="shared" si="9"/>
        <v>1</v>
      </c>
      <c r="T2748">
        <f t="shared" si="10"/>
        <v>0</v>
      </c>
    </row>
    <row r="2749">
      <c r="A2749" s="10" t="s">
        <v>199</v>
      </c>
      <c r="B2749" s="11">
        <v>0.0</v>
      </c>
      <c r="C2749" s="10" t="s">
        <v>25</v>
      </c>
      <c r="D2749" s="11">
        <v>1.0</v>
      </c>
      <c r="E2749" s="11">
        <v>1.0</v>
      </c>
      <c r="F2749" s="11">
        <v>0.0</v>
      </c>
      <c r="G2749" s="13"/>
      <c r="I2749" s="12" t="s">
        <v>199</v>
      </c>
      <c r="J2749">
        <f t="shared" si="2"/>
        <v>0</v>
      </c>
      <c r="K2749" s="10">
        <f t="shared" si="3"/>
        <v>1</v>
      </c>
      <c r="L2749">
        <f t="shared" si="4"/>
        <v>0</v>
      </c>
      <c r="M2749" s="12" t="s">
        <v>199</v>
      </c>
      <c r="N2749">
        <f t="shared" si="5"/>
        <v>1</v>
      </c>
      <c r="O2749">
        <f t="shared" si="6"/>
        <v>2</v>
      </c>
      <c r="P2749">
        <f t="shared" si="7"/>
        <v>1</v>
      </c>
      <c r="Q2749" s="12" t="s">
        <v>199</v>
      </c>
      <c r="R2749">
        <f t="shared" si="8"/>
        <v>0</v>
      </c>
      <c r="S2749">
        <f t="shared" si="9"/>
        <v>1</v>
      </c>
      <c r="T2749">
        <f t="shared" si="10"/>
        <v>0</v>
      </c>
    </row>
    <row r="2750">
      <c r="A2750" s="10" t="s">
        <v>31</v>
      </c>
      <c r="B2750" s="11">
        <v>1.0</v>
      </c>
      <c r="C2750" s="10" t="s">
        <v>25</v>
      </c>
      <c r="D2750" s="11">
        <v>1.0</v>
      </c>
      <c r="E2750" s="11">
        <v>2.0</v>
      </c>
      <c r="F2750" s="11">
        <v>1.0</v>
      </c>
      <c r="G2750" s="13"/>
      <c r="I2750" s="12" t="s">
        <v>31</v>
      </c>
      <c r="J2750">
        <f t="shared" si="2"/>
        <v>0</v>
      </c>
      <c r="K2750" s="10">
        <f t="shared" si="3"/>
        <v>1</v>
      </c>
      <c r="L2750">
        <f t="shared" si="4"/>
        <v>0</v>
      </c>
      <c r="M2750" s="12" t="s">
        <v>31</v>
      </c>
      <c r="N2750">
        <f t="shared" si="5"/>
        <v>0</v>
      </c>
      <c r="O2750">
        <f t="shared" si="6"/>
        <v>1</v>
      </c>
      <c r="P2750">
        <f t="shared" si="7"/>
        <v>0</v>
      </c>
      <c r="Q2750" s="12" t="s">
        <v>31</v>
      </c>
      <c r="R2750">
        <f t="shared" si="8"/>
        <v>0</v>
      </c>
      <c r="S2750">
        <f t="shared" si="9"/>
        <v>1</v>
      </c>
      <c r="T2750">
        <f t="shared" si="10"/>
        <v>0</v>
      </c>
    </row>
    <row r="2751">
      <c r="A2751" s="10" t="s">
        <v>81</v>
      </c>
      <c r="B2751" s="11">
        <v>0.0</v>
      </c>
      <c r="C2751" s="10" t="s">
        <v>65</v>
      </c>
      <c r="D2751" s="11">
        <v>0.0</v>
      </c>
      <c r="E2751" s="11">
        <v>0.0</v>
      </c>
      <c r="F2751" s="11">
        <v>0.0</v>
      </c>
      <c r="G2751" s="13"/>
      <c r="I2751" s="12" t="s">
        <v>81</v>
      </c>
      <c r="J2751">
        <f t="shared" si="2"/>
        <v>1</v>
      </c>
      <c r="K2751" s="10">
        <f t="shared" si="3"/>
        <v>1</v>
      </c>
      <c r="L2751">
        <f t="shared" si="4"/>
        <v>0</v>
      </c>
      <c r="M2751" s="12" t="s">
        <v>81</v>
      </c>
      <c r="N2751">
        <f t="shared" si="5"/>
        <v>0</v>
      </c>
      <c r="O2751">
        <f t="shared" si="6"/>
        <v>0</v>
      </c>
      <c r="P2751">
        <f t="shared" si="7"/>
        <v>0</v>
      </c>
      <c r="Q2751" s="12" t="s">
        <v>81</v>
      </c>
      <c r="R2751">
        <f t="shared" si="8"/>
        <v>0</v>
      </c>
      <c r="S2751">
        <f t="shared" si="9"/>
        <v>0</v>
      </c>
      <c r="T2751">
        <f t="shared" si="10"/>
        <v>0</v>
      </c>
    </row>
    <row r="2752">
      <c r="A2752" s="10" t="s">
        <v>81</v>
      </c>
      <c r="B2752" s="11">
        <v>0.0</v>
      </c>
      <c r="C2752" s="10" t="s">
        <v>25</v>
      </c>
      <c r="D2752" s="11">
        <v>1.0</v>
      </c>
      <c r="E2752" s="11">
        <v>1.0</v>
      </c>
      <c r="F2752" s="11">
        <v>0.0</v>
      </c>
      <c r="G2752" s="13"/>
      <c r="I2752" s="12" t="s">
        <v>81</v>
      </c>
      <c r="J2752">
        <f t="shared" si="2"/>
        <v>1</v>
      </c>
      <c r="K2752" s="10">
        <f t="shared" si="3"/>
        <v>2</v>
      </c>
      <c r="L2752">
        <f t="shared" si="4"/>
        <v>1</v>
      </c>
      <c r="M2752" s="12" t="s">
        <v>81</v>
      </c>
      <c r="N2752">
        <f t="shared" si="5"/>
        <v>0</v>
      </c>
      <c r="O2752">
        <f t="shared" si="6"/>
        <v>1</v>
      </c>
      <c r="P2752">
        <f t="shared" si="7"/>
        <v>0</v>
      </c>
      <c r="Q2752" s="12" t="s">
        <v>81</v>
      </c>
      <c r="R2752">
        <f t="shared" si="8"/>
        <v>0</v>
      </c>
      <c r="S2752">
        <f t="shared" si="9"/>
        <v>1</v>
      </c>
      <c r="T2752">
        <f t="shared" si="10"/>
        <v>0</v>
      </c>
    </row>
    <row r="2753">
      <c r="A2753" s="10" t="s">
        <v>81</v>
      </c>
      <c r="B2753" s="11">
        <v>0.0</v>
      </c>
      <c r="C2753" s="10" t="s">
        <v>25</v>
      </c>
      <c r="D2753" s="11">
        <v>1.0</v>
      </c>
      <c r="E2753" s="11">
        <v>1.0</v>
      </c>
      <c r="F2753" s="11">
        <v>0.0</v>
      </c>
      <c r="G2753" s="13"/>
      <c r="I2753" s="12" t="s">
        <v>81</v>
      </c>
      <c r="J2753">
        <f t="shared" si="2"/>
        <v>1</v>
      </c>
      <c r="K2753" s="10">
        <f t="shared" si="3"/>
        <v>2</v>
      </c>
      <c r="L2753">
        <f t="shared" si="4"/>
        <v>1</v>
      </c>
      <c r="M2753" s="12" t="s">
        <v>81</v>
      </c>
      <c r="N2753">
        <f t="shared" si="5"/>
        <v>0</v>
      </c>
      <c r="O2753">
        <f t="shared" si="6"/>
        <v>1</v>
      </c>
      <c r="P2753">
        <f t="shared" si="7"/>
        <v>0</v>
      </c>
      <c r="Q2753" s="12" t="s">
        <v>81</v>
      </c>
      <c r="R2753">
        <f t="shared" si="8"/>
        <v>0</v>
      </c>
      <c r="S2753">
        <f t="shared" si="9"/>
        <v>1</v>
      </c>
      <c r="T2753">
        <f t="shared" si="10"/>
        <v>0</v>
      </c>
    </row>
    <row r="2754">
      <c r="A2754" s="10" t="s">
        <v>81</v>
      </c>
      <c r="B2754" s="11">
        <v>0.0</v>
      </c>
      <c r="C2754" s="10" t="s">
        <v>25</v>
      </c>
      <c r="D2754" s="11">
        <v>1.0</v>
      </c>
      <c r="E2754" s="11">
        <v>1.0</v>
      </c>
      <c r="F2754" s="11">
        <v>0.0</v>
      </c>
      <c r="G2754" s="13"/>
      <c r="I2754" s="12" t="s">
        <v>81</v>
      </c>
      <c r="J2754">
        <f t="shared" si="2"/>
        <v>1</v>
      </c>
      <c r="K2754" s="10">
        <f t="shared" si="3"/>
        <v>2</v>
      </c>
      <c r="L2754">
        <f t="shared" si="4"/>
        <v>1</v>
      </c>
      <c r="M2754" s="12" t="s">
        <v>81</v>
      </c>
      <c r="N2754">
        <f t="shared" si="5"/>
        <v>0</v>
      </c>
      <c r="O2754">
        <f t="shared" si="6"/>
        <v>1</v>
      </c>
      <c r="P2754">
        <f t="shared" si="7"/>
        <v>0</v>
      </c>
      <c r="Q2754" s="12" t="s">
        <v>81</v>
      </c>
      <c r="R2754">
        <f t="shared" si="8"/>
        <v>0</v>
      </c>
      <c r="S2754">
        <f t="shared" si="9"/>
        <v>1</v>
      </c>
      <c r="T2754">
        <f t="shared" si="10"/>
        <v>0</v>
      </c>
    </row>
    <row r="2755">
      <c r="A2755" s="10" t="s">
        <v>81</v>
      </c>
      <c r="B2755" s="11">
        <v>0.0</v>
      </c>
      <c r="C2755" s="10" t="s">
        <v>65</v>
      </c>
      <c r="D2755" s="11">
        <v>0.0</v>
      </c>
      <c r="E2755" s="11">
        <v>0.0</v>
      </c>
      <c r="F2755" s="11">
        <v>0.0</v>
      </c>
      <c r="G2755" s="13"/>
      <c r="I2755" s="12" t="s">
        <v>81</v>
      </c>
      <c r="J2755">
        <f t="shared" si="2"/>
        <v>1</v>
      </c>
      <c r="K2755" s="10">
        <f t="shared" si="3"/>
        <v>1</v>
      </c>
      <c r="L2755">
        <f t="shared" si="4"/>
        <v>0</v>
      </c>
      <c r="M2755" s="12" t="s">
        <v>81</v>
      </c>
      <c r="N2755">
        <f t="shared" si="5"/>
        <v>0</v>
      </c>
      <c r="O2755">
        <f t="shared" si="6"/>
        <v>0</v>
      </c>
      <c r="P2755">
        <f t="shared" si="7"/>
        <v>0</v>
      </c>
      <c r="Q2755" s="12" t="s">
        <v>81</v>
      </c>
      <c r="R2755">
        <f t="shared" si="8"/>
        <v>0</v>
      </c>
      <c r="S2755">
        <f t="shared" si="9"/>
        <v>0</v>
      </c>
      <c r="T2755">
        <f t="shared" si="10"/>
        <v>0</v>
      </c>
    </row>
    <row r="2756">
      <c r="A2756" s="10" t="s">
        <v>81</v>
      </c>
      <c r="B2756" s="11">
        <v>0.0</v>
      </c>
      <c r="C2756" s="10" t="s">
        <v>25</v>
      </c>
      <c r="D2756" s="11">
        <v>1.0</v>
      </c>
      <c r="E2756" s="11">
        <v>1.0</v>
      </c>
      <c r="F2756" s="11">
        <v>0.0</v>
      </c>
      <c r="G2756" s="13"/>
      <c r="I2756" s="12" t="s">
        <v>81</v>
      </c>
      <c r="J2756">
        <f t="shared" si="2"/>
        <v>1</v>
      </c>
      <c r="K2756" s="10">
        <f t="shared" si="3"/>
        <v>2</v>
      </c>
      <c r="L2756">
        <f t="shared" si="4"/>
        <v>1</v>
      </c>
      <c r="M2756" s="12" t="s">
        <v>81</v>
      </c>
      <c r="N2756">
        <f t="shared" si="5"/>
        <v>0</v>
      </c>
      <c r="O2756">
        <f t="shared" si="6"/>
        <v>1</v>
      </c>
      <c r="P2756">
        <f t="shared" si="7"/>
        <v>0</v>
      </c>
      <c r="Q2756" s="12" t="s">
        <v>81</v>
      </c>
      <c r="R2756">
        <f t="shared" si="8"/>
        <v>0</v>
      </c>
      <c r="S2756">
        <f t="shared" si="9"/>
        <v>1</v>
      </c>
      <c r="T2756">
        <f t="shared" si="10"/>
        <v>0</v>
      </c>
    </row>
    <row r="2757">
      <c r="A2757" s="10" t="s">
        <v>81</v>
      </c>
      <c r="B2757" s="11">
        <v>0.0</v>
      </c>
      <c r="C2757" s="10" t="s">
        <v>25</v>
      </c>
      <c r="D2757" s="11">
        <v>1.0</v>
      </c>
      <c r="E2757" s="11">
        <v>1.0</v>
      </c>
      <c r="F2757" s="11">
        <v>0.0</v>
      </c>
      <c r="G2757" s="13"/>
      <c r="I2757" s="12" t="s">
        <v>81</v>
      </c>
      <c r="J2757">
        <f t="shared" si="2"/>
        <v>1</v>
      </c>
      <c r="K2757" s="10">
        <f t="shared" si="3"/>
        <v>2</v>
      </c>
      <c r="L2757">
        <f t="shared" si="4"/>
        <v>1</v>
      </c>
      <c r="M2757" s="12" t="s">
        <v>81</v>
      </c>
      <c r="N2757">
        <f t="shared" si="5"/>
        <v>0</v>
      </c>
      <c r="O2757">
        <f t="shared" si="6"/>
        <v>1</v>
      </c>
      <c r="P2757">
        <f t="shared" si="7"/>
        <v>0</v>
      </c>
      <c r="Q2757" s="12" t="s">
        <v>81</v>
      </c>
      <c r="R2757">
        <f t="shared" si="8"/>
        <v>0</v>
      </c>
      <c r="S2757">
        <f t="shared" si="9"/>
        <v>1</v>
      </c>
      <c r="T2757">
        <f t="shared" si="10"/>
        <v>0</v>
      </c>
    </row>
    <row r="2758">
      <c r="A2758" s="10" t="s">
        <v>199</v>
      </c>
      <c r="B2758" s="11">
        <v>0.0</v>
      </c>
      <c r="C2758" s="10" t="s">
        <v>25</v>
      </c>
      <c r="D2758" s="11">
        <v>1.0</v>
      </c>
      <c r="E2758" s="11">
        <v>1.0</v>
      </c>
      <c r="F2758" s="11">
        <v>0.0</v>
      </c>
      <c r="G2758" s="13"/>
      <c r="I2758" s="12" t="s">
        <v>199</v>
      </c>
      <c r="J2758">
        <f t="shared" si="2"/>
        <v>0</v>
      </c>
      <c r="K2758" s="10">
        <f t="shared" si="3"/>
        <v>1</v>
      </c>
      <c r="L2758">
        <f t="shared" si="4"/>
        <v>0</v>
      </c>
      <c r="M2758" s="12" t="s">
        <v>199</v>
      </c>
      <c r="N2758">
        <f t="shared" si="5"/>
        <v>1</v>
      </c>
      <c r="O2758">
        <f t="shared" si="6"/>
        <v>2</v>
      </c>
      <c r="P2758">
        <f t="shared" si="7"/>
        <v>1</v>
      </c>
      <c r="Q2758" s="12" t="s">
        <v>199</v>
      </c>
      <c r="R2758">
        <f t="shared" si="8"/>
        <v>0</v>
      </c>
      <c r="S2758">
        <f t="shared" si="9"/>
        <v>1</v>
      </c>
      <c r="T2758">
        <f t="shared" si="10"/>
        <v>0</v>
      </c>
    </row>
    <row r="2759">
      <c r="A2759" s="10" t="s">
        <v>31</v>
      </c>
      <c r="B2759" s="11">
        <v>1.0</v>
      </c>
      <c r="C2759" s="10" t="s">
        <v>25</v>
      </c>
      <c r="D2759" s="11">
        <v>1.0</v>
      </c>
      <c r="E2759" s="11">
        <v>2.0</v>
      </c>
      <c r="F2759" s="11">
        <v>1.0</v>
      </c>
      <c r="G2759" s="13"/>
      <c r="I2759" s="12" t="s">
        <v>31</v>
      </c>
      <c r="J2759">
        <f t="shared" si="2"/>
        <v>0</v>
      </c>
      <c r="K2759" s="10">
        <f t="shared" si="3"/>
        <v>1</v>
      </c>
      <c r="L2759">
        <f t="shared" si="4"/>
        <v>0</v>
      </c>
      <c r="M2759" s="12" t="s">
        <v>31</v>
      </c>
      <c r="N2759">
        <f t="shared" si="5"/>
        <v>0</v>
      </c>
      <c r="O2759">
        <f t="shared" si="6"/>
        <v>1</v>
      </c>
      <c r="P2759">
        <f t="shared" si="7"/>
        <v>0</v>
      </c>
      <c r="Q2759" s="12" t="s">
        <v>31</v>
      </c>
      <c r="R2759">
        <f t="shared" si="8"/>
        <v>0</v>
      </c>
      <c r="S2759">
        <f t="shared" si="9"/>
        <v>1</v>
      </c>
      <c r="T2759">
        <f t="shared" si="10"/>
        <v>0</v>
      </c>
    </row>
    <row r="2760">
      <c r="A2760" s="10" t="s">
        <v>199</v>
      </c>
      <c r="B2760" s="11">
        <v>0.0</v>
      </c>
      <c r="C2760" s="10" t="s">
        <v>25</v>
      </c>
      <c r="D2760" s="11">
        <v>1.0</v>
      </c>
      <c r="E2760" s="11">
        <v>1.0</v>
      </c>
      <c r="F2760" s="11">
        <v>0.0</v>
      </c>
      <c r="G2760" s="13"/>
      <c r="I2760" s="12" t="s">
        <v>199</v>
      </c>
      <c r="J2760">
        <f t="shared" si="2"/>
        <v>0</v>
      </c>
      <c r="K2760" s="10">
        <f t="shared" si="3"/>
        <v>1</v>
      </c>
      <c r="L2760">
        <f t="shared" si="4"/>
        <v>0</v>
      </c>
      <c r="M2760" s="12" t="s">
        <v>199</v>
      </c>
      <c r="N2760">
        <f t="shared" si="5"/>
        <v>1</v>
      </c>
      <c r="O2760">
        <f t="shared" si="6"/>
        <v>2</v>
      </c>
      <c r="P2760">
        <f t="shared" si="7"/>
        <v>1</v>
      </c>
      <c r="Q2760" s="12" t="s">
        <v>199</v>
      </c>
      <c r="R2760">
        <f t="shared" si="8"/>
        <v>0</v>
      </c>
      <c r="S2760">
        <f t="shared" si="9"/>
        <v>1</v>
      </c>
      <c r="T2760">
        <f t="shared" si="10"/>
        <v>0</v>
      </c>
    </row>
    <row r="2761">
      <c r="A2761" s="10" t="s">
        <v>199</v>
      </c>
      <c r="B2761" s="11">
        <v>0.0</v>
      </c>
      <c r="C2761" s="10" t="s">
        <v>25</v>
      </c>
      <c r="D2761" s="11">
        <v>1.0</v>
      </c>
      <c r="E2761" s="11">
        <v>1.0</v>
      </c>
      <c r="F2761" s="11">
        <v>0.0</v>
      </c>
      <c r="G2761" s="13"/>
      <c r="I2761" s="12" t="s">
        <v>199</v>
      </c>
      <c r="J2761">
        <f t="shared" si="2"/>
        <v>0</v>
      </c>
      <c r="K2761" s="10">
        <f t="shared" si="3"/>
        <v>1</v>
      </c>
      <c r="L2761">
        <f t="shared" si="4"/>
        <v>0</v>
      </c>
      <c r="M2761" s="12" t="s">
        <v>199</v>
      </c>
      <c r="N2761">
        <f t="shared" si="5"/>
        <v>1</v>
      </c>
      <c r="O2761">
        <f t="shared" si="6"/>
        <v>2</v>
      </c>
      <c r="P2761">
        <f t="shared" si="7"/>
        <v>1</v>
      </c>
      <c r="Q2761" s="12" t="s">
        <v>199</v>
      </c>
      <c r="R2761">
        <f t="shared" si="8"/>
        <v>0</v>
      </c>
      <c r="S2761">
        <f t="shared" si="9"/>
        <v>1</v>
      </c>
      <c r="T2761">
        <f t="shared" si="10"/>
        <v>0</v>
      </c>
    </row>
    <row r="2762">
      <c r="A2762" s="10" t="s">
        <v>199</v>
      </c>
      <c r="B2762" s="11">
        <v>0.0</v>
      </c>
      <c r="C2762" s="10" t="s">
        <v>25</v>
      </c>
      <c r="D2762" s="11">
        <v>1.0</v>
      </c>
      <c r="E2762" s="11">
        <v>1.0</v>
      </c>
      <c r="F2762" s="11">
        <v>0.0</v>
      </c>
      <c r="G2762" s="13"/>
      <c r="I2762" s="12" t="s">
        <v>199</v>
      </c>
      <c r="J2762">
        <f t="shared" si="2"/>
        <v>0</v>
      </c>
      <c r="K2762" s="10">
        <f t="shared" si="3"/>
        <v>1</v>
      </c>
      <c r="L2762">
        <f t="shared" si="4"/>
        <v>0</v>
      </c>
      <c r="M2762" s="12" t="s">
        <v>199</v>
      </c>
      <c r="N2762">
        <f t="shared" si="5"/>
        <v>1</v>
      </c>
      <c r="O2762">
        <f t="shared" si="6"/>
        <v>2</v>
      </c>
      <c r="P2762">
        <f t="shared" si="7"/>
        <v>1</v>
      </c>
      <c r="Q2762" s="12" t="s">
        <v>199</v>
      </c>
      <c r="R2762">
        <f t="shared" si="8"/>
        <v>0</v>
      </c>
      <c r="S2762">
        <f t="shared" si="9"/>
        <v>1</v>
      </c>
      <c r="T2762">
        <f t="shared" si="10"/>
        <v>0</v>
      </c>
    </row>
    <row r="2763">
      <c r="A2763" s="10" t="s">
        <v>31</v>
      </c>
      <c r="B2763" s="11">
        <v>1.0</v>
      </c>
      <c r="C2763" s="10" t="s">
        <v>25</v>
      </c>
      <c r="D2763" s="11">
        <v>1.0</v>
      </c>
      <c r="E2763" s="11">
        <v>2.0</v>
      </c>
      <c r="F2763" s="11">
        <v>1.0</v>
      </c>
      <c r="G2763" s="13"/>
      <c r="I2763" s="12" t="s">
        <v>31</v>
      </c>
      <c r="J2763">
        <f t="shared" si="2"/>
        <v>0</v>
      </c>
      <c r="K2763" s="10">
        <f t="shared" si="3"/>
        <v>1</v>
      </c>
      <c r="L2763">
        <f t="shared" si="4"/>
        <v>0</v>
      </c>
      <c r="M2763" s="12" t="s">
        <v>31</v>
      </c>
      <c r="N2763">
        <f t="shared" si="5"/>
        <v>0</v>
      </c>
      <c r="O2763">
        <f t="shared" si="6"/>
        <v>1</v>
      </c>
      <c r="P2763">
        <f t="shared" si="7"/>
        <v>0</v>
      </c>
      <c r="Q2763" s="12" t="s">
        <v>31</v>
      </c>
      <c r="R2763">
        <f t="shared" si="8"/>
        <v>0</v>
      </c>
      <c r="S2763">
        <f t="shared" si="9"/>
        <v>1</v>
      </c>
      <c r="T2763">
        <f t="shared" si="10"/>
        <v>0</v>
      </c>
    </row>
    <row r="2764">
      <c r="A2764" s="10" t="s">
        <v>81</v>
      </c>
      <c r="B2764" s="11">
        <v>0.0</v>
      </c>
      <c r="C2764" s="10" t="s">
        <v>25</v>
      </c>
      <c r="D2764" s="11">
        <v>1.0</v>
      </c>
      <c r="E2764" s="11">
        <v>1.0</v>
      </c>
      <c r="F2764" s="11">
        <v>0.0</v>
      </c>
      <c r="G2764" s="13"/>
      <c r="I2764" s="12" t="s">
        <v>81</v>
      </c>
      <c r="J2764">
        <f t="shared" si="2"/>
        <v>1</v>
      </c>
      <c r="K2764" s="10">
        <f t="shared" si="3"/>
        <v>2</v>
      </c>
      <c r="L2764">
        <f t="shared" si="4"/>
        <v>1</v>
      </c>
      <c r="M2764" s="12" t="s">
        <v>81</v>
      </c>
      <c r="N2764">
        <f t="shared" si="5"/>
        <v>0</v>
      </c>
      <c r="O2764">
        <f t="shared" si="6"/>
        <v>1</v>
      </c>
      <c r="P2764">
        <f t="shared" si="7"/>
        <v>0</v>
      </c>
      <c r="Q2764" s="12" t="s">
        <v>81</v>
      </c>
      <c r="R2764">
        <f t="shared" si="8"/>
        <v>0</v>
      </c>
      <c r="S2764">
        <f t="shared" si="9"/>
        <v>1</v>
      </c>
      <c r="T2764">
        <f t="shared" si="10"/>
        <v>0</v>
      </c>
    </row>
    <row r="2765">
      <c r="A2765" s="10" t="s">
        <v>199</v>
      </c>
      <c r="B2765" s="11">
        <v>0.0</v>
      </c>
      <c r="C2765" s="10" t="s">
        <v>25</v>
      </c>
      <c r="D2765" s="11">
        <v>1.0</v>
      </c>
      <c r="E2765" s="11">
        <v>1.0</v>
      </c>
      <c r="F2765" s="11">
        <v>0.0</v>
      </c>
      <c r="G2765" s="13"/>
      <c r="I2765" s="12" t="s">
        <v>199</v>
      </c>
      <c r="J2765">
        <f t="shared" si="2"/>
        <v>0</v>
      </c>
      <c r="K2765" s="10">
        <f t="shared" si="3"/>
        <v>1</v>
      </c>
      <c r="L2765">
        <f t="shared" si="4"/>
        <v>0</v>
      </c>
      <c r="M2765" s="12" t="s">
        <v>199</v>
      </c>
      <c r="N2765">
        <f t="shared" si="5"/>
        <v>1</v>
      </c>
      <c r="O2765">
        <f t="shared" si="6"/>
        <v>2</v>
      </c>
      <c r="P2765">
        <f t="shared" si="7"/>
        <v>1</v>
      </c>
      <c r="Q2765" s="12" t="s">
        <v>199</v>
      </c>
      <c r="R2765">
        <f t="shared" si="8"/>
        <v>0</v>
      </c>
      <c r="S2765">
        <f t="shared" si="9"/>
        <v>1</v>
      </c>
      <c r="T2765">
        <f t="shared" si="10"/>
        <v>0</v>
      </c>
    </row>
    <row r="2766">
      <c r="A2766" s="10" t="s">
        <v>31</v>
      </c>
      <c r="B2766" s="11">
        <v>1.0</v>
      </c>
      <c r="C2766" s="10" t="s">
        <v>25</v>
      </c>
      <c r="D2766" s="11">
        <v>1.0</v>
      </c>
      <c r="E2766" s="11">
        <v>2.0</v>
      </c>
      <c r="F2766" s="11">
        <v>1.0</v>
      </c>
      <c r="G2766" s="13"/>
      <c r="I2766" s="12" t="s">
        <v>31</v>
      </c>
      <c r="J2766">
        <f t="shared" si="2"/>
        <v>0</v>
      </c>
      <c r="K2766" s="10">
        <f t="shared" si="3"/>
        <v>1</v>
      </c>
      <c r="L2766">
        <f t="shared" si="4"/>
        <v>0</v>
      </c>
      <c r="M2766" s="12" t="s">
        <v>31</v>
      </c>
      <c r="N2766">
        <f t="shared" si="5"/>
        <v>0</v>
      </c>
      <c r="O2766">
        <f t="shared" si="6"/>
        <v>1</v>
      </c>
      <c r="P2766">
        <f t="shared" si="7"/>
        <v>0</v>
      </c>
      <c r="Q2766" s="12" t="s">
        <v>31</v>
      </c>
      <c r="R2766">
        <f t="shared" si="8"/>
        <v>0</v>
      </c>
      <c r="S2766">
        <f t="shared" si="9"/>
        <v>1</v>
      </c>
      <c r="T2766">
        <f t="shared" si="10"/>
        <v>0</v>
      </c>
    </row>
    <row r="2767">
      <c r="A2767" s="10" t="s">
        <v>31</v>
      </c>
      <c r="B2767" s="11">
        <v>1.0</v>
      </c>
      <c r="C2767" s="10" t="s">
        <v>65</v>
      </c>
      <c r="D2767" s="11">
        <v>0.0</v>
      </c>
      <c r="E2767" s="11">
        <v>1.0</v>
      </c>
      <c r="F2767" s="11">
        <v>0.0</v>
      </c>
      <c r="G2767" s="13"/>
      <c r="I2767" s="12" t="s">
        <v>31</v>
      </c>
      <c r="J2767">
        <f t="shared" si="2"/>
        <v>0</v>
      </c>
      <c r="K2767" s="10">
        <f t="shared" si="3"/>
        <v>0</v>
      </c>
      <c r="L2767">
        <f t="shared" si="4"/>
        <v>0</v>
      </c>
      <c r="M2767" s="12" t="s">
        <v>31</v>
      </c>
      <c r="N2767">
        <f t="shared" si="5"/>
        <v>0</v>
      </c>
      <c r="O2767">
        <f t="shared" si="6"/>
        <v>0</v>
      </c>
      <c r="P2767">
        <f t="shared" si="7"/>
        <v>0</v>
      </c>
      <c r="Q2767" s="12" t="s">
        <v>31</v>
      </c>
      <c r="R2767">
        <f t="shared" si="8"/>
        <v>0</v>
      </c>
      <c r="S2767">
        <f t="shared" si="9"/>
        <v>0</v>
      </c>
      <c r="T2767">
        <f t="shared" si="10"/>
        <v>0</v>
      </c>
    </row>
    <row r="2768">
      <c r="A2768" s="10" t="s">
        <v>81</v>
      </c>
      <c r="B2768" s="11">
        <v>0.0</v>
      </c>
      <c r="C2768" s="10" t="s">
        <v>25</v>
      </c>
      <c r="D2768" s="11">
        <v>1.0</v>
      </c>
      <c r="E2768" s="11">
        <v>1.0</v>
      </c>
      <c r="F2768" s="11">
        <v>0.0</v>
      </c>
      <c r="G2768" s="13"/>
      <c r="I2768" s="12" t="s">
        <v>81</v>
      </c>
      <c r="J2768">
        <f t="shared" si="2"/>
        <v>1</v>
      </c>
      <c r="K2768" s="10">
        <f t="shared" si="3"/>
        <v>2</v>
      </c>
      <c r="L2768">
        <f t="shared" si="4"/>
        <v>1</v>
      </c>
      <c r="M2768" s="12" t="s">
        <v>81</v>
      </c>
      <c r="N2768">
        <f t="shared" si="5"/>
        <v>0</v>
      </c>
      <c r="O2768">
        <f t="shared" si="6"/>
        <v>1</v>
      </c>
      <c r="P2768">
        <f t="shared" si="7"/>
        <v>0</v>
      </c>
      <c r="Q2768" s="12" t="s">
        <v>81</v>
      </c>
      <c r="R2768">
        <f t="shared" si="8"/>
        <v>0</v>
      </c>
      <c r="S2768">
        <f t="shared" si="9"/>
        <v>1</v>
      </c>
      <c r="T2768">
        <f t="shared" si="10"/>
        <v>0</v>
      </c>
    </row>
    <row r="2769">
      <c r="A2769" s="10" t="s">
        <v>199</v>
      </c>
      <c r="B2769" s="11">
        <v>0.0</v>
      </c>
      <c r="C2769" s="10" t="s">
        <v>25</v>
      </c>
      <c r="D2769" s="11">
        <v>1.0</v>
      </c>
      <c r="E2769" s="11">
        <v>1.0</v>
      </c>
      <c r="F2769" s="11">
        <v>0.0</v>
      </c>
      <c r="G2769" s="13"/>
      <c r="I2769" s="12" t="s">
        <v>199</v>
      </c>
      <c r="J2769">
        <f t="shared" si="2"/>
        <v>0</v>
      </c>
      <c r="K2769" s="10">
        <f t="shared" si="3"/>
        <v>1</v>
      </c>
      <c r="L2769">
        <f t="shared" si="4"/>
        <v>0</v>
      </c>
      <c r="M2769" s="12" t="s">
        <v>199</v>
      </c>
      <c r="N2769">
        <f t="shared" si="5"/>
        <v>1</v>
      </c>
      <c r="O2769">
        <f t="shared" si="6"/>
        <v>2</v>
      </c>
      <c r="P2769">
        <f t="shared" si="7"/>
        <v>1</v>
      </c>
      <c r="Q2769" s="12" t="s">
        <v>199</v>
      </c>
      <c r="R2769">
        <f t="shared" si="8"/>
        <v>0</v>
      </c>
      <c r="S2769">
        <f t="shared" si="9"/>
        <v>1</v>
      </c>
      <c r="T2769">
        <f t="shared" si="10"/>
        <v>0</v>
      </c>
    </row>
    <row r="2770">
      <c r="A2770" s="10" t="s">
        <v>81</v>
      </c>
      <c r="B2770" s="11">
        <v>0.0</v>
      </c>
      <c r="C2770" s="10" t="s">
        <v>25</v>
      </c>
      <c r="D2770" s="11">
        <v>1.0</v>
      </c>
      <c r="E2770" s="11">
        <v>1.0</v>
      </c>
      <c r="F2770" s="11">
        <v>0.0</v>
      </c>
      <c r="G2770" s="13"/>
      <c r="I2770" s="12" t="s">
        <v>81</v>
      </c>
      <c r="J2770">
        <f t="shared" si="2"/>
        <v>1</v>
      </c>
      <c r="K2770" s="10">
        <f t="shared" si="3"/>
        <v>2</v>
      </c>
      <c r="L2770">
        <f t="shared" si="4"/>
        <v>1</v>
      </c>
      <c r="M2770" s="12" t="s">
        <v>81</v>
      </c>
      <c r="N2770">
        <f t="shared" si="5"/>
        <v>0</v>
      </c>
      <c r="O2770">
        <f t="shared" si="6"/>
        <v>1</v>
      </c>
      <c r="P2770">
        <f t="shared" si="7"/>
        <v>0</v>
      </c>
      <c r="Q2770" s="12" t="s">
        <v>81</v>
      </c>
      <c r="R2770">
        <f t="shared" si="8"/>
        <v>0</v>
      </c>
      <c r="S2770">
        <f t="shared" si="9"/>
        <v>1</v>
      </c>
      <c r="T2770">
        <f t="shared" si="10"/>
        <v>0</v>
      </c>
    </row>
    <row r="2771">
      <c r="A2771" s="10" t="s">
        <v>81</v>
      </c>
      <c r="B2771" s="11">
        <v>0.0</v>
      </c>
      <c r="C2771" s="10" t="s">
        <v>25</v>
      </c>
      <c r="D2771" s="11">
        <v>1.0</v>
      </c>
      <c r="E2771" s="11">
        <v>1.0</v>
      </c>
      <c r="F2771" s="11">
        <v>0.0</v>
      </c>
      <c r="G2771" s="13"/>
      <c r="I2771" s="12" t="s">
        <v>81</v>
      </c>
      <c r="J2771">
        <f t="shared" si="2"/>
        <v>1</v>
      </c>
      <c r="K2771" s="10">
        <f t="shared" si="3"/>
        <v>2</v>
      </c>
      <c r="L2771">
        <f t="shared" si="4"/>
        <v>1</v>
      </c>
      <c r="M2771" s="12" t="s">
        <v>81</v>
      </c>
      <c r="N2771">
        <f t="shared" si="5"/>
        <v>0</v>
      </c>
      <c r="O2771">
        <f t="shared" si="6"/>
        <v>1</v>
      </c>
      <c r="P2771">
        <f t="shared" si="7"/>
        <v>0</v>
      </c>
      <c r="Q2771" s="12" t="s">
        <v>81</v>
      </c>
      <c r="R2771">
        <f t="shared" si="8"/>
        <v>0</v>
      </c>
      <c r="S2771">
        <f t="shared" si="9"/>
        <v>1</v>
      </c>
      <c r="T2771">
        <f t="shared" si="10"/>
        <v>0</v>
      </c>
    </row>
    <row r="2772">
      <c r="A2772" s="10" t="s">
        <v>31</v>
      </c>
      <c r="B2772" s="11">
        <v>1.0</v>
      </c>
      <c r="C2772" s="10" t="s">
        <v>25</v>
      </c>
      <c r="D2772" s="11">
        <v>1.0</v>
      </c>
      <c r="E2772" s="11">
        <v>2.0</v>
      </c>
      <c r="F2772" s="11">
        <v>1.0</v>
      </c>
      <c r="G2772" s="13"/>
      <c r="I2772" s="12" t="s">
        <v>31</v>
      </c>
      <c r="J2772">
        <f t="shared" si="2"/>
        <v>0</v>
      </c>
      <c r="K2772" s="10">
        <f t="shared" si="3"/>
        <v>1</v>
      </c>
      <c r="L2772">
        <f t="shared" si="4"/>
        <v>0</v>
      </c>
      <c r="M2772" s="12" t="s">
        <v>31</v>
      </c>
      <c r="N2772">
        <f t="shared" si="5"/>
        <v>0</v>
      </c>
      <c r="O2772">
        <f t="shared" si="6"/>
        <v>1</v>
      </c>
      <c r="P2772">
        <f t="shared" si="7"/>
        <v>0</v>
      </c>
      <c r="Q2772" s="12" t="s">
        <v>31</v>
      </c>
      <c r="R2772">
        <f t="shared" si="8"/>
        <v>0</v>
      </c>
      <c r="S2772">
        <f t="shared" si="9"/>
        <v>1</v>
      </c>
      <c r="T2772">
        <f t="shared" si="10"/>
        <v>0</v>
      </c>
    </row>
    <row r="2773">
      <c r="A2773" s="10" t="s">
        <v>81</v>
      </c>
      <c r="B2773" s="11">
        <v>0.0</v>
      </c>
      <c r="C2773" s="10" t="s">
        <v>65</v>
      </c>
      <c r="D2773" s="11">
        <v>0.0</v>
      </c>
      <c r="E2773" s="11">
        <v>0.0</v>
      </c>
      <c r="F2773" s="11">
        <v>0.0</v>
      </c>
      <c r="G2773" s="13"/>
      <c r="I2773" s="12" t="s">
        <v>81</v>
      </c>
      <c r="J2773">
        <f t="shared" si="2"/>
        <v>1</v>
      </c>
      <c r="K2773" s="10">
        <f t="shared" si="3"/>
        <v>1</v>
      </c>
      <c r="L2773">
        <f t="shared" si="4"/>
        <v>0</v>
      </c>
      <c r="M2773" s="12" t="s">
        <v>81</v>
      </c>
      <c r="N2773">
        <f t="shared" si="5"/>
        <v>0</v>
      </c>
      <c r="O2773">
        <f t="shared" si="6"/>
        <v>0</v>
      </c>
      <c r="P2773">
        <f t="shared" si="7"/>
        <v>0</v>
      </c>
      <c r="Q2773" s="12" t="s">
        <v>81</v>
      </c>
      <c r="R2773">
        <f t="shared" si="8"/>
        <v>0</v>
      </c>
      <c r="S2773">
        <f t="shared" si="9"/>
        <v>0</v>
      </c>
      <c r="T2773">
        <f t="shared" si="10"/>
        <v>0</v>
      </c>
    </row>
    <row r="2774">
      <c r="A2774" s="10" t="s">
        <v>81</v>
      </c>
      <c r="B2774" s="11">
        <v>0.0</v>
      </c>
      <c r="C2774" s="10" t="s">
        <v>25</v>
      </c>
      <c r="D2774" s="11">
        <v>1.0</v>
      </c>
      <c r="E2774" s="11">
        <v>1.0</v>
      </c>
      <c r="F2774" s="11">
        <v>0.0</v>
      </c>
      <c r="G2774" s="13"/>
      <c r="I2774" s="12" t="s">
        <v>81</v>
      </c>
      <c r="J2774">
        <f t="shared" si="2"/>
        <v>1</v>
      </c>
      <c r="K2774" s="10">
        <f t="shared" si="3"/>
        <v>2</v>
      </c>
      <c r="L2774">
        <f t="shared" si="4"/>
        <v>1</v>
      </c>
      <c r="M2774" s="12" t="s">
        <v>81</v>
      </c>
      <c r="N2774">
        <f t="shared" si="5"/>
        <v>0</v>
      </c>
      <c r="O2774">
        <f t="shared" si="6"/>
        <v>1</v>
      </c>
      <c r="P2774">
        <f t="shared" si="7"/>
        <v>0</v>
      </c>
      <c r="Q2774" s="12" t="s">
        <v>81</v>
      </c>
      <c r="R2774">
        <f t="shared" si="8"/>
        <v>0</v>
      </c>
      <c r="S2774">
        <f t="shared" si="9"/>
        <v>1</v>
      </c>
      <c r="T2774">
        <f t="shared" si="10"/>
        <v>0</v>
      </c>
    </row>
    <row r="2775">
      <c r="A2775" s="10" t="s">
        <v>81</v>
      </c>
      <c r="B2775" s="11">
        <v>0.0</v>
      </c>
      <c r="C2775" s="10" t="s">
        <v>25</v>
      </c>
      <c r="D2775" s="11">
        <v>1.0</v>
      </c>
      <c r="E2775" s="11">
        <v>1.0</v>
      </c>
      <c r="F2775" s="11">
        <v>0.0</v>
      </c>
      <c r="G2775" s="13"/>
      <c r="I2775" s="12" t="s">
        <v>81</v>
      </c>
      <c r="J2775">
        <f t="shared" si="2"/>
        <v>1</v>
      </c>
      <c r="K2775" s="10">
        <f t="shared" si="3"/>
        <v>2</v>
      </c>
      <c r="L2775">
        <f t="shared" si="4"/>
        <v>1</v>
      </c>
      <c r="M2775" s="12" t="s">
        <v>81</v>
      </c>
      <c r="N2775">
        <f t="shared" si="5"/>
        <v>0</v>
      </c>
      <c r="O2775">
        <f t="shared" si="6"/>
        <v>1</v>
      </c>
      <c r="P2775">
        <f t="shared" si="7"/>
        <v>0</v>
      </c>
      <c r="Q2775" s="12" t="s">
        <v>81</v>
      </c>
      <c r="R2775">
        <f t="shared" si="8"/>
        <v>0</v>
      </c>
      <c r="S2775">
        <f t="shared" si="9"/>
        <v>1</v>
      </c>
      <c r="T2775">
        <f t="shared" si="10"/>
        <v>0</v>
      </c>
    </row>
    <row r="2776">
      <c r="A2776" s="10" t="s">
        <v>81</v>
      </c>
      <c r="B2776" s="11">
        <v>0.0</v>
      </c>
      <c r="C2776" s="10" t="s">
        <v>25</v>
      </c>
      <c r="D2776" s="11">
        <v>1.0</v>
      </c>
      <c r="E2776" s="11">
        <v>1.0</v>
      </c>
      <c r="F2776" s="11">
        <v>0.0</v>
      </c>
      <c r="G2776" s="13"/>
      <c r="I2776" s="12" t="s">
        <v>81</v>
      </c>
      <c r="J2776">
        <f t="shared" si="2"/>
        <v>1</v>
      </c>
      <c r="K2776" s="10">
        <f t="shared" si="3"/>
        <v>2</v>
      </c>
      <c r="L2776">
        <f t="shared" si="4"/>
        <v>1</v>
      </c>
      <c r="M2776" s="12" t="s">
        <v>81</v>
      </c>
      <c r="N2776">
        <f t="shared" si="5"/>
        <v>0</v>
      </c>
      <c r="O2776">
        <f t="shared" si="6"/>
        <v>1</v>
      </c>
      <c r="P2776">
        <f t="shared" si="7"/>
        <v>0</v>
      </c>
      <c r="Q2776" s="12" t="s">
        <v>81</v>
      </c>
      <c r="R2776">
        <f t="shared" si="8"/>
        <v>0</v>
      </c>
      <c r="S2776">
        <f t="shared" si="9"/>
        <v>1</v>
      </c>
      <c r="T2776">
        <f t="shared" si="10"/>
        <v>0</v>
      </c>
    </row>
    <row r="2777">
      <c r="A2777" s="10" t="s">
        <v>199</v>
      </c>
      <c r="B2777" s="11">
        <v>0.0</v>
      </c>
      <c r="C2777" s="10" t="s">
        <v>25</v>
      </c>
      <c r="D2777" s="11">
        <v>1.0</v>
      </c>
      <c r="E2777" s="11">
        <v>1.0</v>
      </c>
      <c r="F2777" s="11">
        <v>0.0</v>
      </c>
      <c r="G2777" s="13"/>
      <c r="I2777" s="12" t="s">
        <v>199</v>
      </c>
      <c r="J2777">
        <f t="shared" si="2"/>
        <v>0</v>
      </c>
      <c r="K2777" s="10">
        <f t="shared" si="3"/>
        <v>1</v>
      </c>
      <c r="L2777">
        <f t="shared" si="4"/>
        <v>0</v>
      </c>
      <c r="M2777" s="12" t="s">
        <v>199</v>
      </c>
      <c r="N2777">
        <f t="shared" si="5"/>
        <v>1</v>
      </c>
      <c r="O2777">
        <f t="shared" si="6"/>
        <v>2</v>
      </c>
      <c r="P2777">
        <f t="shared" si="7"/>
        <v>1</v>
      </c>
      <c r="Q2777" s="12" t="s">
        <v>199</v>
      </c>
      <c r="R2777">
        <f t="shared" si="8"/>
        <v>0</v>
      </c>
      <c r="S2777">
        <f t="shared" si="9"/>
        <v>1</v>
      </c>
      <c r="T2777">
        <f t="shared" si="10"/>
        <v>0</v>
      </c>
    </row>
    <row r="2778">
      <c r="A2778" s="10" t="s">
        <v>81</v>
      </c>
      <c r="B2778" s="11">
        <v>0.0</v>
      </c>
      <c r="C2778" s="10" t="s">
        <v>25</v>
      </c>
      <c r="D2778" s="11">
        <v>1.0</v>
      </c>
      <c r="E2778" s="11">
        <v>1.0</v>
      </c>
      <c r="F2778" s="11">
        <v>0.0</v>
      </c>
      <c r="G2778" s="13"/>
      <c r="I2778" s="12" t="s">
        <v>81</v>
      </c>
      <c r="J2778">
        <f t="shared" si="2"/>
        <v>1</v>
      </c>
      <c r="K2778" s="10">
        <f t="shared" si="3"/>
        <v>2</v>
      </c>
      <c r="L2778">
        <f t="shared" si="4"/>
        <v>1</v>
      </c>
      <c r="M2778" s="12" t="s">
        <v>81</v>
      </c>
      <c r="N2778">
        <f t="shared" si="5"/>
        <v>0</v>
      </c>
      <c r="O2778">
        <f t="shared" si="6"/>
        <v>1</v>
      </c>
      <c r="P2778">
        <f t="shared" si="7"/>
        <v>0</v>
      </c>
      <c r="Q2778" s="12" t="s">
        <v>81</v>
      </c>
      <c r="R2778">
        <f t="shared" si="8"/>
        <v>0</v>
      </c>
      <c r="S2778">
        <f t="shared" si="9"/>
        <v>1</v>
      </c>
      <c r="T2778">
        <f t="shared" si="10"/>
        <v>0</v>
      </c>
    </row>
    <row r="2779">
      <c r="A2779" s="10" t="s">
        <v>81</v>
      </c>
      <c r="B2779" s="11">
        <v>0.0</v>
      </c>
      <c r="C2779" s="10" t="s">
        <v>25</v>
      </c>
      <c r="D2779" s="11">
        <v>1.0</v>
      </c>
      <c r="E2779" s="11">
        <v>1.0</v>
      </c>
      <c r="F2779" s="11">
        <v>0.0</v>
      </c>
      <c r="G2779" s="13"/>
      <c r="I2779" s="12" t="s">
        <v>81</v>
      </c>
      <c r="J2779">
        <f t="shared" si="2"/>
        <v>1</v>
      </c>
      <c r="K2779" s="10">
        <f t="shared" si="3"/>
        <v>2</v>
      </c>
      <c r="L2779">
        <f t="shared" si="4"/>
        <v>1</v>
      </c>
      <c r="M2779" s="12" t="s">
        <v>81</v>
      </c>
      <c r="N2779">
        <f t="shared" si="5"/>
        <v>0</v>
      </c>
      <c r="O2779">
        <f t="shared" si="6"/>
        <v>1</v>
      </c>
      <c r="P2779">
        <f t="shared" si="7"/>
        <v>0</v>
      </c>
      <c r="Q2779" s="12" t="s">
        <v>81</v>
      </c>
      <c r="R2779">
        <f t="shared" si="8"/>
        <v>0</v>
      </c>
      <c r="S2779">
        <f t="shared" si="9"/>
        <v>1</v>
      </c>
      <c r="T2779">
        <f t="shared" si="10"/>
        <v>0</v>
      </c>
    </row>
    <row r="2780">
      <c r="A2780" s="10" t="s">
        <v>31</v>
      </c>
      <c r="B2780" s="11">
        <v>1.0</v>
      </c>
      <c r="C2780" s="10" t="s">
        <v>25</v>
      </c>
      <c r="D2780" s="11">
        <v>1.0</v>
      </c>
      <c r="E2780" s="11">
        <v>2.0</v>
      </c>
      <c r="F2780" s="11">
        <v>1.0</v>
      </c>
      <c r="G2780" s="13"/>
      <c r="I2780" s="12" t="s">
        <v>31</v>
      </c>
      <c r="J2780">
        <f t="shared" si="2"/>
        <v>0</v>
      </c>
      <c r="K2780" s="10">
        <f t="shared" si="3"/>
        <v>1</v>
      </c>
      <c r="L2780">
        <f t="shared" si="4"/>
        <v>0</v>
      </c>
      <c r="M2780" s="12" t="s">
        <v>31</v>
      </c>
      <c r="N2780">
        <f t="shared" si="5"/>
        <v>0</v>
      </c>
      <c r="O2780">
        <f t="shared" si="6"/>
        <v>1</v>
      </c>
      <c r="P2780">
        <f t="shared" si="7"/>
        <v>0</v>
      </c>
      <c r="Q2780" s="12" t="s">
        <v>31</v>
      </c>
      <c r="R2780">
        <f t="shared" si="8"/>
        <v>0</v>
      </c>
      <c r="S2780">
        <f t="shared" si="9"/>
        <v>1</v>
      </c>
      <c r="T2780">
        <f t="shared" si="10"/>
        <v>0</v>
      </c>
    </row>
    <row r="2781">
      <c r="A2781" s="10" t="s">
        <v>31</v>
      </c>
      <c r="B2781" s="11">
        <v>1.0</v>
      </c>
      <c r="C2781" s="10" t="s">
        <v>25</v>
      </c>
      <c r="D2781" s="11">
        <v>1.0</v>
      </c>
      <c r="E2781" s="11">
        <v>2.0</v>
      </c>
      <c r="F2781" s="11">
        <v>1.0</v>
      </c>
      <c r="G2781" s="13"/>
      <c r="I2781" s="12" t="s">
        <v>31</v>
      </c>
      <c r="J2781">
        <f t="shared" si="2"/>
        <v>0</v>
      </c>
      <c r="K2781" s="10">
        <f t="shared" si="3"/>
        <v>1</v>
      </c>
      <c r="L2781">
        <f t="shared" si="4"/>
        <v>0</v>
      </c>
      <c r="M2781" s="12" t="s">
        <v>31</v>
      </c>
      <c r="N2781">
        <f t="shared" si="5"/>
        <v>0</v>
      </c>
      <c r="O2781">
        <f t="shared" si="6"/>
        <v>1</v>
      </c>
      <c r="P2781">
        <f t="shared" si="7"/>
        <v>0</v>
      </c>
      <c r="Q2781" s="12" t="s">
        <v>31</v>
      </c>
      <c r="R2781">
        <f t="shared" si="8"/>
        <v>0</v>
      </c>
      <c r="S2781">
        <f t="shared" si="9"/>
        <v>1</v>
      </c>
      <c r="T2781">
        <f t="shared" si="10"/>
        <v>0</v>
      </c>
    </row>
    <row r="2782">
      <c r="A2782" s="10" t="s">
        <v>199</v>
      </c>
      <c r="B2782" s="11">
        <v>0.0</v>
      </c>
      <c r="C2782" s="10" t="s">
        <v>25</v>
      </c>
      <c r="D2782" s="11">
        <v>1.0</v>
      </c>
      <c r="E2782" s="11">
        <v>1.0</v>
      </c>
      <c r="F2782" s="11">
        <v>0.0</v>
      </c>
      <c r="G2782" s="13"/>
      <c r="I2782" s="12" t="s">
        <v>199</v>
      </c>
      <c r="J2782">
        <f t="shared" si="2"/>
        <v>0</v>
      </c>
      <c r="K2782" s="10">
        <f t="shared" si="3"/>
        <v>1</v>
      </c>
      <c r="L2782">
        <f t="shared" si="4"/>
        <v>0</v>
      </c>
      <c r="M2782" s="12" t="s">
        <v>199</v>
      </c>
      <c r="N2782">
        <f t="shared" si="5"/>
        <v>1</v>
      </c>
      <c r="O2782">
        <f t="shared" si="6"/>
        <v>2</v>
      </c>
      <c r="P2782">
        <f t="shared" si="7"/>
        <v>1</v>
      </c>
      <c r="Q2782" s="12" t="s">
        <v>199</v>
      </c>
      <c r="R2782">
        <f t="shared" si="8"/>
        <v>0</v>
      </c>
      <c r="S2782">
        <f t="shared" si="9"/>
        <v>1</v>
      </c>
      <c r="T2782">
        <f t="shared" si="10"/>
        <v>0</v>
      </c>
    </row>
    <row r="2783">
      <c r="A2783" s="10" t="s">
        <v>199</v>
      </c>
      <c r="B2783" s="11">
        <v>0.0</v>
      </c>
      <c r="C2783" s="10" t="s">
        <v>25</v>
      </c>
      <c r="D2783" s="11">
        <v>1.0</v>
      </c>
      <c r="E2783" s="11">
        <v>1.0</v>
      </c>
      <c r="F2783" s="11">
        <v>0.0</v>
      </c>
      <c r="G2783" s="13"/>
      <c r="I2783" s="12" t="s">
        <v>199</v>
      </c>
      <c r="J2783">
        <f t="shared" si="2"/>
        <v>0</v>
      </c>
      <c r="K2783" s="10">
        <f t="shared" si="3"/>
        <v>1</v>
      </c>
      <c r="L2783">
        <f t="shared" si="4"/>
        <v>0</v>
      </c>
      <c r="M2783" s="12" t="s">
        <v>199</v>
      </c>
      <c r="N2783">
        <f t="shared" si="5"/>
        <v>1</v>
      </c>
      <c r="O2783">
        <f t="shared" si="6"/>
        <v>2</v>
      </c>
      <c r="P2783">
        <f t="shared" si="7"/>
        <v>1</v>
      </c>
      <c r="Q2783" s="12" t="s">
        <v>199</v>
      </c>
      <c r="R2783">
        <f t="shared" si="8"/>
        <v>0</v>
      </c>
      <c r="S2783">
        <f t="shared" si="9"/>
        <v>1</v>
      </c>
      <c r="T2783">
        <f t="shared" si="10"/>
        <v>0</v>
      </c>
    </row>
    <row r="2784">
      <c r="A2784" s="10" t="s">
        <v>81</v>
      </c>
      <c r="B2784" s="11">
        <v>0.0</v>
      </c>
      <c r="C2784" s="10" t="s">
        <v>25</v>
      </c>
      <c r="D2784" s="11">
        <v>1.0</v>
      </c>
      <c r="E2784" s="11">
        <v>1.0</v>
      </c>
      <c r="F2784" s="11">
        <v>0.0</v>
      </c>
      <c r="G2784" s="13"/>
      <c r="I2784" s="12" t="s">
        <v>81</v>
      </c>
      <c r="J2784">
        <f t="shared" si="2"/>
        <v>1</v>
      </c>
      <c r="K2784" s="10">
        <f t="shared" si="3"/>
        <v>2</v>
      </c>
      <c r="L2784">
        <f t="shared" si="4"/>
        <v>1</v>
      </c>
      <c r="M2784" s="12" t="s">
        <v>81</v>
      </c>
      <c r="N2784">
        <f t="shared" si="5"/>
        <v>0</v>
      </c>
      <c r="O2784">
        <f t="shared" si="6"/>
        <v>1</v>
      </c>
      <c r="P2784">
        <f t="shared" si="7"/>
        <v>0</v>
      </c>
      <c r="Q2784" s="12" t="s">
        <v>81</v>
      </c>
      <c r="R2784">
        <f t="shared" si="8"/>
        <v>0</v>
      </c>
      <c r="S2784">
        <f t="shared" si="9"/>
        <v>1</v>
      </c>
      <c r="T2784">
        <f t="shared" si="10"/>
        <v>0</v>
      </c>
    </row>
    <row r="2785">
      <c r="A2785" s="10" t="s">
        <v>81</v>
      </c>
      <c r="B2785" s="11">
        <v>0.0</v>
      </c>
      <c r="C2785" s="10" t="s">
        <v>25</v>
      </c>
      <c r="D2785" s="11">
        <v>1.0</v>
      </c>
      <c r="E2785" s="11">
        <v>1.0</v>
      </c>
      <c r="F2785" s="11">
        <v>0.0</v>
      </c>
      <c r="G2785" s="13"/>
      <c r="I2785" s="12" t="s">
        <v>81</v>
      </c>
      <c r="J2785">
        <f t="shared" si="2"/>
        <v>1</v>
      </c>
      <c r="K2785" s="10">
        <f t="shared" si="3"/>
        <v>2</v>
      </c>
      <c r="L2785">
        <f t="shared" si="4"/>
        <v>1</v>
      </c>
      <c r="M2785" s="12" t="s">
        <v>81</v>
      </c>
      <c r="N2785">
        <f t="shared" si="5"/>
        <v>0</v>
      </c>
      <c r="O2785">
        <f t="shared" si="6"/>
        <v>1</v>
      </c>
      <c r="P2785">
        <f t="shared" si="7"/>
        <v>0</v>
      </c>
      <c r="Q2785" s="12" t="s">
        <v>81</v>
      </c>
      <c r="R2785">
        <f t="shared" si="8"/>
        <v>0</v>
      </c>
      <c r="S2785">
        <f t="shared" si="9"/>
        <v>1</v>
      </c>
      <c r="T2785">
        <f t="shared" si="10"/>
        <v>0</v>
      </c>
    </row>
    <row r="2786">
      <c r="A2786" s="10" t="s">
        <v>199</v>
      </c>
      <c r="B2786" s="11">
        <v>0.0</v>
      </c>
      <c r="C2786" s="10" t="s">
        <v>25</v>
      </c>
      <c r="D2786" s="11">
        <v>1.0</v>
      </c>
      <c r="E2786" s="11">
        <v>1.0</v>
      </c>
      <c r="F2786" s="11">
        <v>0.0</v>
      </c>
      <c r="G2786" s="13"/>
      <c r="I2786" s="12" t="s">
        <v>199</v>
      </c>
      <c r="J2786">
        <f t="shared" si="2"/>
        <v>0</v>
      </c>
      <c r="K2786" s="10">
        <f t="shared" si="3"/>
        <v>1</v>
      </c>
      <c r="L2786">
        <f t="shared" si="4"/>
        <v>0</v>
      </c>
      <c r="M2786" s="12" t="s">
        <v>199</v>
      </c>
      <c r="N2786">
        <f t="shared" si="5"/>
        <v>1</v>
      </c>
      <c r="O2786">
        <f t="shared" si="6"/>
        <v>2</v>
      </c>
      <c r="P2786">
        <f t="shared" si="7"/>
        <v>1</v>
      </c>
      <c r="Q2786" s="12" t="s">
        <v>199</v>
      </c>
      <c r="R2786">
        <f t="shared" si="8"/>
        <v>0</v>
      </c>
      <c r="S2786">
        <f t="shared" si="9"/>
        <v>1</v>
      </c>
      <c r="T2786">
        <f t="shared" si="10"/>
        <v>0</v>
      </c>
    </row>
    <row r="2787">
      <c r="A2787" s="10" t="s">
        <v>81</v>
      </c>
      <c r="B2787" s="11">
        <v>0.0</v>
      </c>
      <c r="C2787" s="10" t="s">
        <v>25</v>
      </c>
      <c r="D2787" s="11">
        <v>1.0</v>
      </c>
      <c r="E2787" s="11">
        <v>1.0</v>
      </c>
      <c r="F2787" s="11">
        <v>0.0</v>
      </c>
      <c r="G2787" s="13"/>
      <c r="I2787" s="12" t="s">
        <v>81</v>
      </c>
      <c r="J2787">
        <f t="shared" si="2"/>
        <v>1</v>
      </c>
      <c r="K2787" s="10">
        <f t="shared" si="3"/>
        <v>2</v>
      </c>
      <c r="L2787">
        <f t="shared" si="4"/>
        <v>1</v>
      </c>
      <c r="M2787" s="12" t="s">
        <v>81</v>
      </c>
      <c r="N2787">
        <f t="shared" si="5"/>
        <v>0</v>
      </c>
      <c r="O2787">
        <f t="shared" si="6"/>
        <v>1</v>
      </c>
      <c r="P2787">
        <f t="shared" si="7"/>
        <v>0</v>
      </c>
      <c r="Q2787" s="12" t="s">
        <v>81</v>
      </c>
      <c r="R2787">
        <f t="shared" si="8"/>
        <v>0</v>
      </c>
      <c r="S2787">
        <f t="shared" si="9"/>
        <v>1</v>
      </c>
      <c r="T2787">
        <f t="shared" si="10"/>
        <v>0</v>
      </c>
    </row>
    <row r="2788">
      <c r="A2788" s="10" t="s">
        <v>81</v>
      </c>
      <c r="B2788" s="11">
        <v>0.0</v>
      </c>
      <c r="C2788" s="10" t="s">
        <v>25</v>
      </c>
      <c r="D2788" s="11">
        <v>1.0</v>
      </c>
      <c r="E2788" s="11">
        <v>1.0</v>
      </c>
      <c r="F2788" s="11">
        <v>0.0</v>
      </c>
      <c r="G2788" s="13"/>
      <c r="I2788" s="12" t="s">
        <v>81</v>
      </c>
      <c r="J2788">
        <f t="shared" si="2"/>
        <v>1</v>
      </c>
      <c r="K2788" s="10">
        <f t="shared" si="3"/>
        <v>2</v>
      </c>
      <c r="L2788">
        <f t="shared" si="4"/>
        <v>1</v>
      </c>
      <c r="M2788" s="12" t="s">
        <v>81</v>
      </c>
      <c r="N2788">
        <f t="shared" si="5"/>
        <v>0</v>
      </c>
      <c r="O2788">
        <f t="shared" si="6"/>
        <v>1</v>
      </c>
      <c r="P2788">
        <f t="shared" si="7"/>
        <v>0</v>
      </c>
      <c r="Q2788" s="12" t="s">
        <v>81</v>
      </c>
      <c r="R2788">
        <f t="shared" si="8"/>
        <v>0</v>
      </c>
      <c r="S2788">
        <f t="shared" si="9"/>
        <v>1</v>
      </c>
      <c r="T2788">
        <f t="shared" si="10"/>
        <v>0</v>
      </c>
    </row>
    <row r="2789">
      <c r="A2789" s="10" t="s">
        <v>31</v>
      </c>
      <c r="B2789" s="11">
        <v>1.0</v>
      </c>
      <c r="C2789" s="10" t="s">
        <v>65</v>
      </c>
      <c r="D2789" s="11">
        <v>0.0</v>
      </c>
      <c r="E2789" s="11">
        <v>1.0</v>
      </c>
      <c r="F2789" s="11">
        <v>0.0</v>
      </c>
      <c r="G2789" s="13"/>
      <c r="I2789" s="12" t="s">
        <v>31</v>
      </c>
      <c r="J2789">
        <f t="shared" si="2"/>
        <v>0</v>
      </c>
      <c r="K2789" s="10">
        <f t="shared" si="3"/>
        <v>0</v>
      </c>
      <c r="L2789">
        <f t="shared" si="4"/>
        <v>0</v>
      </c>
      <c r="M2789" s="12" t="s">
        <v>31</v>
      </c>
      <c r="N2789">
        <f t="shared" si="5"/>
        <v>0</v>
      </c>
      <c r="O2789">
        <f t="shared" si="6"/>
        <v>0</v>
      </c>
      <c r="P2789">
        <f t="shared" si="7"/>
        <v>0</v>
      </c>
      <c r="Q2789" s="12" t="s">
        <v>31</v>
      </c>
      <c r="R2789">
        <f t="shared" si="8"/>
        <v>0</v>
      </c>
      <c r="S2789">
        <f t="shared" si="9"/>
        <v>0</v>
      </c>
      <c r="T2789">
        <f t="shared" si="10"/>
        <v>0</v>
      </c>
    </row>
    <row r="2790">
      <c r="A2790" s="10" t="s">
        <v>31</v>
      </c>
      <c r="B2790" s="11">
        <v>1.0</v>
      </c>
      <c r="C2790" s="10" t="s">
        <v>65</v>
      </c>
      <c r="D2790" s="11">
        <v>0.0</v>
      </c>
      <c r="E2790" s="11">
        <v>1.0</v>
      </c>
      <c r="F2790" s="11">
        <v>0.0</v>
      </c>
      <c r="G2790" s="13"/>
      <c r="I2790" s="12" t="s">
        <v>31</v>
      </c>
      <c r="J2790">
        <f t="shared" si="2"/>
        <v>0</v>
      </c>
      <c r="K2790" s="10">
        <f t="shared" si="3"/>
        <v>0</v>
      </c>
      <c r="L2790">
        <f t="shared" si="4"/>
        <v>0</v>
      </c>
      <c r="M2790" s="12" t="s">
        <v>31</v>
      </c>
      <c r="N2790">
        <f t="shared" si="5"/>
        <v>0</v>
      </c>
      <c r="O2790">
        <f t="shared" si="6"/>
        <v>0</v>
      </c>
      <c r="P2790">
        <f t="shared" si="7"/>
        <v>0</v>
      </c>
      <c r="Q2790" s="12" t="s">
        <v>31</v>
      </c>
      <c r="R2790">
        <f t="shared" si="8"/>
        <v>0</v>
      </c>
      <c r="S2790">
        <f t="shared" si="9"/>
        <v>0</v>
      </c>
      <c r="T2790">
        <f t="shared" si="10"/>
        <v>0</v>
      </c>
    </row>
    <row r="2791">
      <c r="A2791" s="10" t="s">
        <v>81</v>
      </c>
      <c r="B2791" s="11">
        <v>0.0</v>
      </c>
      <c r="C2791" s="10" t="s">
        <v>25</v>
      </c>
      <c r="D2791" s="11">
        <v>1.0</v>
      </c>
      <c r="E2791" s="11">
        <v>1.0</v>
      </c>
      <c r="F2791" s="11">
        <v>0.0</v>
      </c>
      <c r="G2791" s="13"/>
      <c r="I2791" s="12" t="s">
        <v>81</v>
      </c>
      <c r="J2791">
        <f t="shared" si="2"/>
        <v>1</v>
      </c>
      <c r="K2791" s="10">
        <f t="shared" si="3"/>
        <v>2</v>
      </c>
      <c r="L2791">
        <f t="shared" si="4"/>
        <v>1</v>
      </c>
      <c r="M2791" s="12" t="s">
        <v>81</v>
      </c>
      <c r="N2791">
        <f t="shared" si="5"/>
        <v>0</v>
      </c>
      <c r="O2791">
        <f t="shared" si="6"/>
        <v>1</v>
      </c>
      <c r="P2791">
        <f t="shared" si="7"/>
        <v>0</v>
      </c>
      <c r="Q2791" s="12" t="s">
        <v>81</v>
      </c>
      <c r="R2791">
        <f t="shared" si="8"/>
        <v>0</v>
      </c>
      <c r="S2791">
        <f t="shared" si="9"/>
        <v>1</v>
      </c>
      <c r="T2791">
        <f t="shared" si="10"/>
        <v>0</v>
      </c>
    </row>
    <row r="2792">
      <c r="A2792" s="10" t="s">
        <v>81</v>
      </c>
      <c r="B2792" s="11">
        <v>0.0</v>
      </c>
      <c r="C2792" s="10" t="s">
        <v>25</v>
      </c>
      <c r="D2792" s="11">
        <v>1.0</v>
      </c>
      <c r="E2792" s="11">
        <v>1.0</v>
      </c>
      <c r="F2792" s="11">
        <v>0.0</v>
      </c>
      <c r="G2792" s="13"/>
      <c r="I2792" s="12" t="s">
        <v>81</v>
      </c>
      <c r="J2792">
        <f t="shared" si="2"/>
        <v>1</v>
      </c>
      <c r="K2792" s="10">
        <f t="shared" si="3"/>
        <v>2</v>
      </c>
      <c r="L2792">
        <f t="shared" si="4"/>
        <v>1</v>
      </c>
      <c r="M2792" s="12" t="s">
        <v>81</v>
      </c>
      <c r="N2792">
        <f t="shared" si="5"/>
        <v>0</v>
      </c>
      <c r="O2792">
        <f t="shared" si="6"/>
        <v>1</v>
      </c>
      <c r="P2792">
        <f t="shared" si="7"/>
        <v>0</v>
      </c>
      <c r="Q2792" s="12" t="s">
        <v>81</v>
      </c>
      <c r="R2792">
        <f t="shared" si="8"/>
        <v>0</v>
      </c>
      <c r="S2792">
        <f t="shared" si="9"/>
        <v>1</v>
      </c>
      <c r="T2792">
        <f t="shared" si="10"/>
        <v>0</v>
      </c>
    </row>
    <row r="2793">
      <c r="A2793" s="10" t="s">
        <v>31</v>
      </c>
      <c r="B2793" s="11">
        <v>1.0</v>
      </c>
      <c r="C2793" s="10" t="s">
        <v>65</v>
      </c>
      <c r="D2793" s="11">
        <v>0.0</v>
      </c>
      <c r="E2793" s="11">
        <v>1.0</v>
      </c>
      <c r="F2793" s="11">
        <v>0.0</v>
      </c>
      <c r="G2793" s="13"/>
      <c r="I2793" s="12" t="s">
        <v>31</v>
      </c>
      <c r="J2793">
        <f t="shared" si="2"/>
        <v>0</v>
      </c>
      <c r="K2793" s="10">
        <f t="shared" si="3"/>
        <v>0</v>
      </c>
      <c r="L2793">
        <f t="shared" si="4"/>
        <v>0</v>
      </c>
      <c r="M2793" s="12" t="s">
        <v>31</v>
      </c>
      <c r="N2793">
        <f t="shared" si="5"/>
        <v>0</v>
      </c>
      <c r="O2793">
        <f t="shared" si="6"/>
        <v>0</v>
      </c>
      <c r="P2793">
        <f t="shared" si="7"/>
        <v>0</v>
      </c>
      <c r="Q2793" s="12" t="s">
        <v>31</v>
      </c>
      <c r="R2793">
        <f t="shared" si="8"/>
        <v>0</v>
      </c>
      <c r="S2793">
        <f t="shared" si="9"/>
        <v>0</v>
      </c>
      <c r="T2793">
        <f t="shared" si="10"/>
        <v>0</v>
      </c>
    </row>
    <row r="2794">
      <c r="A2794" s="10" t="s">
        <v>81</v>
      </c>
      <c r="B2794" s="11">
        <v>0.0</v>
      </c>
      <c r="C2794" s="10" t="s">
        <v>25</v>
      </c>
      <c r="D2794" s="11">
        <v>1.0</v>
      </c>
      <c r="E2794" s="11">
        <v>1.0</v>
      </c>
      <c r="F2794" s="11">
        <v>0.0</v>
      </c>
      <c r="G2794" s="13"/>
      <c r="I2794" s="12" t="s">
        <v>81</v>
      </c>
      <c r="J2794">
        <f t="shared" si="2"/>
        <v>1</v>
      </c>
      <c r="K2794" s="10">
        <f t="shared" si="3"/>
        <v>2</v>
      </c>
      <c r="L2794">
        <f t="shared" si="4"/>
        <v>1</v>
      </c>
      <c r="M2794" s="12" t="s">
        <v>81</v>
      </c>
      <c r="N2794">
        <f t="shared" si="5"/>
        <v>0</v>
      </c>
      <c r="O2794">
        <f t="shared" si="6"/>
        <v>1</v>
      </c>
      <c r="P2794">
        <f t="shared" si="7"/>
        <v>0</v>
      </c>
      <c r="Q2794" s="12" t="s">
        <v>81</v>
      </c>
      <c r="R2794">
        <f t="shared" si="8"/>
        <v>0</v>
      </c>
      <c r="S2794">
        <f t="shared" si="9"/>
        <v>1</v>
      </c>
      <c r="T2794">
        <f t="shared" si="10"/>
        <v>0</v>
      </c>
    </row>
    <row r="2795">
      <c r="A2795" s="10" t="s">
        <v>81</v>
      </c>
      <c r="B2795" s="11">
        <v>0.0</v>
      </c>
      <c r="C2795" s="10" t="s">
        <v>25</v>
      </c>
      <c r="D2795" s="11">
        <v>1.0</v>
      </c>
      <c r="E2795" s="11">
        <v>1.0</v>
      </c>
      <c r="F2795" s="11">
        <v>0.0</v>
      </c>
      <c r="G2795" s="13"/>
      <c r="I2795" s="12" t="s">
        <v>81</v>
      </c>
      <c r="J2795">
        <f t="shared" si="2"/>
        <v>1</v>
      </c>
      <c r="K2795" s="10">
        <f t="shared" si="3"/>
        <v>2</v>
      </c>
      <c r="L2795">
        <f t="shared" si="4"/>
        <v>1</v>
      </c>
      <c r="M2795" s="12" t="s">
        <v>81</v>
      </c>
      <c r="N2795">
        <f t="shared" si="5"/>
        <v>0</v>
      </c>
      <c r="O2795">
        <f t="shared" si="6"/>
        <v>1</v>
      </c>
      <c r="P2795">
        <f t="shared" si="7"/>
        <v>0</v>
      </c>
      <c r="Q2795" s="12" t="s">
        <v>81</v>
      </c>
      <c r="R2795">
        <f t="shared" si="8"/>
        <v>0</v>
      </c>
      <c r="S2795">
        <f t="shared" si="9"/>
        <v>1</v>
      </c>
      <c r="T2795">
        <f t="shared" si="10"/>
        <v>0</v>
      </c>
    </row>
    <row r="2796">
      <c r="A2796" s="10" t="s">
        <v>31</v>
      </c>
      <c r="B2796" s="11">
        <v>1.0</v>
      </c>
      <c r="C2796" s="10" t="s">
        <v>65</v>
      </c>
      <c r="D2796" s="11">
        <v>0.0</v>
      </c>
      <c r="E2796" s="11">
        <v>1.0</v>
      </c>
      <c r="F2796" s="11">
        <v>0.0</v>
      </c>
      <c r="G2796" s="13"/>
      <c r="I2796" s="12" t="s">
        <v>31</v>
      </c>
      <c r="J2796">
        <f t="shared" si="2"/>
        <v>0</v>
      </c>
      <c r="K2796" s="10">
        <f t="shared" si="3"/>
        <v>0</v>
      </c>
      <c r="L2796">
        <f t="shared" si="4"/>
        <v>0</v>
      </c>
      <c r="M2796" s="12" t="s">
        <v>31</v>
      </c>
      <c r="N2796">
        <f t="shared" si="5"/>
        <v>0</v>
      </c>
      <c r="O2796">
        <f t="shared" si="6"/>
        <v>0</v>
      </c>
      <c r="P2796">
        <f t="shared" si="7"/>
        <v>0</v>
      </c>
      <c r="Q2796" s="12" t="s">
        <v>31</v>
      </c>
      <c r="R2796">
        <f t="shared" si="8"/>
        <v>0</v>
      </c>
      <c r="S2796">
        <f t="shared" si="9"/>
        <v>0</v>
      </c>
      <c r="T2796">
        <f t="shared" si="10"/>
        <v>0</v>
      </c>
    </row>
    <row r="2797">
      <c r="A2797" s="10" t="s">
        <v>31</v>
      </c>
      <c r="B2797" s="11">
        <v>1.0</v>
      </c>
      <c r="C2797" s="10" t="s">
        <v>25</v>
      </c>
      <c r="D2797" s="11">
        <v>1.0</v>
      </c>
      <c r="E2797" s="11">
        <v>2.0</v>
      </c>
      <c r="F2797" s="11">
        <v>1.0</v>
      </c>
      <c r="G2797" s="13"/>
      <c r="I2797" s="12" t="s">
        <v>31</v>
      </c>
      <c r="J2797">
        <f t="shared" si="2"/>
        <v>0</v>
      </c>
      <c r="K2797" s="10">
        <f t="shared" si="3"/>
        <v>1</v>
      </c>
      <c r="L2797">
        <f t="shared" si="4"/>
        <v>0</v>
      </c>
      <c r="M2797" s="12" t="s">
        <v>31</v>
      </c>
      <c r="N2797">
        <f t="shared" si="5"/>
        <v>0</v>
      </c>
      <c r="O2797">
        <f t="shared" si="6"/>
        <v>1</v>
      </c>
      <c r="P2797">
        <f t="shared" si="7"/>
        <v>0</v>
      </c>
      <c r="Q2797" s="12" t="s">
        <v>31</v>
      </c>
      <c r="R2797">
        <f t="shared" si="8"/>
        <v>0</v>
      </c>
      <c r="S2797">
        <f t="shared" si="9"/>
        <v>1</v>
      </c>
      <c r="T2797">
        <f t="shared" si="10"/>
        <v>0</v>
      </c>
    </row>
    <row r="2798">
      <c r="A2798" s="10" t="s">
        <v>81</v>
      </c>
      <c r="B2798" s="11">
        <v>0.0</v>
      </c>
      <c r="C2798" s="10" t="s">
        <v>25</v>
      </c>
      <c r="D2798" s="11">
        <v>1.0</v>
      </c>
      <c r="E2798" s="11">
        <v>1.0</v>
      </c>
      <c r="F2798" s="11">
        <v>0.0</v>
      </c>
      <c r="G2798" s="13"/>
      <c r="I2798" s="12" t="s">
        <v>81</v>
      </c>
      <c r="J2798">
        <f t="shared" si="2"/>
        <v>1</v>
      </c>
      <c r="K2798" s="10">
        <f t="shared" si="3"/>
        <v>2</v>
      </c>
      <c r="L2798">
        <f t="shared" si="4"/>
        <v>1</v>
      </c>
      <c r="M2798" s="12" t="s">
        <v>81</v>
      </c>
      <c r="N2798">
        <f t="shared" si="5"/>
        <v>0</v>
      </c>
      <c r="O2798">
        <f t="shared" si="6"/>
        <v>1</v>
      </c>
      <c r="P2798">
        <f t="shared" si="7"/>
        <v>0</v>
      </c>
      <c r="Q2798" s="12" t="s">
        <v>81</v>
      </c>
      <c r="R2798">
        <f t="shared" si="8"/>
        <v>0</v>
      </c>
      <c r="S2798">
        <f t="shared" si="9"/>
        <v>1</v>
      </c>
      <c r="T2798">
        <f t="shared" si="10"/>
        <v>0</v>
      </c>
    </row>
    <row r="2799">
      <c r="A2799" s="10" t="s">
        <v>199</v>
      </c>
      <c r="B2799" s="11">
        <v>0.0</v>
      </c>
      <c r="C2799" s="10" t="s">
        <v>25</v>
      </c>
      <c r="D2799" s="11">
        <v>1.0</v>
      </c>
      <c r="E2799" s="11">
        <v>1.0</v>
      </c>
      <c r="F2799" s="11">
        <v>0.0</v>
      </c>
      <c r="G2799" s="13"/>
      <c r="I2799" s="12" t="s">
        <v>199</v>
      </c>
      <c r="J2799">
        <f t="shared" si="2"/>
        <v>0</v>
      </c>
      <c r="K2799" s="10">
        <f t="shared" si="3"/>
        <v>1</v>
      </c>
      <c r="L2799">
        <f t="shared" si="4"/>
        <v>0</v>
      </c>
      <c r="M2799" s="12" t="s">
        <v>199</v>
      </c>
      <c r="N2799">
        <f t="shared" si="5"/>
        <v>1</v>
      </c>
      <c r="O2799">
        <f t="shared" si="6"/>
        <v>2</v>
      </c>
      <c r="P2799">
        <f t="shared" si="7"/>
        <v>1</v>
      </c>
      <c r="Q2799" s="12" t="s">
        <v>199</v>
      </c>
      <c r="R2799">
        <f t="shared" si="8"/>
        <v>0</v>
      </c>
      <c r="S2799">
        <f t="shared" si="9"/>
        <v>1</v>
      </c>
      <c r="T2799">
        <f t="shared" si="10"/>
        <v>0</v>
      </c>
    </row>
    <row r="2800">
      <c r="A2800" s="10" t="s">
        <v>81</v>
      </c>
      <c r="B2800" s="11">
        <v>0.0</v>
      </c>
      <c r="C2800" s="10" t="s">
        <v>25</v>
      </c>
      <c r="D2800" s="11">
        <v>1.0</v>
      </c>
      <c r="E2800" s="11">
        <v>1.0</v>
      </c>
      <c r="F2800" s="11">
        <v>0.0</v>
      </c>
      <c r="G2800" s="13"/>
      <c r="I2800" s="12" t="s">
        <v>81</v>
      </c>
      <c r="J2800">
        <f t="shared" si="2"/>
        <v>1</v>
      </c>
      <c r="K2800" s="10">
        <f t="shared" si="3"/>
        <v>2</v>
      </c>
      <c r="L2800">
        <f t="shared" si="4"/>
        <v>1</v>
      </c>
      <c r="M2800" s="12" t="s">
        <v>81</v>
      </c>
      <c r="N2800">
        <f t="shared" si="5"/>
        <v>0</v>
      </c>
      <c r="O2800">
        <f t="shared" si="6"/>
        <v>1</v>
      </c>
      <c r="P2800">
        <f t="shared" si="7"/>
        <v>0</v>
      </c>
      <c r="Q2800" s="12" t="s">
        <v>81</v>
      </c>
      <c r="R2800">
        <f t="shared" si="8"/>
        <v>0</v>
      </c>
      <c r="S2800">
        <f t="shared" si="9"/>
        <v>1</v>
      </c>
      <c r="T2800">
        <f t="shared" si="10"/>
        <v>0</v>
      </c>
    </row>
    <row r="2801">
      <c r="A2801" s="10" t="s">
        <v>81</v>
      </c>
      <c r="B2801" s="11">
        <v>0.0</v>
      </c>
      <c r="C2801" s="10" t="s">
        <v>25</v>
      </c>
      <c r="D2801" s="11">
        <v>1.0</v>
      </c>
      <c r="E2801" s="11">
        <v>1.0</v>
      </c>
      <c r="F2801" s="11">
        <v>0.0</v>
      </c>
      <c r="G2801" s="13"/>
      <c r="I2801" s="12" t="s">
        <v>81</v>
      </c>
      <c r="J2801">
        <f t="shared" si="2"/>
        <v>1</v>
      </c>
      <c r="K2801" s="10">
        <f t="shared" si="3"/>
        <v>2</v>
      </c>
      <c r="L2801">
        <f t="shared" si="4"/>
        <v>1</v>
      </c>
      <c r="M2801" s="12" t="s">
        <v>81</v>
      </c>
      <c r="N2801">
        <f t="shared" si="5"/>
        <v>0</v>
      </c>
      <c r="O2801">
        <f t="shared" si="6"/>
        <v>1</v>
      </c>
      <c r="P2801">
        <f t="shared" si="7"/>
        <v>0</v>
      </c>
      <c r="Q2801" s="12" t="s">
        <v>81</v>
      </c>
      <c r="R2801">
        <f t="shared" si="8"/>
        <v>0</v>
      </c>
      <c r="S2801">
        <f t="shared" si="9"/>
        <v>1</v>
      </c>
      <c r="T2801">
        <f t="shared" si="10"/>
        <v>0</v>
      </c>
    </row>
    <row r="2802">
      <c r="A2802" s="10" t="s">
        <v>81</v>
      </c>
      <c r="B2802" s="11">
        <v>0.0</v>
      </c>
      <c r="C2802" s="10" t="s">
        <v>25</v>
      </c>
      <c r="D2802" s="11">
        <v>1.0</v>
      </c>
      <c r="E2802" s="11">
        <v>1.0</v>
      </c>
      <c r="F2802" s="11">
        <v>0.0</v>
      </c>
      <c r="G2802" s="13"/>
      <c r="I2802" s="12" t="s">
        <v>81</v>
      </c>
      <c r="J2802">
        <f t="shared" si="2"/>
        <v>1</v>
      </c>
      <c r="K2802" s="10">
        <f t="shared" si="3"/>
        <v>2</v>
      </c>
      <c r="L2802">
        <f t="shared" si="4"/>
        <v>1</v>
      </c>
      <c r="M2802" s="12" t="s">
        <v>81</v>
      </c>
      <c r="N2802">
        <f t="shared" si="5"/>
        <v>0</v>
      </c>
      <c r="O2802">
        <f t="shared" si="6"/>
        <v>1</v>
      </c>
      <c r="P2802">
        <f t="shared" si="7"/>
        <v>0</v>
      </c>
      <c r="Q2802" s="12" t="s">
        <v>81</v>
      </c>
      <c r="R2802">
        <f t="shared" si="8"/>
        <v>0</v>
      </c>
      <c r="S2802">
        <f t="shared" si="9"/>
        <v>1</v>
      </c>
      <c r="T2802">
        <f t="shared" si="10"/>
        <v>0</v>
      </c>
    </row>
    <row r="2803">
      <c r="A2803" s="10" t="s">
        <v>199</v>
      </c>
      <c r="B2803" s="11">
        <v>0.0</v>
      </c>
      <c r="C2803" s="10" t="s">
        <v>25</v>
      </c>
      <c r="D2803" s="11">
        <v>1.0</v>
      </c>
      <c r="E2803" s="11">
        <v>1.0</v>
      </c>
      <c r="F2803" s="11">
        <v>0.0</v>
      </c>
      <c r="G2803" s="13"/>
      <c r="I2803" s="12" t="s">
        <v>199</v>
      </c>
      <c r="J2803">
        <f t="shared" si="2"/>
        <v>0</v>
      </c>
      <c r="K2803" s="10">
        <f t="shared" si="3"/>
        <v>1</v>
      </c>
      <c r="L2803">
        <f t="shared" si="4"/>
        <v>0</v>
      </c>
      <c r="M2803" s="12" t="s">
        <v>199</v>
      </c>
      <c r="N2803">
        <f t="shared" si="5"/>
        <v>1</v>
      </c>
      <c r="O2803">
        <f t="shared" si="6"/>
        <v>2</v>
      </c>
      <c r="P2803">
        <f t="shared" si="7"/>
        <v>1</v>
      </c>
      <c r="Q2803" s="12" t="s">
        <v>199</v>
      </c>
      <c r="R2803">
        <f t="shared" si="8"/>
        <v>0</v>
      </c>
      <c r="S2803">
        <f t="shared" si="9"/>
        <v>1</v>
      </c>
      <c r="T2803">
        <f t="shared" si="10"/>
        <v>0</v>
      </c>
    </row>
    <row r="2804">
      <c r="A2804" s="10" t="s">
        <v>31</v>
      </c>
      <c r="B2804" s="11">
        <v>1.0</v>
      </c>
      <c r="C2804" s="10" t="s">
        <v>65</v>
      </c>
      <c r="D2804" s="11">
        <v>0.0</v>
      </c>
      <c r="E2804" s="11">
        <v>1.0</v>
      </c>
      <c r="F2804" s="11">
        <v>0.0</v>
      </c>
      <c r="G2804" s="13"/>
      <c r="I2804" s="12" t="s">
        <v>31</v>
      </c>
      <c r="J2804">
        <f t="shared" si="2"/>
        <v>0</v>
      </c>
      <c r="K2804" s="10">
        <f t="shared" si="3"/>
        <v>0</v>
      </c>
      <c r="L2804">
        <f t="shared" si="4"/>
        <v>0</v>
      </c>
      <c r="M2804" s="12" t="s">
        <v>31</v>
      </c>
      <c r="N2804">
        <f t="shared" si="5"/>
        <v>0</v>
      </c>
      <c r="O2804">
        <f t="shared" si="6"/>
        <v>0</v>
      </c>
      <c r="P2804">
        <f t="shared" si="7"/>
        <v>0</v>
      </c>
      <c r="Q2804" s="12" t="s">
        <v>31</v>
      </c>
      <c r="R2804">
        <f t="shared" si="8"/>
        <v>0</v>
      </c>
      <c r="S2804">
        <f t="shared" si="9"/>
        <v>0</v>
      </c>
      <c r="T2804">
        <f t="shared" si="10"/>
        <v>0</v>
      </c>
    </row>
    <row r="2805">
      <c r="A2805" s="10" t="s">
        <v>31</v>
      </c>
      <c r="B2805" s="11">
        <v>1.0</v>
      </c>
      <c r="C2805" s="10" t="s">
        <v>65</v>
      </c>
      <c r="D2805" s="11">
        <v>0.0</v>
      </c>
      <c r="E2805" s="11">
        <v>1.0</v>
      </c>
      <c r="F2805" s="11">
        <v>0.0</v>
      </c>
      <c r="G2805" s="13"/>
      <c r="I2805" s="12" t="s">
        <v>31</v>
      </c>
      <c r="J2805">
        <f t="shared" si="2"/>
        <v>0</v>
      </c>
      <c r="K2805" s="10">
        <f t="shared" si="3"/>
        <v>0</v>
      </c>
      <c r="L2805">
        <f t="shared" si="4"/>
        <v>0</v>
      </c>
      <c r="M2805" s="12" t="s">
        <v>31</v>
      </c>
      <c r="N2805">
        <f t="shared" si="5"/>
        <v>0</v>
      </c>
      <c r="O2805">
        <f t="shared" si="6"/>
        <v>0</v>
      </c>
      <c r="P2805">
        <f t="shared" si="7"/>
        <v>0</v>
      </c>
      <c r="Q2805" s="12" t="s">
        <v>31</v>
      </c>
      <c r="R2805">
        <f t="shared" si="8"/>
        <v>0</v>
      </c>
      <c r="S2805">
        <f t="shared" si="9"/>
        <v>0</v>
      </c>
      <c r="T2805">
        <f t="shared" si="10"/>
        <v>0</v>
      </c>
    </row>
    <row r="2806">
      <c r="A2806" s="10" t="s">
        <v>81</v>
      </c>
      <c r="B2806" s="11">
        <v>0.0</v>
      </c>
      <c r="C2806" s="10" t="s">
        <v>25</v>
      </c>
      <c r="D2806" s="11">
        <v>1.0</v>
      </c>
      <c r="E2806" s="11">
        <v>1.0</v>
      </c>
      <c r="F2806" s="11">
        <v>0.0</v>
      </c>
      <c r="G2806" s="13"/>
      <c r="I2806" s="12" t="s">
        <v>81</v>
      </c>
      <c r="J2806">
        <f t="shared" si="2"/>
        <v>1</v>
      </c>
      <c r="K2806" s="10">
        <f t="shared" si="3"/>
        <v>2</v>
      </c>
      <c r="L2806">
        <f t="shared" si="4"/>
        <v>1</v>
      </c>
      <c r="M2806" s="12" t="s">
        <v>81</v>
      </c>
      <c r="N2806">
        <f t="shared" si="5"/>
        <v>0</v>
      </c>
      <c r="O2806">
        <f t="shared" si="6"/>
        <v>1</v>
      </c>
      <c r="P2806">
        <f t="shared" si="7"/>
        <v>0</v>
      </c>
      <c r="Q2806" s="12" t="s">
        <v>81</v>
      </c>
      <c r="R2806">
        <f t="shared" si="8"/>
        <v>0</v>
      </c>
      <c r="S2806">
        <f t="shared" si="9"/>
        <v>1</v>
      </c>
      <c r="T2806">
        <f t="shared" si="10"/>
        <v>0</v>
      </c>
    </row>
    <row r="2807">
      <c r="A2807" s="10" t="s">
        <v>770</v>
      </c>
      <c r="B2807" s="11">
        <v>0.0</v>
      </c>
      <c r="C2807" s="10" t="s">
        <v>25</v>
      </c>
      <c r="D2807" s="11">
        <v>1.0</v>
      </c>
      <c r="E2807" s="11">
        <v>1.0</v>
      </c>
      <c r="F2807" s="11">
        <v>0.0</v>
      </c>
      <c r="G2807" s="13"/>
      <c r="I2807" s="12" t="s">
        <v>770</v>
      </c>
      <c r="J2807">
        <f t="shared" si="2"/>
        <v>0</v>
      </c>
      <c r="K2807" s="10">
        <f t="shared" si="3"/>
        <v>1</v>
      </c>
      <c r="L2807">
        <f t="shared" si="4"/>
        <v>0</v>
      </c>
      <c r="M2807" s="12" t="s">
        <v>770</v>
      </c>
      <c r="N2807">
        <f t="shared" si="5"/>
        <v>0</v>
      </c>
      <c r="O2807">
        <f t="shared" si="6"/>
        <v>1</v>
      </c>
      <c r="P2807">
        <f t="shared" si="7"/>
        <v>0</v>
      </c>
      <c r="Q2807" s="12" t="s">
        <v>770</v>
      </c>
      <c r="R2807">
        <f t="shared" si="8"/>
        <v>1</v>
      </c>
      <c r="S2807">
        <f t="shared" si="9"/>
        <v>2</v>
      </c>
      <c r="T2807">
        <f t="shared" si="10"/>
        <v>1</v>
      </c>
    </row>
    <row r="2808">
      <c r="A2808" s="10" t="s">
        <v>81</v>
      </c>
      <c r="B2808" s="11">
        <v>0.0</v>
      </c>
      <c r="C2808" s="10" t="s">
        <v>25</v>
      </c>
      <c r="D2808" s="11">
        <v>1.0</v>
      </c>
      <c r="E2808" s="11">
        <v>1.0</v>
      </c>
      <c r="F2808" s="11">
        <v>0.0</v>
      </c>
      <c r="G2808" s="13"/>
      <c r="I2808" s="12" t="s">
        <v>81</v>
      </c>
      <c r="J2808">
        <f t="shared" si="2"/>
        <v>1</v>
      </c>
      <c r="K2808" s="10">
        <f t="shared" si="3"/>
        <v>2</v>
      </c>
      <c r="L2808">
        <f t="shared" si="4"/>
        <v>1</v>
      </c>
      <c r="M2808" s="12" t="s">
        <v>81</v>
      </c>
      <c r="N2808">
        <f t="shared" si="5"/>
        <v>0</v>
      </c>
      <c r="O2808">
        <f t="shared" si="6"/>
        <v>1</v>
      </c>
      <c r="P2808">
        <f t="shared" si="7"/>
        <v>0</v>
      </c>
      <c r="Q2808" s="12" t="s">
        <v>81</v>
      </c>
      <c r="R2808">
        <f t="shared" si="8"/>
        <v>0</v>
      </c>
      <c r="S2808">
        <f t="shared" si="9"/>
        <v>1</v>
      </c>
      <c r="T2808">
        <f t="shared" si="10"/>
        <v>0</v>
      </c>
    </row>
    <row r="2809">
      <c r="A2809" s="10" t="s">
        <v>199</v>
      </c>
      <c r="B2809" s="11">
        <v>0.0</v>
      </c>
      <c r="C2809" s="10" t="s">
        <v>25</v>
      </c>
      <c r="D2809" s="11">
        <v>1.0</v>
      </c>
      <c r="E2809" s="11">
        <v>1.0</v>
      </c>
      <c r="F2809" s="11">
        <v>0.0</v>
      </c>
      <c r="G2809" s="13"/>
      <c r="I2809" s="12" t="s">
        <v>199</v>
      </c>
      <c r="J2809">
        <f t="shared" si="2"/>
        <v>0</v>
      </c>
      <c r="K2809" s="10">
        <f t="shared" si="3"/>
        <v>1</v>
      </c>
      <c r="L2809">
        <f t="shared" si="4"/>
        <v>0</v>
      </c>
      <c r="M2809" s="12" t="s">
        <v>199</v>
      </c>
      <c r="N2809">
        <f t="shared" si="5"/>
        <v>1</v>
      </c>
      <c r="O2809">
        <f t="shared" si="6"/>
        <v>2</v>
      </c>
      <c r="P2809">
        <f t="shared" si="7"/>
        <v>1</v>
      </c>
      <c r="Q2809" s="12" t="s">
        <v>199</v>
      </c>
      <c r="R2809">
        <f t="shared" si="8"/>
        <v>0</v>
      </c>
      <c r="S2809">
        <f t="shared" si="9"/>
        <v>1</v>
      </c>
      <c r="T2809">
        <f t="shared" si="10"/>
        <v>0</v>
      </c>
    </row>
    <row r="2810">
      <c r="A2810" s="10" t="s">
        <v>81</v>
      </c>
      <c r="B2810" s="11">
        <v>0.0</v>
      </c>
      <c r="C2810" s="10" t="s">
        <v>25</v>
      </c>
      <c r="D2810" s="11">
        <v>1.0</v>
      </c>
      <c r="E2810" s="11">
        <v>1.0</v>
      </c>
      <c r="F2810" s="11">
        <v>0.0</v>
      </c>
      <c r="G2810" s="13"/>
      <c r="I2810" s="12" t="s">
        <v>81</v>
      </c>
      <c r="J2810">
        <f t="shared" si="2"/>
        <v>1</v>
      </c>
      <c r="K2810" s="10">
        <f t="shared" si="3"/>
        <v>2</v>
      </c>
      <c r="L2810">
        <f t="shared" si="4"/>
        <v>1</v>
      </c>
      <c r="M2810" s="12" t="s">
        <v>81</v>
      </c>
      <c r="N2810">
        <f t="shared" si="5"/>
        <v>0</v>
      </c>
      <c r="O2810">
        <f t="shared" si="6"/>
        <v>1</v>
      </c>
      <c r="P2810">
        <f t="shared" si="7"/>
        <v>0</v>
      </c>
      <c r="Q2810" s="12" t="s">
        <v>81</v>
      </c>
      <c r="R2810">
        <f t="shared" si="8"/>
        <v>0</v>
      </c>
      <c r="S2810">
        <f t="shared" si="9"/>
        <v>1</v>
      </c>
      <c r="T2810">
        <f t="shared" si="10"/>
        <v>0</v>
      </c>
    </row>
    <row r="2811">
      <c r="A2811" s="10" t="s">
        <v>199</v>
      </c>
      <c r="B2811" s="11">
        <v>0.0</v>
      </c>
      <c r="C2811" s="10" t="s">
        <v>25</v>
      </c>
      <c r="D2811" s="11">
        <v>1.0</v>
      </c>
      <c r="E2811" s="11">
        <v>1.0</v>
      </c>
      <c r="F2811" s="11">
        <v>0.0</v>
      </c>
      <c r="G2811" s="13"/>
      <c r="I2811" s="12" t="s">
        <v>199</v>
      </c>
      <c r="J2811">
        <f t="shared" si="2"/>
        <v>0</v>
      </c>
      <c r="K2811" s="10">
        <f t="shared" si="3"/>
        <v>1</v>
      </c>
      <c r="L2811">
        <f t="shared" si="4"/>
        <v>0</v>
      </c>
      <c r="M2811" s="12" t="s">
        <v>199</v>
      </c>
      <c r="N2811">
        <f t="shared" si="5"/>
        <v>1</v>
      </c>
      <c r="O2811">
        <f t="shared" si="6"/>
        <v>2</v>
      </c>
      <c r="P2811">
        <f t="shared" si="7"/>
        <v>1</v>
      </c>
      <c r="Q2811" s="12" t="s">
        <v>199</v>
      </c>
      <c r="R2811">
        <f t="shared" si="8"/>
        <v>0</v>
      </c>
      <c r="S2811">
        <f t="shared" si="9"/>
        <v>1</v>
      </c>
      <c r="T2811">
        <f t="shared" si="10"/>
        <v>0</v>
      </c>
    </row>
    <row r="2812">
      <c r="A2812" s="10" t="s">
        <v>770</v>
      </c>
      <c r="B2812" s="11">
        <v>0.0</v>
      </c>
      <c r="C2812" s="10" t="s">
        <v>25</v>
      </c>
      <c r="D2812" s="11">
        <v>1.0</v>
      </c>
      <c r="E2812" s="11">
        <v>1.0</v>
      </c>
      <c r="F2812" s="11">
        <v>0.0</v>
      </c>
      <c r="G2812" s="13"/>
      <c r="I2812" s="12" t="s">
        <v>770</v>
      </c>
      <c r="J2812">
        <f t="shared" si="2"/>
        <v>0</v>
      </c>
      <c r="K2812" s="10">
        <f t="shared" si="3"/>
        <v>1</v>
      </c>
      <c r="L2812">
        <f t="shared" si="4"/>
        <v>0</v>
      </c>
      <c r="M2812" s="12" t="s">
        <v>770</v>
      </c>
      <c r="N2812">
        <f t="shared" si="5"/>
        <v>0</v>
      </c>
      <c r="O2812">
        <f t="shared" si="6"/>
        <v>1</v>
      </c>
      <c r="P2812">
        <f t="shared" si="7"/>
        <v>0</v>
      </c>
      <c r="Q2812" s="12" t="s">
        <v>770</v>
      </c>
      <c r="R2812">
        <f t="shared" si="8"/>
        <v>1</v>
      </c>
      <c r="S2812">
        <f t="shared" si="9"/>
        <v>2</v>
      </c>
      <c r="T2812">
        <f t="shared" si="10"/>
        <v>1</v>
      </c>
    </row>
    <row r="2813">
      <c r="A2813" s="10" t="s">
        <v>81</v>
      </c>
      <c r="B2813" s="11">
        <v>0.0</v>
      </c>
      <c r="C2813" s="10" t="s">
        <v>25</v>
      </c>
      <c r="D2813" s="11">
        <v>1.0</v>
      </c>
      <c r="E2813" s="11">
        <v>1.0</v>
      </c>
      <c r="F2813" s="11">
        <v>0.0</v>
      </c>
      <c r="G2813" s="13"/>
      <c r="I2813" s="12" t="s">
        <v>81</v>
      </c>
      <c r="J2813">
        <f t="shared" si="2"/>
        <v>1</v>
      </c>
      <c r="K2813" s="10">
        <f t="shared" si="3"/>
        <v>2</v>
      </c>
      <c r="L2813">
        <f t="shared" si="4"/>
        <v>1</v>
      </c>
      <c r="M2813" s="12" t="s">
        <v>81</v>
      </c>
      <c r="N2813">
        <f t="shared" si="5"/>
        <v>0</v>
      </c>
      <c r="O2813">
        <f t="shared" si="6"/>
        <v>1</v>
      </c>
      <c r="P2813">
        <f t="shared" si="7"/>
        <v>0</v>
      </c>
      <c r="Q2813" s="12" t="s">
        <v>81</v>
      </c>
      <c r="R2813">
        <f t="shared" si="8"/>
        <v>0</v>
      </c>
      <c r="S2813">
        <f t="shared" si="9"/>
        <v>1</v>
      </c>
      <c r="T2813">
        <f t="shared" si="10"/>
        <v>0</v>
      </c>
    </row>
    <row r="2814">
      <c r="A2814" s="10" t="s">
        <v>31</v>
      </c>
      <c r="B2814" s="11">
        <v>1.0</v>
      </c>
      <c r="C2814" s="10" t="s">
        <v>65</v>
      </c>
      <c r="D2814" s="11">
        <v>0.0</v>
      </c>
      <c r="E2814" s="11">
        <v>1.0</v>
      </c>
      <c r="F2814" s="11">
        <v>0.0</v>
      </c>
      <c r="G2814" s="13"/>
      <c r="I2814" s="12" t="s">
        <v>31</v>
      </c>
      <c r="J2814">
        <f t="shared" si="2"/>
        <v>0</v>
      </c>
      <c r="K2814" s="10">
        <f t="shared" si="3"/>
        <v>0</v>
      </c>
      <c r="L2814">
        <f t="shared" si="4"/>
        <v>0</v>
      </c>
      <c r="M2814" s="12" t="s">
        <v>31</v>
      </c>
      <c r="N2814">
        <f t="shared" si="5"/>
        <v>0</v>
      </c>
      <c r="O2814">
        <f t="shared" si="6"/>
        <v>0</v>
      </c>
      <c r="P2814">
        <f t="shared" si="7"/>
        <v>0</v>
      </c>
      <c r="Q2814" s="12" t="s">
        <v>31</v>
      </c>
      <c r="R2814">
        <f t="shared" si="8"/>
        <v>0</v>
      </c>
      <c r="S2814">
        <f t="shared" si="9"/>
        <v>0</v>
      </c>
      <c r="T2814">
        <f t="shared" si="10"/>
        <v>0</v>
      </c>
    </row>
    <row r="2815">
      <c r="A2815" s="10" t="s">
        <v>31</v>
      </c>
      <c r="B2815" s="11">
        <v>1.0</v>
      </c>
      <c r="C2815" s="10" t="s">
        <v>25</v>
      </c>
      <c r="D2815" s="11">
        <v>1.0</v>
      </c>
      <c r="E2815" s="11">
        <v>2.0</v>
      </c>
      <c r="F2815" s="11">
        <v>1.0</v>
      </c>
      <c r="G2815" s="13"/>
      <c r="I2815" s="12" t="s">
        <v>31</v>
      </c>
      <c r="J2815">
        <f t="shared" si="2"/>
        <v>0</v>
      </c>
      <c r="K2815" s="10">
        <f t="shared" si="3"/>
        <v>1</v>
      </c>
      <c r="L2815">
        <f t="shared" si="4"/>
        <v>0</v>
      </c>
      <c r="M2815" s="12" t="s">
        <v>31</v>
      </c>
      <c r="N2815">
        <f t="shared" si="5"/>
        <v>0</v>
      </c>
      <c r="O2815">
        <f t="shared" si="6"/>
        <v>1</v>
      </c>
      <c r="P2815">
        <f t="shared" si="7"/>
        <v>0</v>
      </c>
      <c r="Q2815" s="12" t="s">
        <v>31</v>
      </c>
      <c r="R2815">
        <f t="shared" si="8"/>
        <v>0</v>
      </c>
      <c r="S2815">
        <f t="shared" si="9"/>
        <v>1</v>
      </c>
      <c r="T2815">
        <f t="shared" si="10"/>
        <v>0</v>
      </c>
    </row>
    <row r="2816">
      <c r="A2816" s="10" t="s">
        <v>81</v>
      </c>
      <c r="B2816" s="11">
        <v>0.0</v>
      </c>
      <c r="C2816" s="10" t="s">
        <v>65</v>
      </c>
      <c r="D2816" s="11">
        <v>0.0</v>
      </c>
      <c r="E2816" s="11">
        <v>0.0</v>
      </c>
      <c r="F2816" s="11">
        <v>0.0</v>
      </c>
      <c r="G2816" s="13"/>
      <c r="I2816" s="12" t="s">
        <v>81</v>
      </c>
      <c r="J2816">
        <f t="shared" si="2"/>
        <v>1</v>
      </c>
      <c r="K2816" s="10">
        <f t="shared" si="3"/>
        <v>1</v>
      </c>
      <c r="L2816">
        <f t="shared" si="4"/>
        <v>0</v>
      </c>
      <c r="M2816" s="12" t="s">
        <v>81</v>
      </c>
      <c r="N2816">
        <f t="shared" si="5"/>
        <v>0</v>
      </c>
      <c r="O2816">
        <f t="shared" si="6"/>
        <v>0</v>
      </c>
      <c r="P2816">
        <f t="shared" si="7"/>
        <v>0</v>
      </c>
      <c r="Q2816" s="12" t="s">
        <v>81</v>
      </c>
      <c r="R2816">
        <f t="shared" si="8"/>
        <v>0</v>
      </c>
      <c r="S2816">
        <f t="shared" si="9"/>
        <v>0</v>
      </c>
      <c r="T2816">
        <f t="shared" si="10"/>
        <v>0</v>
      </c>
    </row>
    <row r="2817">
      <c r="A2817" s="10" t="s">
        <v>81</v>
      </c>
      <c r="B2817" s="11">
        <v>0.0</v>
      </c>
      <c r="C2817" s="10" t="s">
        <v>25</v>
      </c>
      <c r="D2817" s="11">
        <v>1.0</v>
      </c>
      <c r="E2817" s="11">
        <v>1.0</v>
      </c>
      <c r="F2817" s="11">
        <v>0.0</v>
      </c>
      <c r="G2817" s="13"/>
      <c r="I2817" s="12" t="s">
        <v>81</v>
      </c>
      <c r="J2817">
        <f t="shared" si="2"/>
        <v>1</v>
      </c>
      <c r="K2817" s="10">
        <f t="shared" si="3"/>
        <v>2</v>
      </c>
      <c r="L2817">
        <f t="shared" si="4"/>
        <v>1</v>
      </c>
      <c r="M2817" s="12" t="s">
        <v>81</v>
      </c>
      <c r="N2817">
        <f t="shared" si="5"/>
        <v>0</v>
      </c>
      <c r="O2817">
        <f t="shared" si="6"/>
        <v>1</v>
      </c>
      <c r="P2817">
        <f t="shared" si="7"/>
        <v>0</v>
      </c>
      <c r="Q2817" s="12" t="s">
        <v>81</v>
      </c>
      <c r="R2817">
        <f t="shared" si="8"/>
        <v>0</v>
      </c>
      <c r="S2817">
        <f t="shared" si="9"/>
        <v>1</v>
      </c>
      <c r="T2817">
        <f t="shared" si="10"/>
        <v>0</v>
      </c>
    </row>
    <row r="2818">
      <c r="A2818" s="10" t="s">
        <v>81</v>
      </c>
      <c r="B2818" s="11">
        <v>0.0</v>
      </c>
      <c r="C2818" s="10" t="s">
        <v>25</v>
      </c>
      <c r="D2818" s="11">
        <v>1.0</v>
      </c>
      <c r="E2818" s="11">
        <v>1.0</v>
      </c>
      <c r="F2818" s="11">
        <v>0.0</v>
      </c>
      <c r="G2818" s="13"/>
      <c r="I2818" s="12" t="s">
        <v>81</v>
      </c>
      <c r="J2818">
        <f t="shared" si="2"/>
        <v>1</v>
      </c>
      <c r="K2818" s="10">
        <f t="shared" si="3"/>
        <v>2</v>
      </c>
      <c r="L2818">
        <f t="shared" si="4"/>
        <v>1</v>
      </c>
      <c r="M2818" s="12" t="s">
        <v>81</v>
      </c>
      <c r="N2818">
        <f t="shared" si="5"/>
        <v>0</v>
      </c>
      <c r="O2818">
        <f t="shared" si="6"/>
        <v>1</v>
      </c>
      <c r="P2818">
        <f t="shared" si="7"/>
        <v>0</v>
      </c>
      <c r="Q2818" s="12" t="s">
        <v>81</v>
      </c>
      <c r="R2818">
        <f t="shared" si="8"/>
        <v>0</v>
      </c>
      <c r="S2818">
        <f t="shared" si="9"/>
        <v>1</v>
      </c>
      <c r="T2818">
        <f t="shared" si="10"/>
        <v>0</v>
      </c>
    </row>
    <row r="2819">
      <c r="A2819" s="10" t="s">
        <v>81</v>
      </c>
      <c r="B2819" s="11">
        <v>0.0</v>
      </c>
      <c r="C2819" s="10" t="s">
        <v>25</v>
      </c>
      <c r="D2819" s="11">
        <v>1.0</v>
      </c>
      <c r="E2819" s="11">
        <v>1.0</v>
      </c>
      <c r="F2819" s="11">
        <v>0.0</v>
      </c>
      <c r="G2819" s="13"/>
      <c r="I2819" s="12" t="s">
        <v>81</v>
      </c>
      <c r="J2819">
        <f t="shared" si="2"/>
        <v>1</v>
      </c>
      <c r="K2819" s="10">
        <f t="shared" si="3"/>
        <v>2</v>
      </c>
      <c r="L2819">
        <f t="shared" si="4"/>
        <v>1</v>
      </c>
      <c r="M2819" s="12" t="s">
        <v>81</v>
      </c>
      <c r="N2819">
        <f t="shared" si="5"/>
        <v>0</v>
      </c>
      <c r="O2819">
        <f t="shared" si="6"/>
        <v>1</v>
      </c>
      <c r="P2819">
        <f t="shared" si="7"/>
        <v>0</v>
      </c>
      <c r="Q2819" s="12" t="s">
        <v>81</v>
      </c>
      <c r="R2819">
        <f t="shared" si="8"/>
        <v>0</v>
      </c>
      <c r="S2819">
        <f t="shared" si="9"/>
        <v>1</v>
      </c>
      <c r="T2819">
        <f t="shared" si="10"/>
        <v>0</v>
      </c>
    </row>
    <row r="2820">
      <c r="A2820" s="10" t="s">
        <v>199</v>
      </c>
      <c r="B2820" s="11">
        <v>0.0</v>
      </c>
      <c r="C2820" s="10" t="s">
        <v>25</v>
      </c>
      <c r="D2820" s="11">
        <v>1.0</v>
      </c>
      <c r="E2820" s="11">
        <v>1.0</v>
      </c>
      <c r="F2820" s="11">
        <v>0.0</v>
      </c>
      <c r="G2820" s="13"/>
      <c r="I2820" s="12" t="s">
        <v>199</v>
      </c>
      <c r="J2820">
        <f t="shared" si="2"/>
        <v>0</v>
      </c>
      <c r="K2820" s="10">
        <f t="shared" si="3"/>
        <v>1</v>
      </c>
      <c r="L2820">
        <f t="shared" si="4"/>
        <v>0</v>
      </c>
      <c r="M2820" s="12" t="s">
        <v>199</v>
      </c>
      <c r="N2820">
        <f t="shared" si="5"/>
        <v>1</v>
      </c>
      <c r="O2820">
        <f t="shared" si="6"/>
        <v>2</v>
      </c>
      <c r="P2820">
        <f t="shared" si="7"/>
        <v>1</v>
      </c>
      <c r="Q2820" s="12" t="s">
        <v>199</v>
      </c>
      <c r="R2820">
        <f t="shared" si="8"/>
        <v>0</v>
      </c>
      <c r="S2820">
        <f t="shared" si="9"/>
        <v>1</v>
      </c>
      <c r="T2820">
        <f t="shared" si="10"/>
        <v>0</v>
      </c>
    </row>
    <row r="2821">
      <c r="A2821" s="10" t="s">
        <v>199</v>
      </c>
      <c r="B2821" s="11">
        <v>0.0</v>
      </c>
      <c r="C2821" s="10" t="s">
        <v>25</v>
      </c>
      <c r="D2821" s="11">
        <v>1.0</v>
      </c>
      <c r="E2821" s="11">
        <v>1.0</v>
      </c>
      <c r="F2821" s="11">
        <v>0.0</v>
      </c>
      <c r="G2821" s="13"/>
      <c r="I2821" s="12" t="s">
        <v>199</v>
      </c>
      <c r="J2821">
        <f t="shared" si="2"/>
        <v>0</v>
      </c>
      <c r="K2821" s="10">
        <f t="shared" si="3"/>
        <v>1</v>
      </c>
      <c r="L2821">
        <f t="shared" si="4"/>
        <v>0</v>
      </c>
      <c r="M2821" s="12" t="s">
        <v>199</v>
      </c>
      <c r="N2821">
        <f t="shared" si="5"/>
        <v>1</v>
      </c>
      <c r="O2821">
        <f t="shared" si="6"/>
        <v>2</v>
      </c>
      <c r="P2821">
        <f t="shared" si="7"/>
        <v>1</v>
      </c>
      <c r="Q2821" s="12" t="s">
        <v>199</v>
      </c>
      <c r="R2821">
        <f t="shared" si="8"/>
        <v>0</v>
      </c>
      <c r="S2821">
        <f t="shared" si="9"/>
        <v>1</v>
      </c>
      <c r="T2821">
        <f t="shared" si="10"/>
        <v>0</v>
      </c>
    </row>
    <row r="2822">
      <c r="A2822" s="10" t="s">
        <v>81</v>
      </c>
      <c r="B2822" s="11">
        <v>0.0</v>
      </c>
      <c r="C2822" s="10" t="s">
        <v>25</v>
      </c>
      <c r="D2822" s="11">
        <v>1.0</v>
      </c>
      <c r="E2822" s="11">
        <v>1.0</v>
      </c>
      <c r="F2822" s="11">
        <v>0.0</v>
      </c>
      <c r="G2822" s="13"/>
      <c r="I2822" s="12" t="s">
        <v>81</v>
      </c>
      <c r="J2822">
        <f t="shared" si="2"/>
        <v>1</v>
      </c>
      <c r="K2822" s="10">
        <f t="shared" si="3"/>
        <v>2</v>
      </c>
      <c r="L2822">
        <f t="shared" si="4"/>
        <v>1</v>
      </c>
      <c r="M2822" s="12" t="s">
        <v>81</v>
      </c>
      <c r="N2822">
        <f t="shared" si="5"/>
        <v>0</v>
      </c>
      <c r="O2822">
        <f t="shared" si="6"/>
        <v>1</v>
      </c>
      <c r="P2822">
        <f t="shared" si="7"/>
        <v>0</v>
      </c>
      <c r="Q2822" s="12" t="s">
        <v>81</v>
      </c>
      <c r="R2822">
        <f t="shared" si="8"/>
        <v>0</v>
      </c>
      <c r="S2822">
        <f t="shared" si="9"/>
        <v>1</v>
      </c>
      <c r="T2822">
        <f t="shared" si="10"/>
        <v>0</v>
      </c>
    </row>
    <row r="2823">
      <c r="A2823" s="10" t="s">
        <v>81</v>
      </c>
      <c r="B2823" s="11">
        <v>0.0</v>
      </c>
      <c r="C2823" s="10" t="s">
        <v>25</v>
      </c>
      <c r="D2823" s="11">
        <v>1.0</v>
      </c>
      <c r="E2823" s="11">
        <v>1.0</v>
      </c>
      <c r="F2823" s="11">
        <v>0.0</v>
      </c>
      <c r="G2823" s="13"/>
      <c r="I2823" s="12" t="s">
        <v>81</v>
      </c>
      <c r="J2823">
        <f t="shared" si="2"/>
        <v>1</v>
      </c>
      <c r="K2823" s="10">
        <f t="shared" si="3"/>
        <v>2</v>
      </c>
      <c r="L2823">
        <f t="shared" si="4"/>
        <v>1</v>
      </c>
      <c r="M2823" s="12" t="s">
        <v>81</v>
      </c>
      <c r="N2823">
        <f t="shared" si="5"/>
        <v>0</v>
      </c>
      <c r="O2823">
        <f t="shared" si="6"/>
        <v>1</v>
      </c>
      <c r="P2823">
        <f t="shared" si="7"/>
        <v>0</v>
      </c>
      <c r="Q2823" s="12" t="s">
        <v>81</v>
      </c>
      <c r="R2823">
        <f t="shared" si="8"/>
        <v>0</v>
      </c>
      <c r="S2823">
        <f t="shared" si="9"/>
        <v>1</v>
      </c>
      <c r="T2823">
        <f t="shared" si="10"/>
        <v>0</v>
      </c>
    </row>
    <row r="2824">
      <c r="A2824" s="10" t="s">
        <v>199</v>
      </c>
      <c r="B2824" s="11">
        <v>0.0</v>
      </c>
      <c r="C2824" s="10" t="s">
        <v>25</v>
      </c>
      <c r="D2824" s="11">
        <v>1.0</v>
      </c>
      <c r="E2824" s="11">
        <v>1.0</v>
      </c>
      <c r="F2824" s="11">
        <v>0.0</v>
      </c>
      <c r="G2824" s="13"/>
      <c r="I2824" s="12" t="s">
        <v>199</v>
      </c>
      <c r="J2824">
        <f t="shared" si="2"/>
        <v>0</v>
      </c>
      <c r="K2824" s="10">
        <f t="shared" si="3"/>
        <v>1</v>
      </c>
      <c r="L2824">
        <f t="shared" si="4"/>
        <v>0</v>
      </c>
      <c r="M2824" s="12" t="s">
        <v>199</v>
      </c>
      <c r="N2824">
        <f t="shared" si="5"/>
        <v>1</v>
      </c>
      <c r="O2824">
        <f t="shared" si="6"/>
        <v>2</v>
      </c>
      <c r="P2824">
        <f t="shared" si="7"/>
        <v>1</v>
      </c>
      <c r="Q2824" s="12" t="s">
        <v>199</v>
      </c>
      <c r="R2824">
        <f t="shared" si="8"/>
        <v>0</v>
      </c>
      <c r="S2824">
        <f t="shared" si="9"/>
        <v>1</v>
      </c>
      <c r="T2824">
        <f t="shared" si="10"/>
        <v>0</v>
      </c>
    </row>
    <row r="2825">
      <c r="A2825" s="10" t="s">
        <v>31</v>
      </c>
      <c r="B2825" s="11">
        <v>1.0</v>
      </c>
      <c r="C2825" s="10" t="s">
        <v>65</v>
      </c>
      <c r="D2825" s="11">
        <v>0.0</v>
      </c>
      <c r="E2825" s="11">
        <v>1.0</v>
      </c>
      <c r="F2825" s="11">
        <v>0.0</v>
      </c>
      <c r="G2825" s="13"/>
      <c r="I2825" s="12" t="s">
        <v>31</v>
      </c>
      <c r="J2825">
        <f t="shared" si="2"/>
        <v>0</v>
      </c>
      <c r="K2825" s="10">
        <f t="shared" si="3"/>
        <v>0</v>
      </c>
      <c r="L2825">
        <f t="shared" si="4"/>
        <v>0</v>
      </c>
      <c r="M2825" s="12" t="s">
        <v>31</v>
      </c>
      <c r="N2825">
        <f t="shared" si="5"/>
        <v>0</v>
      </c>
      <c r="O2825">
        <f t="shared" si="6"/>
        <v>0</v>
      </c>
      <c r="P2825">
        <f t="shared" si="7"/>
        <v>0</v>
      </c>
      <c r="Q2825" s="12" t="s">
        <v>31</v>
      </c>
      <c r="R2825">
        <f t="shared" si="8"/>
        <v>0</v>
      </c>
      <c r="S2825">
        <f t="shared" si="9"/>
        <v>0</v>
      </c>
      <c r="T2825">
        <f t="shared" si="10"/>
        <v>0</v>
      </c>
    </row>
    <row r="2826">
      <c r="A2826" s="10" t="s">
        <v>81</v>
      </c>
      <c r="B2826" s="11">
        <v>0.0</v>
      </c>
      <c r="C2826" s="10" t="s">
        <v>25</v>
      </c>
      <c r="D2826" s="11">
        <v>1.0</v>
      </c>
      <c r="E2826" s="11">
        <v>1.0</v>
      </c>
      <c r="F2826" s="11">
        <v>0.0</v>
      </c>
      <c r="G2826" s="13"/>
      <c r="I2826" s="12" t="s">
        <v>81</v>
      </c>
      <c r="J2826">
        <f t="shared" si="2"/>
        <v>1</v>
      </c>
      <c r="K2826" s="10">
        <f t="shared" si="3"/>
        <v>2</v>
      </c>
      <c r="L2826">
        <f t="shared" si="4"/>
        <v>1</v>
      </c>
      <c r="M2826" s="12" t="s">
        <v>81</v>
      </c>
      <c r="N2826">
        <f t="shared" si="5"/>
        <v>0</v>
      </c>
      <c r="O2826">
        <f t="shared" si="6"/>
        <v>1</v>
      </c>
      <c r="P2826">
        <f t="shared" si="7"/>
        <v>0</v>
      </c>
      <c r="Q2826" s="12" t="s">
        <v>81</v>
      </c>
      <c r="R2826">
        <f t="shared" si="8"/>
        <v>0</v>
      </c>
      <c r="S2826">
        <f t="shared" si="9"/>
        <v>1</v>
      </c>
      <c r="T2826">
        <f t="shared" si="10"/>
        <v>0</v>
      </c>
    </row>
    <row r="2827">
      <c r="A2827" s="10" t="s">
        <v>81</v>
      </c>
      <c r="B2827" s="11">
        <v>0.0</v>
      </c>
      <c r="C2827" s="10" t="s">
        <v>25</v>
      </c>
      <c r="D2827" s="11">
        <v>1.0</v>
      </c>
      <c r="E2827" s="11">
        <v>1.0</v>
      </c>
      <c r="F2827" s="11">
        <v>0.0</v>
      </c>
      <c r="G2827" s="13"/>
      <c r="I2827" s="12" t="s">
        <v>81</v>
      </c>
      <c r="J2827">
        <f t="shared" si="2"/>
        <v>1</v>
      </c>
      <c r="K2827" s="10">
        <f t="shared" si="3"/>
        <v>2</v>
      </c>
      <c r="L2827">
        <f t="shared" si="4"/>
        <v>1</v>
      </c>
      <c r="M2827" s="12" t="s">
        <v>81</v>
      </c>
      <c r="N2827">
        <f t="shared" si="5"/>
        <v>0</v>
      </c>
      <c r="O2827">
        <f t="shared" si="6"/>
        <v>1</v>
      </c>
      <c r="P2827">
        <f t="shared" si="7"/>
        <v>0</v>
      </c>
      <c r="Q2827" s="12" t="s">
        <v>81</v>
      </c>
      <c r="R2827">
        <f t="shared" si="8"/>
        <v>0</v>
      </c>
      <c r="S2827">
        <f t="shared" si="9"/>
        <v>1</v>
      </c>
      <c r="T2827">
        <f t="shared" si="10"/>
        <v>0</v>
      </c>
    </row>
    <row r="2828">
      <c r="A2828" s="10" t="s">
        <v>81</v>
      </c>
      <c r="B2828" s="11">
        <v>0.0</v>
      </c>
      <c r="C2828" s="10" t="s">
        <v>25</v>
      </c>
      <c r="D2828" s="11">
        <v>1.0</v>
      </c>
      <c r="E2828" s="11">
        <v>1.0</v>
      </c>
      <c r="F2828" s="11">
        <v>0.0</v>
      </c>
      <c r="G2828" s="13"/>
      <c r="I2828" s="12" t="s">
        <v>81</v>
      </c>
      <c r="J2828">
        <f t="shared" si="2"/>
        <v>1</v>
      </c>
      <c r="K2828" s="10">
        <f t="shared" si="3"/>
        <v>2</v>
      </c>
      <c r="L2828">
        <f t="shared" si="4"/>
        <v>1</v>
      </c>
      <c r="M2828" s="12" t="s">
        <v>81</v>
      </c>
      <c r="N2828">
        <f t="shared" si="5"/>
        <v>0</v>
      </c>
      <c r="O2828">
        <f t="shared" si="6"/>
        <v>1</v>
      </c>
      <c r="P2828">
        <f t="shared" si="7"/>
        <v>0</v>
      </c>
      <c r="Q2828" s="12" t="s">
        <v>81</v>
      </c>
      <c r="R2828">
        <f t="shared" si="8"/>
        <v>0</v>
      </c>
      <c r="S2828">
        <f t="shared" si="9"/>
        <v>1</v>
      </c>
      <c r="T2828">
        <f t="shared" si="10"/>
        <v>0</v>
      </c>
    </row>
    <row r="2829">
      <c r="A2829" s="10" t="s">
        <v>31</v>
      </c>
      <c r="B2829" s="11">
        <v>1.0</v>
      </c>
      <c r="C2829" s="10" t="s">
        <v>25</v>
      </c>
      <c r="D2829" s="11">
        <v>1.0</v>
      </c>
      <c r="E2829" s="11">
        <v>2.0</v>
      </c>
      <c r="F2829" s="11">
        <v>1.0</v>
      </c>
      <c r="G2829" s="13"/>
      <c r="I2829" s="12" t="s">
        <v>31</v>
      </c>
      <c r="J2829">
        <f t="shared" si="2"/>
        <v>0</v>
      </c>
      <c r="K2829" s="10">
        <f t="shared" si="3"/>
        <v>1</v>
      </c>
      <c r="L2829">
        <f t="shared" si="4"/>
        <v>0</v>
      </c>
      <c r="M2829" s="12" t="s">
        <v>31</v>
      </c>
      <c r="N2829">
        <f t="shared" si="5"/>
        <v>0</v>
      </c>
      <c r="O2829">
        <f t="shared" si="6"/>
        <v>1</v>
      </c>
      <c r="P2829">
        <f t="shared" si="7"/>
        <v>0</v>
      </c>
      <c r="Q2829" s="12" t="s">
        <v>31</v>
      </c>
      <c r="R2829">
        <f t="shared" si="8"/>
        <v>0</v>
      </c>
      <c r="S2829">
        <f t="shared" si="9"/>
        <v>1</v>
      </c>
      <c r="T2829">
        <f t="shared" si="10"/>
        <v>0</v>
      </c>
    </row>
    <row r="2830">
      <c r="A2830" s="10" t="s">
        <v>199</v>
      </c>
      <c r="B2830" s="11">
        <v>0.0</v>
      </c>
      <c r="C2830" s="10" t="s">
        <v>25</v>
      </c>
      <c r="D2830" s="11">
        <v>1.0</v>
      </c>
      <c r="E2830" s="11">
        <v>1.0</v>
      </c>
      <c r="F2830" s="11">
        <v>0.0</v>
      </c>
      <c r="G2830" s="13"/>
      <c r="I2830" s="12" t="s">
        <v>199</v>
      </c>
      <c r="J2830">
        <f t="shared" si="2"/>
        <v>0</v>
      </c>
      <c r="K2830" s="10">
        <f t="shared" si="3"/>
        <v>1</v>
      </c>
      <c r="L2830">
        <f t="shared" si="4"/>
        <v>0</v>
      </c>
      <c r="M2830" s="12" t="s">
        <v>199</v>
      </c>
      <c r="N2830">
        <f t="shared" si="5"/>
        <v>1</v>
      </c>
      <c r="O2830">
        <f t="shared" si="6"/>
        <v>2</v>
      </c>
      <c r="P2830">
        <f t="shared" si="7"/>
        <v>1</v>
      </c>
      <c r="Q2830" s="12" t="s">
        <v>199</v>
      </c>
      <c r="R2830">
        <f t="shared" si="8"/>
        <v>0</v>
      </c>
      <c r="S2830">
        <f t="shared" si="9"/>
        <v>1</v>
      </c>
      <c r="T2830">
        <f t="shared" si="10"/>
        <v>0</v>
      </c>
    </row>
    <row r="2831">
      <c r="A2831" s="10" t="s">
        <v>81</v>
      </c>
      <c r="B2831" s="11">
        <v>0.0</v>
      </c>
      <c r="C2831" s="10" t="s">
        <v>25</v>
      </c>
      <c r="D2831" s="11">
        <v>1.0</v>
      </c>
      <c r="E2831" s="11">
        <v>1.0</v>
      </c>
      <c r="F2831" s="11">
        <v>0.0</v>
      </c>
      <c r="G2831" s="13"/>
      <c r="I2831" s="12" t="s">
        <v>81</v>
      </c>
      <c r="J2831">
        <f t="shared" si="2"/>
        <v>1</v>
      </c>
      <c r="K2831" s="10">
        <f t="shared" si="3"/>
        <v>2</v>
      </c>
      <c r="L2831">
        <f t="shared" si="4"/>
        <v>1</v>
      </c>
      <c r="M2831" s="12" t="s">
        <v>81</v>
      </c>
      <c r="N2831">
        <f t="shared" si="5"/>
        <v>0</v>
      </c>
      <c r="O2831">
        <f t="shared" si="6"/>
        <v>1</v>
      </c>
      <c r="P2831">
        <f t="shared" si="7"/>
        <v>0</v>
      </c>
      <c r="Q2831" s="12" t="s">
        <v>81</v>
      </c>
      <c r="R2831">
        <f t="shared" si="8"/>
        <v>0</v>
      </c>
      <c r="S2831">
        <f t="shared" si="9"/>
        <v>1</v>
      </c>
      <c r="T2831">
        <f t="shared" si="10"/>
        <v>0</v>
      </c>
    </row>
    <row r="2832">
      <c r="A2832" s="10" t="s">
        <v>81</v>
      </c>
      <c r="B2832" s="11">
        <v>0.0</v>
      </c>
      <c r="C2832" s="10" t="s">
        <v>25</v>
      </c>
      <c r="D2832" s="11">
        <v>1.0</v>
      </c>
      <c r="E2832" s="11">
        <v>1.0</v>
      </c>
      <c r="F2832" s="11">
        <v>0.0</v>
      </c>
      <c r="G2832" s="13"/>
      <c r="I2832" s="12" t="s">
        <v>81</v>
      </c>
      <c r="J2832">
        <f t="shared" si="2"/>
        <v>1</v>
      </c>
      <c r="K2832" s="10">
        <f t="shared" si="3"/>
        <v>2</v>
      </c>
      <c r="L2832">
        <f t="shared" si="4"/>
        <v>1</v>
      </c>
      <c r="M2832" s="12" t="s">
        <v>81</v>
      </c>
      <c r="N2832">
        <f t="shared" si="5"/>
        <v>0</v>
      </c>
      <c r="O2832">
        <f t="shared" si="6"/>
        <v>1</v>
      </c>
      <c r="P2832">
        <f t="shared" si="7"/>
        <v>0</v>
      </c>
      <c r="Q2832" s="12" t="s">
        <v>81</v>
      </c>
      <c r="R2832">
        <f t="shared" si="8"/>
        <v>0</v>
      </c>
      <c r="S2832">
        <f t="shared" si="9"/>
        <v>1</v>
      </c>
      <c r="T2832">
        <f t="shared" si="10"/>
        <v>0</v>
      </c>
    </row>
    <row r="2833">
      <c r="A2833" s="10" t="s">
        <v>81</v>
      </c>
      <c r="B2833" s="11">
        <v>0.0</v>
      </c>
      <c r="C2833" s="10" t="s">
        <v>25</v>
      </c>
      <c r="D2833" s="11">
        <v>1.0</v>
      </c>
      <c r="E2833" s="11">
        <v>1.0</v>
      </c>
      <c r="F2833" s="11">
        <v>0.0</v>
      </c>
      <c r="G2833" s="13"/>
      <c r="I2833" s="12" t="s">
        <v>81</v>
      </c>
      <c r="J2833">
        <f t="shared" si="2"/>
        <v>1</v>
      </c>
      <c r="K2833" s="10">
        <f t="shared" si="3"/>
        <v>2</v>
      </c>
      <c r="L2833">
        <f t="shared" si="4"/>
        <v>1</v>
      </c>
      <c r="M2833" s="12" t="s">
        <v>81</v>
      </c>
      <c r="N2833">
        <f t="shared" si="5"/>
        <v>0</v>
      </c>
      <c r="O2833">
        <f t="shared" si="6"/>
        <v>1</v>
      </c>
      <c r="P2833">
        <f t="shared" si="7"/>
        <v>0</v>
      </c>
      <c r="Q2833" s="12" t="s">
        <v>81</v>
      </c>
      <c r="R2833">
        <f t="shared" si="8"/>
        <v>0</v>
      </c>
      <c r="S2833">
        <f t="shared" si="9"/>
        <v>1</v>
      </c>
      <c r="T2833">
        <f t="shared" si="10"/>
        <v>0</v>
      </c>
    </row>
    <row r="2834">
      <c r="A2834" s="10" t="s">
        <v>199</v>
      </c>
      <c r="B2834" s="11">
        <v>0.0</v>
      </c>
      <c r="C2834" s="10" t="s">
        <v>25</v>
      </c>
      <c r="D2834" s="11">
        <v>1.0</v>
      </c>
      <c r="E2834" s="11">
        <v>1.0</v>
      </c>
      <c r="F2834" s="11">
        <v>0.0</v>
      </c>
      <c r="G2834" s="13"/>
      <c r="I2834" s="12" t="s">
        <v>199</v>
      </c>
      <c r="J2834">
        <f t="shared" si="2"/>
        <v>0</v>
      </c>
      <c r="K2834" s="10">
        <f t="shared" si="3"/>
        <v>1</v>
      </c>
      <c r="L2834">
        <f t="shared" si="4"/>
        <v>0</v>
      </c>
      <c r="M2834" s="12" t="s">
        <v>199</v>
      </c>
      <c r="N2834">
        <f t="shared" si="5"/>
        <v>1</v>
      </c>
      <c r="O2834">
        <f t="shared" si="6"/>
        <v>2</v>
      </c>
      <c r="P2834">
        <f t="shared" si="7"/>
        <v>1</v>
      </c>
      <c r="Q2834" s="12" t="s">
        <v>199</v>
      </c>
      <c r="R2834">
        <f t="shared" si="8"/>
        <v>0</v>
      </c>
      <c r="S2834">
        <f t="shared" si="9"/>
        <v>1</v>
      </c>
      <c r="T2834">
        <f t="shared" si="10"/>
        <v>0</v>
      </c>
    </row>
    <row r="2835">
      <c r="A2835" s="10" t="s">
        <v>199</v>
      </c>
      <c r="B2835" s="11">
        <v>0.0</v>
      </c>
      <c r="C2835" s="10" t="s">
        <v>25</v>
      </c>
      <c r="D2835" s="11">
        <v>1.0</v>
      </c>
      <c r="E2835" s="11">
        <v>1.0</v>
      </c>
      <c r="F2835" s="11">
        <v>0.0</v>
      </c>
      <c r="G2835" s="13"/>
      <c r="I2835" s="12" t="s">
        <v>199</v>
      </c>
      <c r="J2835">
        <f t="shared" si="2"/>
        <v>0</v>
      </c>
      <c r="K2835" s="10">
        <f t="shared" si="3"/>
        <v>1</v>
      </c>
      <c r="L2835">
        <f t="shared" si="4"/>
        <v>0</v>
      </c>
      <c r="M2835" s="12" t="s">
        <v>199</v>
      </c>
      <c r="N2835">
        <f t="shared" si="5"/>
        <v>1</v>
      </c>
      <c r="O2835">
        <f t="shared" si="6"/>
        <v>2</v>
      </c>
      <c r="P2835">
        <f t="shared" si="7"/>
        <v>1</v>
      </c>
      <c r="Q2835" s="12" t="s">
        <v>199</v>
      </c>
      <c r="R2835">
        <f t="shared" si="8"/>
        <v>0</v>
      </c>
      <c r="S2835">
        <f t="shared" si="9"/>
        <v>1</v>
      </c>
      <c r="T2835">
        <f t="shared" si="10"/>
        <v>0</v>
      </c>
    </row>
    <row r="2836">
      <c r="A2836" s="10" t="s">
        <v>770</v>
      </c>
      <c r="B2836" s="11">
        <v>0.0</v>
      </c>
      <c r="C2836" s="10" t="s">
        <v>25</v>
      </c>
      <c r="D2836" s="11">
        <v>1.0</v>
      </c>
      <c r="E2836" s="11">
        <v>1.0</v>
      </c>
      <c r="F2836" s="11">
        <v>0.0</v>
      </c>
      <c r="G2836" s="13"/>
      <c r="I2836" s="12" t="s">
        <v>770</v>
      </c>
      <c r="J2836">
        <f t="shared" si="2"/>
        <v>0</v>
      </c>
      <c r="K2836" s="10">
        <f t="shared" si="3"/>
        <v>1</v>
      </c>
      <c r="L2836">
        <f t="shared" si="4"/>
        <v>0</v>
      </c>
      <c r="M2836" s="12" t="s">
        <v>770</v>
      </c>
      <c r="N2836">
        <f t="shared" si="5"/>
        <v>0</v>
      </c>
      <c r="O2836">
        <f t="shared" si="6"/>
        <v>1</v>
      </c>
      <c r="P2836">
        <f t="shared" si="7"/>
        <v>0</v>
      </c>
      <c r="Q2836" s="12" t="s">
        <v>770</v>
      </c>
      <c r="R2836">
        <f t="shared" si="8"/>
        <v>1</v>
      </c>
      <c r="S2836">
        <f t="shared" si="9"/>
        <v>2</v>
      </c>
      <c r="T2836">
        <f t="shared" si="10"/>
        <v>1</v>
      </c>
    </row>
    <row r="2837">
      <c r="A2837" s="10" t="s">
        <v>199</v>
      </c>
      <c r="B2837" s="11">
        <v>0.0</v>
      </c>
      <c r="C2837" s="10" t="s">
        <v>25</v>
      </c>
      <c r="D2837" s="11">
        <v>1.0</v>
      </c>
      <c r="E2837" s="11">
        <v>1.0</v>
      </c>
      <c r="F2837" s="11">
        <v>0.0</v>
      </c>
      <c r="G2837" s="13"/>
      <c r="I2837" s="12" t="s">
        <v>199</v>
      </c>
      <c r="J2837">
        <f t="shared" si="2"/>
        <v>0</v>
      </c>
      <c r="K2837" s="10">
        <f t="shared" si="3"/>
        <v>1</v>
      </c>
      <c r="L2837">
        <f t="shared" si="4"/>
        <v>0</v>
      </c>
      <c r="M2837" s="12" t="s">
        <v>199</v>
      </c>
      <c r="N2837">
        <f t="shared" si="5"/>
        <v>1</v>
      </c>
      <c r="O2837">
        <f t="shared" si="6"/>
        <v>2</v>
      </c>
      <c r="P2837">
        <f t="shared" si="7"/>
        <v>1</v>
      </c>
      <c r="Q2837" s="12" t="s">
        <v>199</v>
      </c>
      <c r="R2837">
        <f t="shared" si="8"/>
        <v>0</v>
      </c>
      <c r="S2837">
        <f t="shared" si="9"/>
        <v>1</v>
      </c>
      <c r="T2837">
        <f t="shared" si="10"/>
        <v>0</v>
      </c>
    </row>
    <row r="2838">
      <c r="A2838" s="10" t="s">
        <v>199</v>
      </c>
      <c r="B2838" s="11">
        <v>0.0</v>
      </c>
      <c r="C2838" s="10" t="s">
        <v>25</v>
      </c>
      <c r="D2838" s="11">
        <v>1.0</v>
      </c>
      <c r="E2838" s="11">
        <v>1.0</v>
      </c>
      <c r="F2838" s="11">
        <v>0.0</v>
      </c>
      <c r="G2838" s="13"/>
      <c r="I2838" s="12" t="s">
        <v>199</v>
      </c>
      <c r="J2838">
        <f t="shared" si="2"/>
        <v>0</v>
      </c>
      <c r="K2838" s="10">
        <f t="shared" si="3"/>
        <v>1</v>
      </c>
      <c r="L2838">
        <f t="shared" si="4"/>
        <v>0</v>
      </c>
      <c r="M2838" s="12" t="s">
        <v>199</v>
      </c>
      <c r="N2838">
        <f t="shared" si="5"/>
        <v>1</v>
      </c>
      <c r="O2838">
        <f t="shared" si="6"/>
        <v>2</v>
      </c>
      <c r="P2838">
        <f t="shared" si="7"/>
        <v>1</v>
      </c>
      <c r="Q2838" s="12" t="s">
        <v>199</v>
      </c>
      <c r="R2838">
        <f t="shared" si="8"/>
        <v>0</v>
      </c>
      <c r="S2838">
        <f t="shared" si="9"/>
        <v>1</v>
      </c>
      <c r="T2838">
        <f t="shared" si="10"/>
        <v>0</v>
      </c>
    </row>
    <row r="2839">
      <c r="A2839" s="10" t="s">
        <v>199</v>
      </c>
      <c r="B2839" s="11">
        <v>0.0</v>
      </c>
      <c r="C2839" s="10" t="s">
        <v>25</v>
      </c>
      <c r="D2839" s="11">
        <v>1.0</v>
      </c>
      <c r="E2839" s="11">
        <v>1.0</v>
      </c>
      <c r="F2839" s="11">
        <v>0.0</v>
      </c>
      <c r="G2839" s="13"/>
      <c r="I2839" s="12" t="s">
        <v>199</v>
      </c>
      <c r="J2839">
        <f t="shared" si="2"/>
        <v>0</v>
      </c>
      <c r="K2839" s="10">
        <f t="shared" si="3"/>
        <v>1</v>
      </c>
      <c r="L2839">
        <f t="shared" si="4"/>
        <v>0</v>
      </c>
      <c r="M2839" s="12" t="s">
        <v>199</v>
      </c>
      <c r="N2839">
        <f t="shared" si="5"/>
        <v>1</v>
      </c>
      <c r="O2839">
        <f t="shared" si="6"/>
        <v>2</v>
      </c>
      <c r="P2839">
        <f t="shared" si="7"/>
        <v>1</v>
      </c>
      <c r="Q2839" s="12" t="s">
        <v>199</v>
      </c>
      <c r="R2839">
        <f t="shared" si="8"/>
        <v>0</v>
      </c>
      <c r="S2839">
        <f t="shared" si="9"/>
        <v>1</v>
      </c>
      <c r="T2839">
        <f t="shared" si="10"/>
        <v>0</v>
      </c>
    </row>
    <row r="2840">
      <c r="A2840" s="10" t="s">
        <v>199</v>
      </c>
      <c r="B2840" s="11">
        <v>0.0</v>
      </c>
      <c r="C2840" s="10" t="s">
        <v>25</v>
      </c>
      <c r="D2840" s="11">
        <v>1.0</v>
      </c>
      <c r="E2840" s="11">
        <v>1.0</v>
      </c>
      <c r="F2840" s="11">
        <v>0.0</v>
      </c>
      <c r="G2840" s="13"/>
      <c r="I2840" s="12" t="s">
        <v>199</v>
      </c>
      <c r="J2840">
        <f t="shared" si="2"/>
        <v>0</v>
      </c>
      <c r="K2840" s="10">
        <f t="shared" si="3"/>
        <v>1</v>
      </c>
      <c r="L2840">
        <f t="shared" si="4"/>
        <v>0</v>
      </c>
      <c r="M2840" s="12" t="s">
        <v>199</v>
      </c>
      <c r="N2840">
        <f t="shared" si="5"/>
        <v>1</v>
      </c>
      <c r="O2840">
        <f t="shared" si="6"/>
        <v>2</v>
      </c>
      <c r="P2840">
        <f t="shared" si="7"/>
        <v>1</v>
      </c>
      <c r="Q2840" s="12" t="s">
        <v>199</v>
      </c>
      <c r="R2840">
        <f t="shared" si="8"/>
        <v>0</v>
      </c>
      <c r="S2840">
        <f t="shared" si="9"/>
        <v>1</v>
      </c>
      <c r="T2840">
        <f t="shared" si="10"/>
        <v>0</v>
      </c>
    </row>
    <row r="2841">
      <c r="A2841" s="10" t="s">
        <v>81</v>
      </c>
      <c r="B2841" s="11">
        <v>0.0</v>
      </c>
      <c r="C2841" s="10" t="s">
        <v>25</v>
      </c>
      <c r="D2841" s="11">
        <v>1.0</v>
      </c>
      <c r="E2841" s="11">
        <v>1.0</v>
      </c>
      <c r="F2841" s="11">
        <v>0.0</v>
      </c>
      <c r="G2841" s="13"/>
      <c r="I2841" s="12" t="s">
        <v>81</v>
      </c>
      <c r="J2841">
        <f t="shared" si="2"/>
        <v>1</v>
      </c>
      <c r="K2841" s="10">
        <f t="shared" si="3"/>
        <v>2</v>
      </c>
      <c r="L2841">
        <f t="shared" si="4"/>
        <v>1</v>
      </c>
      <c r="M2841" s="12" t="s">
        <v>81</v>
      </c>
      <c r="N2841">
        <f t="shared" si="5"/>
        <v>0</v>
      </c>
      <c r="O2841">
        <f t="shared" si="6"/>
        <v>1</v>
      </c>
      <c r="P2841">
        <f t="shared" si="7"/>
        <v>0</v>
      </c>
      <c r="Q2841" s="12" t="s">
        <v>81</v>
      </c>
      <c r="R2841">
        <f t="shared" si="8"/>
        <v>0</v>
      </c>
      <c r="S2841">
        <f t="shared" si="9"/>
        <v>1</v>
      </c>
      <c r="T2841">
        <f t="shared" si="10"/>
        <v>0</v>
      </c>
    </row>
    <row r="2842">
      <c r="A2842" s="10" t="s">
        <v>81</v>
      </c>
      <c r="B2842" s="11">
        <v>0.0</v>
      </c>
      <c r="C2842" s="10" t="s">
        <v>25</v>
      </c>
      <c r="D2842" s="11">
        <v>1.0</v>
      </c>
      <c r="E2842" s="11">
        <v>1.0</v>
      </c>
      <c r="F2842" s="11">
        <v>0.0</v>
      </c>
      <c r="G2842" s="13"/>
      <c r="I2842" s="12" t="s">
        <v>81</v>
      </c>
      <c r="J2842">
        <f t="shared" si="2"/>
        <v>1</v>
      </c>
      <c r="K2842" s="10">
        <f t="shared" si="3"/>
        <v>2</v>
      </c>
      <c r="L2842">
        <f t="shared" si="4"/>
        <v>1</v>
      </c>
      <c r="M2842" s="12" t="s">
        <v>81</v>
      </c>
      <c r="N2842">
        <f t="shared" si="5"/>
        <v>0</v>
      </c>
      <c r="O2842">
        <f t="shared" si="6"/>
        <v>1</v>
      </c>
      <c r="P2842">
        <f t="shared" si="7"/>
        <v>0</v>
      </c>
      <c r="Q2842" s="12" t="s">
        <v>81</v>
      </c>
      <c r="R2842">
        <f t="shared" si="8"/>
        <v>0</v>
      </c>
      <c r="S2842">
        <f t="shared" si="9"/>
        <v>1</v>
      </c>
      <c r="T2842">
        <f t="shared" si="10"/>
        <v>0</v>
      </c>
    </row>
    <row r="2843">
      <c r="A2843" s="10" t="s">
        <v>199</v>
      </c>
      <c r="B2843" s="11">
        <v>0.0</v>
      </c>
      <c r="C2843" s="10" t="s">
        <v>25</v>
      </c>
      <c r="D2843" s="11">
        <v>1.0</v>
      </c>
      <c r="E2843" s="11">
        <v>1.0</v>
      </c>
      <c r="F2843" s="11">
        <v>0.0</v>
      </c>
      <c r="G2843" s="13"/>
      <c r="I2843" s="12" t="s">
        <v>199</v>
      </c>
      <c r="J2843">
        <f t="shared" si="2"/>
        <v>0</v>
      </c>
      <c r="K2843" s="10">
        <f t="shared" si="3"/>
        <v>1</v>
      </c>
      <c r="L2843">
        <f t="shared" si="4"/>
        <v>0</v>
      </c>
      <c r="M2843" s="12" t="s">
        <v>199</v>
      </c>
      <c r="N2843">
        <f t="shared" si="5"/>
        <v>1</v>
      </c>
      <c r="O2843">
        <f t="shared" si="6"/>
        <v>2</v>
      </c>
      <c r="P2843">
        <f t="shared" si="7"/>
        <v>1</v>
      </c>
      <c r="Q2843" s="12" t="s">
        <v>199</v>
      </c>
      <c r="R2843">
        <f t="shared" si="8"/>
        <v>0</v>
      </c>
      <c r="S2843">
        <f t="shared" si="9"/>
        <v>1</v>
      </c>
      <c r="T2843">
        <f t="shared" si="10"/>
        <v>0</v>
      </c>
    </row>
    <row r="2844">
      <c r="A2844" s="10" t="s">
        <v>31</v>
      </c>
      <c r="B2844" s="11">
        <v>1.0</v>
      </c>
      <c r="C2844" s="10" t="s">
        <v>25</v>
      </c>
      <c r="D2844" s="11">
        <v>1.0</v>
      </c>
      <c r="E2844" s="11">
        <v>2.0</v>
      </c>
      <c r="F2844" s="11">
        <v>1.0</v>
      </c>
      <c r="G2844" s="13"/>
      <c r="I2844" s="12" t="s">
        <v>31</v>
      </c>
      <c r="J2844">
        <f t="shared" si="2"/>
        <v>0</v>
      </c>
      <c r="K2844" s="10">
        <f t="shared" si="3"/>
        <v>1</v>
      </c>
      <c r="L2844">
        <f t="shared" si="4"/>
        <v>0</v>
      </c>
      <c r="M2844" s="12" t="s">
        <v>31</v>
      </c>
      <c r="N2844">
        <f t="shared" si="5"/>
        <v>0</v>
      </c>
      <c r="O2844">
        <f t="shared" si="6"/>
        <v>1</v>
      </c>
      <c r="P2844">
        <f t="shared" si="7"/>
        <v>0</v>
      </c>
      <c r="Q2844" s="12" t="s">
        <v>31</v>
      </c>
      <c r="R2844">
        <f t="shared" si="8"/>
        <v>0</v>
      </c>
      <c r="S2844">
        <f t="shared" si="9"/>
        <v>1</v>
      </c>
      <c r="T2844">
        <f t="shared" si="10"/>
        <v>0</v>
      </c>
    </row>
    <row r="2845">
      <c r="A2845" s="10" t="s">
        <v>31</v>
      </c>
      <c r="B2845" s="11">
        <v>1.0</v>
      </c>
      <c r="C2845" s="10" t="s">
        <v>25</v>
      </c>
      <c r="D2845" s="11">
        <v>1.0</v>
      </c>
      <c r="E2845" s="11">
        <v>2.0</v>
      </c>
      <c r="F2845" s="11">
        <v>1.0</v>
      </c>
      <c r="G2845" s="13"/>
      <c r="I2845" s="12" t="s">
        <v>31</v>
      </c>
      <c r="J2845">
        <f t="shared" si="2"/>
        <v>0</v>
      </c>
      <c r="K2845" s="10">
        <f t="shared" si="3"/>
        <v>1</v>
      </c>
      <c r="L2845">
        <f t="shared" si="4"/>
        <v>0</v>
      </c>
      <c r="M2845" s="12" t="s">
        <v>31</v>
      </c>
      <c r="N2845">
        <f t="shared" si="5"/>
        <v>0</v>
      </c>
      <c r="O2845">
        <f t="shared" si="6"/>
        <v>1</v>
      </c>
      <c r="P2845">
        <f t="shared" si="7"/>
        <v>0</v>
      </c>
      <c r="Q2845" s="12" t="s">
        <v>31</v>
      </c>
      <c r="R2845">
        <f t="shared" si="8"/>
        <v>0</v>
      </c>
      <c r="S2845">
        <f t="shared" si="9"/>
        <v>1</v>
      </c>
      <c r="T2845">
        <f t="shared" si="10"/>
        <v>0</v>
      </c>
    </row>
    <row r="2846">
      <c r="A2846" s="10" t="s">
        <v>81</v>
      </c>
      <c r="B2846" s="11">
        <v>0.0</v>
      </c>
      <c r="C2846" s="10" t="s">
        <v>25</v>
      </c>
      <c r="D2846" s="11">
        <v>1.0</v>
      </c>
      <c r="E2846" s="11">
        <v>1.0</v>
      </c>
      <c r="F2846" s="11">
        <v>0.0</v>
      </c>
      <c r="G2846" s="13"/>
      <c r="I2846" s="12" t="s">
        <v>81</v>
      </c>
      <c r="J2846">
        <f t="shared" si="2"/>
        <v>1</v>
      </c>
      <c r="K2846" s="10">
        <f t="shared" si="3"/>
        <v>2</v>
      </c>
      <c r="L2846">
        <f t="shared" si="4"/>
        <v>1</v>
      </c>
      <c r="M2846" s="12" t="s">
        <v>81</v>
      </c>
      <c r="N2846">
        <f t="shared" si="5"/>
        <v>0</v>
      </c>
      <c r="O2846">
        <f t="shared" si="6"/>
        <v>1</v>
      </c>
      <c r="P2846">
        <f t="shared" si="7"/>
        <v>0</v>
      </c>
      <c r="Q2846" s="12" t="s">
        <v>81</v>
      </c>
      <c r="R2846">
        <f t="shared" si="8"/>
        <v>0</v>
      </c>
      <c r="S2846">
        <f t="shared" si="9"/>
        <v>1</v>
      </c>
      <c r="T2846">
        <f t="shared" si="10"/>
        <v>0</v>
      </c>
    </row>
    <row r="2847">
      <c r="A2847" s="10" t="s">
        <v>81</v>
      </c>
      <c r="B2847" s="11">
        <v>0.0</v>
      </c>
      <c r="C2847" s="10" t="s">
        <v>25</v>
      </c>
      <c r="D2847" s="11">
        <v>1.0</v>
      </c>
      <c r="E2847" s="11">
        <v>1.0</v>
      </c>
      <c r="F2847" s="11">
        <v>0.0</v>
      </c>
      <c r="G2847" s="13"/>
      <c r="I2847" s="12" t="s">
        <v>81</v>
      </c>
      <c r="J2847">
        <f t="shared" si="2"/>
        <v>1</v>
      </c>
      <c r="K2847" s="10">
        <f t="shared" si="3"/>
        <v>2</v>
      </c>
      <c r="L2847">
        <f t="shared" si="4"/>
        <v>1</v>
      </c>
      <c r="M2847" s="12" t="s">
        <v>81</v>
      </c>
      <c r="N2847">
        <f t="shared" si="5"/>
        <v>0</v>
      </c>
      <c r="O2847">
        <f t="shared" si="6"/>
        <v>1</v>
      </c>
      <c r="P2847">
        <f t="shared" si="7"/>
        <v>0</v>
      </c>
      <c r="Q2847" s="12" t="s">
        <v>81</v>
      </c>
      <c r="R2847">
        <f t="shared" si="8"/>
        <v>0</v>
      </c>
      <c r="S2847">
        <f t="shared" si="9"/>
        <v>1</v>
      </c>
      <c r="T2847">
        <f t="shared" si="10"/>
        <v>0</v>
      </c>
    </row>
    <row r="2848">
      <c r="A2848" s="10" t="s">
        <v>199</v>
      </c>
      <c r="B2848" s="11">
        <v>0.0</v>
      </c>
      <c r="C2848" s="10" t="s">
        <v>25</v>
      </c>
      <c r="D2848" s="11">
        <v>1.0</v>
      </c>
      <c r="E2848" s="11">
        <v>1.0</v>
      </c>
      <c r="F2848" s="11">
        <v>0.0</v>
      </c>
      <c r="G2848" s="13"/>
      <c r="I2848" s="12" t="s">
        <v>199</v>
      </c>
      <c r="J2848">
        <f t="shared" si="2"/>
        <v>0</v>
      </c>
      <c r="K2848" s="10">
        <f t="shared" si="3"/>
        <v>1</v>
      </c>
      <c r="L2848">
        <f t="shared" si="4"/>
        <v>0</v>
      </c>
      <c r="M2848" s="12" t="s">
        <v>199</v>
      </c>
      <c r="N2848">
        <f t="shared" si="5"/>
        <v>1</v>
      </c>
      <c r="O2848">
        <f t="shared" si="6"/>
        <v>2</v>
      </c>
      <c r="P2848">
        <f t="shared" si="7"/>
        <v>1</v>
      </c>
      <c r="Q2848" s="12" t="s">
        <v>199</v>
      </c>
      <c r="R2848">
        <f t="shared" si="8"/>
        <v>0</v>
      </c>
      <c r="S2848">
        <f t="shared" si="9"/>
        <v>1</v>
      </c>
      <c r="T2848">
        <f t="shared" si="10"/>
        <v>0</v>
      </c>
    </row>
    <row r="2849">
      <c r="A2849" s="10" t="s">
        <v>199</v>
      </c>
      <c r="B2849" s="11">
        <v>0.0</v>
      </c>
      <c r="C2849" s="10" t="s">
        <v>25</v>
      </c>
      <c r="D2849" s="11">
        <v>1.0</v>
      </c>
      <c r="E2849" s="11">
        <v>1.0</v>
      </c>
      <c r="F2849" s="11">
        <v>0.0</v>
      </c>
      <c r="G2849" s="13"/>
      <c r="I2849" s="12" t="s">
        <v>199</v>
      </c>
      <c r="J2849">
        <f t="shared" si="2"/>
        <v>0</v>
      </c>
      <c r="K2849" s="10">
        <f t="shared" si="3"/>
        <v>1</v>
      </c>
      <c r="L2849">
        <f t="shared" si="4"/>
        <v>0</v>
      </c>
      <c r="M2849" s="12" t="s">
        <v>199</v>
      </c>
      <c r="N2849">
        <f t="shared" si="5"/>
        <v>1</v>
      </c>
      <c r="O2849">
        <f t="shared" si="6"/>
        <v>2</v>
      </c>
      <c r="P2849">
        <f t="shared" si="7"/>
        <v>1</v>
      </c>
      <c r="Q2849" s="12" t="s">
        <v>199</v>
      </c>
      <c r="R2849">
        <f t="shared" si="8"/>
        <v>0</v>
      </c>
      <c r="S2849">
        <f t="shared" si="9"/>
        <v>1</v>
      </c>
      <c r="T2849">
        <f t="shared" si="10"/>
        <v>0</v>
      </c>
    </row>
    <row r="2850">
      <c r="A2850" s="10" t="s">
        <v>199</v>
      </c>
      <c r="B2850" s="11">
        <v>0.0</v>
      </c>
      <c r="C2850" s="10" t="s">
        <v>25</v>
      </c>
      <c r="D2850" s="11">
        <v>1.0</v>
      </c>
      <c r="E2850" s="11">
        <v>1.0</v>
      </c>
      <c r="F2850" s="11">
        <v>0.0</v>
      </c>
      <c r="G2850" s="13"/>
      <c r="I2850" s="12" t="s">
        <v>199</v>
      </c>
      <c r="J2850">
        <f t="shared" si="2"/>
        <v>0</v>
      </c>
      <c r="K2850" s="10">
        <f t="shared" si="3"/>
        <v>1</v>
      </c>
      <c r="L2850">
        <f t="shared" si="4"/>
        <v>0</v>
      </c>
      <c r="M2850" s="12" t="s">
        <v>199</v>
      </c>
      <c r="N2850">
        <f t="shared" si="5"/>
        <v>1</v>
      </c>
      <c r="O2850">
        <f t="shared" si="6"/>
        <v>2</v>
      </c>
      <c r="P2850">
        <f t="shared" si="7"/>
        <v>1</v>
      </c>
      <c r="Q2850" s="12" t="s">
        <v>199</v>
      </c>
      <c r="R2850">
        <f t="shared" si="8"/>
        <v>0</v>
      </c>
      <c r="S2850">
        <f t="shared" si="9"/>
        <v>1</v>
      </c>
      <c r="T2850">
        <f t="shared" si="10"/>
        <v>0</v>
      </c>
    </row>
    <row r="2851">
      <c r="A2851" s="10" t="s">
        <v>81</v>
      </c>
      <c r="B2851" s="11">
        <v>0.0</v>
      </c>
      <c r="C2851" s="10" t="s">
        <v>25</v>
      </c>
      <c r="D2851" s="11">
        <v>1.0</v>
      </c>
      <c r="E2851" s="11">
        <v>1.0</v>
      </c>
      <c r="F2851" s="11">
        <v>0.0</v>
      </c>
      <c r="G2851" s="13"/>
      <c r="I2851" s="12" t="s">
        <v>81</v>
      </c>
      <c r="J2851">
        <f t="shared" si="2"/>
        <v>1</v>
      </c>
      <c r="K2851" s="10">
        <f t="shared" si="3"/>
        <v>2</v>
      </c>
      <c r="L2851">
        <f t="shared" si="4"/>
        <v>1</v>
      </c>
      <c r="M2851" s="12" t="s">
        <v>81</v>
      </c>
      <c r="N2851">
        <f t="shared" si="5"/>
        <v>0</v>
      </c>
      <c r="O2851">
        <f t="shared" si="6"/>
        <v>1</v>
      </c>
      <c r="P2851">
        <f t="shared" si="7"/>
        <v>0</v>
      </c>
      <c r="Q2851" s="12" t="s">
        <v>81</v>
      </c>
      <c r="R2851">
        <f t="shared" si="8"/>
        <v>0</v>
      </c>
      <c r="S2851">
        <f t="shared" si="9"/>
        <v>1</v>
      </c>
      <c r="T2851">
        <f t="shared" si="10"/>
        <v>0</v>
      </c>
    </row>
    <row r="2852">
      <c r="A2852" s="10" t="s">
        <v>199</v>
      </c>
      <c r="B2852" s="11">
        <v>0.0</v>
      </c>
      <c r="C2852" s="10" t="s">
        <v>25</v>
      </c>
      <c r="D2852" s="11">
        <v>1.0</v>
      </c>
      <c r="E2852" s="11">
        <v>1.0</v>
      </c>
      <c r="F2852" s="11">
        <v>0.0</v>
      </c>
      <c r="G2852" s="13"/>
      <c r="I2852" s="12" t="s">
        <v>199</v>
      </c>
      <c r="J2852">
        <f t="shared" si="2"/>
        <v>0</v>
      </c>
      <c r="K2852" s="10">
        <f t="shared" si="3"/>
        <v>1</v>
      </c>
      <c r="L2852">
        <f t="shared" si="4"/>
        <v>0</v>
      </c>
      <c r="M2852" s="12" t="s">
        <v>199</v>
      </c>
      <c r="N2852">
        <f t="shared" si="5"/>
        <v>1</v>
      </c>
      <c r="O2852">
        <f t="shared" si="6"/>
        <v>2</v>
      </c>
      <c r="P2852">
        <f t="shared" si="7"/>
        <v>1</v>
      </c>
      <c r="Q2852" s="12" t="s">
        <v>199</v>
      </c>
      <c r="R2852">
        <f t="shared" si="8"/>
        <v>0</v>
      </c>
      <c r="S2852">
        <f t="shared" si="9"/>
        <v>1</v>
      </c>
      <c r="T2852">
        <f t="shared" si="10"/>
        <v>0</v>
      </c>
    </row>
    <row r="2853">
      <c r="A2853" s="10" t="s">
        <v>81</v>
      </c>
      <c r="B2853" s="11">
        <v>0.0</v>
      </c>
      <c r="C2853" s="10" t="s">
        <v>25</v>
      </c>
      <c r="D2853" s="11">
        <v>1.0</v>
      </c>
      <c r="E2853" s="11">
        <v>1.0</v>
      </c>
      <c r="F2853" s="11">
        <v>0.0</v>
      </c>
      <c r="G2853" s="13"/>
      <c r="I2853" s="12" t="s">
        <v>81</v>
      </c>
      <c r="J2853">
        <f t="shared" si="2"/>
        <v>1</v>
      </c>
      <c r="K2853" s="10">
        <f t="shared" si="3"/>
        <v>2</v>
      </c>
      <c r="L2853">
        <f t="shared" si="4"/>
        <v>1</v>
      </c>
      <c r="M2853" s="12" t="s">
        <v>81</v>
      </c>
      <c r="N2853">
        <f t="shared" si="5"/>
        <v>0</v>
      </c>
      <c r="O2853">
        <f t="shared" si="6"/>
        <v>1</v>
      </c>
      <c r="P2853">
        <f t="shared" si="7"/>
        <v>0</v>
      </c>
      <c r="Q2853" s="12" t="s">
        <v>81</v>
      </c>
      <c r="R2853">
        <f t="shared" si="8"/>
        <v>0</v>
      </c>
      <c r="S2853">
        <f t="shared" si="9"/>
        <v>1</v>
      </c>
      <c r="T2853">
        <f t="shared" si="10"/>
        <v>0</v>
      </c>
    </row>
    <row r="2854">
      <c r="A2854" s="10" t="s">
        <v>199</v>
      </c>
      <c r="B2854" s="11">
        <v>0.0</v>
      </c>
      <c r="C2854" s="10" t="s">
        <v>25</v>
      </c>
      <c r="D2854" s="11">
        <v>1.0</v>
      </c>
      <c r="E2854" s="11">
        <v>1.0</v>
      </c>
      <c r="F2854" s="11">
        <v>0.0</v>
      </c>
      <c r="G2854" s="13"/>
      <c r="I2854" s="12" t="s">
        <v>199</v>
      </c>
      <c r="J2854">
        <f t="shared" si="2"/>
        <v>0</v>
      </c>
      <c r="K2854" s="10">
        <f t="shared" si="3"/>
        <v>1</v>
      </c>
      <c r="L2854">
        <f t="shared" si="4"/>
        <v>0</v>
      </c>
      <c r="M2854" s="12" t="s">
        <v>199</v>
      </c>
      <c r="N2854">
        <f t="shared" si="5"/>
        <v>1</v>
      </c>
      <c r="O2854">
        <f t="shared" si="6"/>
        <v>2</v>
      </c>
      <c r="P2854">
        <f t="shared" si="7"/>
        <v>1</v>
      </c>
      <c r="Q2854" s="12" t="s">
        <v>199</v>
      </c>
      <c r="R2854">
        <f t="shared" si="8"/>
        <v>0</v>
      </c>
      <c r="S2854">
        <f t="shared" si="9"/>
        <v>1</v>
      </c>
      <c r="T2854">
        <f t="shared" si="10"/>
        <v>0</v>
      </c>
    </row>
    <row r="2855">
      <c r="A2855" s="10" t="s">
        <v>31</v>
      </c>
      <c r="B2855" s="11">
        <v>1.0</v>
      </c>
      <c r="C2855" s="10" t="s">
        <v>25</v>
      </c>
      <c r="D2855" s="11">
        <v>1.0</v>
      </c>
      <c r="E2855" s="11">
        <v>2.0</v>
      </c>
      <c r="F2855" s="11">
        <v>1.0</v>
      </c>
      <c r="G2855" s="13"/>
      <c r="I2855" s="12" t="s">
        <v>31</v>
      </c>
      <c r="J2855">
        <f t="shared" si="2"/>
        <v>0</v>
      </c>
      <c r="K2855" s="10">
        <f t="shared" si="3"/>
        <v>1</v>
      </c>
      <c r="L2855">
        <f t="shared" si="4"/>
        <v>0</v>
      </c>
      <c r="M2855" s="12" t="s">
        <v>31</v>
      </c>
      <c r="N2855">
        <f t="shared" si="5"/>
        <v>0</v>
      </c>
      <c r="O2855">
        <f t="shared" si="6"/>
        <v>1</v>
      </c>
      <c r="P2855">
        <f t="shared" si="7"/>
        <v>0</v>
      </c>
      <c r="Q2855" s="12" t="s">
        <v>31</v>
      </c>
      <c r="R2855">
        <f t="shared" si="8"/>
        <v>0</v>
      </c>
      <c r="S2855">
        <f t="shared" si="9"/>
        <v>1</v>
      </c>
      <c r="T2855">
        <f t="shared" si="10"/>
        <v>0</v>
      </c>
    </row>
    <row r="2856">
      <c r="A2856" s="10" t="s">
        <v>770</v>
      </c>
      <c r="B2856" s="11">
        <v>0.0</v>
      </c>
      <c r="C2856" s="10" t="s">
        <v>25</v>
      </c>
      <c r="D2856" s="11">
        <v>1.0</v>
      </c>
      <c r="E2856" s="11">
        <v>1.0</v>
      </c>
      <c r="F2856" s="11">
        <v>0.0</v>
      </c>
      <c r="G2856" s="13"/>
      <c r="I2856" s="12" t="s">
        <v>770</v>
      </c>
      <c r="J2856">
        <f t="shared" si="2"/>
        <v>0</v>
      </c>
      <c r="K2856" s="10">
        <f t="shared" si="3"/>
        <v>1</v>
      </c>
      <c r="L2856">
        <f t="shared" si="4"/>
        <v>0</v>
      </c>
      <c r="M2856" s="12" t="s">
        <v>770</v>
      </c>
      <c r="N2856">
        <f t="shared" si="5"/>
        <v>0</v>
      </c>
      <c r="O2856">
        <f t="shared" si="6"/>
        <v>1</v>
      </c>
      <c r="P2856">
        <f t="shared" si="7"/>
        <v>0</v>
      </c>
      <c r="Q2856" s="12" t="s">
        <v>770</v>
      </c>
      <c r="R2856">
        <f t="shared" si="8"/>
        <v>1</v>
      </c>
      <c r="S2856">
        <f t="shared" si="9"/>
        <v>2</v>
      </c>
      <c r="T2856">
        <f t="shared" si="10"/>
        <v>1</v>
      </c>
    </row>
    <row r="2857">
      <c r="A2857" s="10" t="s">
        <v>199</v>
      </c>
      <c r="B2857" s="11">
        <v>0.0</v>
      </c>
      <c r="C2857" s="10" t="s">
        <v>25</v>
      </c>
      <c r="D2857" s="11">
        <v>1.0</v>
      </c>
      <c r="E2857" s="11">
        <v>1.0</v>
      </c>
      <c r="F2857" s="11">
        <v>0.0</v>
      </c>
      <c r="G2857" s="13"/>
      <c r="I2857" s="12" t="s">
        <v>199</v>
      </c>
      <c r="J2857">
        <f t="shared" si="2"/>
        <v>0</v>
      </c>
      <c r="K2857" s="10">
        <f t="shared" si="3"/>
        <v>1</v>
      </c>
      <c r="L2857">
        <f t="shared" si="4"/>
        <v>0</v>
      </c>
      <c r="M2857" s="12" t="s">
        <v>199</v>
      </c>
      <c r="N2857">
        <f t="shared" si="5"/>
        <v>1</v>
      </c>
      <c r="O2857">
        <f t="shared" si="6"/>
        <v>2</v>
      </c>
      <c r="P2857">
        <f t="shared" si="7"/>
        <v>1</v>
      </c>
      <c r="Q2857" s="12" t="s">
        <v>199</v>
      </c>
      <c r="R2857">
        <f t="shared" si="8"/>
        <v>0</v>
      </c>
      <c r="S2857">
        <f t="shared" si="9"/>
        <v>1</v>
      </c>
      <c r="T2857">
        <f t="shared" si="10"/>
        <v>0</v>
      </c>
    </row>
    <row r="2858">
      <c r="A2858" s="10" t="s">
        <v>199</v>
      </c>
      <c r="B2858" s="11">
        <v>0.0</v>
      </c>
      <c r="C2858" s="10" t="s">
        <v>25</v>
      </c>
      <c r="D2858" s="11">
        <v>1.0</v>
      </c>
      <c r="E2858" s="11">
        <v>1.0</v>
      </c>
      <c r="F2858" s="11">
        <v>0.0</v>
      </c>
      <c r="G2858" s="13"/>
      <c r="I2858" s="12" t="s">
        <v>199</v>
      </c>
      <c r="J2858">
        <f t="shared" si="2"/>
        <v>0</v>
      </c>
      <c r="K2858" s="10">
        <f t="shared" si="3"/>
        <v>1</v>
      </c>
      <c r="L2858">
        <f t="shared" si="4"/>
        <v>0</v>
      </c>
      <c r="M2858" s="12" t="s">
        <v>199</v>
      </c>
      <c r="N2858">
        <f t="shared" si="5"/>
        <v>1</v>
      </c>
      <c r="O2858">
        <f t="shared" si="6"/>
        <v>2</v>
      </c>
      <c r="P2858">
        <f t="shared" si="7"/>
        <v>1</v>
      </c>
      <c r="Q2858" s="12" t="s">
        <v>199</v>
      </c>
      <c r="R2858">
        <f t="shared" si="8"/>
        <v>0</v>
      </c>
      <c r="S2858">
        <f t="shared" si="9"/>
        <v>1</v>
      </c>
      <c r="T2858">
        <f t="shared" si="10"/>
        <v>0</v>
      </c>
    </row>
    <row r="2859">
      <c r="A2859" s="10" t="s">
        <v>199</v>
      </c>
      <c r="B2859" s="11">
        <v>0.0</v>
      </c>
      <c r="C2859" s="10" t="s">
        <v>65</v>
      </c>
      <c r="D2859" s="11">
        <v>0.0</v>
      </c>
      <c r="E2859" s="11">
        <v>0.0</v>
      </c>
      <c r="F2859" s="11">
        <v>0.0</v>
      </c>
      <c r="G2859" s="13"/>
      <c r="I2859" s="12" t="s">
        <v>199</v>
      </c>
      <c r="J2859">
        <f t="shared" si="2"/>
        <v>0</v>
      </c>
      <c r="K2859" s="10">
        <f t="shared" si="3"/>
        <v>0</v>
      </c>
      <c r="L2859">
        <f t="shared" si="4"/>
        <v>0</v>
      </c>
      <c r="M2859" s="12" t="s">
        <v>199</v>
      </c>
      <c r="N2859">
        <f t="shared" si="5"/>
        <v>1</v>
      </c>
      <c r="O2859">
        <f t="shared" si="6"/>
        <v>1</v>
      </c>
      <c r="P2859">
        <f t="shared" si="7"/>
        <v>0</v>
      </c>
      <c r="Q2859" s="12" t="s">
        <v>199</v>
      </c>
      <c r="R2859">
        <f t="shared" si="8"/>
        <v>0</v>
      </c>
      <c r="S2859">
        <f t="shared" si="9"/>
        <v>0</v>
      </c>
      <c r="T2859">
        <f t="shared" si="10"/>
        <v>0</v>
      </c>
    </row>
    <row r="2860">
      <c r="A2860" s="10" t="s">
        <v>199</v>
      </c>
      <c r="B2860" s="11">
        <v>0.0</v>
      </c>
      <c r="C2860" s="10" t="s">
        <v>25</v>
      </c>
      <c r="D2860" s="11">
        <v>1.0</v>
      </c>
      <c r="E2860" s="11">
        <v>1.0</v>
      </c>
      <c r="F2860" s="11">
        <v>0.0</v>
      </c>
      <c r="G2860" s="13"/>
      <c r="I2860" s="12" t="s">
        <v>199</v>
      </c>
      <c r="J2860">
        <f t="shared" si="2"/>
        <v>0</v>
      </c>
      <c r="K2860" s="10">
        <f t="shared" si="3"/>
        <v>1</v>
      </c>
      <c r="L2860">
        <f t="shared" si="4"/>
        <v>0</v>
      </c>
      <c r="M2860" s="12" t="s">
        <v>199</v>
      </c>
      <c r="N2860">
        <f t="shared" si="5"/>
        <v>1</v>
      </c>
      <c r="O2860">
        <f t="shared" si="6"/>
        <v>2</v>
      </c>
      <c r="P2860">
        <f t="shared" si="7"/>
        <v>1</v>
      </c>
      <c r="Q2860" s="12" t="s">
        <v>199</v>
      </c>
      <c r="R2860">
        <f t="shared" si="8"/>
        <v>0</v>
      </c>
      <c r="S2860">
        <f t="shared" si="9"/>
        <v>1</v>
      </c>
      <c r="T2860">
        <f t="shared" si="10"/>
        <v>0</v>
      </c>
    </row>
    <row r="2861">
      <c r="A2861" s="10" t="s">
        <v>31</v>
      </c>
      <c r="B2861" s="11">
        <v>1.0</v>
      </c>
      <c r="C2861" s="10" t="s">
        <v>25</v>
      </c>
      <c r="D2861" s="11">
        <v>1.0</v>
      </c>
      <c r="E2861" s="11">
        <v>2.0</v>
      </c>
      <c r="F2861" s="11">
        <v>1.0</v>
      </c>
      <c r="G2861" s="13"/>
      <c r="I2861" s="12" t="s">
        <v>31</v>
      </c>
      <c r="J2861">
        <f t="shared" si="2"/>
        <v>0</v>
      </c>
      <c r="K2861" s="10">
        <f t="shared" si="3"/>
        <v>1</v>
      </c>
      <c r="L2861">
        <f t="shared" si="4"/>
        <v>0</v>
      </c>
      <c r="M2861" s="12" t="s">
        <v>31</v>
      </c>
      <c r="N2861">
        <f t="shared" si="5"/>
        <v>0</v>
      </c>
      <c r="O2861">
        <f t="shared" si="6"/>
        <v>1</v>
      </c>
      <c r="P2861">
        <f t="shared" si="7"/>
        <v>0</v>
      </c>
      <c r="Q2861" s="12" t="s">
        <v>31</v>
      </c>
      <c r="R2861">
        <f t="shared" si="8"/>
        <v>0</v>
      </c>
      <c r="S2861">
        <f t="shared" si="9"/>
        <v>1</v>
      </c>
      <c r="T2861">
        <f t="shared" si="10"/>
        <v>0</v>
      </c>
    </row>
    <row r="2862">
      <c r="A2862" s="10" t="s">
        <v>199</v>
      </c>
      <c r="B2862" s="11">
        <v>0.0</v>
      </c>
      <c r="C2862" s="10" t="s">
        <v>25</v>
      </c>
      <c r="D2862" s="11">
        <v>1.0</v>
      </c>
      <c r="E2862" s="11">
        <v>1.0</v>
      </c>
      <c r="F2862" s="11">
        <v>0.0</v>
      </c>
      <c r="G2862" s="13"/>
      <c r="I2862" s="12" t="s">
        <v>199</v>
      </c>
      <c r="J2862">
        <f t="shared" si="2"/>
        <v>0</v>
      </c>
      <c r="K2862" s="10">
        <f t="shared" si="3"/>
        <v>1</v>
      </c>
      <c r="L2862">
        <f t="shared" si="4"/>
        <v>0</v>
      </c>
      <c r="M2862" s="12" t="s">
        <v>199</v>
      </c>
      <c r="N2862">
        <f t="shared" si="5"/>
        <v>1</v>
      </c>
      <c r="O2862">
        <f t="shared" si="6"/>
        <v>2</v>
      </c>
      <c r="P2862">
        <f t="shared" si="7"/>
        <v>1</v>
      </c>
      <c r="Q2862" s="12" t="s">
        <v>199</v>
      </c>
      <c r="R2862">
        <f t="shared" si="8"/>
        <v>0</v>
      </c>
      <c r="S2862">
        <f t="shared" si="9"/>
        <v>1</v>
      </c>
      <c r="T2862">
        <f t="shared" si="10"/>
        <v>0</v>
      </c>
    </row>
    <row r="2863">
      <c r="A2863" s="10" t="s">
        <v>199</v>
      </c>
      <c r="B2863" s="11">
        <v>0.0</v>
      </c>
      <c r="C2863" s="10" t="s">
        <v>25</v>
      </c>
      <c r="D2863" s="11">
        <v>1.0</v>
      </c>
      <c r="E2863" s="11">
        <v>1.0</v>
      </c>
      <c r="F2863" s="11">
        <v>0.0</v>
      </c>
      <c r="G2863" s="13"/>
      <c r="I2863" s="12" t="s">
        <v>199</v>
      </c>
      <c r="J2863">
        <f t="shared" si="2"/>
        <v>0</v>
      </c>
      <c r="K2863" s="10">
        <f t="shared" si="3"/>
        <v>1</v>
      </c>
      <c r="L2863">
        <f t="shared" si="4"/>
        <v>0</v>
      </c>
      <c r="M2863" s="12" t="s">
        <v>199</v>
      </c>
      <c r="N2863">
        <f t="shared" si="5"/>
        <v>1</v>
      </c>
      <c r="O2863">
        <f t="shared" si="6"/>
        <v>2</v>
      </c>
      <c r="P2863">
        <f t="shared" si="7"/>
        <v>1</v>
      </c>
      <c r="Q2863" s="12" t="s">
        <v>199</v>
      </c>
      <c r="R2863">
        <f t="shared" si="8"/>
        <v>0</v>
      </c>
      <c r="S2863">
        <f t="shared" si="9"/>
        <v>1</v>
      </c>
      <c r="T2863">
        <f t="shared" si="10"/>
        <v>0</v>
      </c>
    </row>
    <row r="2864">
      <c r="A2864" s="10" t="s">
        <v>199</v>
      </c>
      <c r="B2864" s="11">
        <v>0.0</v>
      </c>
      <c r="C2864" s="10" t="s">
        <v>25</v>
      </c>
      <c r="D2864" s="11">
        <v>1.0</v>
      </c>
      <c r="E2864" s="11">
        <v>1.0</v>
      </c>
      <c r="F2864" s="11">
        <v>0.0</v>
      </c>
      <c r="G2864" s="13"/>
      <c r="I2864" s="12" t="s">
        <v>199</v>
      </c>
      <c r="J2864">
        <f t="shared" si="2"/>
        <v>0</v>
      </c>
      <c r="K2864" s="10">
        <f t="shared" si="3"/>
        <v>1</v>
      </c>
      <c r="L2864">
        <f t="shared" si="4"/>
        <v>0</v>
      </c>
      <c r="M2864" s="12" t="s">
        <v>199</v>
      </c>
      <c r="N2864">
        <f t="shared" si="5"/>
        <v>1</v>
      </c>
      <c r="O2864">
        <f t="shared" si="6"/>
        <v>2</v>
      </c>
      <c r="P2864">
        <f t="shared" si="7"/>
        <v>1</v>
      </c>
      <c r="Q2864" s="12" t="s">
        <v>199</v>
      </c>
      <c r="R2864">
        <f t="shared" si="8"/>
        <v>0</v>
      </c>
      <c r="S2864">
        <f t="shared" si="9"/>
        <v>1</v>
      </c>
      <c r="T2864">
        <f t="shared" si="10"/>
        <v>0</v>
      </c>
    </row>
    <row r="2865">
      <c r="A2865" s="10" t="s">
        <v>31</v>
      </c>
      <c r="B2865" s="11">
        <v>1.0</v>
      </c>
      <c r="C2865" s="10" t="s">
        <v>25</v>
      </c>
      <c r="D2865" s="11">
        <v>1.0</v>
      </c>
      <c r="E2865" s="11">
        <v>2.0</v>
      </c>
      <c r="F2865" s="11">
        <v>1.0</v>
      </c>
      <c r="G2865" s="13"/>
      <c r="I2865" s="12" t="s">
        <v>31</v>
      </c>
      <c r="J2865">
        <f t="shared" si="2"/>
        <v>0</v>
      </c>
      <c r="K2865" s="10">
        <f t="shared" si="3"/>
        <v>1</v>
      </c>
      <c r="L2865">
        <f t="shared" si="4"/>
        <v>0</v>
      </c>
      <c r="M2865" s="12" t="s">
        <v>31</v>
      </c>
      <c r="N2865">
        <f t="shared" si="5"/>
        <v>0</v>
      </c>
      <c r="O2865">
        <f t="shared" si="6"/>
        <v>1</v>
      </c>
      <c r="P2865">
        <f t="shared" si="7"/>
        <v>0</v>
      </c>
      <c r="Q2865" s="12" t="s">
        <v>31</v>
      </c>
      <c r="R2865">
        <f t="shared" si="8"/>
        <v>0</v>
      </c>
      <c r="S2865">
        <f t="shared" si="9"/>
        <v>1</v>
      </c>
      <c r="T2865">
        <f t="shared" si="10"/>
        <v>0</v>
      </c>
    </row>
    <row r="2866">
      <c r="A2866" s="10" t="s">
        <v>31</v>
      </c>
      <c r="B2866" s="11">
        <v>1.0</v>
      </c>
      <c r="C2866" s="10" t="s">
        <v>25</v>
      </c>
      <c r="D2866" s="11">
        <v>1.0</v>
      </c>
      <c r="E2866" s="11">
        <v>2.0</v>
      </c>
      <c r="F2866" s="11">
        <v>1.0</v>
      </c>
      <c r="G2866" s="13"/>
      <c r="I2866" s="12" t="s">
        <v>31</v>
      </c>
      <c r="J2866">
        <f t="shared" si="2"/>
        <v>0</v>
      </c>
      <c r="K2866" s="10">
        <f t="shared" si="3"/>
        <v>1</v>
      </c>
      <c r="L2866">
        <f t="shared" si="4"/>
        <v>0</v>
      </c>
      <c r="M2866" s="12" t="s">
        <v>31</v>
      </c>
      <c r="N2866">
        <f t="shared" si="5"/>
        <v>0</v>
      </c>
      <c r="O2866">
        <f t="shared" si="6"/>
        <v>1</v>
      </c>
      <c r="P2866">
        <f t="shared" si="7"/>
        <v>0</v>
      </c>
      <c r="Q2866" s="12" t="s">
        <v>31</v>
      </c>
      <c r="R2866">
        <f t="shared" si="8"/>
        <v>0</v>
      </c>
      <c r="S2866">
        <f t="shared" si="9"/>
        <v>1</v>
      </c>
      <c r="T2866">
        <f t="shared" si="10"/>
        <v>0</v>
      </c>
    </row>
    <row r="2867">
      <c r="A2867" s="10" t="s">
        <v>81</v>
      </c>
      <c r="B2867" s="11">
        <v>0.0</v>
      </c>
      <c r="C2867" s="10" t="s">
        <v>25</v>
      </c>
      <c r="D2867" s="11">
        <v>1.0</v>
      </c>
      <c r="E2867" s="11">
        <v>1.0</v>
      </c>
      <c r="F2867" s="11">
        <v>0.0</v>
      </c>
      <c r="G2867" s="13"/>
      <c r="I2867" s="12" t="s">
        <v>81</v>
      </c>
      <c r="J2867">
        <f t="shared" si="2"/>
        <v>1</v>
      </c>
      <c r="K2867" s="10">
        <f t="shared" si="3"/>
        <v>2</v>
      </c>
      <c r="L2867">
        <f t="shared" si="4"/>
        <v>1</v>
      </c>
      <c r="M2867" s="12" t="s">
        <v>81</v>
      </c>
      <c r="N2867">
        <f t="shared" si="5"/>
        <v>0</v>
      </c>
      <c r="O2867">
        <f t="shared" si="6"/>
        <v>1</v>
      </c>
      <c r="P2867">
        <f t="shared" si="7"/>
        <v>0</v>
      </c>
      <c r="Q2867" s="12" t="s">
        <v>81</v>
      </c>
      <c r="R2867">
        <f t="shared" si="8"/>
        <v>0</v>
      </c>
      <c r="S2867">
        <f t="shared" si="9"/>
        <v>1</v>
      </c>
      <c r="T2867">
        <f t="shared" si="10"/>
        <v>0</v>
      </c>
    </row>
    <row r="2868">
      <c r="A2868" s="10" t="s">
        <v>31</v>
      </c>
      <c r="B2868" s="11">
        <v>1.0</v>
      </c>
      <c r="C2868" s="10" t="s">
        <v>25</v>
      </c>
      <c r="D2868" s="11">
        <v>1.0</v>
      </c>
      <c r="E2868" s="11">
        <v>2.0</v>
      </c>
      <c r="F2868" s="11">
        <v>1.0</v>
      </c>
      <c r="G2868" s="13"/>
      <c r="I2868" s="12" t="s">
        <v>31</v>
      </c>
      <c r="J2868">
        <f t="shared" si="2"/>
        <v>0</v>
      </c>
      <c r="K2868" s="10">
        <f t="shared" si="3"/>
        <v>1</v>
      </c>
      <c r="L2868">
        <f t="shared" si="4"/>
        <v>0</v>
      </c>
      <c r="M2868" s="12" t="s">
        <v>31</v>
      </c>
      <c r="N2868">
        <f t="shared" si="5"/>
        <v>0</v>
      </c>
      <c r="O2868">
        <f t="shared" si="6"/>
        <v>1</v>
      </c>
      <c r="P2868">
        <f t="shared" si="7"/>
        <v>0</v>
      </c>
      <c r="Q2868" s="12" t="s">
        <v>31</v>
      </c>
      <c r="R2868">
        <f t="shared" si="8"/>
        <v>0</v>
      </c>
      <c r="S2868">
        <f t="shared" si="9"/>
        <v>1</v>
      </c>
      <c r="T2868">
        <f t="shared" si="10"/>
        <v>0</v>
      </c>
    </row>
    <row r="2869">
      <c r="A2869" s="10" t="s">
        <v>199</v>
      </c>
      <c r="B2869" s="11">
        <v>0.0</v>
      </c>
      <c r="C2869" s="10" t="s">
        <v>25</v>
      </c>
      <c r="D2869" s="11">
        <v>1.0</v>
      </c>
      <c r="E2869" s="11">
        <v>1.0</v>
      </c>
      <c r="F2869" s="11">
        <v>0.0</v>
      </c>
      <c r="G2869" s="13"/>
      <c r="I2869" s="12" t="s">
        <v>199</v>
      </c>
      <c r="J2869">
        <f t="shared" si="2"/>
        <v>0</v>
      </c>
      <c r="K2869" s="10">
        <f t="shared" si="3"/>
        <v>1</v>
      </c>
      <c r="L2869">
        <f t="shared" si="4"/>
        <v>0</v>
      </c>
      <c r="M2869" s="12" t="s">
        <v>199</v>
      </c>
      <c r="N2869">
        <f t="shared" si="5"/>
        <v>1</v>
      </c>
      <c r="O2869">
        <f t="shared" si="6"/>
        <v>2</v>
      </c>
      <c r="P2869">
        <f t="shared" si="7"/>
        <v>1</v>
      </c>
      <c r="Q2869" s="12" t="s">
        <v>199</v>
      </c>
      <c r="R2869">
        <f t="shared" si="8"/>
        <v>0</v>
      </c>
      <c r="S2869">
        <f t="shared" si="9"/>
        <v>1</v>
      </c>
      <c r="T2869">
        <f t="shared" si="10"/>
        <v>0</v>
      </c>
    </row>
    <row r="2870">
      <c r="A2870" s="10" t="s">
        <v>81</v>
      </c>
      <c r="B2870" s="11">
        <v>0.0</v>
      </c>
      <c r="C2870" s="10" t="s">
        <v>25</v>
      </c>
      <c r="D2870" s="11">
        <v>1.0</v>
      </c>
      <c r="E2870" s="11">
        <v>1.0</v>
      </c>
      <c r="F2870" s="11">
        <v>0.0</v>
      </c>
      <c r="G2870" s="13"/>
      <c r="I2870" s="12" t="s">
        <v>81</v>
      </c>
      <c r="J2870">
        <f t="shared" si="2"/>
        <v>1</v>
      </c>
      <c r="K2870" s="10">
        <f t="shared" si="3"/>
        <v>2</v>
      </c>
      <c r="L2870">
        <f t="shared" si="4"/>
        <v>1</v>
      </c>
      <c r="M2870" s="12" t="s">
        <v>81</v>
      </c>
      <c r="N2870">
        <f t="shared" si="5"/>
        <v>0</v>
      </c>
      <c r="O2870">
        <f t="shared" si="6"/>
        <v>1</v>
      </c>
      <c r="P2870">
        <f t="shared" si="7"/>
        <v>0</v>
      </c>
      <c r="Q2870" s="12" t="s">
        <v>81</v>
      </c>
      <c r="R2870">
        <f t="shared" si="8"/>
        <v>0</v>
      </c>
      <c r="S2870">
        <f t="shared" si="9"/>
        <v>1</v>
      </c>
      <c r="T2870">
        <f t="shared" si="10"/>
        <v>0</v>
      </c>
    </row>
    <row r="2871">
      <c r="A2871" s="10" t="s">
        <v>81</v>
      </c>
      <c r="B2871" s="11">
        <v>0.0</v>
      </c>
      <c r="C2871" s="10" t="s">
        <v>25</v>
      </c>
      <c r="D2871" s="11">
        <v>1.0</v>
      </c>
      <c r="E2871" s="11">
        <v>1.0</v>
      </c>
      <c r="F2871" s="11">
        <v>0.0</v>
      </c>
      <c r="G2871" s="13"/>
      <c r="I2871" s="12" t="s">
        <v>81</v>
      </c>
      <c r="J2871">
        <f t="shared" si="2"/>
        <v>1</v>
      </c>
      <c r="K2871" s="10">
        <f t="shared" si="3"/>
        <v>2</v>
      </c>
      <c r="L2871">
        <f t="shared" si="4"/>
        <v>1</v>
      </c>
      <c r="M2871" s="12" t="s">
        <v>81</v>
      </c>
      <c r="N2871">
        <f t="shared" si="5"/>
        <v>0</v>
      </c>
      <c r="O2871">
        <f t="shared" si="6"/>
        <v>1</v>
      </c>
      <c r="P2871">
        <f t="shared" si="7"/>
        <v>0</v>
      </c>
      <c r="Q2871" s="12" t="s">
        <v>81</v>
      </c>
      <c r="R2871">
        <f t="shared" si="8"/>
        <v>0</v>
      </c>
      <c r="S2871">
        <f t="shared" si="9"/>
        <v>1</v>
      </c>
      <c r="T2871">
        <f t="shared" si="10"/>
        <v>0</v>
      </c>
    </row>
    <row r="2872">
      <c r="A2872" s="10" t="s">
        <v>199</v>
      </c>
      <c r="B2872" s="11">
        <v>0.0</v>
      </c>
      <c r="C2872" s="10" t="s">
        <v>25</v>
      </c>
      <c r="D2872" s="11">
        <v>1.0</v>
      </c>
      <c r="E2872" s="11">
        <v>1.0</v>
      </c>
      <c r="F2872" s="11">
        <v>0.0</v>
      </c>
      <c r="G2872" s="13"/>
      <c r="I2872" s="12" t="s">
        <v>199</v>
      </c>
      <c r="J2872">
        <f t="shared" si="2"/>
        <v>0</v>
      </c>
      <c r="K2872" s="10">
        <f t="shared" si="3"/>
        <v>1</v>
      </c>
      <c r="L2872">
        <f t="shared" si="4"/>
        <v>0</v>
      </c>
      <c r="M2872" s="12" t="s">
        <v>199</v>
      </c>
      <c r="N2872">
        <f t="shared" si="5"/>
        <v>1</v>
      </c>
      <c r="O2872">
        <f t="shared" si="6"/>
        <v>2</v>
      </c>
      <c r="P2872">
        <f t="shared" si="7"/>
        <v>1</v>
      </c>
      <c r="Q2872" s="12" t="s">
        <v>199</v>
      </c>
      <c r="R2872">
        <f t="shared" si="8"/>
        <v>0</v>
      </c>
      <c r="S2872">
        <f t="shared" si="9"/>
        <v>1</v>
      </c>
      <c r="T2872">
        <f t="shared" si="10"/>
        <v>0</v>
      </c>
    </row>
    <row r="2873">
      <c r="A2873" s="10" t="s">
        <v>81</v>
      </c>
      <c r="B2873" s="11">
        <v>0.0</v>
      </c>
      <c r="C2873" s="10" t="s">
        <v>25</v>
      </c>
      <c r="D2873" s="11">
        <v>1.0</v>
      </c>
      <c r="E2873" s="11">
        <v>1.0</v>
      </c>
      <c r="F2873" s="11">
        <v>0.0</v>
      </c>
      <c r="G2873" s="13"/>
      <c r="I2873" s="12" t="s">
        <v>81</v>
      </c>
      <c r="J2873">
        <f t="shared" si="2"/>
        <v>1</v>
      </c>
      <c r="K2873" s="10">
        <f t="shared" si="3"/>
        <v>2</v>
      </c>
      <c r="L2873">
        <f t="shared" si="4"/>
        <v>1</v>
      </c>
      <c r="M2873" s="12" t="s">
        <v>81</v>
      </c>
      <c r="N2873">
        <f t="shared" si="5"/>
        <v>0</v>
      </c>
      <c r="O2873">
        <f t="shared" si="6"/>
        <v>1</v>
      </c>
      <c r="P2873">
        <f t="shared" si="7"/>
        <v>0</v>
      </c>
      <c r="Q2873" s="12" t="s">
        <v>81</v>
      </c>
      <c r="R2873">
        <f t="shared" si="8"/>
        <v>0</v>
      </c>
      <c r="S2873">
        <f t="shared" si="9"/>
        <v>1</v>
      </c>
      <c r="T2873">
        <f t="shared" si="10"/>
        <v>0</v>
      </c>
    </row>
    <row r="2874">
      <c r="A2874" s="10" t="s">
        <v>199</v>
      </c>
      <c r="B2874" s="11">
        <v>0.0</v>
      </c>
      <c r="C2874" s="10" t="s">
        <v>65</v>
      </c>
      <c r="D2874" s="11">
        <v>0.0</v>
      </c>
      <c r="E2874" s="11">
        <v>0.0</v>
      </c>
      <c r="F2874" s="11">
        <v>0.0</v>
      </c>
      <c r="G2874" s="13"/>
      <c r="I2874" s="12" t="s">
        <v>199</v>
      </c>
      <c r="J2874">
        <f t="shared" si="2"/>
        <v>0</v>
      </c>
      <c r="K2874" s="10">
        <f t="shared" si="3"/>
        <v>0</v>
      </c>
      <c r="L2874">
        <f t="shared" si="4"/>
        <v>0</v>
      </c>
      <c r="M2874" s="12" t="s">
        <v>199</v>
      </c>
      <c r="N2874">
        <f t="shared" si="5"/>
        <v>1</v>
      </c>
      <c r="O2874">
        <f t="shared" si="6"/>
        <v>1</v>
      </c>
      <c r="P2874">
        <f t="shared" si="7"/>
        <v>0</v>
      </c>
      <c r="Q2874" s="12" t="s">
        <v>199</v>
      </c>
      <c r="R2874">
        <f t="shared" si="8"/>
        <v>0</v>
      </c>
      <c r="S2874">
        <f t="shared" si="9"/>
        <v>0</v>
      </c>
      <c r="T2874">
        <f t="shared" si="10"/>
        <v>0</v>
      </c>
    </row>
    <row r="2875">
      <c r="A2875" s="10" t="s">
        <v>81</v>
      </c>
      <c r="B2875" s="11">
        <v>0.0</v>
      </c>
      <c r="C2875" s="10" t="s">
        <v>25</v>
      </c>
      <c r="D2875" s="11">
        <v>1.0</v>
      </c>
      <c r="E2875" s="11">
        <v>1.0</v>
      </c>
      <c r="F2875" s="11">
        <v>0.0</v>
      </c>
      <c r="G2875" s="13"/>
      <c r="I2875" s="12" t="s">
        <v>81</v>
      </c>
      <c r="J2875">
        <f t="shared" si="2"/>
        <v>1</v>
      </c>
      <c r="K2875" s="10">
        <f t="shared" si="3"/>
        <v>2</v>
      </c>
      <c r="L2875">
        <f t="shared" si="4"/>
        <v>1</v>
      </c>
      <c r="M2875" s="12" t="s">
        <v>81</v>
      </c>
      <c r="N2875">
        <f t="shared" si="5"/>
        <v>0</v>
      </c>
      <c r="O2875">
        <f t="shared" si="6"/>
        <v>1</v>
      </c>
      <c r="P2875">
        <f t="shared" si="7"/>
        <v>0</v>
      </c>
      <c r="Q2875" s="12" t="s">
        <v>81</v>
      </c>
      <c r="R2875">
        <f t="shared" si="8"/>
        <v>0</v>
      </c>
      <c r="S2875">
        <f t="shared" si="9"/>
        <v>1</v>
      </c>
      <c r="T2875">
        <f t="shared" si="10"/>
        <v>0</v>
      </c>
    </row>
    <row r="2876">
      <c r="A2876" s="10" t="s">
        <v>199</v>
      </c>
      <c r="B2876" s="11">
        <v>0.0</v>
      </c>
      <c r="C2876" s="10" t="s">
        <v>65</v>
      </c>
      <c r="D2876" s="11">
        <v>0.0</v>
      </c>
      <c r="E2876" s="11">
        <v>0.0</v>
      </c>
      <c r="F2876" s="11">
        <v>0.0</v>
      </c>
      <c r="G2876" s="13"/>
      <c r="I2876" s="12" t="s">
        <v>199</v>
      </c>
      <c r="J2876">
        <f t="shared" si="2"/>
        <v>0</v>
      </c>
      <c r="K2876" s="10">
        <f t="shared" si="3"/>
        <v>0</v>
      </c>
      <c r="L2876">
        <f t="shared" si="4"/>
        <v>0</v>
      </c>
      <c r="M2876" s="12" t="s">
        <v>199</v>
      </c>
      <c r="N2876">
        <f t="shared" si="5"/>
        <v>1</v>
      </c>
      <c r="O2876">
        <f t="shared" si="6"/>
        <v>1</v>
      </c>
      <c r="P2876">
        <f t="shared" si="7"/>
        <v>0</v>
      </c>
      <c r="Q2876" s="12" t="s">
        <v>199</v>
      </c>
      <c r="R2876">
        <f t="shared" si="8"/>
        <v>0</v>
      </c>
      <c r="S2876">
        <f t="shared" si="9"/>
        <v>0</v>
      </c>
      <c r="T2876">
        <f t="shared" si="10"/>
        <v>0</v>
      </c>
    </row>
    <row r="2877">
      <c r="A2877" s="10" t="s">
        <v>199</v>
      </c>
      <c r="B2877" s="11">
        <v>0.0</v>
      </c>
      <c r="C2877" s="10" t="s">
        <v>25</v>
      </c>
      <c r="D2877" s="11">
        <v>1.0</v>
      </c>
      <c r="E2877" s="11">
        <v>1.0</v>
      </c>
      <c r="F2877" s="11">
        <v>0.0</v>
      </c>
      <c r="G2877" s="13"/>
      <c r="I2877" s="12" t="s">
        <v>199</v>
      </c>
      <c r="J2877">
        <f t="shared" si="2"/>
        <v>0</v>
      </c>
      <c r="K2877" s="10">
        <f t="shared" si="3"/>
        <v>1</v>
      </c>
      <c r="L2877">
        <f t="shared" si="4"/>
        <v>0</v>
      </c>
      <c r="M2877" s="12" t="s">
        <v>199</v>
      </c>
      <c r="N2877">
        <f t="shared" si="5"/>
        <v>1</v>
      </c>
      <c r="O2877">
        <f t="shared" si="6"/>
        <v>2</v>
      </c>
      <c r="P2877">
        <f t="shared" si="7"/>
        <v>1</v>
      </c>
      <c r="Q2877" s="12" t="s">
        <v>199</v>
      </c>
      <c r="R2877">
        <f t="shared" si="8"/>
        <v>0</v>
      </c>
      <c r="S2877">
        <f t="shared" si="9"/>
        <v>1</v>
      </c>
      <c r="T2877">
        <f t="shared" si="10"/>
        <v>0</v>
      </c>
    </row>
    <row r="2878">
      <c r="A2878" s="10" t="s">
        <v>81</v>
      </c>
      <c r="B2878" s="11">
        <v>0.0</v>
      </c>
      <c r="C2878" s="10" t="s">
        <v>25</v>
      </c>
      <c r="D2878" s="11">
        <v>1.0</v>
      </c>
      <c r="E2878" s="11">
        <v>1.0</v>
      </c>
      <c r="F2878" s="11">
        <v>0.0</v>
      </c>
      <c r="G2878" s="13"/>
      <c r="I2878" s="12" t="s">
        <v>81</v>
      </c>
      <c r="J2878">
        <f t="shared" si="2"/>
        <v>1</v>
      </c>
      <c r="K2878" s="10">
        <f t="shared" si="3"/>
        <v>2</v>
      </c>
      <c r="L2878">
        <f t="shared" si="4"/>
        <v>1</v>
      </c>
      <c r="M2878" s="12" t="s">
        <v>81</v>
      </c>
      <c r="N2878">
        <f t="shared" si="5"/>
        <v>0</v>
      </c>
      <c r="O2878">
        <f t="shared" si="6"/>
        <v>1</v>
      </c>
      <c r="P2878">
        <f t="shared" si="7"/>
        <v>0</v>
      </c>
      <c r="Q2878" s="12" t="s">
        <v>81</v>
      </c>
      <c r="R2878">
        <f t="shared" si="8"/>
        <v>0</v>
      </c>
      <c r="S2878">
        <f t="shared" si="9"/>
        <v>1</v>
      </c>
      <c r="T2878">
        <f t="shared" si="10"/>
        <v>0</v>
      </c>
    </row>
    <row r="2879">
      <c r="A2879" s="10" t="s">
        <v>81</v>
      </c>
      <c r="B2879" s="11">
        <v>0.0</v>
      </c>
      <c r="C2879" s="10" t="s">
        <v>65</v>
      </c>
      <c r="D2879" s="11">
        <v>0.0</v>
      </c>
      <c r="E2879" s="11">
        <v>0.0</v>
      </c>
      <c r="F2879" s="11">
        <v>0.0</v>
      </c>
      <c r="G2879" s="13"/>
      <c r="I2879" s="12" t="s">
        <v>81</v>
      </c>
      <c r="J2879">
        <f t="shared" si="2"/>
        <v>1</v>
      </c>
      <c r="K2879" s="10">
        <f t="shared" si="3"/>
        <v>1</v>
      </c>
      <c r="L2879">
        <f t="shared" si="4"/>
        <v>0</v>
      </c>
      <c r="M2879" s="12" t="s">
        <v>81</v>
      </c>
      <c r="N2879">
        <f t="shared" si="5"/>
        <v>0</v>
      </c>
      <c r="O2879">
        <f t="shared" si="6"/>
        <v>0</v>
      </c>
      <c r="P2879">
        <f t="shared" si="7"/>
        <v>0</v>
      </c>
      <c r="Q2879" s="12" t="s">
        <v>81</v>
      </c>
      <c r="R2879">
        <f t="shared" si="8"/>
        <v>0</v>
      </c>
      <c r="S2879">
        <f t="shared" si="9"/>
        <v>0</v>
      </c>
      <c r="T2879">
        <f t="shared" si="10"/>
        <v>0</v>
      </c>
    </row>
    <row r="2880">
      <c r="A2880" s="10" t="s">
        <v>81</v>
      </c>
      <c r="B2880" s="11">
        <v>0.0</v>
      </c>
      <c r="C2880" s="10" t="s">
        <v>25</v>
      </c>
      <c r="D2880" s="11">
        <v>1.0</v>
      </c>
      <c r="E2880" s="11">
        <v>1.0</v>
      </c>
      <c r="F2880" s="11">
        <v>0.0</v>
      </c>
      <c r="G2880" s="13"/>
      <c r="I2880" s="12" t="s">
        <v>81</v>
      </c>
      <c r="J2880">
        <f t="shared" si="2"/>
        <v>1</v>
      </c>
      <c r="K2880" s="10">
        <f t="shared" si="3"/>
        <v>2</v>
      </c>
      <c r="L2880">
        <f t="shared" si="4"/>
        <v>1</v>
      </c>
      <c r="M2880" s="12" t="s">
        <v>81</v>
      </c>
      <c r="N2880">
        <f t="shared" si="5"/>
        <v>0</v>
      </c>
      <c r="O2880">
        <f t="shared" si="6"/>
        <v>1</v>
      </c>
      <c r="P2880">
        <f t="shared" si="7"/>
        <v>0</v>
      </c>
      <c r="Q2880" s="12" t="s">
        <v>81</v>
      </c>
      <c r="R2880">
        <f t="shared" si="8"/>
        <v>0</v>
      </c>
      <c r="S2880">
        <f t="shared" si="9"/>
        <v>1</v>
      </c>
      <c r="T2880">
        <f t="shared" si="10"/>
        <v>0</v>
      </c>
    </row>
    <row r="2881">
      <c r="A2881" s="10" t="s">
        <v>81</v>
      </c>
      <c r="B2881" s="11">
        <v>0.0</v>
      </c>
      <c r="C2881" s="10" t="s">
        <v>25</v>
      </c>
      <c r="D2881" s="11">
        <v>1.0</v>
      </c>
      <c r="E2881" s="11">
        <v>1.0</v>
      </c>
      <c r="F2881" s="11">
        <v>0.0</v>
      </c>
      <c r="G2881" s="13"/>
      <c r="I2881" s="12" t="s">
        <v>81</v>
      </c>
      <c r="J2881">
        <f t="shared" si="2"/>
        <v>1</v>
      </c>
      <c r="K2881" s="10">
        <f t="shared" si="3"/>
        <v>2</v>
      </c>
      <c r="L2881">
        <f t="shared" si="4"/>
        <v>1</v>
      </c>
      <c r="M2881" s="12" t="s">
        <v>81</v>
      </c>
      <c r="N2881">
        <f t="shared" si="5"/>
        <v>0</v>
      </c>
      <c r="O2881">
        <f t="shared" si="6"/>
        <v>1</v>
      </c>
      <c r="P2881">
        <f t="shared" si="7"/>
        <v>0</v>
      </c>
      <c r="Q2881" s="12" t="s">
        <v>81</v>
      </c>
      <c r="R2881">
        <f t="shared" si="8"/>
        <v>0</v>
      </c>
      <c r="S2881">
        <f t="shared" si="9"/>
        <v>1</v>
      </c>
      <c r="T2881">
        <f t="shared" si="10"/>
        <v>0</v>
      </c>
    </row>
    <row r="2882">
      <c r="A2882" s="10" t="s">
        <v>81</v>
      </c>
      <c r="B2882" s="11">
        <v>0.0</v>
      </c>
      <c r="C2882" s="10" t="s">
        <v>25</v>
      </c>
      <c r="D2882" s="11">
        <v>1.0</v>
      </c>
      <c r="E2882" s="11">
        <v>1.0</v>
      </c>
      <c r="F2882" s="11">
        <v>0.0</v>
      </c>
      <c r="G2882" s="13"/>
      <c r="I2882" s="12" t="s">
        <v>81</v>
      </c>
      <c r="J2882">
        <f t="shared" si="2"/>
        <v>1</v>
      </c>
      <c r="K2882" s="10">
        <f t="shared" si="3"/>
        <v>2</v>
      </c>
      <c r="L2882">
        <f t="shared" si="4"/>
        <v>1</v>
      </c>
      <c r="M2882" s="12" t="s">
        <v>81</v>
      </c>
      <c r="N2882">
        <f t="shared" si="5"/>
        <v>0</v>
      </c>
      <c r="O2882">
        <f t="shared" si="6"/>
        <v>1</v>
      </c>
      <c r="P2882">
        <f t="shared" si="7"/>
        <v>0</v>
      </c>
      <c r="Q2882" s="12" t="s">
        <v>81</v>
      </c>
      <c r="R2882">
        <f t="shared" si="8"/>
        <v>0</v>
      </c>
      <c r="S2882">
        <f t="shared" si="9"/>
        <v>1</v>
      </c>
      <c r="T2882">
        <f t="shared" si="10"/>
        <v>0</v>
      </c>
    </row>
    <row r="2883">
      <c r="A2883" s="10" t="s">
        <v>199</v>
      </c>
      <c r="B2883" s="11">
        <v>0.0</v>
      </c>
      <c r="C2883" s="10" t="s">
        <v>65</v>
      </c>
      <c r="D2883" s="11">
        <v>0.0</v>
      </c>
      <c r="E2883" s="11">
        <v>0.0</v>
      </c>
      <c r="F2883" s="11">
        <v>0.0</v>
      </c>
      <c r="G2883" s="13"/>
      <c r="I2883" s="12" t="s">
        <v>199</v>
      </c>
      <c r="J2883">
        <f t="shared" si="2"/>
        <v>0</v>
      </c>
      <c r="K2883" s="10">
        <f t="shared" si="3"/>
        <v>0</v>
      </c>
      <c r="L2883">
        <f t="shared" si="4"/>
        <v>0</v>
      </c>
      <c r="M2883" s="12" t="s">
        <v>199</v>
      </c>
      <c r="N2883">
        <f t="shared" si="5"/>
        <v>1</v>
      </c>
      <c r="O2883">
        <f t="shared" si="6"/>
        <v>1</v>
      </c>
      <c r="P2883">
        <f t="shared" si="7"/>
        <v>0</v>
      </c>
      <c r="Q2883" s="12" t="s">
        <v>199</v>
      </c>
      <c r="R2883">
        <f t="shared" si="8"/>
        <v>0</v>
      </c>
      <c r="S2883">
        <f t="shared" si="9"/>
        <v>0</v>
      </c>
      <c r="T2883">
        <f t="shared" si="10"/>
        <v>0</v>
      </c>
    </row>
    <row r="2884">
      <c r="A2884" s="10" t="s">
        <v>81</v>
      </c>
      <c r="B2884" s="11">
        <v>0.0</v>
      </c>
      <c r="C2884" s="10" t="s">
        <v>25</v>
      </c>
      <c r="D2884" s="11">
        <v>1.0</v>
      </c>
      <c r="E2884" s="11">
        <v>1.0</v>
      </c>
      <c r="F2884" s="11">
        <v>0.0</v>
      </c>
      <c r="G2884" s="13"/>
      <c r="I2884" s="12" t="s">
        <v>81</v>
      </c>
      <c r="J2884">
        <f t="shared" si="2"/>
        <v>1</v>
      </c>
      <c r="K2884" s="10">
        <f t="shared" si="3"/>
        <v>2</v>
      </c>
      <c r="L2884">
        <f t="shared" si="4"/>
        <v>1</v>
      </c>
      <c r="M2884" s="12" t="s">
        <v>81</v>
      </c>
      <c r="N2884">
        <f t="shared" si="5"/>
        <v>0</v>
      </c>
      <c r="O2884">
        <f t="shared" si="6"/>
        <v>1</v>
      </c>
      <c r="P2884">
        <f t="shared" si="7"/>
        <v>0</v>
      </c>
      <c r="Q2884" s="12" t="s">
        <v>81</v>
      </c>
      <c r="R2884">
        <f t="shared" si="8"/>
        <v>0</v>
      </c>
      <c r="S2884">
        <f t="shared" si="9"/>
        <v>1</v>
      </c>
      <c r="T2884">
        <f t="shared" si="10"/>
        <v>0</v>
      </c>
    </row>
    <row r="2885">
      <c r="A2885" s="10" t="s">
        <v>81</v>
      </c>
      <c r="B2885" s="11">
        <v>0.0</v>
      </c>
      <c r="C2885" s="10" t="s">
        <v>25</v>
      </c>
      <c r="D2885" s="11">
        <v>1.0</v>
      </c>
      <c r="E2885" s="11">
        <v>1.0</v>
      </c>
      <c r="F2885" s="11">
        <v>0.0</v>
      </c>
      <c r="G2885" s="13"/>
      <c r="I2885" s="12" t="s">
        <v>81</v>
      </c>
      <c r="J2885">
        <f t="shared" si="2"/>
        <v>1</v>
      </c>
      <c r="K2885" s="10">
        <f t="shared" si="3"/>
        <v>2</v>
      </c>
      <c r="L2885">
        <f t="shared" si="4"/>
        <v>1</v>
      </c>
      <c r="M2885" s="12" t="s">
        <v>81</v>
      </c>
      <c r="N2885">
        <f t="shared" si="5"/>
        <v>0</v>
      </c>
      <c r="O2885">
        <f t="shared" si="6"/>
        <v>1</v>
      </c>
      <c r="P2885">
        <f t="shared" si="7"/>
        <v>0</v>
      </c>
      <c r="Q2885" s="12" t="s">
        <v>81</v>
      </c>
      <c r="R2885">
        <f t="shared" si="8"/>
        <v>0</v>
      </c>
      <c r="S2885">
        <f t="shared" si="9"/>
        <v>1</v>
      </c>
      <c r="T2885">
        <f t="shared" si="10"/>
        <v>0</v>
      </c>
    </row>
    <row r="2886">
      <c r="A2886" s="10" t="s">
        <v>199</v>
      </c>
      <c r="B2886" s="11">
        <v>0.0</v>
      </c>
      <c r="C2886" s="10" t="s">
        <v>65</v>
      </c>
      <c r="D2886" s="11">
        <v>0.0</v>
      </c>
      <c r="E2886" s="11">
        <v>0.0</v>
      </c>
      <c r="F2886" s="11">
        <v>0.0</v>
      </c>
      <c r="G2886" s="13"/>
      <c r="I2886" s="12" t="s">
        <v>199</v>
      </c>
      <c r="J2886">
        <f t="shared" si="2"/>
        <v>0</v>
      </c>
      <c r="K2886" s="10">
        <f t="shared" si="3"/>
        <v>0</v>
      </c>
      <c r="L2886">
        <f t="shared" si="4"/>
        <v>0</v>
      </c>
      <c r="M2886" s="12" t="s">
        <v>199</v>
      </c>
      <c r="N2886">
        <f t="shared" si="5"/>
        <v>1</v>
      </c>
      <c r="O2886">
        <f t="shared" si="6"/>
        <v>1</v>
      </c>
      <c r="P2886">
        <f t="shared" si="7"/>
        <v>0</v>
      </c>
      <c r="Q2886" s="12" t="s">
        <v>199</v>
      </c>
      <c r="R2886">
        <f t="shared" si="8"/>
        <v>0</v>
      </c>
      <c r="S2886">
        <f t="shared" si="9"/>
        <v>0</v>
      </c>
      <c r="T2886">
        <f t="shared" si="10"/>
        <v>0</v>
      </c>
    </row>
    <row r="2887">
      <c r="A2887" s="10" t="s">
        <v>81</v>
      </c>
      <c r="B2887" s="11">
        <v>0.0</v>
      </c>
      <c r="C2887" s="10" t="s">
        <v>25</v>
      </c>
      <c r="D2887" s="11">
        <v>1.0</v>
      </c>
      <c r="E2887" s="11">
        <v>1.0</v>
      </c>
      <c r="F2887" s="11">
        <v>0.0</v>
      </c>
      <c r="G2887" s="13"/>
      <c r="I2887" s="12" t="s">
        <v>81</v>
      </c>
      <c r="J2887">
        <f t="shared" si="2"/>
        <v>1</v>
      </c>
      <c r="K2887" s="10">
        <f t="shared" si="3"/>
        <v>2</v>
      </c>
      <c r="L2887">
        <f t="shared" si="4"/>
        <v>1</v>
      </c>
      <c r="M2887" s="12" t="s">
        <v>81</v>
      </c>
      <c r="N2887">
        <f t="shared" si="5"/>
        <v>0</v>
      </c>
      <c r="O2887">
        <f t="shared" si="6"/>
        <v>1</v>
      </c>
      <c r="P2887">
        <f t="shared" si="7"/>
        <v>0</v>
      </c>
      <c r="Q2887" s="12" t="s">
        <v>81</v>
      </c>
      <c r="R2887">
        <f t="shared" si="8"/>
        <v>0</v>
      </c>
      <c r="S2887">
        <f t="shared" si="9"/>
        <v>1</v>
      </c>
      <c r="T2887">
        <f t="shared" si="10"/>
        <v>0</v>
      </c>
    </row>
    <row r="2888">
      <c r="A2888" s="10" t="s">
        <v>199</v>
      </c>
      <c r="B2888" s="11">
        <v>0.0</v>
      </c>
      <c r="C2888" s="10" t="s">
        <v>25</v>
      </c>
      <c r="D2888" s="11">
        <v>1.0</v>
      </c>
      <c r="E2888" s="11">
        <v>1.0</v>
      </c>
      <c r="F2888" s="11">
        <v>0.0</v>
      </c>
      <c r="G2888" s="13"/>
      <c r="I2888" s="12" t="s">
        <v>199</v>
      </c>
      <c r="J2888">
        <f t="shared" si="2"/>
        <v>0</v>
      </c>
      <c r="K2888" s="10">
        <f t="shared" si="3"/>
        <v>1</v>
      </c>
      <c r="L2888">
        <f t="shared" si="4"/>
        <v>0</v>
      </c>
      <c r="M2888" s="12" t="s">
        <v>199</v>
      </c>
      <c r="N2888">
        <f t="shared" si="5"/>
        <v>1</v>
      </c>
      <c r="O2888">
        <f t="shared" si="6"/>
        <v>2</v>
      </c>
      <c r="P2888">
        <f t="shared" si="7"/>
        <v>1</v>
      </c>
      <c r="Q2888" s="12" t="s">
        <v>199</v>
      </c>
      <c r="R2888">
        <f t="shared" si="8"/>
        <v>0</v>
      </c>
      <c r="S2888">
        <f t="shared" si="9"/>
        <v>1</v>
      </c>
      <c r="T2888">
        <f t="shared" si="10"/>
        <v>0</v>
      </c>
    </row>
    <row r="2889">
      <c r="A2889" s="10" t="s">
        <v>199</v>
      </c>
      <c r="B2889" s="11">
        <v>0.0</v>
      </c>
      <c r="C2889" s="10" t="s">
        <v>25</v>
      </c>
      <c r="D2889" s="11">
        <v>1.0</v>
      </c>
      <c r="E2889" s="11">
        <v>1.0</v>
      </c>
      <c r="F2889" s="11">
        <v>0.0</v>
      </c>
      <c r="G2889" s="13"/>
      <c r="I2889" s="12" t="s">
        <v>199</v>
      </c>
      <c r="J2889">
        <f t="shared" si="2"/>
        <v>0</v>
      </c>
      <c r="K2889" s="10">
        <f t="shared" si="3"/>
        <v>1</v>
      </c>
      <c r="L2889">
        <f t="shared" si="4"/>
        <v>0</v>
      </c>
      <c r="M2889" s="12" t="s">
        <v>199</v>
      </c>
      <c r="N2889">
        <f t="shared" si="5"/>
        <v>1</v>
      </c>
      <c r="O2889">
        <f t="shared" si="6"/>
        <v>2</v>
      </c>
      <c r="P2889">
        <f t="shared" si="7"/>
        <v>1</v>
      </c>
      <c r="Q2889" s="12" t="s">
        <v>199</v>
      </c>
      <c r="R2889">
        <f t="shared" si="8"/>
        <v>0</v>
      </c>
      <c r="S2889">
        <f t="shared" si="9"/>
        <v>1</v>
      </c>
      <c r="T2889">
        <f t="shared" si="10"/>
        <v>0</v>
      </c>
    </row>
    <row r="2890">
      <c r="A2890" s="10" t="s">
        <v>81</v>
      </c>
      <c r="B2890" s="11">
        <v>0.0</v>
      </c>
      <c r="C2890" s="10" t="s">
        <v>25</v>
      </c>
      <c r="D2890" s="11">
        <v>1.0</v>
      </c>
      <c r="E2890" s="11">
        <v>1.0</v>
      </c>
      <c r="F2890" s="11">
        <v>0.0</v>
      </c>
      <c r="G2890" s="13"/>
      <c r="I2890" s="12" t="s">
        <v>81</v>
      </c>
      <c r="J2890">
        <f t="shared" si="2"/>
        <v>1</v>
      </c>
      <c r="K2890" s="10">
        <f t="shared" si="3"/>
        <v>2</v>
      </c>
      <c r="L2890">
        <f t="shared" si="4"/>
        <v>1</v>
      </c>
      <c r="M2890" s="12" t="s">
        <v>81</v>
      </c>
      <c r="N2890">
        <f t="shared" si="5"/>
        <v>0</v>
      </c>
      <c r="O2890">
        <f t="shared" si="6"/>
        <v>1</v>
      </c>
      <c r="P2890">
        <f t="shared" si="7"/>
        <v>0</v>
      </c>
      <c r="Q2890" s="12" t="s">
        <v>81</v>
      </c>
      <c r="R2890">
        <f t="shared" si="8"/>
        <v>0</v>
      </c>
      <c r="S2890">
        <f t="shared" si="9"/>
        <v>1</v>
      </c>
      <c r="T2890">
        <f t="shared" si="10"/>
        <v>0</v>
      </c>
    </row>
    <row r="2891">
      <c r="A2891" s="10" t="s">
        <v>199</v>
      </c>
      <c r="B2891" s="11">
        <v>0.0</v>
      </c>
      <c r="C2891" s="10" t="s">
        <v>25</v>
      </c>
      <c r="D2891" s="11">
        <v>1.0</v>
      </c>
      <c r="E2891" s="11">
        <v>1.0</v>
      </c>
      <c r="F2891" s="11">
        <v>0.0</v>
      </c>
      <c r="G2891" s="13"/>
      <c r="I2891" s="12" t="s">
        <v>199</v>
      </c>
      <c r="J2891">
        <f t="shared" si="2"/>
        <v>0</v>
      </c>
      <c r="K2891" s="10">
        <f t="shared" si="3"/>
        <v>1</v>
      </c>
      <c r="L2891">
        <f t="shared" si="4"/>
        <v>0</v>
      </c>
      <c r="M2891" s="12" t="s">
        <v>199</v>
      </c>
      <c r="N2891">
        <f t="shared" si="5"/>
        <v>1</v>
      </c>
      <c r="O2891">
        <f t="shared" si="6"/>
        <v>2</v>
      </c>
      <c r="P2891">
        <f t="shared" si="7"/>
        <v>1</v>
      </c>
      <c r="Q2891" s="12" t="s">
        <v>199</v>
      </c>
      <c r="R2891">
        <f t="shared" si="8"/>
        <v>0</v>
      </c>
      <c r="S2891">
        <f t="shared" si="9"/>
        <v>1</v>
      </c>
      <c r="T2891">
        <f t="shared" si="10"/>
        <v>0</v>
      </c>
    </row>
    <row r="2892">
      <c r="A2892" s="10" t="s">
        <v>199</v>
      </c>
      <c r="B2892" s="11">
        <v>0.0</v>
      </c>
      <c r="C2892" s="10" t="s">
        <v>25</v>
      </c>
      <c r="D2892" s="11">
        <v>1.0</v>
      </c>
      <c r="E2892" s="11">
        <v>1.0</v>
      </c>
      <c r="F2892" s="11">
        <v>0.0</v>
      </c>
      <c r="G2892" s="13"/>
      <c r="I2892" s="12" t="s">
        <v>199</v>
      </c>
      <c r="J2892">
        <f t="shared" si="2"/>
        <v>0</v>
      </c>
      <c r="K2892" s="10">
        <f t="shared" si="3"/>
        <v>1</v>
      </c>
      <c r="L2892">
        <f t="shared" si="4"/>
        <v>0</v>
      </c>
      <c r="M2892" s="12" t="s">
        <v>199</v>
      </c>
      <c r="N2892">
        <f t="shared" si="5"/>
        <v>1</v>
      </c>
      <c r="O2892">
        <f t="shared" si="6"/>
        <v>2</v>
      </c>
      <c r="P2892">
        <f t="shared" si="7"/>
        <v>1</v>
      </c>
      <c r="Q2892" s="12" t="s">
        <v>199</v>
      </c>
      <c r="R2892">
        <f t="shared" si="8"/>
        <v>0</v>
      </c>
      <c r="S2892">
        <f t="shared" si="9"/>
        <v>1</v>
      </c>
      <c r="T2892">
        <f t="shared" si="10"/>
        <v>0</v>
      </c>
    </row>
    <row r="2893">
      <c r="A2893" s="10" t="s">
        <v>199</v>
      </c>
      <c r="B2893" s="11">
        <v>0.0</v>
      </c>
      <c r="C2893" s="10" t="s">
        <v>25</v>
      </c>
      <c r="D2893" s="11">
        <v>1.0</v>
      </c>
      <c r="E2893" s="11">
        <v>1.0</v>
      </c>
      <c r="F2893" s="11">
        <v>0.0</v>
      </c>
      <c r="G2893" s="13"/>
      <c r="I2893" s="12" t="s">
        <v>199</v>
      </c>
      <c r="J2893">
        <f t="shared" si="2"/>
        <v>0</v>
      </c>
      <c r="K2893" s="10">
        <f t="shared" si="3"/>
        <v>1</v>
      </c>
      <c r="L2893">
        <f t="shared" si="4"/>
        <v>0</v>
      </c>
      <c r="M2893" s="12" t="s">
        <v>199</v>
      </c>
      <c r="N2893">
        <f t="shared" si="5"/>
        <v>1</v>
      </c>
      <c r="O2893">
        <f t="shared" si="6"/>
        <v>2</v>
      </c>
      <c r="P2893">
        <f t="shared" si="7"/>
        <v>1</v>
      </c>
      <c r="Q2893" s="12" t="s">
        <v>199</v>
      </c>
      <c r="R2893">
        <f t="shared" si="8"/>
        <v>0</v>
      </c>
      <c r="S2893">
        <f t="shared" si="9"/>
        <v>1</v>
      </c>
      <c r="T2893">
        <f t="shared" si="10"/>
        <v>0</v>
      </c>
    </row>
    <row r="2894">
      <c r="A2894" s="10" t="s">
        <v>81</v>
      </c>
      <c r="B2894" s="11">
        <v>0.0</v>
      </c>
      <c r="C2894" s="10" t="s">
        <v>25</v>
      </c>
      <c r="D2894" s="11">
        <v>1.0</v>
      </c>
      <c r="E2894" s="11">
        <v>1.0</v>
      </c>
      <c r="F2894" s="11">
        <v>0.0</v>
      </c>
      <c r="G2894" s="13"/>
      <c r="I2894" s="12" t="s">
        <v>81</v>
      </c>
      <c r="J2894">
        <f t="shared" si="2"/>
        <v>1</v>
      </c>
      <c r="K2894" s="10">
        <f t="shared" si="3"/>
        <v>2</v>
      </c>
      <c r="L2894">
        <f t="shared" si="4"/>
        <v>1</v>
      </c>
      <c r="M2894" s="12" t="s">
        <v>81</v>
      </c>
      <c r="N2894">
        <f t="shared" si="5"/>
        <v>0</v>
      </c>
      <c r="O2894">
        <f t="shared" si="6"/>
        <v>1</v>
      </c>
      <c r="P2894">
        <f t="shared" si="7"/>
        <v>0</v>
      </c>
      <c r="Q2894" s="12" t="s">
        <v>81</v>
      </c>
      <c r="R2894">
        <f t="shared" si="8"/>
        <v>0</v>
      </c>
      <c r="S2894">
        <f t="shared" si="9"/>
        <v>1</v>
      </c>
      <c r="T2894">
        <f t="shared" si="10"/>
        <v>0</v>
      </c>
    </row>
    <row r="2895">
      <c r="A2895" s="10" t="s">
        <v>81</v>
      </c>
      <c r="B2895" s="11">
        <v>0.0</v>
      </c>
      <c r="C2895" s="10" t="s">
        <v>25</v>
      </c>
      <c r="D2895" s="11">
        <v>1.0</v>
      </c>
      <c r="E2895" s="11">
        <v>1.0</v>
      </c>
      <c r="F2895" s="11">
        <v>0.0</v>
      </c>
      <c r="G2895" s="13"/>
      <c r="I2895" s="12" t="s">
        <v>81</v>
      </c>
      <c r="J2895">
        <f t="shared" si="2"/>
        <v>1</v>
      </c>
      <c r="K2895" s="10">
        <f t="shared" si="3"/>
        <v>2</v>
      </c>
      <c r="L2895">
        <f t="shared" si="4"/>
        <v>1</v>
      </c>
      <c r="M2895" s="12" t="s">
        <v>81</v>
      </c>
      <c r="N2895">
        <f t="shared" si="5"/>
        <v>0</v>
      </c>
      <c r="O2895">
        <f t="shared" si="6"/>
        <v>1</v>
      </c>
      <c r="P2895">
        <f t="shared" si="7"/>
        <v>0</v>
      </c>
      <c r="Q2895" s="12" t="s">
        <v>81</v>
      </c>
      <c r="R2895">
        <f t="shared" si="8"/>
        <v>0</v>
      </c>
      <c r="S2895">
        <f t="shared" si="9"/>
        <v>1</v>
      </c>
      <c r="T2895">
        <f t="shared" si="10"/>
        <v>0</v>
      </c>
    </row>
    <row r="2896">
      <c r="A2896" s="10" t="s">
        <v>199</v>
      </c>
      <c r="B2896" s="11">
        <v>0.0</v>
      </c>
      <c r="C2896" s="10" t="s">
        <v>65</v>
      </c>
      <c r="D2896" s="11">
        <v>0.0</v>
      </c>
      <c r="E2896" s="11">
        <v>0.0</v>
      </c>
      <c r="F2896" s="11">
        <v>0.0</v>
      </c>
      <c r="G2896" s="13"/>
      <c r="I2896" s="12" t="s">
        <v>199</v>
      </c>
      <c r="J2896">
        <f t="shared" si="2"/>
        <v>0</v>
      </c>
      <c r="K2896" s="10">
        <f t="shared" si="3"/>
        <v>0</v>
      </c>
      <c r="L2896">
        <f t="shared" si="4"/>
        <v>0</v>
      </c>
      <c r="M2896" s="12" t="s">
        <v>199</v>
      </c>
      <c r="N2896">
        <f t="shared" si="5"/>
        <v>1</v>
      </c>
      <c r="O2896">
        <f t="shared" si="6"/>
        <v>1</v>
      </c>
      <c r="P2896">
        <f t="shared" si="7"/>
        <v>0</v>
      </c>
      <c r="Q2896" s="12" t="s">
        <v>199</v>
      </c>
      <c r="R2896">
        <f t="shared" si="8"/>
        <v>0</v>
      </c>
      <c r="S2896">
        <f t="shared" si="9"/>
        <v>0</v>
      </c>
      <c r="T2896">
        <f t="shared" si="10"/>
        <v>0</v>
      </c>
    </row>
    <row r="2897">
      <c r="A2897" s="10" t="s">
        <v>199</v>
      </c>
      <c r="B2897" s="11">
        <v>0.0</v>
      </c>
      <c r="C2897" s="10" t="s">
        <v>65</v>
      </c>
      <c r="D2897" s="11">
        <v>0.0</v>
      </c>
      <c r="E2897" s="11">
        <v>0.0</v>
      </c>
      <c r="F2897" s="11">
        <v>0.0</v>
      </c>
      <c r="G2897" s="13"/>
      <c r="I2897" s="12" t="s">
        <v>199</v>
      </c>
      <c r="J2897">
        <f t="shared" si="2"/>
        <v>0</v>
      </c>
      <c r="K2897" s="10">
        <f t="shared" si="3"/>
        <v>0</v>
      </c>
      <c r="L2897">
        <f t="shared" si="4"/>
        <v>0</v>
      </c>
      <c r="M2897" s="12" t="s">
        <v>199</v>
      </c>
      <c r="N2897">
        <f t="shared" si="5"/>
        <v>1</v>
      </c>
      <c r="O2897">
        <f t="shared" si="6"/>
        <v>1</v>
      </c>
      <c r="P2897">
        <f t="shared" si="7"/>
        <v>0</v>
      </c>
      <c r="Q2897" s="12" t="s">
        <v>199</v>
      </c>
      <c r="R2897">
        <f t="shared" si="8"/>
        <v>0</v>
      </c>
      <c r="S2897">
        <f t="shared" si="9"/>
        <v>0</v>
      </c>
      <c r="T2897">
        <f t="shared" si="10"/>
        <v>0</v>
      </c>
    </row>
    <row r="2898">
      <c r="A2898" s="10" t="s">
        <v>199</v>
      </c>
      <c r="B2898" s="11">
        <v>0.0</v>
      </c>
      <c r="C2898" s="10" t="s">
        <v>25</v>
      </c>
      <c r="D2898" s="11">
        <v>1.0</v>
      </c>
      <c r="E2898" s="11">
        <v>1.0</v>
      </c>
      <c r="F2898" s="11">
        <v>0.0</v>
      </c>
      <c r="G2898" s="13"/>
      <c r="I2898" s="12" t="s">
        <v>199</v>
      </c>
      <c r="J2898">
        <f t="shared" si="2"/>
        <v>0</v>
      </c>
      <c r="K2898" s="10">
        <f t="shared" si="3"/>
        <v>1</v>
      </c>
      <c r="L2898">
        <f t="shared" si="4"/>
        <v>0</v>
      </c>
      <c r="M2898" s="12" t="s">
        <v>199</v>
      </c>
      <c r="N2898">
        <f t="shared" si="5"/>
        <v>1</v>
      </c>
      <c r="O2898">
        <f t="shared" si="6"/>
        <v>2</v>
      </c>
      <c r="P2898">
        <f t="shared" si="7"/>
        <v>1</v>
      </c>
      <c r="Q2898" s="12" t="s">
        <v>199</v>
      </c>
      <c r="R2898">
        <f t="shared" si="8"/>
        <v>0</v>
      </c>
      <c r="S2898">
        <f t="shared" si="9"/>
        <v>1</v>
      </c>
      <c r="T2898">
        <f t="shared" si="10"/>
        <v>0</v>
      </c>
    </row>
    <row r="2899">
      <c r="A2899" s="10" t="s">
        <v>199</v>
      </c>
      <c r="B2899" s="11">
        <v>0.0</v>
      </c>
      <c r="C2899" s="10" t="s">
        <v>25</v>
      </c>
      <c r="D2899" s="11">
        <v>1.0</v>
      </c>
      <c r="E2899" s="11">
        <v>1.0</v>
      </c>
      <c r="F2899" s="11">
        <v>0.0</v>
      </c>
      <c r="G2899" s="13"/>
      <c r="I2899" s="12" t="s">
        <v>199</v>
      </c>
      <c r="J2899">
        <f t="shared" si="2"/>
        <v>0</v>
      </c>
      <c r="K2899" s="10">
        <f t="shared" si="3"/>
        <v>1</v>
      </c>
      <c r="L2899">
        <f t="shared" si="4"/>
        <v>0</v>
      </c>
      <c r="M2899" s="12" t="s">
        <v>199</v>
      </c>
      <c r="N2899">
        <f t="shared" si="5"/>
        <v>1</v>
      </c>
      <c r="O2899">
        <f t="shared" si="6"/>
        <v>2</v>
      </c>
      <c r="P2899">
        <f t="shared" si="7"/>
        <v>1</v>
      </c>
      <c r="Q2899" s="12" t="s">
        <v>199</v>
      </c>
      <c r="R2899">
        <f t="shared" si="8"/>
        <v>0</v>
      </c>
      <c r="S2899">
        <f t="shared" si="9"/>
        <v>1</v>
      </c>
      <c r="T2899">
        <f t="shared" si="10"/>
        <v>0</v>
      </c>
    </row>
    <row r="2900">
      <c r="A2900" s="10" t="s">
        <v>81</v>
      </c>
      <c r="B2900" s="11">
        <v>0.0</v>
      </c>
      <c r="C2900" s="10" t="s">
        <v>25</v>
      </c>
      <c r="D2900" s="11">
        <v>1.0</v>
      </c>
      <c r="E2900" s="11">
        <v>1.0</v>
      </c>
      <c r="F2900" s="11">
        <v>0.0</v>
      </c>
      <c r="G2900" s="13"/>
      <c r="I2900" s="12" t="s">
        <v>81</v>
      </c>
      <c r="J2900">
        <f t="shared" si="2"/>
        <v>1</v>
      </c>
      <c r="K2900" s="10">
        <f t="shared" si="3"/>
        <v>2</v>
      </c>
      <c r="L2900">
        <f t="shared" si="4"/>
        <v>1</v>
      </c>
      <c r="M2900" s="12" t="s">
        <v>81</v>
      </c>
      <c r="N2900">
        <f t="shared" si="5"/>
        <v>0</v>
      </c>
      <c r="O2900">
        <f t="shared" si="6"/>
        <v>1</v>
      </c>
      <c r="P2900">
        <f t="shared" si="7"/>
        <v>0</v>
      </c>
      <c r="Q2900" s="12" t="s">
        <v>81</v>
      </c>
      <c r="R2900">
        <f t="shared" si="8"/>
        <v>0</v>
      </c>
      <c r="S2900">
        <f t="shared" si="9"/>
        <v>1</v>
      </c>
      <c r="T2900">
        <f t="shared" si="10"/>
        <v>0</v>
      </c>
    </row>
    <row r="2901">
      <c r="A2901" s="10" t="s">
        <v>199</v>
      </c>
      <c r="B2901" s="11">
        <v>0.0</v>
      </c>
      <c r="C2901" s="10" t="s">
        <v>25</v>
      </c>
      <c r="D2901" s="11">
        <v>1.0</v>
      </c>
      <c r="E2901" s="11">
        <v>1.0</v>
      </c>
      <c r="F2901" s="11">
        <v>0.0</v>
      </c>
      <c r="G2901" s="13"/>
      <c r="I2901" s="12" t="s">
        <v>199</v>
      </c>
      <c r="J2901">
        <f t="shared" si="2"/>
        <v>0</v>
      </c>
      <c r="K2901" s="10">
        <f t="shared" si="3"/>
        <v>1</v>
      </c>
      <c r="L2901">
        <f t="shared" si="4"/>
        <v>0</v>
      </c>
      <c r="M2901" s="12" t="s">
        <v>199</v>
      </c>
      <c r="N2901">
        <f t="shared" si="5"/>
        <v>1</v>
      </c>
      <c r="O2901">
        <f t="shared" si="6"/>
        <v>2</v>
      </c>
      <c r="P2901">
        <f t="shared" si="7"/>
        <v>1</v>
      </c>
      <c r="Q2901" s="12" t="s">
        <v>199</v>
      </c>
      <c r="R2901">
        <f t="shared" si="8"/>
        <v>0</v>
      </c>
      <c r="S2901">
        <f t="shared" si="9"/>
        <v>1</v>
      </c>
      <c r="T2901">
        <f t="shared" si="10"/>
        <v>0</v>
      </c>
    </row>
    <row r="2902">
      <c r="A2902" s="10" t="s">
        <v>81</v>
      </c>
      <c r="B2902" s="11">
        <v>0.0</v>
      </c>
      <c r="C2902" s="10" t="s">
        <v>25</v>
      </c>
      <c r="D2902" s="11">
        <v>1.0</v>
      </c>
      <c r="E2902" s="11">
        <v>1.0</v>
      </c>
      <c r="F2902" s="11">
        <v>0.0</v>
      </c>
      <c r="G2902" s="13"/>
      <c r="I2902" s="12" t="s">
        <v>81</v>
      </c>
      <c r="J2902">
        <f t="shared" si="2"/>
        <v>1</v>
      </c>
      <c r="K2902" s="10">
        <f t="shared" si="3"/>
        <v>2</v>
      </c>
      <c r="L2902">
        <f t="shared" si="4"/>
        <v>1</v>
      </c>
      <c r="M2902" s="12" t="s">
        <v>81</v>
      </c>
      <c r="N2902">
        <f t="shared" si="5"/>
        <v>0</v>
      </c>
      <c r="O2902">
        <f t="shared" si="6"/>
        <v>1</v>
      </c>
      <c r="P2902">
        <f t="shared" si="7"/>
        <v>0</v>
      </c>
      <c r="Q2902" s="12" t="s">
        <v>81</v>
      </c>
      <c r="R2902">
        <f t="shared" si="8"/>
        <v>0</v>
      </c>
      <c r="S2902">
        <f t="shared" si="9"/>
        <v>1</v>
      </c>
      <c r="T2902">
        <f t="shared" si="10"/>
        <v>0</v>
      </c>
    </row>
    <row r="2903">
      <c r="A2903" s="10" t="s">
        <v>81</v>
      </c>
      <c r="B2903" s="11">
        <v>0.0</v>
      </c>
      <c r="C2903" s="10" t="s">
        <v>25</v>
      </c>
      <c r="D2903" s="11">
        <v>1.0</v>
      </c>
      <c r="E2903" s="11">
        <v>1.0</v>
      </c>
      <c r="F2903" s="11">
        <v>0.0</v>
      </c>
      <c r="G2903" s="13"/>
      <c r="I2903" s="12" t="s">
        <v>81</v>
      </c>
      <c r="J2903">
        <f t="shared" si="2"/>
        <v>1</v>
      </c>
      <c r="K2903" s="10">
        <f t="shared" si="3"/>
        <v>2</v>
      </c>
      <c r="L2903">
        <f t="shared" si="4"/>
        <v>1</v>
      </c>
      <c r="M2903" s="12" t="s">
        <v>81</v>
      </c>
      <c r="N2903">
        <f t="shared" si="5"/>
        <v>0</v>
      </c>
      <c r="O2903">
        <f t="shared" si="6"/>
        <v>1</v>
      </c>
      <c r="P2903">
        <f t="shared" si="7"/>
        <v>0</v>
      </c>
      <c r="Q2903" s="12" t="s">
        <v>81</v>
      </c>
      <c r="R2903">
        <f t="shared" si="8"/>
        <v>0</v>
      </c>
      <c r="S2903">
        <f t="shared" si="9"/>
        <v>1</v>
      </c>
      <c r="T2903">
        <f t="shared" si="10"/>
        <v>0</v>
      </c>
    </row>
    <row r="2904">
      <c r="A2904" s="10" t="s">
        <v>81</v>
      </c>
      <c r="B2904" s="11">
        <v>0.0</v>
      </c>
      <c r="C2904" s="10" t="s">
        <v>25</v>
      </c>
      <c r="D2904" s="11">
        <v>1.0</v>
      </c>
      <c r="E2904" s="11">
        <v>1.0</v>
      </c>
      <c r="F2904" s="11">
        <v>0.0</v>
      </c>
      <c r="G2904" s="13"/>
      <c r="I2904" s="12" t="s">
        <v>81</v>
      </c>
      <c r="J2904">
        <f t="shared" si="2"/>
        <v>1</v>
      </c>
      <c r="K2904" s="10">
        <f t="shared" si="3"/>
        <v>2</v>
      </c>
      <c r="L2904">
        <f t="shared" si="4"/>
        <v>1</v>
      </c>
      <c r="M2904" s="12" t="s">
        <v>81</v>
      </c>
      <c r="N2904">
        <f t="shared" si="5"/>
        <v>0</v>
      </c>
      <c r="O2904">
        <f t="shared" si="6"/>
        <v>1</v>
      </c>
      <c r="P2904">
        <f t="shared" si="7"/>
        <v>0</v>
      </c>
      <c r="Q2904" s="12" t="s">
        <v>81</v>
      </c>
      <c r="R2904">
        <f t="shared" si="8"/>
        <v>0</v>
      </c>
      <c r="S2904">
        <f t="shared" si="9"/>
        <v>1</v>
      </c>
      <c r="T2904">
        <f t="shared" si="10"/>
        <v>0</v>
      </c>
    </row>
    <row r="2905">
      <c r="A2905" s="10" t="s">
        <v>81</v>
      </c>
      <c r="B2905" s="11">
        <v>0.0</v>
      </c>
      <c r="C2905" s="10" t="s">
        <v>25</v>
      </c>
      <c r="D2905" s="11">
        <v>1.0</v>
      </c>
      <c r="E2905" s="11">
        <v>1.0</v>
      </c>
      <c r="F2905" s="11">
        <v>0.0</v>
      </c>
      <c r="G2905" s="13"/>
      <c r="I2905" s="12" t="s">
        <v>81</v>
      </c>
      <c r="J2905">
        <f t="shared" si="2"/>
        <v>1</v>
      </c>
      <c r="K2905" s="10">
        <f t="shared" si="3"/>
        <v>2</v>
      </c>
      <c r="L2905">
        <f t="shared" si="4"/>
        <v>1</v>
      </c>
      <c r="M2905" s="12" t="s">
        <v>81</v>
      </c>
      <c r="N2905">
        <f t="shared" si="5"/>
        <v>0</v>
      </c>
      <c r="O2905">
        <f t="shared" si="6"/>
        <v>1</v>
      </c>
      <c r="P2905">
        <f t="shared" si="7"/>
        <v>0</v>
      </c>
      <c r="Q2905" s="12" t="s">
        <v>81</v>
      </c>
      <c r="R2905">
        <f t="shared" si="8"/>
        <v>0</v>
      </c>
      <c r="S2905">
        <f t="shared" si="9"/>
        <v>1</v>
      </c>
      <c r="T2905">
        <f t="shared" si="10"/>
        <v>0</v>
      </c>
    </row>
    <row r="2906">
      <c r="A2906" s="10" t="s">
        <v>199</v>
      </c>
      <c r="B2906" s="11">
        <v>0.0</v>
      </c>
      <c r="C2906" s="10" t="s">
        <v>25</v>
      </c>
      <c r="D2906" s="11">
        <v>1.0</v>
      </c>
      <c r="E2906" s="11">
        <v>1.0</v>
      </c>
      <c r="F2906" s="11">
        <v>0.0</v>
      </c>
      <c r="G2906" s="13"/>
      <c r="I2906" s="12" t="s">
        <v>199</v>
      </c>
      <c r="J2906">
        <f t="shared" si="2"/>
        <v>0</v>
      </c>
      <c r="K2906" s="10">
        <f t="shared" si="3"/>
        <v>1</v>
      </c>
      <c r="L2906">
        <f t="shared" si="4"/>
        <v>0</v>
      </c>
      <c r="M2906" s="12" t="s">
        <v>199</v>
      </c>
      <c r="N2906">
        <f t="shared" si="5"/>
        <v>1</v>
      </c>
      <c r="O2906">
        <f t="shared" si="6"/>
        <v>2</v>
      </c>
      <c r="P2906">
        <f t="shared" si="7"/>
        <v>1</v>
      </c>
      <c r="Q2906" s="12" t="s">
        <v>199</v>
      </c>
      <c r="R2906">
        <f t="shared" si="8"/>
        <v>0</v>
      </c>
      <c r="S2906">
        <f t="shared" si="9"/>
        <v>1</v>
      </c>
      <c r="T2906">
        <f t="shared" si="10"/>
        <v>0</v>
      </c>
    </row>
    <row r="2907">
      <c r="A2907" s="10" t="s">
        <v>31</v>
      </c>
      <c r="B2907" s="11">
        <v>1.0</v>
      </c>
      <c r="C2907" s="10" t="s">
        <v>25</v>
      </c>
      <c r="D2907" s="11">
        <v>1.0</v>
      </c>
      <c r="E2907" s="11">
        <v>2.0</v>
      </c>
      <c r="F2907" s="11">
        <v>1.0</v>
      </c>
      <c r="G2907" s="13"/>
      <c r="I2907" s="12" t="s">
        <v>31</v>
      </c>
      <c r="J2907">
        <f t="shared" si="2"/>
        <v>0</v>
      </c>
      <c r="K2907" s="10">
        <f t="shared" si="3"/>
        <v>1</v>
      </c>
      <c r="L2907">
        <f t="shared" si="4"/>
        <v>0</v>
      </c>
      <c r="M2907" s="12" t="s">
        <v>31</v>
      </c>
      <c r="N2907">
        <f t="shared" si="5"/>
        <v>0</v>
      </c>
      <c r="O2907">
        <f t="shared" si="6"/>
        <v>1</v>
      </c>
      <c r="P2907">
        <f t="shared" si="7"/>
        <v>0</v>
      </c>
      <c r="Q2907" s="12" t="s">
        <v>31</v>
      </c>
      <c r="R2907">
        <f t="shared" si="8"/>
        <v>0</v>
      </c>
      <c r="S2907">
        <f t="shared" si="9"/>
        <v>1</v>
      </c>
      <c r="T2907">
        <f t="shared" si="10"/>
        <v>0</v>
      </c>
    </row>
    <row r="2908">
      <c r="A2908" s="10" t="s">
        <v>199</v>
      </c>
      <c r="B2908" s="11">
        <v>0.0</v>
      </c>
      <c r="C2908" s="10" t="s">
        <v>25</v>
      </c>
      <c r="D2908" s="11">
        <v>1.0</v>
      </c>
      <c r="E2908" s="11">
        <v>1.0</v>
      </c>
      <c r="F2908" s="11">
        <v>0.0</v>
      </c>
      <c r="G2908" s="13"/>
      <c r="I2908" s="12" t="s">
        <v>199</v>
      </c>
      <c r="J2908">
        <f t="shared" si="2"/>
        <v>0</v>
      </c>
      <c r="K2908" s="10">
        <f t="shared" si="3"/>
        <v>1</v>
      </c>
      <c r="L2908">
        <f t="shared" si="4"/>
        <v>0</v>
      </c>
      <c r="M2908" s="12" t="s">
        <v>199</v>
      </c>
      <c r="N2908">
        <f t="shared" si="5"/>
        <v>1</v>
      </c>
      <c r="O2908">
        <f t="shared" si="6"/>
        <v>2</v>
      </c>
      <c r="P2908">
        <f t="shared" si="7"/>
        <v>1</v>
      </c>
      <c r="Q2908" s="12" t="s">
        <v>199</v>
      </c>
      <c r="R2908">
        <f t="shared" si="8"/>
        <v>0</v>
      </c>
      <c r="S2908">
        <f t="shared" si="9"/>
        <v>1</v>
      </c>
      <c r="T2908">
        <f t="shared" si="10"/>
        <v>0</v>
      </c>
    </row>
    <row r="2909">
      <c r="A2909" s="10" t="s">
        <v>81</v>
      </c>
      <c r="B2909" s="11">
        <v>0.0</v>
      </c>
      <c r="C2909" s="10" t="s">
        <v>25</v>
      </c>
      <c r="D2909" s="11">
        <v>1.0</v>
      </c>
      <c r="E2909" s="11">
        <v>1.0</v>
      </c>
      <c r="F2909" s="11">
        <v>0.0</v>
      </c>
      <c r="G2909" s="13"/>
      <c r="I2909" s="12" t="s">
        <v>81</v>
      </c>
      <c r="J2909">
        <f t="shared" si="2"/>
        <v>1</v>
      </c>
      <c r="K2909" s="10">
        <f t="shared" si="3"/>
        <v>2</v>
      </c>
      <c r="L2909">
        <f t="shared" si="4"/>
        <v>1</v>
      </c>
      <c r="M2909" s="12" t="s">
        <v>81</v>
      </c>
      <c r="N2909">
        <f t="shared" si="5"/>
        <v>0</v>
      </c>
      <c r="O2909">
        <f t="shared" si="6"/>
        <v>1</v>
      </c>
      <c r="P2909">
        <f t="shared" si="7"/>
        <v>0</v>
      </c>
      <c r="Q2909" s="12" t="s">
        <v>81</v>
      </c>
      <c r="R2909">
        <f t="shared" si="8"/>
        <v>0</v>
      </c>
      <c r="S2909">
        <f t="shared" si="9"/>
        <v>1</v>
      </c>
      <c r="T2909">
        <f t="shared" si="10"/>
        <v>0</v>
      </c>
    </row>
    <row r="2910">
      <c r="A2910" s="10" t="s">
        <v>81</v>
      </c>
      <c r="B2910" s="11">
        <v>0.0</v>
      </c>
      <c r="C2910" s="10" t="s">
        <v>25</v>
      </c>
      <c r="D2910" s="11">
        <v>1.0</v>
      </c>
      <c r="E2910" s="11">
        <v>1.0</v>
      </c>
      <c r="F2910" s="11">
        <v>0.0</v>
      </c>
      <c r="G2910" s="13"/>
      <c r="I2910" s="12" t="s">
        <v>81</v>
      </c>
      <c r="J2910">
        <f t="shared" si="2"/>
        <v>1</v>
      </c>
      <c r="K2910" s="10">
        <f t="shared" si="3"/>
        <v>2</v>
      </c>
      <c r="L2910">
        <f t="shared" si="4"/>
        <v>1</v>
      </c>
      <c r="M2910" s="12" t="s">
        <v>81</v>
      </c>
      <c r="N2910">
        <f t="shared" si="5"/>
        <v>0</v>
      </c>
      <c r="O2910">
        <f t="shared" si="6"/>
        <v>1</v>
      </c>
      <c r="P2910">
        <f t="shared" si="7"/>
        <v>0</v>
      </c>
      <c r="Q2910" s="12" t="s">
        <v>81</v>
      </c>
      <c r="R2910">
        <f t="shared" si="8"/>
        <v>0</v>
      </c>
      <c r="S2910">
        <f t="shared" si="9"/>
        <v>1</v>
      </c>
      <c r="T2910">
        <f t="shared" si="10"/>
        <v>0</v>
      </c>
    </row>
    <row r="2911">
      <c r="A2911" s="10" t="s">
        <v>81</v>
      </c>
      <c r="B2911" s="11">
        <v>0.0</v>
      </c>
      <c r="C2911" s="10" t="s">
        <v>25</v>
      </c>
      <c r="D2911" s="11">
        <v>1.0</v>
      </c>
      <c r="E2911" s="11">
        <v>1.0</v>
      </c>
      <c r="F2911" s="11">
        <v>0.0</v>
      </c>
      <c r="G2911" s="13"/>
      <c r="I2911" s="12" t="s">
        <v>81</v>
      </c>
      <c r="J2911">
        <f t="shared" si="2"/>
        <v>1</v>
      </c>
      <c r="K2911" s="10">
        <f t="shared" si="3"/>
        <v>2</v>
      </c>
      <c r="L2911">
        <f t="shared" si="4"/>
        <v>1</v>
      </c>
      <c r="M2911" s="12" t="s">
        <v>81</v>
      </c>
      <c r="N2911">
        <f t="shared" si="5"/>
        <v>0</v>
      </c>
      <c r="O2911">
        <f t="shared" si="6"/>
        <v>1</v>
      </c>
      <c r="P2911">
        <f t="shared" si="7"/>
        <v>0</v>
      </c>
      <c r="Q2911" s="12" t="s">
        <v>81</v>
      </c>
      <c r="R2911">
        <f t="shared" si="8"/>
        <v>0</v>
      </c>
      <c r="S2911">
        <f t="shared" si="9"/>
        <v>1</v>
      </c>
      <c r="T2911">
        <f t="shared" si="10"/>
        <v>0</v>
      </c>
    </row>
    <row r="2912">
      <c r="A2912" s="10" t="s">
        <v>81</v>
      </c>
      <c r="B2912" s="11">
        <v>0.0</v>
      </c>
      <c r="C2912" s="10" t="s">
        <v>25</v>
      </c>
      <c r="D2912" s="11">
        <v>1.0</v>
      </c>
      <c r="E2912" s="11">
        <v>1.0</v>
      </c>
      <c r="F2912" s="11">
        <v>0.0</v>
      </c>
      <c r="G2912" s="13"/>
      <c r="I2912" s="12" t="s">
        <v>81</v>
      </c>
      <c r="J2912">
        <f t="shared" si="2"/>
        <v>1</v>
      </c>
      <c r="K2912" s="10">
        <f t="shared" si="3"/>
        <v>2</v>
      </c>
      <c r="L2912">
        <f t="shared" si="4"/>
        <v>1</v>
      </c>
      <c r="M2912" s="12" t="s">
        <v>81</v>
      </c>
      <c r="N2912">
        <f t="shared" si="5"/>
        <v>0</v>
      </c>
      <c r="O2912">
        <f t="shared" si="6"/>
        <v>1</v>
      </c>
      <c r="P2912">
        <f t="shared" si="7"/>
        <v>0</v>
      </c>
      <c r="Q2912" s="12" t="s">
        <v>81</v>
      </c>
      <c r="R2912">
        <f t="shared" si="8"/>
        <v>0</v>
      </c>
      <c r="S2912">
        <f t="shared" si="9"/>
        <v>1</v>
      </c>
      <c r="T2912">
        <f t="shared" si="10"/>
        <v>0</v>
      </c>
    </row>
    <row r="2913">
      <c r="A2913" s="10" t="s">
        <v>199</v>
      </c>
      <c r="B2913" s="11">
        <v>0.0</v>
      </c>
      <c r="C2913" s="10" t="s">
        <v>25</v>
      </c>
      <c r="D2913" s="11">
        <v>1.0</v>
      </c>
      <c r="E2913" s="11">
        <v>1.0</v>
      </c>
      <c r="F2913" s="11">
        <v>0.0</v>
      </c>
      <c r="G2913" s="13"/>
      <c r="I2913" s="12" t="s">
        <v>199</v>
      </c>
      <c r="J2913">
        <f t="shared" si="2"/>
        <v>0</v>
      </c>
      <c r="K2913" s="10">
        <f t="shared" si="3"/>
        <v>1</v>
      </c>
      <c r="L2913">
        <f t="shared" si="4"/>
        <v>0</v>
      </c>
      <c r="M2913" s="12" t="s">
        <v>199</v>
      </c>
      <c r="N2913">
        <f t="shared" si="5"/>
        <v>1</v>
      </c>
      <c r="O2913">
        <f t="shared" si="6"/>
        <v>2</v>
      </c>
      <c r="P2913">
        <f t="shared" si="7"/>
        <v>1</v>
      </c>
      <c r="Q2913" s="12" t="s">
        <v>199</v>
      </c>
      <c r="R2913">
        <f t="shared" si="8"/>
        <v>0</v>
      </c>
      <c r="S2913">
        <f t="shared" si="9"/>
        <v>1</v>
      </c>
      <c r="T2913">
        <f t="shared" si="10"/>
        <v>0</v>
      </c>
    </row>
    <row r="2914">
      <c r="A2914" s="10" t="s">
        <v>199</v>
      </c>
      <c r="B2914" s="11">
        <v>0.0</v>
      </c>
      <c r="C2914" s="10" t="s">
        <v>25</v>
      </c>
      <c r="D2914" s="11">
        <v>1.0</v>
      </c>
      <c r="E2914" s="11">
        <v>1.0</v>
      </c>
      <c r="F2914" s="11">
        <v>0.0</v>
      </c>
      <c r="G2914" s="13"/>
      <c r="I2914" s="12" t="s">
        <v>199</v>
      </c>
      <c r="J2914">
        <f t="shared" si="2"/>
        <v>0</v>
      </c>
      <c r="K2914" s="10">
        <f t="shared" si="3"/>
        <v>1</v>
      </c>
      <c r="L2914">
        <f t="shared" si="4"/>
        <v>0</v>
      </c>
      <c r="M2914" s="12" t="s">
        <v>199</v>
      </c>
      <c r="N2914">
        <f t="shared" si="5"/>
        <v>1</v>
      </c>
      <c r="O2914">
        <f t="shared" si="6"/>
        <v>2</v>
      </c>
      <c r="P2914">
        <f t="shared" si="7"/>
        <v>1</v>
      </c>
      <c r="Q2914" s="12" t="s">
        <v>199</v>
      </c>
      <c r="R2914">
        <f t="shared" si="8"/>
        <v>0</v>
      </c>
      <c r="S2914">
        <f t="shared" si="9"/>
        <v>1</v>
      </c>
      <c r="T2914">
        <f t="shared" si="10"/>
        <v>0</v>
      </c>
    </row>
    <row r="2915">
      <c r="A2915" s="10" t="s">
        <v>199</v>
      </c>
      <c r="B2915" s="11">
        <v>0.0</v>
      </c>
      <c r="C2915" s="10" t="s">
        <v>65</v>
      </c>
      <c r="D2915" s="11">
        <v>0.0</v>
      </c>
      <c r="E2915" s="11">
        <v>0.0</v>
      </c>
      <c r="F2915" s="11">
        <v>0.0</v>
      </c>
      <c r="G2915" s="13"/>
      <c r="I2915" s="12" t="s">
        <v>199</v>
      </c>
      <c r="J2915">
        <f t="shared" si="2"/>
        <v>0</v>
      </c>
      <c r="K2915" s="10">
        <f t="shared" si="3"/>
        <v>0</v>
      </c>
      <c r="L2915">
        <f t="shared" si="4"/>
        <v>0</v>
      </c>
      <c r="M2915" s="12" t="s">
        <v>199</v>
      </c>
      <c r="N2915">
        <f t="shared" si="5"/>
        <v>1</v>
      </c>
      <c r="O2915">
        <f t="shared" si="6"/>
        <v>1</v>
      </c>
      <c r="P2915">
        <f t="shared" si="7"/>
        <v>0</v>
      </c>
      <c r="Q2915" s="12" t="s">
        <v>199</v>
      </c>
      <c r="R2915">
        <f t="shared" si="8"/>
        <v>0</v>
      </c>
      <c r="S2915">
        <f t="shared" si="9"/>
        <v>0</v>
      </c>
      <c r="T2915">
        <f t="shared" si="10"/>
        <v>0</v>
      </c>
    </row>
    <row r="2916">
      <c r="A2916" s="10" t="s">
        <v>81</v>
      </c>
      <c r="B2916" s="11">
        <v>0.0</v>
      </c>
      <c r="C2916" s="10" t="s">
        <v>25</v>
      </c>
      <c r="D2916" s="11">
        <v>1.0</v>
      </c>
      <c r="E2916" s="11">
        <v>1.0</v>
      </c>
      <c r="F2916" s="11">
        <v>0.0</v>
      </c>
      <c r="G2916" s="13"/>
      <c r="I2916" s="12" t="s">
        <v>81</v>
      </c>
      <c r="J2916">
        <f t="shared" si="2"/>
        <v>1</v>
      </c>
      <c r="K2916" s="10">
        <f t="shared" si="3"/>
        <v>2</v>
      </c>
      <c r="L2916">
        <f t="shared" si="4"/>
        <v>1</v>
      </c>
      <c r="M2916" s="12" t="s">
        <v>81</v>
      </c>
      <c r="N2916">
        <f t="shared" si="5"/>
        <v>0</v>
      </c>
      <c r="O2916">
        <f t="shared" si="6"/>
        <v>1</v>
      </c>
      <c r="P2916">
        <f t="shared" si="7"/>
        <v>0</v>
      </c>
      <c r="Q2916" s="12" t="s">
        <v>81</v>
      </c>
      <c r="R2916">
        <f t="shared" si="8"/>
        <v>0</v>
      </c>
      <c r="S2916">
        <f t="shared" si="9"/>
        <v>1</v>
      </c>
      <c r="T2916">
        <f t="shared" si="10"/>
        <v>0</v>
      </c>
    </row>
    <row r="2917">
      <c r="A2917" s="10" t="s">
        <v>81</v>
      </c>
      <c r="B2917" s="11">
        <v>0.0</v>
      </c>
      <c r="C2917" s="10" t="s">
        <v>25</v>
      </c>
      <c r="D2917" s="11">
        <v>1.0</v>
      </c>
      <c r="E2917" s="11">
        <v>1.0</v>
      </c>
      <c r="F2917" s="11">
        <v>0.0</v>
      </c>
      <c r="G2917" s="13"/>
      <c r="I2917" s="12" t="s">
        <v>81</v>
      </c>
      <c r="J2917">
        <f t="shared" si="2"/>
        <v>1</v>
      </c>
      <c r="K2917" s="10">
        <f t="shared" si="3"/>
        <v>2</v>
      </c>
      <c r="L2917">
        <f t="shared" si="4"/>
        <v>1</v>
      </c>
      <c r="M2917" s="12" t="s">
        <v>81</v>
      </c>
      <c r="N2917">
        <f t="shared" si="5"/>
        <v>0</v>
      </c>
      <c r="O2917">
        <f t="shared" si="6"/>
        <v>1</v>
      </c>
      <c r="P2917">
        <f t="shared" si="7"/>
        <v>0</v>
      </c>
      <c r="Q2917" s="12" t="s">
        <v>81</v>
      </c>
      <c r="R2917">
        <f t="shared" si="8"/>
        <v>0</v>
      </c>
      <c r="S2917">
        <f t="shared" si="9"/>
        <v>1</v>
      </c>
      <c r="T2917">
        <f t="shared" si="10"/>
        <v>0</v>
      </c>
    </row>
    <row r="2918">
      <c r="A2918" s="10" t="s">
        <v>199</v>
      </c>
      <c r="B2918" s="11">
        <v>0.0</v>
      </c>
      <c r="C2918" s="10" t="s">
        <v>25</v>
      </c>
      <c r="D2918" s="11">
        <v>1.0</v>
      </c>
      <c r="E2918" s="11">
        <v>1.0</v>
      </c>
      <c r="F2918" s="11">
        <v>0.0</v>
      </c>
      <c r="G2918" s="13"/>
      <c r="I2918" s="12" t="s">
        <v>199</v>
      </c>
      <c r="J2918">
        <f t="shared" si="2"/>
        <v>0</v>
      </c>
      <c r="K2918" s="10">
        <f t="shared" si="3"/>
        <v>1</v>
      </c>
      <c r="L2918">
        <f t="shared" si="4"/>
        <v>0</v>
      </c>
      <c r="M2918" s="12" t="s">
        <v>199</v>
      </c>
      <c r="N2918">
        <f t="shared" si="5"/>
        <v>1</v>
      </c>
      <c r="O2918">
        <f t="shared" si="6"/>
        <v>2</v>
      </c>
      <c r="P2918">
        <f t="shared" si="7"/>
        <v>1</v>
      </c>
      <c r="Q2918" s="12" t="s">
        <v>199</v>
      </c>
      <c r="R2918">
        <f t="shared" si="8"/>
        <v>0</v>
      </c>
      <c r="S2918">
        <f t="shared" si="9"/>
        <v>1</v>
      </c>
      <c r="T2918">
        <f t="shared" si="10"/>
        <v>0</v>
      </c>
    </row>
    <row r="2919">
      <c r="A2919" s="10" t="s">
        <v>81</v>
      </c>
      <c r="B2919" s="11">
        <v>0.0</v>
      </c>
      <c r="C2919" s="10" t="s">
        <v>25</v>
      </c>
      <c r="D2919" s="11">
        <v>1.0</v>
      </c>
      <c r="E2919" s="11">
        <v>1.0</v>
      </c>
      <c r="F2919" s="11">
        <v>0.0</v>
      </c>
      <c r="G2919" s="13"/>
      <c r="I2919" s="12" t="s">
        <v>81</v>
      </c>
      <c r="J2919">
        <f t="shared" si="2"/>
        <v>1</v>
      </c>
      <c r="K2919" s="10">
        <f t="shared" si="3"/>
        <v>2</v>
      </c>
      <c r="L2919">
        <f t="shared" si="4"/>
        <v>1</v>
      </c>
      <c r="M2919" s="12" t="s">
        <v>81</v>
      </c>
      <c r="N2919">
        <f t="shared" si="5"/>
        <v>0</v>
      </c>
      <c r="O2919">
        <f t="shared" si="6"/>
        <v>1</v>
      </c>
      <c r="P2919">
        <f t="shared" si="7"/>
        <v>0</v>
      </c>
      <c r="Q2919" s="12" t="s">
        <v>81</v>
      </c>
      <c r="R2919">
        <f t="shared" si="8"/>
        <v>0</v>
      </c>
      <c r="S2919">
        <f t="shared" si="9"/>
        <v>1</v>
      </c>
      <c r="T2919">
        <f t="shared" si="10"/>
        <v>0</v>
      </c>
    </row>
    <row r="2920">
      <c r="A2920" s="10" t="s">
        <v>199</v>
      </c>
      <c r="B2920" s="11">
        <v>0.0</v>
      </c>
      <c r="C2920" s="10" t="s">
        <v>25</v>
      </c>
      <c r="D2920" s="11">
        <v>1.0</v>
      </c>
      <c r="E2920" s="11">
        <v>1.0</v>
      </c>
      <c r="F2920" s="11">
        <v>0.0</v>
      </c>
      <c r="G2920" s="13"/>
      <c r="I2920" s="12" t="s">
        <v>199</v>
      </c>
      <c r="J2920">
        <f t="shared" si="2"/>
        <v>0</v>
      </c>
      <c r="K2920" s="10">
        <f t="shared" si="3"/>
        <v>1</v>
      </c>
      <c r="L2920">
        <f t="shared" si="4"/>
        <v>0</v>
      </c>
      <c r="M2920" s="12" t="s">
        <v>199</v>
      </c>
      <c r="N2920">
        <f t="shared" si="5"/>
        <v>1</v>
      </c>
      <c r="O2920">
        <f t="shared" si="6"/>
        <v>2</v>
      </c>
      <c r="P2920">
        <f t="shared" si="7"/>
        <v>1</v>
      </c>
      <c r="Q2920" s="12" t="s">
        <v>199</v>
      </c>
      <c r="R2920">
        <f t="shared" si="8"/>
        <v>0</v>
      </c>
      <c r="S2920">
        <f t="shared" si="9"/>
        <v>1</v>
      </c>
      <c r="T2920">
        <f t="shared" si="10"/>
        <v>0</v>
      </c>
    </row>
    <row r="2921">
      <c r="A2921" s="10" t="s">
        <v>81</v>
      </c>
      <c r="B2921" s="11">
        <v>0.0</v>
      </c>
      <c r="C2921" s="10" t="s">
        <v>25</v>
      </c>
      <c r="D2921" s="11">
        <v>1.0</v>
      </c>
      <c r="E2921" s="11">
        <v>1.0</v>
      </c>
      <c r="F2921" s="11">
        <v>0.0</v>
      </c>
      <c r="G2921" s="13"/>
      <c r="I2921" s="12" t="s">
        <v>81</v>
      </c>
      <c r="J2921">
        <f t="shared" si="2"/>
        <v>1</v>
      </c>
      <c r="K2921" s="10">
        <f t="shared" si="3"/>
        <v>2</v>
      </c>
      <c r="L2921">
        <f t="shared" si="4"/>
        <v>1</v>
      </c>
      <c r="M2921" s="12" t="s">
        <v>81</v>
      </c>
      <c r="N2921">
        <f t="shared" si="5"/>
        <v>0</v>
      </c>
      <c r="O2921">
        <f t="shared" si="6"/>
        <v>1</v>
      </c>
      <c r="P2921">
        <f t="shared" si="7"/>
        <v>0</v>
      </c>
      <c r="Q2921" s="12" t="s">
        <v>81</v>
      </c>
      <c r="R2921">
        <f t="shared" si="8"/>
        <v>0</v>
      </c>
      <c r="S2921">
        <f t="shared" si="9"/>
        <v>1</v>
      </c>
      <c r="T2921">
        <f t="shared" si="10"/>
        <v>0</v>
      </c>
    </row>
    <row r="2922">
      <c r="A2922" s="10" t="s">
        <v>81</v>
      </c>
      <c r="B2922" s="11">
        <v>0.0</v>
      </c>
      <c r="C2922" s="10" t="s">
        <v>25</v>
      </c>
      <c r="D2922" s="11">
        <v>1.0</v>
      </c>
      <c r="E2922" s="11">
        <v>1.0</v>
      </c>
      <c r="F2922" s="11">
        <v>0.0</v>
      </c>
      <c r="G2922" s="13"/>
      <c r="I2922" s="12" t="s">
        <v>81</v>
      </c>
      <c r="J2922">
        <f t="shared" si="2"/>
        <v>1</v>
      </c>
      <c r="K2922" s="10">
        <f t="shared" si="3"/>
        <v>2</v>
      </c>
      <c r="L2922">
        <f t="shared" si="4"/>
        <v>1</v>
      </c>
      <c r="M2922" s="12" t="s">
        <v>81</v>
      </c>
      <c r="N2922">
        <f t="shared" si="5"/>
        <v>0</v>
      </c>
      <c r="O2922">
        <f t="shared" si="6"/>
        <v>1</v>
      </c>
      <c r="P2922">
        <f t="shared" si="7"/>
        <v>0</v>
      </c>
      <c r="Q2922" s="12" t="s">
        <v>81</v>
      </c>
      <c r="R2922">
        <f t="shared" si="8"/>
        <v>0</v>
      </c>
      <c r="S2922">
        <f t="shared" si="9"/>
        <v>1</v>
      </c>
      <c r="T2922">
        <f t="shared" si="10"/>
        <v>0</v>
      </c>
    </row>
    <row r="2923">
      <c r="A2923" s="10" t="s">
        <v>81</v>
      </c>
      <c r="B2923" s="11">
        <v>0.0</v>
      </c>
      <c r="C2923" s="10" t="s">
        <v>65</v>
      </c>
      <c r="D2923" s="11">
        <v>0.0</v>
      </c>
      <c r="E2923" s="11">
        <v>0.0</v>
      </c>
      <c r="F2923" s="11">
        <v>0.0</v>
      </c>
      <c r="G2923" s="13"/>
      <c r="I2923" s="12" t="s">
        <v>81</v>
      </c>
      <c r="J2923">
        <f t="shared" si="2"/>
        <v>1</v>
      </c>
      <c r="K2923" s="10">
        <f t="shared" si="3"/>
        <v>1</v>
      </c>
      <c r="L2923">
        <f t="shared" si="4"/>
        <v>0</v>
      </c>
      <c r="M2923" s="12" t="s">
        <v>81</v>
      </c>
      <c r="N2923">
        <f t="shared" si="5"/>
        <v>0</v>
      </c>
      <c r="O2923">
        <f t="shared" si="6"/>
        <v>0</v>
      </c>
      <c r="P2923">
        <f t="shared" si="7"/>
        <v>0</v>
      </c>
      <c r="Q2923" s="12" t="s">
        <v>81</v>
      </c>
      <c r="R2923">
        <f t="shared" si="8"/>
        <v>0</v>
      </c>
      <c r="S2923">
        <f t="shared" si="9"/>
        <v>0</v>
      </c>
      <c r="T2923">
        <f t="shared" si="10"/>
        <v>0</v>
      </c>
    </row>
    <row r="2924">
      <c r="A2924" s="10" t="s">
        <v>199</v>
      </c>
      <c r="B2924" s="11">
        <v>0.0</v>
      </c>
      <c r="C2924" s="10" t="s">
        <v>65</v>
      </c>
      <c r="D2924" s="11">
        <v>0.0</v>
      </c>
      <c r="E2924" s="11">
        <v>0.0</v>
      </c>
      <c r="F2924" s="11">
        <v>0.0</v>
      </c>
      <c r="G2924" s="13"/>
      <c r="I2924" s="12" t="s">
        <v>199</v>
      </c>
      <c r="J2924">
        <f t="shared" si="2"/>
        <v>0</v>
      </c>
      <c r="K2924" s="10">
        <f t="shared" si="3"/>
        <v>0</v>
      </c>
      <c r="L2924">
        <f t="shared" si="4"/>
        <v>0</v>
      </c>
      <c r="M2924" s="12" t="s">
        <v>199</v>
      </c>
      <c r="N2924">
        <f t="shared" si="5"/>
        <v>1</v>
      </c>
      <c r="O2924">
        <f t="shared" si="6"/>
        <v>1</v>
      </c>
      <c r="P2924">
        <f t="shared" si="7"/>
        <v>0</v>
      </c>
      <c r="Q2924" s="12" t="s">
        <v>199</v>
      </c>
      <c r="R2924">
        <f t="shared" si="8"/>
        <v>0</v>
      </c>
      <c r="S2924">
        <f t="shared" si="9"/>
        <v>0</v>
      </c>
      <c r="T2924">
        <f t="shared" si="10"/>
        <v>0</v>
      </c>
    </row>
    <row r="2925">
      <c r="A2925" s="10" t="s">
        <v>199</v>
      </c>
      <c r="B2925" s="11">
        <v>0.0</v>
      </c>
      <c r="C2925" s="10" t="s">
        <v>25</v>
      </c>
      <c r="D2925" s="11">
        <v>1.0</v>
      </c>
      <c r="E2925" s="11">
        <v>1.0</v>
      </c>
      <c r="F2925" s="11">
        <v>0.0</v>
      </c>
      <c r="G2925" s="13"/>
      <c r="I2925" s="12" t="s">
        <v>199</v>
      </c>
      <c r="J2925">
        <f t="shared" si="2"/>
        <v>0</v>
      </c>
      <c r="K2925" s="10">
        <f t="shared" si="3"/>
        <v>1</v>
      </c>
      <c r="L2925">
        <f t="shared" si="4"/>
        <v>0</v>
      </c>
      <c r="M2925" s="12" t="s">
        <v>199</v>
      </c>
      <c r="N2925">
        <f t="shared" si="5"/>
        <v>1</v>
      </c>
      <c r="O2925">
        <f t="shared" si="6"/>
        <v>2</v>
      </c>
      <c r="P2925">
        <f t="shared" si="7"/>
        <v>1</v>
      </c>
      <c r="Q2925" s="12" t="s">
        <v>199</v>
      </c>
      <c r="R2925">
        <f t="shared" si="8"/>
        <v>0</v>
      </c>
      <c r="S2925">
        <f t="shared" si="9"/>
        <v>1</v>
      </c>
      <c r="T2925">
        <f t="shared" si="10"/>
        <v>0</v>
      </c>
    </row>
    <row r="2926">
      <c r="A2926" s="10" t="s">
        <v>81</v>
      </c>
      <c r="B2926" s="11">
        <v>0.0</v>
      </c>
      <c r="C2926" s="10" t="s">
        <v>25</v>
      </c>
      <c r="D2926" s="11">
        <v>1.0</v>
      </c>
      <c r="E2926" s="11">
        <v>1.0</v>
      </c>
      <c r="F2926" s="11">
        <v>0.0</v>
      </c>
      <c r="G2926" s="13"/>
      <c r="I2926" s="12" t="s">
        <v>81</v>
      </c>
      <c r="J2926">
        <f t="shared" si="2"/>
        <v>1</v>
      </c>
      <c r="K2926" s="10">
        <f t="shared" si="3"/>
        <v>2</v>
      </c>
      <c r="L2926">
        <f t="shared" si="4"/>
        <v>1</v>
      </c>
      <c r="M2926" s="12" t="s">
        <v>81</v>
      </c>
      <c r="N2926">
        <f t="shared" si="5"/>
        <v>0</v>
      </c>
      <c r="O2926">
        <f t="shared" si="6"/>
        <v>1</v>
      </c>
      <c r="P2926">
        <f t="shared" si="7"/>
        <v>0</v>
      </c>
      <c r="Q2926" s="12" t="s">
        <v>81</v>
      </c>
      <c r="R2926">
        <f t="shared" si="8"/>
        <v>0</v>
      </c>
      <c r="S2926">
        <f t="shared" si="9"/>
        <v>1</v>
      </c>
      <c r="T2926">
        <f t="shared" si="10"/>
        <v>0</v>
      </c>
    </row>
    <row r="2927">
      <c r="A2927" s="10" t="s">
        <v>81</v>
      </c>
      <c r="B2927" s="11">
        <v>0.0</v>
      </c>
      <c r="C2927" s="10" t="s">
        <v>25</v>
      </c>
      <c r="D2927" s="11">
        <v>1.0</v>
      </c>
      <c r="E2927" s="11">
        <v>1.0</v>
      </c>
      <c r="F2927" s="11">
        <v>0.0</v>
      </c>
      <c r="G2927" s="13"/>
      <c r="I2927" s="12" t="s">
        <v>81</v>
      </c>
      <c r="J2927">
        <f t="shared" si="2"/>
        <v>1</v>
      </c>
      <c r="K2927" s="10">
        <f t="shared" si="3"/>
        <v>2</v>
      </c>
      <c r="L2927">
        <f t="shared" si="4"/>
        <v>1</v>
      </c>
      <c r="M2927" s="12" t="s">
        <v>81</v>
      </c>
      <c r="N2927">
        <f t="shared" si="5"/>
        <v>0</v>
      </c>
      <c r="O2927">
        <f t="shared" si="6"/>
        <v>1</v>
      </c>
      <c r="P2927">
        <f t="shared" si="7"/>
        <v>0</v>
      </c>
      <c r="Q2927" s="12" t="s">
        <v>81</v>
      </c>
      <c r="R2927">
        <f t="shared" si="8"/>
        <v>0</v>
      </c>
      <c r="S2927">
        <f t="shared" si="9"/>
        <v>1</v>
      </c>
      <c r="T2927">
        <f t="shared" si="10"/>
        <v>0</v>
      </c>
    </row>
    <row r="2928">
      <c r="A2928" s="10" t="s">
        <v>199</v>
      </c>
      <c r="B2928" s="11">
        <v>0.0</v>
      </c>
      <c r="C2928" s="10" t="s">
        <v>65</v>
      </c>
      <c r="D2928" s="11">
        <v>0.0</v>
      </c>
      <c r="E2928" s="11">
        <v>0.0</v>
      </c>
      <c r="F2928" s="11">
        <v>0.0</v>
      </c>
      <c r="G2928" s="13"/>
      <c r="I2928" s="12" t="s">
        <v>199</v>
      </c>
      <c r="J2928">
        <f t="shared" si="2"/>
        <v>0</v>
      </c>
      <c r="K2928" s="10">
        <f t="shared" si="3"/>
        <v>0</v>
      </c>
      <c r="L2928">
        <f t="shared" si="4"/>
        <v>0</v>
      </c>
      <c r="M2928" s="12" t="s">
        <v>199</v>
      </c>
      <c r="N2928">
        <f t="shared" si="5"/>
        <v>1</v>
      </c>
      <c r="O2928">
        <f t="shared" si="6"/>
        <v>1</v>
      </c>
      <c r="P2928">
        <f t="shared" si="7"/>
        <v>0</v>
      </c>
      <c r="Q2928" s="12" t="s">
        <v>199</v>
      </c>
      <c r="R2928">
        <f t="shared" si="8"/>
        <v>0</v>
      </c>
      <c r="S2928">
        <f t="shared" si="9"/>
        <v>0</v>
      </c>
      <c r="T2928">
        <f t="shared" si="10"/>
        <v>0</v>
      </c>
    </row>
    <row r="2929">
      <c r="A2929" s="10" t="s">
        <v>199</v>
      </c>
      <c r="B2929" s="11">
        <v>0.0</v>
      </c>
      <c r="C2929" s="10" t="s">
        <v>25</v>
      </c>
      <c r="D2929" s="11">
        <v>1.0</v>
      </c>
      <c r="E2929" s="11">
        <v>1.0</v>
      </c>
      <c r="F2929" s="11">
        <v>0.0</v>
      </c>
      <c r="G2929" s="13"/>
      <c r="I2929" s="12" t="s">
        <v>199</v>
      </c>
      <c r="J2929">
        <f t="shared" si="2"/>
        <v>0</v>
      </c>
      <c r="K2929" s="10">
        <f t="shared" si="3"/>
        <v>1</v>
      </c>
      <c r="L2929">
        <f t="shared" si="4"/>
        <v>0</v>
      </c>
      <c r="M2929" s="12" t="s">
        <v>199</v>
      </c>
      <c r="N2929">
        <f t="shared" si="5"/>
        <v>1</v>
      </c>
      <c r="O2929">
        <f t="shared" si="6"/>
        <v>2</v>
      </c>
      <c r="P2929">
        <f t="shared" si="7"/>
        <v>1</v>
      </c>
      <c r="Q2929" s="12" t="s">
        <v>199</v>
      </c>
      <c r="R2929">
        <f t="shared" si="8"/>
        <v>0</v>
      </c>
      <c r="S2929">
        <f t="shared" si="9"/>
        <v>1</v>
      </c>
      <c r="T2929">
        <f t="shared" si="10"/>
        <v>0</v>
      </c>
    </row>
    <row r="2930">
      <c r="A2930" s="10" t="s">
        <v>81</v>
      </c>
      <c r="B2930" s="11">
        <v>0.0</v>
      </c>
      <c r="C2930" s="10" t="s">
        <v>25</v>
      </c>
      <c r="D2930" s="11">
        <v>1.0</v>
      </c>
      <c r="E2930" s="11">
        <v>1.0</v>
      </c>
      <c r="F2930" s="11">
        <v>0.0</v>
      </c>
      <c r="G2930" s="13"/>
      <c r="I2930" s="12" t="s">
        <v>81</v>
      </c>
      <c r="J2930">
        <f t="shared" si="2"/>
        <v>1</v>
      </c>
      <c r="K2930" s="10">
        <f t="shared" si="3"/>
        <v>2</v>
      </c>
      <c r="L2930">
        <f t="shared" si="4"/>
        <v>1</v>
      </c>
      <c r="M2930" s="12" t="s">
        <v>81</v>
      </c>
      <c r="N2930">
        <f t="shared" si="5"/>
        <v>0</v>
      </c>
      <c r="O2930">
        <f t="shared" si="6"/>
        <v>1</v>
      </c>
      <c r="P2930">
        <f t="shared" si="7"/>
        <v>0</v>
      </c>
      <c r="Q2930" s="12" t="s">
        <v>81</v>
      </c>
      <c r="R2930">
        <f t="shared" si="8"/>
        <v>0</v>
      </c>
      <c r="S2930">
        <f t="shared" si="9"/>
        <v>1</v>
      </c>
      <c r="T2930">
        <f t="shared" si="10"/>
        <v>0</v>
      </c>
    </row>
    <row r="2931">
      <c r="A2931" s="10" t="s">
        <v>199</v>
      </c>
      <c r="B2931" s="11">
        <v>0.0</v>
      </c>
      <c r="C2931" s="10" t="s">
        <v>25</v>
      </c>
      <c r="D2931" s="11">
        <v>1.0</v>
      </c>
      <c r="E2931" s="11">
        <v>1.0</v>
      </c>
      <c r="F2931" s="11">
        <v>0.0</v>
      </c>
      <c r="G2931" s="13"/>
      <c r="I2931" s="12" t="s">
        <v>199</v>
      </c>
      <c r="J2931">
        <f t="shared" si="2"/>
        <v>0</v>
      </c>
      <c r="K2931" s="10">
        <f t="shared" si="3"/>
        <v>1</v>
      </c>
      <c r="L2931">
        <f t="shared" si="4"/>
        <v>0</v>
      </c>
      <c r="M2931" s="12" t="s">
        <v>199</v>
      </c>
      <c r="N2931">
        <f t="shared" si="5"/>
        <v>1</v>
      </c>
      <c r="O2931">
        <f t="shared" si="6"/>
        <v>2</v>
      </c>
      <c r="P2931">
        <f t="shared" si="7"/>
        <v>1</v>
      </c>
      <c r="Q2931" s="12" t="s">
        <v>199</v>
      </c>
      <c r="R2931">
        <f t="shared" si="8"/>
        <v>0</v>
      </c>
      <c r="S2931">
        <f t="shared" si="9"/>
        <v>1</v>
      </c>
      <c r="T2931">
        <f t="shared" si="10"/>
        <v>0</v>
      </c>
    </row>
    <row r="2932">
      <c r="A2932" s="10" t="s">
        <v>199</v>
      </c>
      <c r="B2932" s="11">
        <v>0.0</v>
      </c>
      <c r="C2932" s="10" t="s">
        <v>25</v>
      </c>
      <c r="D2932" s="11">
        <v>1.0</v>
      </c>
      <c r="E2932" s="11">
        <v>1.0</v>
      </c>
      <c r="F2932" s="11">
        <v>0.0</v>
      </c>
      <c r="G2932" s="13"/>
      <c r="I2932" s="12" t="s">
        <v>199</v>
      </c>
      <c r="J2932">
        <f t="shared" si="2"/>
        <v>0</v>
      </c>
      <c r="K2932" s="10">
        <f t="shared" si="3"/>
        <v>1</v>
      </c>
      <c r="L2932">
        <f t="shared" si="4"/>
        <v>0</v>
      </c>
      <c r="M2932" s="12" t="s">
        <v>199</v>
      </c>
      <c r="N2932">
        <f t="shared" si="5"/>
        <v>1</v>
      </c>
      <c r="O2932">
        <f t="shared" si="6"/>
        <v>2</v>
      </c>
      <c r="P2932">
        <f t="shared" si="7"/>
        <v>1</v>
      </c>
      <c r="Q2932" s="12" t="s">
        <v>199</v>
      </c>
      <c r="R2932">
        <f t="shared" si="8"/>
        <v>0</v>
      </c>
      <c r="S2932">
        <f t="shared" si="9"/>
        <v>1</v>
      </c>
      <c r="T2932">
        <f t="shared" si="10"/>
        <v>0</v>
      </c>
    </row>
    <row r="2933">
      <c r="A2933" s="10" t="s">
        <v>199</v>
      </c>
      <c r="B2933" s="11">
        <v>0.0</v>
      </c>
      <c r="C2933" s="10" t="s">
        <v>65</v>
      </c>
      <c r="D2933" s="11">
        <v>0.0</v>
      </c>
      <c r="E2933" s="11">
        <v>0.0</v>
      </c>
      <c r="F2933" s="11">
        <v>0.0</v>
      </c>
      <c r="G2933" s="13"/>
      <c r="I2933" s="12" t="s">
        <v>199</v>
      </c>
      <c r="J2933">
        <f t="shared" si="2"/>
        <v>0</v>
      </c>
      <c r="K2933" s="10">
        <f t="shared" si="3"/>
        <v>0</v>
      </c>
      <c r="L2933">
        <f t="shared" si="4"/>
        <v>0</v>
      </c>
      <c r="M2933" s="12" t="s">
        <v>199</v>
      </c>
      <c r="N2933">
        <f t="shared" si="5"/>
        <v>1</v>
      </c>
      <c r="O2933">
        <f t="shared" si="6"/>
        <v>1</v>
      </c>
      <c r="P2933">
        <f t="shared" si="7"/>
        <v>0</v>
      </c>
      <c r="Q2933" s="12" t="s">
        <v>199</v>
      </c>
      <c r="R2933">
        <f t="shared" si="8"/>
        <v>0</v>
      </c>
      <c r="S2933">
        <f t="shared" si="9"/>
        <v>0</v>
      </c>
      <c r="T2933">
        <f t="shared" si="10"/>
        <v>0</v>
      </c>
    </row>
    <row r="2934">
      <c r="A2934" s="10" t="s">
        <v>199</v>
      </c>
      <c r="B2934" s="11">
        <v>0.0</v>
      </c>
      <c r="C2934" s="10" t="s">
        <v>25</v>
      </c>
      <c r="D2934" s="11">
        <v>1.0</v>
      </c>
      <c r="E2934" s="11">
        <v>1.0</v>
      </c>
      <c r="F2934" s="11">
        <v>0.0</v>
      </c>
      <c r="G2934" s="13"/>
      <c r="I2934" s="12" t="s">
        <v>199</v>
      </c>
      <c r="J2934">
        <f t="shared" si="2"/>
        <v>0</v>
      </c>
      <c r="K2934" s="10">
        <f t="shared" si="3"/>
        <v>1</v>
      </c>
      <c r="L2934">
        <f t="shared" si="4"/>
        <v>0</v>
      </c>
      <c r="M2934" s="12" t="s">
        <v>199</v>
      </c>
      <c r="N2934">
        <f t="shared" si="5"/>
        <v>1</v>
      </c>
      <c r="O2934">
        <f t="shared" si="6"/>
        <v>2</v>
      </c>
      <c r="P2934">
        <f t="shared" si="7"/>
        <v>1</v>
      </c>
      <c r="Q2934" s="12" t="s">
        <v>199</v>
      </c>
      <c r="R2934">
        <f t="shared" si="8"/>
        <v>0</v>
      </c>
      <c r="S2934">
        <f t="shared" si="9"/>
        <v>1</v>
      </c>
      <c r="T2934">
        <f t="shared" si="10"/>
        <v>0</v>
      </c>
    </row>
    <row r="2935">
      <c r="A2935" s="10" t="s">
        <v>199</v>
      </c>
      <c r="B2935" s="11">
        <v>0.0</v>
      </c>
      <c r="C2935" s="10" t="s">
        <v>25</v>
      </c>
      <c r="D2935" s="11">
        <v>1.0</v>
      </c>
      <c r="E2935" s="11">
        <v>1.0</v>
      </c>
      <c r="F2935" s="11">
        <v>0.0</v>
      </c>
      <c r="G2935" s="13"/>
      <c r="I2935" s="12" t="s">
        <v>199</v>
      </c>
      <c r="J2935">
        <f t="shared" si="2"/>
        <v>0</v>
      </c>
      <c r="K2935" s="10">
        <f t="shared" si="3"/>
        <v>1</v>
      </c>
      <c r="L2935">
        <f t="shared" si="4"/>
        <v>0</v>
      </c>
      <c r="M2935" s="12" t="s">
        <v>199</v>
      </c>
      <c r="N2935">
        <f t="shared" si="5"/>
        <v>1</v>
      </c>
      <c r="O2935">
        <f t="shared" si="6"/>
        <v>2</v>
      </c>
      <c r="P2935">
        <f t="shared" si="7"/>
        <v>1</v>
      </c>
      <c r="Q2935" s="12" t="s">
        <v>199</v>
      </c>
      <c r="R2935">
        <f t="shared" si="8"/>
        <v>0</v>
      </c>
      <c r="S2935">
        <f t="shared" si="9"/>
        <v>1</v>
      </c>
      <c r="T2935">
        <f t="shared" si="10"/>
        <v>0</v>
      </c>
    </row>
    <row r="2936">
      <c r="A2936" s="10" t="s">
        <v>81</v>
      </c>
      <c r="B2936" s="11">
        <v>0.0</v>
      </c>
      <c r="C2936" s="10" t="s">
        <v>25</v>
      </c>
      <c r="D2936" s="11">
        <v>1.0</v>
      </c>
      <c r="E2936" s="11">
        <v>1.0</v>
      </c>
      <c r="F2936" s="11">
        <v>0.0</v>
      </c>
      <c r="G2936" s="13"/>
      <c r="I2936" s="12" t="s">
        <v>81</v>
      </c>
      <c r="J2936">
        <f t="shared" si="2"/>
        <v>1</v>
      </c>
      <c r="K2936" s="10">
        <f t="shared" si="3"/>
        <v>2</v>
      </c>
      <c r="L2936">
        <f t="shared" si="4"/>
        <v>1</v>
      </c>
      <c r="M2936" s="12" t="s">
        <v>81</v>
      </c>
      <c r="N2936">
        <f t="shared" si="5"/>
        <v>0</v>
      </c>
      <c r="O2936">
        <f t="shared" si="6"/>
        <v>1</v>
      </c>
      <c r="P2936">
        <f t="shared" si="7"/>
        <v>0</v>
      </c>
      <c r="Q2936" s="12" t="s">
        <v>81</v>
      </c>
      <c r="R2936">
        <f t="shared" si="8"/>
        <v>0</v>
      </c>
      <c r="S2936">
        <f t="shared" si="9"/>
        <v>1</v>
      </c>
      <c r="T2936">
        <f t="shared" si="10"/>
        <v>0</v>
      </c>
    </row>
    <row r="2937">
      <c r="A2937" s="10" t="s">
        <v>81</v>
      </c>
      <c r="B2937" s="11">
        <v>0.0</v>
      </c>
      <c r="C2937" s="10" t="s">
        <v>25</v>
      </c>
      <c r="D2937" s="11">
        <v>1.0</v>
      </c>
      <c r="E2937" s="11">
        <v>1.0</v>
      </c>
      <c r="F2937" s="11">
        <v>0.0</v>
      </c>
      <c r="G2937" s="13"/>
      <c r="I2937" s="12" t="s">
        <v>81</v>
      </c>
      <c r="J2937">
        <f t="shared" si="2"/>
        <v>1</v>
      </c>
      <c r="K2937" s="10">
        <f t="shared" si="3"/>
        <v>2</v>
      </c>
      <c r="L2937">
        <f t="shared" si="4"/>
        <v>1</v>
      </c>
      <c r="M2937" s="12" t="s">
        <v>81</v>
      </c>
      <c r="N2937">
        <f t="shared" si="5"/>
        <v>0</v>
      </c>
      <c r="O2937">
        <f t="shared" si="6"/>
        <v>1</v>
      </c>
      <c r="P2937">
        <f t="shared" si="7"/>
        <v>0</v>
      </c>
      <c r="Q2937" s="12" t="s">
        <v>81</v>
      </c>
      <c r="R2937">
        <f t="shared" si="8"/>
        <v>0</v>
      </c>
      <c r="S2937">
        <f t="shared" si="9"/>
        <v>1</v>
      </c>
      <c r="T2937">
        <f t="shared" si="10"/>
        <v>0</v>
      </c>
    </row>
    <row r="2938">
      <c r="A2938" s="10" t="s">
        <v>81</v>
      </c>
      <c r="B2938" s="11">
        <v>0.0</v>
      </c>
      <c r="C2938" s="10" t="s">
        <v>25</v>
      </c>
      <c r="D2938" s="11">
        <v>1.0</v>
      </c>
      <c r="E2938" s="11">
        <v>1.0</v>
      </c>
      <c r="F2938" s="11">
        <v>0.0</v>
      </c>
      <c r="G2938" s="13"/>
      <c r="I2938" s="12" t="s">
        <v>81</v>
      </c>
      <c r="J2938">
        <f t="shared" si="2"/>
        <v>1</v>
      </c>
      <c r="K2938" s="10">
        <f t="shared" si="3"/>
        <v>2</v>
      </c>
      <c r="L2938">
        <f t="shared" si="4"/>
        <v>1</v>
      </c>
      <c r="M2938" s="12" t="s">
        <v>81</v>
      </c>
      <c r="N2938">
        <f t="shared" si="5"/>
        <v>0</v>
      </c>
      <c r="O2938">
        <f t="shared" si="6"/>
        <v>1</v>
      </c>
      <c r="P2938">
        <f t="shared" si="7"/>
        <v>0</v>
      </c>
      <c r="Q2938" s="12" t="s">
        <v>81</v>
      </c>
      <c r="R2938">
        <f t="shared" si="8"/>
        <v>0</v>
      </c>
      <c r="S2938">
        <f t="shared" si="9"/>
        <v>1</v>
      </c>
      <c r="T2938">
        <f t="shared" si="10"/>
        <v>0</v>
      </c>
    </row>
    <row r="2939">
      <c r="A2939" s="10" t="s">
        <v>81</v>
      </c>
      <c r="B2939" s="11">
        <v>0.0</v>
      </c>
      <c r="C2939" s="10" t="s">
        <v>25</v>
      </c>
      <c r="D2939" s="11">
        <v>1.0</v>
      </c>
      <c r="E2939" s="11">
        <v>1.0</v>
      </c>
      <c r="F2939" s="11">
        <v>0.0</v>
      </c>
      <c r="G2939" s="13"/>
      <c r="I2939" s="12" t="s">
        <v>81</v>
      </c>
      <c r="J2939">
        <f t="shared" si="2"/>
        <v>1</v>
      </c>
      <c r="K2939" s="10">
        <f t="shared" si="3"/>
        <v>2</v>
      </c>
      <c r="L2939">
        <f t="shared" si="4"/>
        <v>1</v>
      </c>
      <c r="M2939" s="12" t="s">
        <v>81</v>
      </c>
      <c r="N2939">
        <f t="shared" si="5"/>
        <v>0</v>
      </c>
      <c r="O2939">
        <f t="shared" si="6"/>
        <v>1</v>
      </c>
      <c r="P2939">
        <f t="shared" si="7"/>
        <v>0</v>
      </c>
      <c r="Q2939" s="12" t="s">
        <v>81</v>
      </c>
      <c r="R2939">
        <f t="shared" si="8"/>
        <v>0</v>
      </c>
      <c r="S2939">
        <f t="shared" si="9"/>
        <v>1</v>
      </c>
      <c r="T2939">
        <f t="shared" si="10"/>
        <v>0</v>
      </c>
    </row>
    <row r="2940">
      <c r="A2940" s="10" t="s">
        <v>199</v>
      </c>
      <c r="B2940" s="11">
        <v>0.0</v>
      </c>
      <c r="C2940" s="10" t="s">
        <v>25</v>
      </c>
      <c r="D2940" s="11">
        <v>1.0</v>
      </c>
      <c r="E2940" s="11">
        <v>1.0</v>
      </c>
      <c r="F2940" s="11">
        <v>0.0</v>
      </c>
      <c r="G2940" s="13"/>
      <c r="I2940" s="12" t="s">
        <v>199</v>
      </c>
      <c r="J2940">
        <f t="shared" si="2"/>
        <v>0</v>
      </c>
      <c r="K2940" s="10">
        <f t="shared" si="3"/>
        <v>1</v>
      </c>
      <c r="L2940">
        <f t="shared" si="4"/>
        <v>0</v>
      </c>
      <c r="M2940" s="12" t="s">
        <v>199</v>
      </c>
      <c r="N2940">
        <f t="shared" si="5"/>
        <v>1</v>
      </c>
      <c r="O2940">
        <f t="shared" si="6"/>
        <v>2</v>
      </c>
      <c r="P2940">
        <f t="shared" si="7"/>
        <v>1</v>
      </c>
      <c r="Q2940" s="12" t="s">
        <v>199</v>
      </c>
      <c r="R2940">
        <f t="shared" si="8"/>
        <v>0</v>
      </c>
      <c r="S2940">
        <f t="shared" si="9"/>
        <v>1</v>
      </c>
      <c r="T2940">
        <f t="shared" si="10"/>
        <v>0</v>
      </c>
    </row>
    <row r="2941">
      <c r="A2941" s="10" t="s">
        <v>81</v>
      </c>
      <c r="B2941" s="11">
        <v>0.0</v>
      </c>
      <c r="C2941" s="10" t="s">
        <v>25</v>
      </c>
      <c r="D2941" s="11">
        <v>1.0</v>
      </c>
      <c r="E2941" s="11">
        <v>1.0</v>
      </c>
      <c r="F2941" s="11">
        <v>0.0</v>
      </c>
      <c r="G2941" s="13"/>
      <c r="I2941" s="12" t="s">
        <v>81</v>
      </c>
      <c r="J2941">
        <f t="shared" si="2"/>
        <v>1</v>
      </c>
      <c r="K2941" s="10">
        <f t="shared" si="3"/>
        <v>2</v>
      </c>
      <c r="L2941">
        <f t="shared" si="4"/>
        <v>1</v>
      </c>
      <c r="M2941" s="12" t="s">
        <v>81</v>
      </c>
      <c r="N2941">
        <f t="shared" si="5"/>
        <v>0</v>
      </c>
      <c r="O2941">
        <f t="shared" si="6"/>
        <v>1</v>
      </c>
      <c r="P2941">
        <f t="shared" si="7"/>
        <v>0</v>
      </c>
      <c r="Q2941" s="12" t="s">
        <v>81</v>
      </c>
      <c r="R2941">
        <f t="shared" si="8"/>
        <v>0</v>
      </c>
      <c r="S2941">
        <f t="shared" si="9"/>
        <v>1</v>
      </c>
      <c r="T2941">
        <f t="shared" si="10"/>
        <v>0</v>
      </c>
    </row>
    <row r="2942">
      <c r="A2942" s="10" t="s">
        <v>199</v>
      </c>
      <c r="B2942" s="11">
        <v>0.0</v>
      </c>
      <c r="C2942" s="10" t="s">
        <v>25</v>
      </c>
      <c r="D2942" s="11">
        <v>1.0</v>
      </c>
      <c r="E2942" s="11">
        <v>1.0</v>
      </c>
      <c r="F2942" s="11">
        <v>0.0</v>
      </c>
      <c r="G2942" s="13"/>
      <c r="I2942" s="12" t="s">
        <v>199</v>
      </c>
      <c r="J2942">
        <f t="shared" si="2"/>
        <v>0</v>
      </c>
      <c r="K2942" s="10">
        <f t="shared" si="3"/>
        <v>1</v>
      </c>
      <c r="L2942">
        <f t="shared" si="4"/>
        <v>0</v>
      </c>
      <c r="M2942" s="12" t="s">
        <v>199</v>
      </c>
      <c r="N2942">
        <f t="shared" si="5"/>
        <v>1</v>
      </c>
      <c r="O2942">
        <f t="shared" si="6"/>
        <v>2</v>
      </c>
      <c r="P2942">
        <f t="shared" si="7"/>
        <v>1</v>
      </c>
      <c r="Q2942" s="12" t="s">
        <v>199</v>
      </c>
      <c r="R2942">
        <f t="shared" si="8"/>
        <v>0</v>
      </c>
      <c r="S2942">
        <f t="shared" si="9"/>
        <v>1</v>
      </c>
      <c r="T2942">
        <f t="shared" si="10"/>
        <v>0</v>
      </c>
    </row>
    <row r="2943">
      <c r="A2943" s="10" t="s">
        <v>81</v>
      </c>
      <c r="B2943" s="11">
        <v>0.0</v>
      </c>
      <c r="C2943" s="10" t="s">
        <v>25</v>
      </c>
      <c r="D2943" s="11">
        <v>1.0</v>
      </c>
      <c r="E2943" s="11">
        <v>1.0</v>
      </c>
      <c r="F2943" s="11">
        <v>0.0</v>
      </c>
      <c r="G2943" s="13"/>
      <c r="I2943" s="12" t="s">
        <v>81</v>
      </c>
      <c r="J2943">
        <f t="shared" si="2"/>
        <v>1</v>
      </c>
      <c r="K2943" s="10">
        <f t="shared" si="3"/>
        <v>2</v>
      </c>
      <c r="L2943">
        <f t="shared" si="4"/>
        <v>1</v>
      </c>
      <c r="M2943" s="12" t="s">
        <v>81</v>
      </c>
      <c r="N2943">
        <f t="shared" si="5"/>
        <v>0</v>
      </c>
      <c r="O2943">
        <f t="shared" si="6"/>
        <v>1</v>
      </c>
      <c r="P2943">
        <f t="shared" si="7"/>
        <v>0</v>
      </c>
      <c r="Q2943" s="12" t="s">
        <v>81</v>
      </c>
      <c r="R2943">
        <f t="shared" si="8"/>
        <v>0</v>
      </c>
      <c r="S2943">
        <f t="shared" si="9"/>
        <v>1</v>
      </c>
      <c r="T2943">
        <f t="shared" si="10"/>
        <v>0</v>
      </c>
    </row>
    <row r="2944">
      <c r="A2944" s="10" t="s">
        <v>81</v>
      </c>
      <c r="B2944" s="11">
        <v>0.0</v>
      </c>
      <c r="C2944" s="10" t="s">
        <v>25</v>
      </c>
      <c r="D2944" s="11">
        <v>1.0</v>
      </c>
      <c r="E2944" s="11">
        <v>1.0</v>
      </c>
      <c r="F2944" s="11">
        <v>0.0</v>
      </c>
      <c r="G2944" s="13"/>
      <c r="I2944" s="12" t="s">
        <v>81</v>
      </c>
      <c r="J2944">
        <f t="shared" si="2"/>
        <v>1</v>
      </c>
      <c r="K2944" s="10">
        <f t="shared" si="3"/>
        <v>2</v>
      </c>
      <c r="L2944">
        <f t="shared" si="4"/>
        <v>1</v>
      </c>
      <c r="M2944" s="12" t="s">
        <v>81</v>
      </c>
      <c r="N2944">
        <f t="shared" si="5"/>
        <v>0</v>
      </c>
      <c r="O2944">
        <f t="shared" si="6"/>
        <v>1</v>
      </c>
      <c r="P2944">
        <f t="shared" si="7"/>
        <v>0</v>
      </c>
      <c r="Q2944" s="12" t="s">
        <v>81</v>
      </c>
      <c r="R2944">
        <f t="shared" si="8"/>
        <v>0</v>
      </c>
      <c r="S2944">
        <f t="shared" si="9"/>
        <v>1</v>
      </c>
      <c r="T2944">
        <f t="shared" si="10"/>
        <v>0</v>
      </c>
    </row>
    <row r="2945">
      <c r="A2945" s="10" t="s">
        <v>31</v>
      </c>
      <c r="B2945" s="11">
        <v>1.0</v>
      </c>
      <c r="C2945" s="10" t="s">
        <v>25</v>
      </c>
      <c r="D2945" s="11">
        <v>1.0</v>
      </c>
      <c r="E2945" s="11">
        <v>2.0</v>
      </c>
      <c r="F2945" s="11">
        <v>1.0</v>
      </c>
      <c r="G2945" s="13"/>
      <c r="I2945" s="12" t="s">
        <v>31</v>
      </c>
      <c r="J2945">
        <f t="shared" si="2"/>
        <v>0</v>
      </c>
      <c r="K2945" s="10">
        <f t="shared" si="3"/>
        <v>1</v>
      </c>
      <c r="L2945">
        <f t="shared" si="4"/>
        <v>0</v>
      </c>
      <c r="M2945" s="12" t="s">
        <v>31</v>
      </c>
      <c r="N2945">
        <f t="shared" si="5"/>
        <v>0</v>
      </c>
      <c r="O2945">
        <f t="shared" si="6"/>
        <v>1</v>
      </c>
      <c r="P2945">
        <f t="shared" si="7"/>
        <v>0</v>
      </c>
      <c r="Q2945" s="12" t="s">
        <v>31</v>
      </c>
      <c r="R2945">
        <f t="shared" si="8"/>
        <v>0</v>
      </c>
      <c r="S2945">
        <f t="shared" si="9"/>
        <v>1</v>
      </c>
      <c r="T2945">
        <f t="shared" si="10"/>
        <v>0</v>
      </c>
    </row>
    <row r="2946">
      <c r="A2946" s="10" t="s">
        <v>199</v>
      </c>
      <c r="B2946" s="11">
        <v>0.0</v>
      </c>
      <c r="C2946" s="10" t="s">
        <v>25</v>
      </c>
      <c r="D2946" s="11">
        <v>1.0</v>
      </c>
      <c r="E2946" s="11">
        <v>1.0</v>
      </c>
      <c r="F2946" s="11">
        <v>0.0</v>
      </c>
      <c r="G2946" s="13"/>
      <c r="I2946" s="12" t="s">
        <v>199</v>
      </c>
      <c r="J2946">
        <f t="shared" si="2"/>
        <v>0</v>
      </c>
      <c r="K2946" s="10">
        <f t="shared" si="3"/>
        <v>1</v>
      </c>
      <c r="L2946">
        <f t="shared" si="4"/>
        <v>0</v>
      </c>
      <c r="M2946" s="12" t="s">
        <v>199</v>
      </c>
      <c r="N2946">
        <f t="shared" si="5"/>
        <v>1</v>
      </c>
      <c r="O2946">
        <f t="shared" si="6"/>
        <v>2</v>
      </c>
      <c r="P2946">
        <f t="shared" si="7"/>
        <v>1</v>
      </c>
      <c r="Q2946" s="12" t="s">
        <v>199</v>
      </c>
      <c r="R2946">
        <f t="shared" si="8"/>
        <v>0</v>
      </c>
      <c r="S2946">
        <f t="shared" si="9"/>
        <v>1</v>
      </c>
      <c r="T2946">
        <f t="shared" si="10"/>
        <v>0</v>
      </c>
    </row>
    <row r="2947">
      <c r="A2947" s="10" t="s">
        <v>199</v>
      </c>
      <c r="B2947" s="11">
        <v>0.0</v>
      </c>
      <c r="C2947" s="10" t="s">
        <v>25</v>
      </c>
      <c r="D2947" s="11">
        <v>1.0</v>
      </c>
      <c r="E2947" s="11">
        <v>1.0</v>
      </c>
      <c r="F2947" s="11">
        <v>0.0</v>
      </c>
      <c r="G2947" s="13"/>
      <c r="I2947" s="12" t="s">
        <v>199</v>
      </c>
      <c r="J2947">
        <f t="shared" si="2"/>
        <v>0</v>
      </c>
      <c r="K2947" s="10">
        <f t="shared" si="3"/>
        <v>1</v>
      </c>
      <c r="L2947">
        <f t="shared" si="4"/>
        <v>0</v>
      </c>
      <c r="M2947" s="12" t="s">
        <v>199</v>
      </c>
      <c r="N2947">
        <f t="shared" si="5"/>
        <v>1</v>
      </c>
      <c r="O2947">
        <f t="shared" si="6"/>
        <v>2</v>
      </c>
      <c r="P2947">
        <f t="shared" si="7"/>
        <v>1</v>
      </c>
      <c r="Q2947" s="12" t="s">
        <v>199</v>
      </c>
      <c r="R2947">
        <f t="shared" si="8"/>
        <v>0</v>
      </c>
      <c r="S2947">
        <f t="shared" si="9"/>
        <v>1</v>
      </c>
      <c r="T2947">
        <f t="shared" si="10"/>
        <v>0</v>
      </c>
    </row>
    <row r="2948">
      <c r="A2948" s="10" t="s">
        <v>81</v>
      </c>
      <c r="B2948" s="11">
        <v>0.0</v>
      </c>
      <c r="C2948" s="10" t="s">
        <v>25</v>
      </c>
      <c r="D2948" s="11">
        <v>1.0</v>
      </c>
      <c r="E2948" s="11">
        <v>1.0</v>
      </c>
      <c r="F2948" s="11">
        <v>0.0</v>
      </c>
      <c r="G2948" s="13"/>
      <c r="I2948" s="12" t="s">
        <v>81</v>
      </c>
      <c r="J2948">
        <f t="shared" si="2"/>
        <v>1</v>
      </c>
      <c r="K2948" s="10">
        <f t="shared" si="3"/>
        <v>2</v>
      </c>
      <c r="L2948">
        <f t="shared" si="4"/>
        <v>1</v>
      </c>
      <c r="M2948" s="12" t="s">
        <v>81</v>
      </c>
      <c r="N2948">
        <f t="shared" si="5"/>
        <v>0</v>
      </c>
      <c r="O2948">
        <f t="shared" si="6"/>
        <v>1</v>
      </c>
      <c r="P2948">
        <f t="shared" si="7"/>
        <v>0</v>
      </c>
      <c r="Q2948" s="12" t="s">
        <v>81</v>
      </c>
      <c r="R2948">
        <f t="shared" si="8"/>
        <v>0</v>
      </c>
      <c r="S2948">
        <f t="shared" si="9"/>
        <v>1</v>
      </c>
      <c r="T2948">
        <f t="shared" si="10"/>
        <v>0</v>
      </c>
    </row>
    <row r="2949">
      <c r="A2949" s="10" t="s">
        <v>81</v>
      </c>
      <c r="B2949" s="11">
        <v>0.0</v>
      </c>
      <c r="C2949" s="10" t="s">
        <v>25</v>
      </c>
      <c r="D2949" s="11">
        <v>1.0</v>
      </c>
      <c r="E2949" s="11">
        <v>1.0</v>
      </c>
      <c r="F2949" s="11">
        <v>0.0</v>
      </c>
      <c r="G2949" s="13"/>
      <c r="I2949" s="12" t="s">
        <v>81</v>
      </c>
      <c r="J2949">
        <f t="shared" si="2"/>
        <v>1</v>
      </c>
      <c r="K2949" s="10">
        <f t="shared" si="3"/>
        <v>2</v>
      </c>
      <c r="L2949">
        <f t="shared" si="4"/>
        <v>1</v>
      </c>
      <c r="M2949" s="12" t="s">
        <v>81</v>
      </c>
      <c r="N2949">
        <f t="shared" si="5"/>
        <v>0</v>
      </c>
      <c r="O2949">
        <f t="shared" si="6"/>
        <v>1</v>
      </c>
      <c r="P2949">
        <f t="shared" si="7"/>
        <v>0</v>
      </c>
      <c r="Q2949" s="12" t="s">
        <v>81</v>
      </c>
      <c r="R2949">
        <f t="shared" si="8"/>
        <v>0</v>
      </c>
      <c r="S2949">
        <f t="shared" si="9"/>
        <v>1</v>
      </c>
      <c r="T2949">
        <f t="shared" si="10"/>
        <v>0</v>
      </c>
    </row>
    <row r="2950">
      <c r="A2950" s="10" t="s">
        <v>81</v>
      </c>
      <c r="B2950" s="11">
        <v>0.0</v>
      </c>
      <c r="C2950" s="10" t="s">
        <v>25</v>
      </c>
      <c r="D2950" s="11">
        <v>1.0</v>
      </c>
      <c r="E2950" s="11">
        <v>1.0</v>
      </c>
      <c r="F2950" s="11">
        <v>0.0</v>
      </c>
      <c r="G2950" s="13"/>
      <c r="I2950" s="12" t="s">
        <v>81</v>
      </c>
      <c r="J2950">
        <f t="shared" si="2"/>
        <v>1</v>
      </c>
      <c r="K2950" s="10">
        <f t="shared" si="3"/>
        <v>2</v>
      </c>
      <c r="L2950">
        <f t="shared" si="4"/>
        <v>1</v>
      </c>
      <c r="M2950" s="12" t="s">
        <v>81</v>
      </c>
      <c r="N2950">
        <f t="shared" si="5"/>
        <v>0</v>
      </c>
      <c r="O2950">
        <f t="shared" si="6"/>
        <v>1</v>
      </c>
      <c r="P2950">
        <f t="shared" si="7"/>
        <v>0</v>
      </c>
      <c r="Q2950" s="12" t="s">
        <v>81</v>
      </c>
      <c r="R2950">
        <f t="shared" si="8"/>
        <v>0</v>
      </c>
      <c r="S2950">
        <f t="shared" si="9"/>
        <v>1</v>
      </c>
      <c r="T2950">
        <f t="shared" si="10"/>
        <v>0</v>
      </c>
    </row>
    <row r="2951">
      <c r="A2951" s="10" t="s">
        <v>199</v>
      </c>
      <c r="B2951" s="11">
        <v>0.0</v>
      </c>
      <c r="C2951" s="10" t="s">
        <v>25</v>
      </c>
      <c r="D2951" s="11">
        <v>1.0</v>
      </c>
      <c r="E2951" s="11">
        <v>1.0</v>
      </c>
      <c r="F2951" s="11">
        <v>0.0</v>
      </c>
      <c r="G2951" s="13"/>
      <c r="I2951" s="12" t="s">
        <v>199</v>
      </c>
      <c r="J2951">
        <f t="shared" si="2"/>
        <v>0</v>
      </c>
      <c r="K2951" s="10">
        <f t="shared" si="3"/>
        <v>1</v>
      </c>
      <c r="L2951">
        <f t="shared" si="4"/>
        <v>0</v>
      </c>
      <c r="M2951" s="12" t="s">
        <v>199</v>
      </c>
      <c r="N2951">
        <f t="shared" si="5"/>
        <v>1</v>
      </c>
      <c r="O2951">
        <f t="shared" si="6"/>
        <v>2</v>
      </c>
      <c r="P2951">
        <f t="shared" si="7"/>
        <v>1</v>
      </c>
      <c r="Q2951" s="12" t="s">
        <v>199</v>
      </c>
      <c r="R2951">
        <f t="shared" si="8"/>
        <v>0</v>
      </c>
      <c r="S2951">
        <f t="shared" si="9"/>
        <v>1</v>
      </c>
      <c r="T2951">
        <f t="shared" si="10"/>
        <v>0</v>
      </c>
    </row>
    <row r="2952">
      <c r="A2952" s="10" t="s">
        <v>81</v>
      </c>
      <c r="B2952" s="11">
        <v>0.0</v>
      </c>
      <c r="C2952" s="10" t="s">
        <v>25</v>
      </c>
      <c r="D2952" s="11">
        <v>1.0</v>
      </c>
      <c r="E2952" s="11">
        <v>1.0</v>
      </c>
      <c r="F2952" s="11">
        <v>0.0</v>
      </c>
      <c r="G2952" s="13"/>
      <c r="I2952" s="12" t="s">
        <v>81</v>
      </c>
      <c r="J2952">
        <f t="shared" si="2"/>
        <v>1</v>
      </c>
      <c r="K2952" s="10">
        <f t="shared" si="3"/>
        <v>2</v>
      </c>
      <c r="L2952">
        <f t="shared" si="4"/>
        <v>1</v>
      </c>
      <c r="M2952" s="12" t="s">
        <v>81</v>
      </c>
      <c r="N2952">
        <f t="shared" si="5"/>
        <v>0</v>
      </c>
      <c r="O2952">
        <f t="shared" si="6"/>
        <v>1</v>
      </c>
      <c r="P2952">
        <f t="shared" si="7"/>
        <v>0</v>
      </c>
      <c r="Q2952" s="12" t="s">
        <v>81</v>
      </c>
      <c r="R2952">
        <f t="shared" si="8"/>
        <v>0</v>
      </c>
      <c r="S2952">
        <f t="shared" si="9"/>
        <v>1</v>
      </c>
      <c r="T2952">
        <f t="shared" si="10"/>
        <v>0</v>
      </c>
    </row>
    <row r="2953">
      <c r="A2953" s="10" t="s">
        <v>81</v>
      </c>
      <c r="B2953" s="11">
        <v>0.0</v>
      </c>
      <c r="C2953" s="10" t="s">
        <v>25</v>
      </c>
      <c r="D2953" s="11">
        <v>1.0</v>
      </c>
      <c r="E2953" s="11">
        <v>1.0</v>
      </c>
      <c r="F2953" s="11">
        <v>0.0</v>
      </c>
      <c r="G2953" s="13"/>
      <c r="I2953" s="12" t="s">
        <v>81</v>
      </c>
      <c r="J2953">
        <f t="shared" si="2"/>
        <v>1</v>
      </c>
      <c r="K2953" s="10">
        <f t="shared" si="3"/>
        <v>2</v>
      </c>
      <c r="L2953">
        <f t="shared" si="4"/>
        <v>1</v>
      </c>
      <c r="M2953" s="12" t="s">
        <v>81</v>
      </c>
      <c r="N2953">
        <f t="shared" si="5"/>
        <v>0</v>
      </c>
      <c r="O2953">
        <f t="shared" si="6"/>
        <v>1</v>
      </c>
      <c r="P2953">
        <f t="shared" si="7"/>
        <v>0</v>
      </c>
      <c r="Q2953" s="12" t="s">
        <v>81</v>
      </c>
      <c r="R2953">
        <f t="shared" si="8"/>
        <v>0</v>
      </c>
      <c r="S2953">
        <f t="shared" si="9"/>
        <v>1</v>
      </c>
      <c r="T2953">
        <f t="shared" si="10"/>
        <v>0</v>
      </c>
    </row>
    <row r="2954">
      <c r="A2954" s="10" t="s">
        <v>81</v>
      </c>
      <c r="B2954" s="11">
        <v>0.0</v>
      </c>
      <c r="C2954" s="10" t="s">
        <v>25</v>
      </c>
      <c r="D2954" s="11">
        <v>1.0</v>
      </c>
      <c r="E2954" s="11">
        <v>1.0</v>
      </c>
      <c r="F2954" s="11">
        <v>0.0</v>
      </c>
      <c r="G2954" s="13"/>
      <c r="I2954" s="12" t="s">
        <v>81</v>
      </c>
      <c r="J2954">
        <f t="shared" si="2"/>
        <v>1</v>
      </c>
      <c r="K2954" s="10">
        <f t="shared" si="3"/>
        <v>2</v>
      </c>
      <c r="L2954">
        <f t="shared" si="4"/>
        <v>1</v>
      </c>
      <c r="M2954" s="12" t="s">
        <v>81</v>
      </c>
      <c r="N2954">
        <f t="shared" si="5"/>
        <v>0</v>
      </c>
      <c r="O2954">
        <f t="shared" si="6"/>
        <v>1</v>
      </c>
      <c r="P2954">
        <f t="shared" si="7"/>
        <v>0</v>
      </c>
      <c r="Q2954" s="12" t="s">
        <v>81</v>
      </c>
      <c r="R2954">
        <f t="shared" si="8"/>
        <v>0</v>
      </c>
      <c r="S2954">
        <f t="shared" si="9"/>
        <v>1</v>
      </c>
      <c r="T2954">
        <f t="shared" si="10"/>
        <v>0</v>
      </c>
    </row>
    <row r="2955">
      <c r="A2955" s="10" t="s">
        <v>31</v>
      </c>
      <c r="B2955" s="11">
        <v>1.0</v>
      </c>
      <c r="C2955" s="10" t="s">
        <v>65</v>
      </c>
      <c r="D2955" s="11">
        <v>0.0</v>
      </c>
      <c r="E2955" s="11">
        <v>1.0</v>
      </c>
      <c r="F2955" s="11">
        <v>0.0</v>
      </c>
      <c r="G2955" s="13"/>
      <c r="I2955" s="12" t="s">
        <v>31</v>
      </c>
      <c r="J2955">
        <f t="shared" si="2"/>
        <v>0</v>
      </c>
      <c r="K2955" s="10">
        <f t="shared" si="3"/>
        <v>0</v>
      </c>
      <c r="L2955">
        <f t="shared" si="4"/>
        <v>0</v>
      </c>
      <c r="M2955" s="12" t="s">
        <v>31</v>
      </c>
      <c r="N2955">
        <f t="shared" si="5"/>
        <v>0</v>
      </c>
      <c r="O2955">
        <f t="shared" si="6"/>
        <v>0</v>
      </c>
      <c r="P2955">
        <f t="shared" si="7"/>
        <v>0</v>
      </c>
      <c r="Q2955" s="12" t="s">
        <v>31</v>
      </c>
      <c r="R2955">
        <f t="shared" si="8"/>
        <v>0</v>
      </c>
      <c r="S2955">
        <f t="shared" si="9"/>
        <v>0</v>
      </c>
      <c r="T2955">
        <f t="shared" si="10"/>
        <v>0</v>
      </c>
    </row>
    <row r="2956">
      <c r="A2956" s="10" t="s">
        <v>81</v>
      </c>
      <c r="B2956" s="11">
        <v>0.0</v>
      </c>
      <c r="C2956" s="10" t="s">
        <v>25</v>
      </c>
      <c r="D2956" s="11">
        <v>1.0</v>
      </c>
      <c r="E2956" s="11">
        <v>1.0</v>
      </c>
      <c r="F2956" s="11">
        <v>0.0</v>
      </c>
      <c r="G2956" s="13"/>
      <c r="I2956" s="12" t="s">
        <v>81</v>
      </c>
      <c r="J2956">
        <f t="shared" si="2"/>
        <v>1</v>
      </c>
      <c r="K2956" s="10">
        <f t="shared" si="3"/>
        <v>2</v>
      </c>
      <c r="L2956">
        <f t="shared" si="4"/>
        <v>1</v>
      </c>
      <c r="M2956" s="12" t="s">
        <v>81</v>
      </c>
      <c r="N2956">
        <f t="shared" si="5"/>
        <v>0</v>
      </c>
      <c r="O2956">
        <f t="shared" si="6"/>
        <v>1</v>
      </c>
      <c r="P2956">
        <f t="shared" si="7"/>
        <v>0</v>
      </c>
      <c r="Q2956" s="12" t="s">
        <v>81</v>
      </c>
      <c r="R2956">
        <f t="shared" si="8"/>
        <v>0</v>
      </c>
      <c r="S2956">
        <f t="shared" si="9"/>
        <v>1</v>
      </c>
      <c r="T2956">
        <f t="shared" si="10"/>
        <v>0</v>
      </c>
    </row>
    <row r="2957">
      <c r="A2957" s="10" t="s">
        <v>199</v>
      </c>
      <c r="B2957" s="11">
        <v>0.0</v>
      </c>
      <c r="C2957" s="10" t="s">
        <v>25</v>
      </c>
      <c r="D2957" s="11">
        <v>1.0</v>
      </c>
      <c r="E2957" s="11">
        <v>1.0</v>
      </c>
      <c r="F2957" s="11">
        <v>0.0</v>
      </c>
      <c r="G2957" s="13"/>
      <c r="I2957" s="12" t="s">
        <v>199</v>
      </c>
      <c r="J2957">
        <f t="shared" si="2"/>
        <v>0</v>
      </c>
      <c r="K2957" s="10">
        <f t="shared" si="3"/>
        <v>1</v>
      </c>
      <c r="L2957">
        <f t="shared" si="4"/>
        <v>0</v>
      </c>
      <c r="M2957" s="12" t="s">
        <v>199</v>
      </c>
      <c r="N2957">
        <f t="shared" si="5"/>
        <v>1</v>
      </c>
      <c r="O2957">
        <f t="shared" si="6"/>
        <v>2</v>
      </c>
      <c r="P2957">
        <f t="shared" si="7"/>
        <v>1</v>
      </c>
      <c r="Q2957" s="12" t="s">
        <v>199</v>
      </c>
      <c r="R2957">
        <f t="shared" si="8"/>
        <v>0</v>
      </c>
      <c r="S2957">
        <f t="shared" si="9"/>
        <v>1</v>
      </c>
      <c r="T2957">
        <f t="shared" si="10"/>
        <v>0</v>
      </c>
    </row>
    <row r="2958">
      <c r="A2958" s="10" t="s">
        <v>199</v>
      </c>
      <c r="B2958" s="11">
        <v>0.0</v>
      </c>
      <c r="C2958" s="10" t="s">
        <v>25</v>
      </c>
      <c r="D2958" s="11">
        <v>1.0</v>
      </c>
      <c r="E2958" s="11">
        <v>1.0</v>
      </c>
      <c r="F2958" s="11">
        <v>0.0</v>
      </c>
      <c r="G2958" s="13"/>
      <c r="I2958" s="12" t="s">
        <v>199</v>
      </c>
      <c r="J2958">
        <f t="shared" si="2"/>
        <v>0</v>
      </c>
      <c r="K2958" s="10">
        <f t="shared" si="3"/>
        <v>1</v>
      </c>
      <c r="L2958">
        <f t="shared" si="4"/>
        <v>0</v>
      </c>
      <c r="M2958" s="12" t="s">
        <v>199</v>
      </c>
      <c r="N2958">
        <f t="shared" si="5"/>
        <v>1</v>
      </c>
      <c r="O2958">
        <f t="shared" si="6"/>
        <v>2</v>
      </c>
      <c r="P2958">
        <f t="shared" si="7"/>
        <v>1</v>
      </c>
      <c r="Q2958" s="12" t="s">
        <v>199</v>
      </c>
      <c r="R2958">
        <f t="shared" si="8"/>
        <v>0</v>
      </c>
      <c r="S2958">
        <f t="shared" si="9"/>
        <v>1</v>
      </c>
      <c r="T2958">
        <f t="shared" si="10"/>
        <v>0</v>
      </c>
    </row>
    <row r="2959">
      <c r="A2959" s="10" t="s">
        <v>199</v>
      </c>
      <c r="B2959" s="11">
        <v>0.0</v>
      </c>
      <c r="C2959" s="10" t="s">
        <v>25</v>
      </c>
      <c r="D2959" s="11">
        <v>1.0</v>
      </c>
      <c r="E2959" s="11">
        <v>1.0</v>
      </c>
      <c r="F2959" s="11">
        <v>0.0</v>
      </c>
      <c r="G2959" s="13"/>
      <c r="I2959" s="12" t="s">
        <v>199</v>
      </c>
      <c r="J2959">
        <f t="shared" si="2"/>
        <v>0</v>
      </c>
      <c r="K2959" s="10">
        <f t="shared" si="3"/>
        <v>1</v>
      </c>
      <c r="L2959">
        <f t="shared" si="4"/>
        <v>0</v>
      </c>
      <c r="M2959" s="12" t="s">
        <v>199</v>
      </c>
      <c r="N2959">
        <f t="shared" si="5"/>
        <v>1</v>
      </c>
      <c r="O2959">
        <f t="shared" si="6"/>
        <v>2</v>
      </c>
      <c r="P2959">
        <f t="shared" si="7"/>
        <v>1</v>
      </c>
      <c r="Q2959" s="12" t="s">
        <v>199</v>
      </c>
      <c r="R2959">
        <f t="shared" si="8"/>
        <v>0</v>
      </c>
      <c r="S2959">
        <f t="shared" si="9"/>
        <v>1</v>
      </c>
      <c r="T2959">
        <f t="shared" si="10"/>
        <v>0</v>
      </c>
    </row>
    <row r="2960">
      <c r="A2960" s="10" t="s">
        <v>199</v>
      </c>
      <c r="B2960" s="11">
        <v>0.0</v>
      </c>
      <c r="C2960" s="10" t="s">
        <v>25</v>
      </c>
      <c r="D2960" s="11">
        <v>1.0</v>
      </c>
      <c r="E2960" s="11">
        <v>1.0</v>
      </c>
      <c r="F2960" s="11">
        <v>0.0</v>
      </c>
      <c r="G2960" s="13"/>
      <c r="I2960" s="12" t="s">
        <v>199</v>
      </c>
      <c r="J2960">
        <f t="shared" si="2"/>
        <v>0</v>
      </c>
      <c r="K2960" s="10">
        <f t="shared" si="3"/>
        <v>1</v>
      </c>
      <c r="L2960">
        <f t="shared" si="4"/>
        <v>0</v>
      </c>
      <c r="M2960" s="12" t="s">
        <v>199</v>
      </c>
      <c r="N2960">
        <f t="shared" si="5"/>
        <v>1</v>
      </c>
      <c r="O2960">
        <f t="shared" si="6"/>
        <v>2</v>
      </c>
      <c r="P2960">
        <f t="shared" si="7"/>
        <v>1</v>
      </c>
      <c r="Q2960" s="12" t="s">
        <v>199</v>
      </c>
      <c r="R2960">
        <f t="shared" si="8"/>
        <v>0</v>
      </c>
      <c r="S2960">
        <f t="shared" si="9"/>
        <v>1</v>
      </c>
      <c r="T2960">
        <f t="shared" si="10"/>
        <v>0</v>
      </c>
    </row>
    <row r="2961">
      <c r="A2961" s="10" t="s">
        <v>199</v>
      </c>
      <c r="B2961" s="11">
        <v>0.0</v>
      </c>
      <c r="C2961" s="10" t="s">
        <v>25</v>
      </c>
      <c r="D2961" s="11">
        <v>1.0</v>
      </c>
      <c r="E2961" s="11">
        <v>1.0</v>
      </c>
      <c r="F2961" s="11">
        <v>0.0</v>
      </c>
      <c r="G2961" s="13"/>
      <c r="I2961" s="12" t="s">
        <v>199</v>
      </c>
      <c r="J2961">
        <f t="shared" si="2"/>
        <v>0</v>
      </c>
      <c r="K2961" s="10">
        <f t="shared" si="3"/>
        <v>1</v>
      </c>
      <c r="L2961">
        <f t="shared" si="4"/>
        <v>0</v>
      </c>
      <c r="M2961" s="12" t="s">
        <v>199</v>
      </c>
      <c r="N2961">
        <f t="shared" si="5"/>
        <v>1</v>
      </c>
      <c r="O2961">
        <f t="shared" si="6"/>
        <v>2</v>
      </c>
      <c r="P2961">
        <f t="shared" si="7"/>
        <v>1</v>
      </c>
      <c r="Q2961" s="12" t="s">
        <v>199</v>
      </c>
      <c r="R2961">
        <f t="shared" si="8"/>
        <v>0</v>
      </c>
      <c r="S2961">
        <f t="shared" si="9"/>
        <v>1</v>
      </c>
      <c r="T2961">
        <f t="shared" si="10"/>
        <v>0</v>
      </c>
    </row>
    <row r="2962">
      <c r="A2962" s="10" t="s">
        <v>31</v>
      </c>
      <c r="B2962" s="11">
        <v>1.0</v>
      </c>
      <c r="C2962" s="10" t="s">
        <v>25</v>
      </c>
      <c r="D2962" s="11">
        <v>1.0</v>
      </c>
      <c r="E2962" s="11">
        <v>2.0</v>
      </c>
      <c r="F2962" s="11">
        <v>1.0</v>
      </c>
      <c r="G2962" s="13"/>
      <c r="I2962" s="12" t="s">
        <v>31</v>
      </c>
      <c r="J2962">
        <f t="shared" si="2"/>
        <v>0</v>
      </c>
      <c r="K2962" s="10">
        <f t="shared" si="3"/>
        <v>1</v>
      </c>
      <c r="L2962">
        <f t="shared" si="4"/>
        <v>0</v>
      </c>
      <c r="M2962" s="12" t="s">
        <v>31</v>
      </c>
      <c r="N2962">
        <f t="shared" si="5"/>
        <v>0</v>
      </c>
      <c r="O2962">
        <f t="shared" si="6"/>
        <v>1</v>
      </c>
      <c r="P2962">
        <f t="shared" si="7"/>
        <v>0</v>
      </c>
      <c r="Q2962" s="12" t="s">
        <v>31</v>
      </c>
      <c r="R2962">
        <f t="shared" si="8"/>
        <v>0</v>
      </c>
      <c r="S2962">
        <f t="shared" si="9"/>
        <v>1</v>
      </c>
      <c r="T2962">
        <f t="shared" si="10"/>
        <v>0</v>
      </c>
    </row>
    <row r="2963">
      <c r="A2963" s="10" t="s">
        <v>31</v>
      </c>
      <c r="B2963" s="11">
        <v>1.0</v>
      </c>
      <c r="C2963" s="10" t="s">
        <v>25</v>
      </c>
      <c r="D2963" s="11">
        <v>1.0</v>
      </c>
      <c r="E2963" s="11">
        <v>2.0</v>
      </c>
      <c r="F2963" s="11">
        <v>1.0</v>
      </c>
      <c r="G2963" s="13"/>
      <c r="I2963" s="12" t="s">
        <v>31</v>
      </c>
      <c r="J2963">
        <f t="shared" si="2"/>
        <v>0</v>
      </c>
      <c r="K2963" s="10">
        <f t="shared" si="3"/>
        <v>1</v>
      </c>
      <c r="L2963">
        <f t="shared" si="4"/>
        <v>0</v>
      </c>
      <c r="M2963" s="12" t="s">
        <v>31</v>
      </c>
      <c r="N2963">
        <f t="shared" si="5"/>
        <v>0</v>
      </c>
      <c r="O2963">
        <f t="shared" si="6"/>
        <v>1</v>
      </c>
      <c r="P2963">
        <f t="shared" si="7"/>
        <v>0</v>
      </c>
      <c r="Q2963" s="12" t="s">
        <v>31</v>
      </c>
      <c r="R2963">
        <f t="shared" si="8"/>
        <v>0</v>
      </c>
      <c r="S2963">
        <f t="shared" si="9"/>
        <v>1</v>
      </c>
      <c r="T2963">
        <f t="shared" si="10"/>
        <v>0</v>
      </c>
    </row>
    <row r="2964">
      <c r="A2964" s="10" t="s">
        <v>199</v>
      </c>
      <c r="B2964" s="11">
        <v>0.0</v>
      </c>
      <c r="C2964" s="10" t="s">
        <v>25</v>
      </c>
      <c r="D2964" s="11">
        <v>1.0</v>
      </c>
      <c r="E2964" s="11">
        <v>1.0</v>
      </c>
      <c r="F2964" s="11">
        <v>0.0</v>
      </c>
      <c r="G2964" s="13"/>
      <c r="I2964" s="12" t="s">
        <v>199</v>
      </c>
      <c r="J2964">
        <f t="shared" si="2"/>
        <v>0</v>
      </c>
      <c r="K2964" s="10">
        <f t="shared" si="3"/>
        <v>1</v>
      </c>
      <c r="L2964">
        <f t="shared" si="4"/>
        <v>0</v>
      </c>
      <c r="M2964" s="12" t="s">
        <v>199</v>
      </c>
      <c r="N2964">
        <f t="shared" si="5"/>
        <v>1</v>
      </c>
      <c r="O2964">
        <f t="shared" si="6"/>
        <v>2</v>
      </c>
      <c r="P2964">
        <f t="shared" si="7"/>
        <v>1</v>
      </c>
      <c r="Q2964" s="12" t="s">
        <v>199</v>
      </c>
      <c r="R2964">
        <f t="shared" si="8"/>
        <v>0</v>
      </c>
      <c r="S2964">
        <f t="shared" si="9"/>
        <v>1</v>
      </c>
      <c r="T2964">
        <f t="shared" si="10"/>
        <v>0</v>
      </c>
    </row>
    <row r="2965">
      <c r="A2965" s="10" t="s">
        <v>81</v>
      </c>
      <c r="B2965" s="11">
        <v>0.0</v>
      </c>
      <c r="C2965" s="10" t="s">
        <v>25</v>
      </c>
      <c r="D2965" s="11">
        <v>1.0</v>
      </c>
      <c r="E2965" s="11">
        <v>1.0</v>
      </c>
      <c r="F2965" s="11">
        <v>0.0</v>
      </c>
      <c r="G2965" s="13"/>
      <c r="I2965" s="12" t="s">
        <v>81</v>
      </c>
      <c r="J2965">
        <f t="shared" si="2"/>
        <v>1</v>
      </c>
      <c r="K2965" s="10">
        <f t="shared" si="3"/>
        <v>2</v>
      </c>
      <c r="L2965">
        <f t="shared" si="4"/>
        <v>1</v>
      </c>
      <c r="M2965" s="12" t="s">
        <v>81</v>
      </c>
      <c r="N2965">
        <f t="shared" si="5"/>
        <v>0</v>
      </c>
      <c r="O2965">
        <f t="shared" si="6"/>
        <v>1</v>
      </c>
      <c r="P2965">
        <f t="shared" si="7"/>
        <v>0</v>
      </c>
      <c r="Q2965" s="12" t="s">
        <v>81</v>
      </c>
      <c r="R2965">
        <f t="shared" si="8"/>
        <v>0</v>
      </c>
      <c r="S2965">
        <f t="shared" si="9"/>
        <v>1</v>
      </c>
      <c r="T2965">
        <f t="shared" si="10"/>
        <v>0</v>
      </c>
    </row>
    <row r="2966">
      <c r="A2966" s="10" t="s">
        <v>199</v>
      </c>
      <c r="B2966" s="11">
        <v>0.0</v>
      </c>
      <c r="C2966" s="10" t="s">
        <v>25</v>
      </c>
      <c r="D2966" s="11">
        <v>1.0</v>
      </c>
      <c r="E2966" s="11">
        <v>1.0</v>
      </c>
      <c r="F2966" s="11">
        <v>0.0</v>
      </c>
      <c r="G2966" s="13"/>
      <c r="I2966" s="12" t="s">
        <v>199</v>
      </c>
      <c r="J2966">
        <f t="shared" si="2"/>
        <v>0</v>
      </c>
      <c r="K2966" s="10">
        <f t="shared" si="3"/>
        <v>1</v>
      </c>
      <c r="L2966">
        <f t="shared" si="4"/>
        <v>0</v>
      </c>
      <c r="M2966" s="12" t="s">
        <v>199</v>
      </c>
      <c r="N2966">
        <f t="shared" si="5"/>
        <v>1</v>
      </c>
      <c r="O2966">
        <f t="shared" si="6"/>
        <v>2</v>
      </c>
      <c r="P2966">
        <f t="shared" si="7"/>
        <v>1</v>
      </c>
      <c r="Q2966" s="12" t="s">
        <v>199</v>
      </c>
      <c r="R2966">
        <f t="shared" si="8"/>
        <v>0</v>
      </c>
      <c r="S2966">
        <f t="shared" si="9"/>
        <v>1</v>
      </c>
      <c r="T2966">
        <f t="shared" si="10"/>
        <v>0</v>
      </c>
    </row>
    <row r="2967">
      <c r="A2967" s="10" t="s">
        <v>31</v>
      </c>
      <c r="B2967" s="11">
        <v>1.0</v>
      </c>
      <c r="C2967" s="10" t="s">
        <v>25</v>
      </c>
      <c r="D2967" s="11">
        <v>1.0</v>
      </c>
      <c r="E2967" s="11">
        <v>2.0</v>
      </c>
      <c r="F2967" s="11">
        <v>1.0</v>
      </c>
      <c r="G2967" s="13"/>
      <c r="I2967" s="12" t="s">
        <v>31</v>
      </c>
      <c r="J2967">
        <f t="shared" si="2"/>
        <v>0</v>
      </c>
      <c r="K2967" s="10">
        <f t="shared" si="3"/>
        <v>1</v>
      </c>
      <c r="L2967">
        <f t="shared" si="4"/>
        <v>0</v>
      </c>
      <c r="M2967" s="12" t="s">
        <v>31</v>
      </c>
      <c r="N2967">
        <f t="shared" si="5"/>
        <v>0</v>
      </c>
      <c r="O2967">
        <f t="shared" si="6"/>
        <v>1</v>
      </c>
      <c r="P2967">
        <f t="shared" si="7"/>
        <v>0</v>
      </c>
      <c r="Q2967" s="12" t="s">
        <v>31</v>
      </c>
      <c r="R2967">
        <f t="shared" si="8"/>
        <v>0</v>
      </c>
      <c r="S2967">
        <f t="shared" si="9"/>
        <v>1</v>
      </c>
      <c r="T2967">
        <f t="shared" si="10"/>
        <v>0</v>
      </c>
    </row>
    <row r="2968">
      <c r="A2968" s="10" t="s">
        <v>199</v>
      </c>
      <c r="B2968" s="11">
        <v>0.0</v>
      </c>
      <c r="C2968" s="10" t="s">
        <v>25</v>
      </c>
      <c r="D2968" s="11">
        <v>1.0</v>
      </c>
      <c r="E2968" s="11">
        <v>1.0</v>
      </c>
      <c r="F2968" s="11">
        <v>0.0</v>
      </c>
      <c r="G2968" s="13"/>
      <c r="I2968" s="12" t="s">
        <v>199</v>
      </c>
      <c r="J2968">
        <f t="shared" si="2"/>
        <v>0</v>
      </c>
      <c r="K2968" s="10">
        <f t="shared" si="3"/>
        <v>1</v>
      </c>
      <c r="L2968">
        <f t="shared" si="4"/>
        <v>0</v>
      </c>
      <c r="M2968" s="12" t="s">
        <v>199</v>
      </c>
      <c r="N2968">
        <f t="shared" si="5"/>
        <v>1</v>
      </c>
      <c r="O2968">
        <f t="shared" si="6"/>
        <v>2</v>
      </c>
      <c r="P2968">
        <f t="shared" si="7"/>
        <v>1</v>
      </c>
      <c r="Q2968" s="12" t="s">
        <v>199</v>
      </c>
      <c r="R2968">
        <f t="shared" si="8"/>
        <v>0</v>
      </c>
      <c r="S2968">
        <f t="shared" si="9"/>
        <v>1</v>
      </c>
      <c r="T2968">
        <f t="shared" si="10"/>
        <v>0</v>
      </c>
    </row>
    <row r="2969">
      <c r="A2969" s="10" t="s">
        <v>81</v>
      </c>
      <c r="B2969" s="11">
        <v>0.0</v>
      </c>
      <c r="C2969" s="10" t="s">
        <v>65</v>
      </c>
      <c r="D2969" s="11">
        <v>0.0</v>
      </c>
      <c r="E2969" s="11">
        <v>0.0</v>
      </c>
      <c r="F2969" s="11">
        <v>0.0</v>
      </c>
      <c r="G2969" s="13"/>
      <c r="I2969" s="12" t="s">
        <v>81</v>
      </c>
      <c r="J2969">
        <f t="shared" si="2"/>
        <v>1</v>
      </c>
      <c r="K2969" s="10">
        <f t="shared" si="3"/>
        <v>1</v>
      </c>
      <c r="L2969">
        <f t="shared" si="4"/>
        <v>0</v>
      </c>
      <c r="M2969" s="12" t="s">
        <v>81</v>
      </c>
      <c r="N2969">
        <f t="shared" si="5"/>
        <v>0</v>
      </c>
      <c r="O2969">
        <f t="shared" si="6"/>
        <v>0</v>
      </c>
      <c r="P2969">
        <f t="shared" si="7"/>
        <v>0</v>
      </c>
      <c r="Q2969" s="12" t="s">
        <v>81</v>
      </c>
      <c r="R2969">
        <f t="shared" si="8"/>
        <v>0</v>
      </c>
      <c r="S2969">
        <f t="shared" si="9"/>
        <v>0</v>
      </c>
      <c r="T2969">
        <f t="shared" si="10"/>
        <v>0</v>
      </c>
    </row>
    <row r="2970">
      <c r="A2970" s="10" t="s">
        <v>81</v>
      </c>
      <c r="B2970" s="11">
        <v>0.0</v>
      </c>
      <c r="C2970" s="10" t="s">
        <v>65</v>
      </c>
      <c r="D2970" s="11">
        <v>0.0</v>
      </c>
      <c r="E2970" s="11">
        <v>0.0</v>
      </c>
      <c r="F2970" s="11">
        <v>0.0</v>
      </c>
      <c r="G2970" s="13"/>
      <c r="I2970" s="12" t="s">
        <v>81</v>
      </c>
      <c r="J2970">
        <f t="shared" si="2"/>
        <v>1</v>
      </c>
      <c r="K2970" s="10">
        <f t="shared" si="3"/>
        <v>1</v>
      </c>
      <c r="L2970">
        <f t="shared" si="4"/>
        <v>0</v>
      </c>
      <c r="M2970" s="12" t="s">
        <v>81</v>
      </c>
      <c r="N2970">
        <f t="shared" si="5"/>
        <v>0</v>
      </c>
      <c r="O2970">
        <f t="shared" si="6"/>
        <v>0</v>
      </c>
      <c r="P2970">
        <f t="shared" si="7"/>
        <v>0</v>
      </c>
      <c r="Q2970" s="12" t="s">
        <v>81</v>
      </c>
      <c r="R2970">
        <f t="shared" si="8"/>
        <v>0</v>
      </c>
      <c r="S2970">
        <f t="shared" si="9"/>
        <v>0</v>
      </c>
      <c r="T2970">
        <f t="shared" si="10"/>
        <v>0</v>
      </c>
    </row>
    <row r="2971">
      <c r="A2971" s="10" t="s">
        <v>31</v>
      </c>
      <c r="B2971" s="11">
        <v>1.0</v>
      </c>
      <c r="C2971" s="10" t="s">
        <v>25</v>
      </c>
      <c r="D2971" s="11">
        <v>1.0</v>
      </c>
      <c r="E2971" s="11">
        <v>2.0</v>
      </c>
      <c r="F2971" s="11">
        <v>1.0</v>
      </c>
      <c r="G2971" s="13"/>
      <c r="I2971" s="12" t="s">
        <v>31</v>
      </c>
      <c r="J2971">
        <f t="shared" si="2"/>
        <v>0</v>
      </c>
      <c r="K2971" s="10">
        <f t="shared" si="3"/>
        <v>1</v>
      </c>
      <c r="L2971">
        <f t="shared" si="4"/>
        <v>0</v>
      </c>
      <c r="M2971" s="12" t="s">
        <v>31</v>
      </c>
      <c r="N2971">
        <f t="shared" si="5"/>
        <v>0</v>
      </c>
      <c r="O2971">
        <f t="shared" si="6"/>
        <v>1</v>
      </c>
      <c r="P2971">
        <f t="shared" si="7"/>
        <v>0</v>
      </c>
      <c r="Q2971" s="12" t="s">
        <v>31</v>
      </c>
      <c r="R2971">
        <f t="shared" si="8"/>
        <v>0</v>
      </c>
      <c r="S2971">
        <f t="shared" si="9"/>
        <v>1</v>
      </c>
      <c r="T2971">
        <f t="shared" si="10"/>
        <v>0</v>
      </c>
    </row>
    <row r="2972">
      <c r="A2972" s="10" t="s">
        <v>199</v>
      </c>
      <c r="B2972" s="11">
        <v>0.0</v>
      </c>
      <c r="C2972" s="10" t="s">
        <v>25</v>
      </c>
      <c r="D2972" s="11">
        <v>1.0</v>
      </c>
      <c r="E2972" s="11">
        <v>1.0</v>
      </c>
      <c r="F2972" s="11">
        <v>0.0</v>
      </c>
      <c r="G2972" s="13"/>
      <c r="I2972" s="12" t="s">
        <v>199</v>
      </c>
      <c r="J2972">
        <f t="shared" si="2"/>
        <v>0</v>
      </c>
      <c r="K2972" s="10">
        <f t="shared" si="3"/>
        <v>1</v>
      </c>
      <c r="L2972">
        <f t="shared" si="4"/>
        <v>0</v>
      </c>
      <c r="M2972" s="12" t="s">
        <v>199</v>
      </c>
      <c r="N2972">
        <f t="shared" si="5"/>
        <v>1</v>
      </c>
      <c r="O2972">
        <f t="shared" si="6"/>
        <v>2</v>
      </c>
      <c r="P2972">
        <f t="shared" si="7"/>
        <v>1</v>
      </c>
      <c r="Q2972" s="12" t="s">
        <v>199</v>
      </c>
      <c r="R2972">
        <f t="shared" si="8"/>
        <v>0</v>
      </c>
      <c r="S2972">
        <f t="shared" si="9"/>
        <v>1</v>
      </c>
      <c r="T2972">
        <f t="shared" si="10"/>
        <v>0</v>
      </c>
    </row>
    <row r="2973">
      <c r="A2973" s="10" t="s">
        <v>31</v>
      </c>
      <c r="B2973" s="11">
        <v>1.0</v>
      </c>
      <c r="C2973" s="10" t="s">
        <v>25</v>
      </c>
      <c r="D2973" s="11">
        <v>1.0</v>
      </c>
      <c r="E2973" s="11">
        <v>2.0</v>
      </c>
      <c r="F2973" s="11">
        <v>1.0</v>
      </c>
      <c r="G2973" s="13"/>
      <c r="I2973" s="12" t="s">
        <v>31</v>
      </c>
      <c r="J2973">
        <f t="shared" si="2"/>
        <v>0</v>
      </c>
      <c r="K2973" s="10">
        <f t="shared" si="3"/>
        <v>1</v>
      </c>
      <c r="L2973">
        <f t="shared" si="4"/>
        <v>0</v>
      </c>
      <c r="M2973" s="12" t="s">
        <v>31</v>
      </c>
      <c r="N2973">
        <f t="shared" si="5"/>
        <v>0</v>
      </c>
      <c r="O2973">
        <f t="shared" si="6"/>
        <v>1</v>
      </c>
      <c r="P2973">
        <f t="shared" si="7"/>
        <v>0</v>
      </c>
      <c r="Q2973" s="12" t="s">
        <v>31</v>
      </c>
      <c r="R2973">
        <f t="shared" si="8"/>
        <v>0</v>
      </c>
      <c r="S2973">
        <f t="shared" si="9"/>
        <v>1</v>
      </c>
      <c r="T2973">
        <f t="shared" si="10"/>
        <v>0</v>
      </c>
    </row>
    <row r="2974">
      <c r="A2974" s="10" t="s">
        <v>199</v>
      </c>
      <c r="B2974" s="11">
        <v>0.0</v>
      </c>
      <c r="C2974" s="10" t="s">
        <v>65</v>
      </c>
      <c r="D2974" s="11">
        <v>0.0</v>
      </c>
      <c r="E2974" s="11">
        <v>0.0</v>
      </c>
      <c r="F2974" s="11">
        <v>0.0</v>
      </c>
      <c r="G2974" s="13"/>
      <c r="I2974" s="12" t="s">
        <v>199</v>
      </c>
      <c r="J2974">
        <f t="shared" si="2"/>
        <v>0</v>
      </c>
      <c r="K2974" s="10">
        <f t="shared" si="3"/>
        <v>0</v>
      </c>
      <c r="L2974">
        <f t="shared" si="4"/>
        <v>0</v>
      </c>
      <c r="M2974" s="12" t="s">
        <v>199</v>
      </c>
      <c r="N2974">
        <f t="shared" si="5"/>
        <v>1</v>
      </c>
      <c r="O2974">
        <f t="shared" si="6"/>
        <v>1</v>
      </c>
      <c r="P2974">
        <f t="shared" si="7"/>
        <v>0</v>
      </c>
      <c r="Q2974" s="12" t="s">
        <v>199</v>
      </c>
      <c r="R2974">
        <f t="shared" si="8"/>
        <v>0</v>
      </c>
      <c r="S2974">
        <f t="shared" si="9"/>
        <v>0</v>
      </c>
      <c r="T2974">
        <f t="shared" si="10"/>
        <v>0</v>
      </c>
    </row>
    <row r="2975">
      <c r="A2975" s="10" t="s">
        <v>81</v>
      </c>
      <c r="B2975" s="11">
        <v>0.0</v>
      </c>
      <c r="C2975" s="10" t="s">
        <v>25</v>
      </c>
      <c r="D2975" s="11">
        <v>1.0</v>
      </c>
      <c r="E2975" s="11">
        <v>1.0</v>
      </c>
      <c r="F2975" s="11">
        <v>0.0</v>
      </c>
      <c r="G2975" s="13"/>
      <c r="I2975" s="12" t="s">
        <v>81</v>
      </c>
      <c r="J2975">
        <f t="shared" si="2"/>
        <v>1</v>
      </c>
      <c r="K2975" s="10">
        <f t="shared" si="3"/>
        <v>2</v>
      </c>
      <c r="L2975">
        <f t="shared" si="4"/>
        <v>1</v>
      </c>
      <c r="M2975" s="12" t="s">
        <v>81</v>
      </c>
      <c r="N2975">
        <f t="shared" si="5"/>
        <v>0</v>
      </c>
      <c r="O2975">
        <f t="shared" si="6"/>
        <v>1</v>
      </c>
      <c r="P2975">
        <f t="shared" si="7"/>
        <v>0</v>
      </c>
      <c r="Q2975" s="12" t="s">
        <v>81</v>
      </c>
      <c r="R2975">
        <f t="shared" si="8"/>
        <v>0</v>
      </c>
      <c r="S2975">
        <f t="shared" si="9"/>
        <v>1</v>
      </c>
      <c r="T2975">
        <f t="shared" si="10"/>
        <v>0</v>
      </c>
    </row>
    <row r="2976">
      <c r="A2976" s="10" t="s">
        <v>81</v>
      </c>
      <c r="B2976" s="11">
        <v>0.0</v>
      </c>
      <c r="C2976" s="10" t="s">
        <v>25</v>
      </c>
      <c r="D2976" s="11">
        <v>1.0</v>
      </c>
      <c r="E2976" s="11">
        <v>1.0</v>
      </c>
      <c r="F2976" s="11">
        <v>0.0</v>
      </c>
      <c r="G2976" s="13"/>
      <c r="I2976" s="12" t="s">
        <v>81</v>
      </c>
      <c r="J2976">
        <f t="shared" si="2"/>
        <v>1</v>
      </c>
      <c r="K2976" s="10">
        <f t="shared" si="3"/>
        <v>2</v>
      </c>
      <c r="L2976">
        <f t="shared" si="4"/>
        <v>1</v>
      </c>
      <c r="M2976" s="12" t="s">
        <v>81</v>
      </c>
      <c r="N2976">
        <f t="shared" si="5"/>
        <v>0</v>
      </c>
      <c r="O2976">
        <f t="shared" si="6"/>
        <v>1</v>
      </c>
      <c r="P2976">
        <f t="shared" si="7"/>
        <v>0</v>
      </c>
      <c r="Q2976" s="12" t="s">
        <v>81</v>
      </c>
      <c r="R2976">
        <f t="shared" si="8"/>
        <v>0</v>
      </c>
      <c r="S2976">
        <f t="shared" si="9"/>
        <v>1</v>
      </c>
      <c r="T2976">
        <f t="shared" si="10"/>
        <v>0</v>
      </c>
    </row>
    <row r="2977">
      <c r="A2977" s="10" t="s">
        <v>81</v>
      </c>
      <c r="B2977" s="11">
        <v>0.0</v>
      </c>
      <c r="C2977" s="10" t="s">
        <v>25</v>
      </c>
      <c r="D2977" s="11">
        <v>1.0</v>
      </c>
      <c r="E2977" s="11">
        <v>1.0</v>
      </c>
      <c r="F2977" s="11">
        <v>0.0</v>
      </c>
      <c r="G2977" s="13"/>
      <c r="I2977" s="12" t="s">
        <v>81</v>
      </c>
      <c r="J2977">
        <f t="shared" si="2"/>
        <v>1</v>
      </c>
      <c r="K2977" s="10">
        <f t="shared" si="3"/>
        <v>2</v>
      </c>
      <c r="L2977">
        <f t="shared" si="4"/>
        <v>1</v>
      </c>
      <c r="M2977" s="12" t="s">
        <v>81</v>
      </c>
      <c r="N2977">
        <f t="shared" si="5"/>
        <v>0</v>
      </c>
      <c r="O2977">
        <f t="shared" si="6"/>
        <v>1</v>
      </c>
      <c r="P2977">
        <f t="shared" si="7"/>
        <v>0</v>
      </c>
      <c r="Q2977" s="12" t="s">
        <v>81</v>
      </c>
      <c r="R2977">
        <f t="shared" si="8"/>
        <v>0</v>
      </c>
      <c r="S2977">
        <f t="shared" si="9"/>
        <v>1</v>
      </c>
      <c r="T2977">
        <f t="shared" si="10"/>
        <v>0</v>
      </c>
    </row>
    <row r="2978">
      <c r="A2978" s="10" t="s">
        <v>81</v>
      </c>
      <c r="B2978" s="11">
        <v>0.0</v>
      </c>
      <c r="C2978" s="10" t="s">
        <v>25</v>
      </c>
      <c r="D2978" s="11">
        <v>1.0</v>
      </c>
      <c r="E2978" s="11">
        <v>1.0</v>
      </c>
      <c r="F2978" s="11">
        <v>0.0</v>
      </c>
      <c r="G2978" s="13"/>
      <c r="I2978" s="12" t="s">
        <v>81</v>
      </c>
      <c r="J2978">
        <f t="shared" si="2"/>
        <v>1</v>
      </c>
      <c r="K2978" s="10">
        <f t="shared" si="3"/>
        <v>2</v>
      </c>
      <c r="L2978">
        <f t="shared" si="4"/>
        <v>1</v>
      </c>
      <c r="M2978" s="12" t="s">
        <v>81</v>
      </c>
      <c r="N2978">
        <f t="shared" si="5"/>
        <v>0</v>
      </c>
      <c r="O2978">
        <f t="shared" si="6"/>
        <v>1</v>
      </c>
      <c r="P2978">
        <f t="shared" si="7"/>
        <v>0</v>
      </c>
      <c r="Q2978" s="12" t="s">
        <v>81</v>
      </c>
      <c r="R2978">
        <f t="shared" si="8"/>
        <v>0</v>
      </c>
      <c r="S2978">
        <f t="shared" si="9"/>
        <v>1</v>
      </c>
      <c r="T2978">
        <f t="shared" si="10"/>
        <v>0</v>
      </c>
    </row>
    <row r="2979">
      <c r="A2979" s="10" t="s">
        <v>199</v>
      </c>
      <c r="B2979" s="11">
        <v>0.0</v>
      </c>
      <c r="C2979" s="10" t="s">
        <v>25</v>
      </c>
      <c r="D2979" s="11">
        <v>1.0</v>
      </c>
      <c r="E2979" s="11">
        <v>1.0</v>
      </c>
      <c r="F2979" s="11">
        <v>0.0</v>
      </c>
      <c r="G2979" s="13"/>
      <c r="I2979" s="12" t="s">
        <v>199</v>
      </c>
      <c r="J2979">
        <f t="shared" si="2"/>
        <v>0</v>
      </c>
      <c r="K2979" s="10">
        <f t="shared" si="3"/>
        <v>1</v>
      </c>
      <c r="L2979">
        <f t="shared" si="4"/>
        <v>0</v>
      </c>
      <c r="M2979" s="12" t="s">
        <v>199</v>
      </c>
      <c r="N2979">
        <f t="shared" si="5"/>
        <v>1</v>
      </c>
      <c r="O2979">
        <f t="shared" si="6"/>
        <v>2</v>
      </c>
      <c r="P2979">
        <f t="shared" si="7"/>
        <v>1</v>
      </c>
      <c r="Q2979" s="12" t="s">
        <v>199</v>
      </c>
      <c r="R2979">
        <f t="shared" si="8"/>
        <v>0</v>
      </c>
      <c r="S2979">
        <f t="shared" si="9"/>
        <v>1</v>
      </c>
      <c r="T2979">
        <f t="shared" si="10"/>
        <v>0</v>
      </c>
    </row>
    <row r="2980">
      <c r="A2980" s="10" t="s">
        <v>31</v>
      </c>
      <c r="B2980" s="11">
        <v>1.0</v>
      </c>
      <c r="C2980" s="10" t="s">
        <v>65</v>
      </c>
      <c r="D2980" s="11">
        <v>0.0</v>
      </c>
      <c r="E2980" s="11">
        <v>1.0</v>
      </c>
      <c r="F2980" s="11">
        <v>0.0</v>
      </c>
      <c r="G2980" s="13"/>
      <c r="I2980" s="12" t="s">
        <v>31</v>
      </c>
      <c r="J2980">
        <f t="shared" si="2"/>
        <v>0</v>
      </c>
      <c r="K2980" s="10">
        <f t="shared" si="3"/>
        <v>0</v>
      </c>
      <c r="L2980">
        <f t="shared" si="4"/>
        <v>0</v>
      </c>
      <c r="M2980" s="12" t="s">
        <v>31</v>
      </c>
      <c r="N2980">
        <f t="shared" si="5"/>
        <v>0</v>
      </c>
      <c r="O2980">
        <f t="shared" si="6"/>
        <v>0</v>
      </c>
      <c r="P2980">
        <f t="shared" si="7"/>
        <v>0</v>
      </c>
      <c r="Q2980" s="12" t="s">
        <v>31</v>
      </c>
      <c r="R2980">
        <f t="shared" si="8"/>
        <v>0</v>
      </c>
      <c r="S2980">
        <f t="shared" si="9"/>
        <v>0</v>
      </c>
      <c r="T2980">
        <f t="shared" si="10"/>
        <v>0</v>
      </c>
    </row>
    <row r="2981">
      <c r="A2981" s="10" t="s">
        <v>31</v>
      </c>
      <c r="B2981" s="11">
        <v>1.0</v>
      </c>
      <c r="C2981" s="10" t="s">
        <v>25</v>
      </c>
      <c r="D2981" s="11">
        <v>1.0</v>
      </c>
      <c r="E2981" s="11">
        <v>2.0</v>
      </c>
      <c r="F2981" s="11">
        <v>1.0</v>
      </c>
      <c r="G2981" s="13"/>
      <c r="I2981" s="12" t="s">
        <v>31</v>
      </c>
      <c r="J2981">
        <f t="shared" si="2"/>
        <v>0</v>
      </c>
      <c r="K2981" s="10">
        <f t="shared" si="3"/>
        <v>1</v>
      </c>
      <c r="L2981">
        <f t="shared" si="4"/>
        <v>0</v>
      </c>
      <c r="M2981" s="12" t="s">
        <v>31</v>
      </c>
      <c r="N2981">
        <f t="shared" si="5"/>
        <v>0</v>
      </c>
      <c r="O2981">
        <f t="shared" si="6"/>
        <v>1</v>
      </c>
      <c r="P2981">
        <f t="shared" si="7"/>
        <v>0</v>
      </c>
      <c r="Q2981" s="12" t="s">
        <v>31</v>
      </c>
      <c r="R2981">
        <f t="shared" si="8"/>
        <v>0</v>
      </c>
      <c r="S2981">
        <f t="shared" si="9"/>
        <v>1</v>
      </c>
      <c r="T2981">
        <f t="shared" si="10"/>
        <v>0</v>
      </c>
    </row>
    <row r="2982">
      <c r="A2982" s="10" t="s">
        <v>199</v>
      </c>
      <c r="B2982" s="11">
        <v>0.0</v>
      </c>
      <c r="C2982" s="10" t="s">
        <v>25</v>
      </c>
      <c r="D2982" s="11">
        <v>1.0</v>
      </c>
      <c r="E2982" s="11">
        <v>1.0</v>
      </c>
      <c r="F2982" s="11">
        <v>0.0</v>
      </c>
      <c r="G2982" s="13"/>
      <c r="I2982" s="12" t="s">
        <v>199</v>
      </c>
      <c r="J2982">
        <f t="shared" si="2"/>
        <v>0</v>
      </c>
      <c r="K2982" s="10">
        <f t="shared" si="3"/>
        <v>1</v>
      </c>
      <c r="L2982">
        <f t="shared" si="4"/>
        <v>0</v>
      </c>
      <c r="M2982" s="12" t="s">
        <v>199</v>
      </c>
      <c r="N2982">
        <f t="shared" si="5"/>
        <v>1</v>
      </c>
      <c r="O2982">
        <f t="shared" si="6"/>
        <v>2</v>
      </c>
      <c r="P2982">
        <f t="shared" si="7"/>
        <v>1</v>
      </c>
      <c r="Q2982" s="12" t="s">
        <v>199</v>
      </c>
      <c r="R2982">
        <f t="shared" si="8"/>
        <v>0</v>
      </c>
      <c r="S2982">
        <f t="shared" si="9"/>
        <v>1</v>
      </c>
      <c r="T2982">
        <f t="shared" si="10"/>
        <v>0</v>
      </c>
    </row>
    <row r="2983">
      <c r="A2983" s="10" t="s">
        <v>199</v>
      </c>
      <c r="B2983" s="11">
        <v>0.0</v>
      </c>
      <c r="C2983" s="10" t="s">
        <v>25</v>
      </c>
      <c r="D2983" s="11">
        <v>1.0</v>
      </c>
      <c r="E2983" s="11">
        <v>1.0</v>
      </c>
      <c r="F2983" s="11">
        <v>0.0</v>
      </c>
      <c r="G2983" s="13"/>
      <c r="I2983" s="12" t="s">
        <v>199</v>
      </c>
      <c r="J2983">
        <f t="shared" si="2"/>
        <v>0</v>
      </c>
      <c r="K2983" s="10">
        <f t="shared" si="3"/>
        <v>1</v>
      </c>
      <c r="L2983">
        <f t="shared" si="4"/>
        <v>0</v>
      </c>
      <c r="M2983" s="12" t="s">
        <v>199</v>
      </c>
      <c r="N2983">
        <f t="shared" si="5"/>
        <v>1</v>
      </c>
      <c r="O2983">
        <f t="shared" si="6"/>
        <v>2</v>
      </c>
      <c r="P2983">
        <f t="shared" si="7"/>
        <v>1</v>
      </c>
      <c r="Q2983" s="12" t="s">
        <v>199</v>
      </c>
      <c r="R2983">
        <f t="shared" si="8"/>
        <v>0</v>
      </c>
      <c r="S2983">
        <f t="shared" si="9"/>
        <v>1</v>
      </c>
      <c r="T2983">
        <f t="shared" si="10"/>
        <v>0</v>
      </c>
    </row>
    <row r="2984">
      <c r="A2984" s="10" t="s">
        <v>81</v>
      </c>
      <c r="B2984" s="11">
        <v>0.0</v>
      </c>
      <c r="C2984" s="10" t="s">
        <v>25</v>
      </c>
      <c r="D2984" s="11">
        <v>1.0</v>
      </c>
      <c r="E2984" s="11">
        <v>1.0</v>
      </c>
      <c r="F2984" s="11">
        <v>0.0</v>
      </c>
      <c r="G2984" s="13"/>
      <c r="I2984" s="12" t="s">
        <v>81</v>
      </c>
      <c r="J2984">
        <f t="shared" si="2"/>
        <v>1</v>
      </c>
      <c r="K2984" s="10">
        <f t="shared" si="3"/>
        <v>2</v>
      </c>
      <c r="L2984">
        <f t="shared" si="4"/>
        <v>1</v>
      </c>
      <c r="M2984" s="12" t="s">
        <v>81</v>
      </c>
      <c r="N2984">
        <f t="shared" si="5"/>
        <v>0</v>
      </c>
      <c r="O2984">
        <f t="shared" si="6"/>
        <v>1</v>
      </c>
      <c r="P2984">
        <f t="shared" si="7"/>
        <v>0</v>
      </c>
      <c r="Q2984" s="12" t="s">
        <v>81</v>
      </c>
      <c r="R2984">
        <f t="shared" si="8"/>
        <v>0</v>
      </c>
      <c r="S2984">
        <f t="shared" si="9"/>
        <v>1</v>
      </c>
      <c r="T2984">
        <f t="shared" si="10"/>
        <v>0</v>
      </c>
    </row>
    <row r="2985">
      <c r="A2985" s="10" t="s">
        <v>31</v>
      </c>
      <c r="B2985" s="11">
        <v>1.0</v>
      </c>
      <c r="C2985" s="10" t="s">
        <v>65</v>
      </c>
      <c r="D2985" s="11">
        <v>0.0</v>
      </c>
      <c r="E2985" s="11">
        <v>1.0</v>
      </c>
      <c r="F2985" s="11">
        <v>0.0</v>
      </c>
      <c r="G2985" s="13"/>
      <c r="I2985" s="12" t="s">
        <v>31</v>
      </c>
      <c r="J2985">
        <f t="shared" si="2"/>
        <v>0</v>
      </c>
      <c r="K2985" s="10">
        <f t="shared" si="3"/>
        <v>0</v>
      </c>
      <c r="L2985">
        <f t="shared" si="4"/>
        <v>0</v>
      </c>
      <c r="M2985" s="12" t="s">
        <v>31</v>
      </c>
      <c r="N2985">
        <f t="shared" si="5"/>
        <v>0</v>
      </c>
      <c r="O2985">
        <f t="shared" si="6"/>
        <v>0</v>
      </c>
      <c r="P2985">
        <f t="shared" si="7"/>
        <v>0</v>
      </c>
      <c r="Q2985" s="12" t="s">
        <v>31</v>
      </c>
      <c r="R2985">
        <f t="shared" si="8"/>
        <v>0</v>
      </c>
      <c r="S2985">
        <f t="shared" si="9"/>
        <v>0</v>
      </c>
      <c r="T2985">
        <f t="shared" si="10"/>
        <v>0</v>
      </c>
    </row>
    <row r="2986">
      <c r="A2986" s="10" t="s">
        <v>81</v>
      </c>
      <c r="B2986" s="11">
        <v>0.0</v>
      </c>
      <c r="C2986" s="10" t="s">
        <v>25</v>
      </c>
      <c r="D2986" s="11">
        <v>1.0</v>
      </c>
      <c r="E2986" s="11">
        <v>1.0</v>
      </c>
      <c r="F2986" s="11">
        <v>0.0</v>
      </c>
      <c r="G2986" s="13"/>
      <c r="I2986" s="12" t="s">
        <v>81</v>
      </c>
      <c r="J2986">
        <f t="shared" si="2"/>
        <v>1</v>
      </c>
      <c r="K2986" s="10">
        <f t="shared" si="3"/>
        <v>2</v>
      </c>
      <c r="L2986">
        <f t="shared" si="4"/>
        <v>1</v>
      </c>
      <c r="M2986" s="12" t="s">
        <v>81</v>
      </c>
      <c r="N2986">
        <f t="shared" si="5"/>
        <v>0</v>
      </c>
      <c r="O2986">
        <f t="shared" si="6"/>
        <v>1</v>
      </c>
      <c r="P2986">
        <f t="shared" si="7"/>
        <v>0</v>
      </c>
      <c r="Q2986" s="12" t="s">
        <v>81</v>
      </c>
      <c r="R2986">
        <f t="shared" si="8"/>
        <v>0</v>
      </c>
      <c r="S2986">
        <f t="shared" si="9"/>
        <v>1</v>
      </c>
      <c r="T2986">
        <f t="shared" si="10"/>
        <v>0</v>
      </c>
    </row>
    <row r="2987">
      <c r="A2987" s="10" t="s">
        <v>81</v>
      </c>
      <c r="B2987" s="11">
        <v>0.0</v>
      </c>
      <c r="C2987" s="10" t="s">
        <v>25</v>
      </c>
      <c r="D2987" s="11">
        <v>1.0</v>
      </c>
      <c r="E2987" s="11">
        <v>1.0</v>
      </c>
      <c r="F2987" s="11">
        <v>0.0</v>
      </c>
      <c r="G2987" s="13"/>
      <c r="I2987" s="12" t="s">
        <v>81</v>
      </c>
      <c r="J2987">
        <f t="shared" si="2"/>
        <v>1</v>
      </c>
      <c r="K2987" s="10">
        <f t="shared" si="3"/>
        <v>2</v>
      </c>
      <c r="L2987">
        <f t="shared" si="4"/>
        <v>1</v>
      </c>
      <c r="M2987" s="12" t="s">
        <v>81</v>
      </c>
      <c r="N2987">
        <f t="shared" si="5"/>
        <v>0</v>
      </c>
      <c r="O2987">
        <f t="shared" si="6"/>
        <v>1</v>
      </c>
      <c r="P2987">
        <f t="shared" si="7"/>
        <v>0</v>
      </c>
      <c r="Q2987" s="12" t="s">
        <v>81</v>
      </c>
      <c r="R2987">
        <f t="shared" si="8"/>
        <v>0</v>
      </c>
      <c r="S2987">
        <f t="shared" si="9"/>
        <v>1</v>
      </c>
      <c r="T2987">
        <f t="shared" si="10"/>
        <v>0</v>
      </c>
    </row>
    <row r="2988">
      <c r="A2988" s="10" t="s">
        <v>81</v>
      </c>
      <c r="B2988" s="11">
        <v>0.0</v>
      </c>
      <c r="C2988" s="10" t="s">
        <v>25</v>
      </c>
      <c r="D2988" s="11">
        <v>1.0</v>
      </c>
      <c r="E2988" s="11">
        <v>1.0</v>
      </c>
      <c r="F2988" s="11">
        <v>0.0</v>
      </c>
      <c r="G2988" s="13"/>
      <c r="I2988" s="12" t="s">
        <v>81</v>
      </c>
      <c r="J2988">
        <f t="shared" si="2"/>
        <v>1</v>
      </c>
      <c r="K2988" s="10">
        <f t="shared" si="3"/>
        <v>2</v>
      </c>
      <c r="L2988">
        <f t="shared" si="4"/>
        <v>1</v>
      </c>
      <c r="M2988" s="12" t="s">
        <v>81</v>
      </c>
      <c r="N2988">
        <f t="shared" si="5"/>
        <v>0</v>
      </c>
      <c r="O2988">
        <f t="shared" si="6"/>
        <v>1</v>
      </c>
      <c r="P2988">
        <f t="shared" si="7"/>
        <v>0</v>
      </c>
      <c r="Q2988" s="12" t="s">
        <v>81</v>
      </c>
      <c r="R2988">
        <f t="shared" si="8"/>
        <v>0</v>
      </c>
      <c r="S2988">
        <f t="shared" si="9"/>
        <v>1</v>
      </c>
      <c r="T2988">
        <f t="shared" si="10"/>
        <v>0</v>
      </c>
    </row>
    <row r="2989">
      <c r="A2989" s="10" t="s">
        <v>81</v>
      </c>
      <c r="B2989" s="11">
        <v>0.0</v>
      </c>
      <c r="C2989" s="10" t="s">
        <v>25</v>
      </c>
      <c r="D2989" s="11">
        <v>1.0</v>
      </c>
      <c r="E2989" s="11">
        <v>1.0</v>
      </c>
      <c r="F2989" s="11">
        <v>0.0</v>
      </c>
      <c r="G2989" s="13"/>
      <c r="I2989" s="12" t="s">
        <v>81</v>
      </c>
      <c r="J2989">
        <f t="shared" si="2"/>
        <v>1</v>
      </c>
      <c r="K2989" s="10">
        <f t="shared" si="3"/>
        <v>2</v>
      </c>
      <c r="L2989">
        <f t="shared" si="4"/>
        <v>1</v>
      </c>
      <c r="M2989" s="12" t="s">
        <v>81</v>
      </c>
      <c r="N2989">
        <f t="shared" si="5"/>
        <v>0</v>
      </c>
      <c r="O2989">
        <f t="shared" si="6"/>
        <v>1</v>
      </c>
      <c r="P2989">
        <f t="shared" si="7"/>
        <v>0</v>
      </c>
      <c r="Q2989" s="12" t="s">
        <v>81</v>
      </c>
      <c r="R2989">
        <f t="shared" si="8"/>
        <v>0</v>
      </c>
      <c r="S2989">
        <f t="shared" si="9"/>
        <v>1</v>
      </c>
      <c r="T2989">
        <f t="shared" si="10"/>
        <v>0</v>
      </c>
    </row>
    <row r="2990">
      <c r="A2990" s="10" t="s">
        <v>199</v>
      </c>
      <c r="B2990" s="11">
        <v>0.0</v>
      </c>
      <c r="C2990" s="10" t="s">
        <v>25</v>
      </c>
      <c r="D2990" s="11">
        <v>1.0</v>
      </c>
      <c r="E2990" s="11">
        <v>1.0</v>
      </c>
      <c r="F2990" s="11">
        <v>0.0</v>
      </c>
      <c r="G2990" s="13"/>
      <c r="I2990" s="12" t="s">
        <v>199</v>
      </c>
      <c r="J2990">
        <f t="shared" si="2"/>
        <v>0</v>
      </c>
      <c r="K2990" s="10">
        <f t="shared" si="3"/>
        <v>1</v>
      </c>
      <c r="L2990">
        <f t="shared" si="4"/>
        <v>0</v>
      </c>
      <c r="M2990" s="12" t="s">
        <v>199</v>
      </c>
      <c r="N2990">
        <f t="shared" si="5"/>
        <v>1</v>
      </c>
      <c r="O2990">
        <f t="shared" si="6"/>
        <v>2</v>
      </c>
      <c r="P2990">
        <f t="shared" si="7"/>
        <v>1</v>
      </c>
      <c r="Q2990" s="12" t="s">
        <v>199</v>
      </c>
      <c r="R2990">
        <f t="shared" si="8"/>
        <v>0</v>
      </c>
      <c r="S2990">
        <f t="shared" si="9"/>
        <v>1</v>
      </c>
      <c r="T2990">
        <f t="shared" si="10"/>
        <v>0</v>
      </c>
    </row>
    <row r="2991">
      <c r="A2991" s="10" t="s">
        <v>199</v>
      </c>
      <c r="B2991" s="11">
        <v>0.0</v>
      </c>
      <c r="C2991" s="10" t="s">
        <v>25</v>
      </c>
      <c r="D2991" s="11">
        <v>1.0</v>
      </c>
      <c r="E2991" s="11">
        <v>1.0</v>
      </c>
      <c r="F2991" s="11">
        <v>0.0</v>
      </c>
      <c r="G2991" s="13"/>
      <c r="I2991" s="12" t="s">
        <v>199</v>
      </c>
      <c r="J2991">
        <f t="shared" si="2"/>
        <v>0</v>
      </c>
      <c r="K2991" s="10">
        <f t="shared" si="3"/>
        <v>1</v>
      </c>
      <c r="L2991">
        <f t="shared" si="4"/>
        <v>0</v>
      </c>
      <c r="M2991" s="12" t="s">
        <v>199</v>
      </c>
      <c r="N2991">
        <f t="shared" si="5"/>
        <v>1</v>
      </c>
      <c r="O2991">
        <f t="shared" si="6"/>
        <v>2</v>
      </c>
      <c r="P2991">
        <f t="shared" si="7"/>
        <v>1</v>
      </c>
      <c r="Q2991" s="12" t="s">
        <v>199</v>
      </c>
      <c r="R2991">
        <f t="shared" si="8"/>
        <v>0</v>
      </c>
      <c r="S2991">
        <f t="shared" si="9"/>
        <v>1</v>
      </c>
      <c r="T2991">
        <f t="shared" si="10"/>
        <v>0</v>
      </c>
    </row>
    <row r="2992">
      <c r="A2992" s="10" t="s">
        <v>199</v>
      </c>
      <c r="B2992" s="11">
        <v>0.0</v>
      </c>
      <c r="C2992" s="10" t="s">
        <v>25</v>
      </c>
      <c r="D2992" s="11">
        <v>1.0</v>
      </c>
      <c r="E2992" s="11">
        <v>1.0</v>
      </c>
      <c r="F2992" s="11">
        <v>0.0</v>
      </c>
      <c r="G2992" s="13"/>
      <c r="I2992" s="12" t="s">
        <v>199</v>
      </c>
      <c r="J2992">
        <f t="shared" si="2"/>
        <v>0</v>
      </c>
      <c r="K2992" s="10">
        <f t="shared" si="3"/>
        <v>1</v>
      </c>
      <c r="L2992">
        <f t="shared" si="4"/>
        <v>0</v>
      </c>
      <c r="M2992" s="12" t="s">
        <v>199</v>
      </c>
      <c r="N2992">
        <f t="shared" si="5"/>
        <v>1</v>
      </c>
      <c r="O2992">
        <f t="shared" si="6"/>
        <v>2</v>
      </c>
      <c r="P2992">
        <f t="shared" si="7"/>
        <v>1</v>
      </c>
      <c r="Q2992" s="12" t="s">
        <v>199</v>
      </c>
      <c r="R2992">
        <f t="shared" si="8"/>
        <v>0</v>
      </c>
      <c r="S2992">
        <f t="shared" si="9"/>
        <v>1</v>
      </c>
      <c r="T2992">
        <f t="shared" si="10"/>
        <v>0</v>
      </c>
    </row>
    <row r="2993">
      <c r="A2993" s="10" t="s">
        <v>81</v>
      </c>
      <c r="B2993" s="11">
        <v>0.0</v>
      </c>
      <c r="C2993" s="10" t="s">
        <v>25</v>
      </c>
      <c r="D2993" s="11">
        <v>1.0</v>
      </c>
      <c r="E2993" s="11">
        <v>1.0</v>
      </c>
      <c r="F2993" s="11">
        <v>0.0</v>
      </c>
      <c r="G2993" s="13"/>
      <c r="I2993" s="12" t="s">
        <v>81</v>
      </c>
      <c r="J2993">
        <f t="shared" si="2"/>
        <v>1</v>
      </c>
      <c r="K2993" s="10">
        <f t="shared" si="3"/>
        <v>2</v>
      </c>
      <c r="L2993">
        <f t="shared" si="4"/>
        <v>1</v>
      </c>
      <c r="M2993" s="12" t="s">
        <v>81</v>
      </c>
      <c r="N2993">
        <f t="shared" si="5"/>
        <v>0</v>
      </c>
      <c r="O2993">
        <f t="shared" si="6"/>
        <v>1</v>
      </c>
      <c r="P2993">
        <f t="shared" si="7"/>
        <v>0</v>
      </c>
      <c r="Q2993" s="12" t="s">
        <v>81</v>
      </c>
      <c r="R2993">
        <f t="shared" si="8"/>
        <v>0</v>
      </c>
      <c r="S2993">
        <f t="shared" si="9"/>
        <v>1</v>
      </c>
      <c r="T2993">
        <f t="shared" si="10"/>
        <v>0</v>
      </c>
    </row>
    <row r="2994">
      <c r="A2994" s="10" t="s">
        <v>199</v>
      </c>
      <c r="B2994" s="11">
        <v>0.0</v>
      </c>
      <c r="C2994" s="10" t="s">
        <v>25</v>
      </c>
      <c r="D2994" s="11">
        <v>1.0</v>
      </c>
      <c r="E2994" s="11">
        <v>1.0</v>
      </c>
      <c r="F2994" s="11">
        <v>0.0</v>
      </c>
      <c r="G2994" s="13"/>
      <c r="I2994" s="12" t="s">
        <v>199</v>
      </c>
      <c r="J2994">
        <f t="shared" si="2"/>
        <v>0</v>
      </c>
      <c r="K2994" s="10">
        <f t="shared" si="3"/>
        <v>1</v>
      </c>
      <c r="L2994">
        <f t="shared" si="4"/>
        <v>0</v>
      </c>
      <c r="M2994" s="12" t="s">
        <v>199</v>
      </c>
      <c r="N2994">
        <f t="shared" si="5"/>
        <v>1</v>
      </c>
      <c r="O2994">
        <f t="shared" si="6"/>
        <v>2</v>
      </c>
      <c r="P2994">
        <f t="shared" si="7"/>
        <v>1</v>
      </c>
      <c r="Q2994" s="12" t="s">
        <v>199</v>
      </c>
      <c r="R2994">
        <f t="shared" si="8"/>
        <v>0</v>
      </c>
      <c r="S2994">
        <f t="shared" si="9"/>
        <v>1</v>
      </c>
      <c r="T2994">
        <f t="shared" si="10"/>
        <v>0</v>
      </c>
    </row>
    <row r="2995">
      <c r="A2995" s="10" t="s">
        <v>199</v>
      </c>
      <c r="B2995" s="11">
        <v>0.0</v>
      </c>
      <c r="C2995" s="10" t="s">
        <v>25</v>
      </c>
      <c r="D2995" s="11">
        <v>1.0</v>
      </c>
      <c r="E2995" s="11">
        <v>1.0</v>
      </c>
      <c r="F2995" s="11">
        <v>0.0</v>
      </c>
      <c r="G2995" s="13"/>
      <c r="I2995" s="12" t="s">
        <v>199</v>
      </c>
      <c r="J2995">
        <f t="shared" si="2"/>
        <v>0</v>
      </c>
      <c r="K2995" s="10">
        <f t="shared" si="3"/>
        <v>1</v>
      </c>
      <c r="L2995">
        <f t="shared" si="4"/>
        <v>0</v>
      </c>
      <c r="M2995" s="12" t="s">
        <v>199</v>
      </c>
      <c r="N2995">
        <f t="shared" si="5"/>
        <v>1</v>
      </c>
      <c r="O2995">
        <f t="shared" si="6"/>
        <v>2</v>
      </c>
      <c r="P2995">
        <f t="shared" si="7"/>
        <v>1</v>
      </c>
      <c r="Q2995" s="12" t="s">
        <v>199</v>
      </c>
      <c r="R2995">
        <f t="shared" si="8"/>
        <v>0</v>
      </c>
      <c r="S2995">
        <f t="shared" si="9"/>
        <v>1</v>
      </c>
      <c r="T2995">
        <f t="shared" si="10"/>
        <v>0</v>
      </c>
    </row>
    <row r="2996">
      <c r="A2996" s="10" t="s">
        <v>199</v>
      </c>
      <c r="B2996" s="11">
        <v>0.0</v>
      </c>
      <c r="C2996" s="10" t="s">
        <v>25</v>
      </c>
      <c r="D2996" s="11">
        <v>1.0</v>
      </c>
      <c r="E2996" s="11">
        <v>1.0</v>
      </c>
      <c r="F2996" s="11">
        <v>0.0</v>
      </c>
      <c r="G2996" s="13"/>
      <c r="I2996" s="12" t="s">
        <v>199</v>
      </c>
      <c r="J2996">
        <f t="shared" si="2"/>
        <v>0</v>
      </c>
      <c r="K2996" s="10">
        <f t="shared" si="3"/>
        <v>1</v>
      </c>
      <c r="L2996">
        <f t="shared" si="4"/>
        <v>0</v>
      </c>
      <c r="M2996" s="12" t="s">
        <v>199</v>
      </c>
      <c r="N2996">
        <f t="shared" si="5"/>
        <v>1</v>
      </c>
      <c r="O2996">
        <f t="shared" si="6"/>
        <v>2</v>
      </c>
      <c r="P2996">
        <f t="shared" si="7"/>
        <v>1</v>
      </c>
      <c r="Q2996" s="12" t="s">
        <v>199</v>
      </c>
      <c r="R2996">
        <f t="shared" si="8"/>
        <v>0</v>
      </c>
      <c r="S2996">
        <f t="shared" si="9"/>
        <v>1</v>
      </c>
      <c r="T2996">
        <f t="shared" si="10"/>
        <v>0</v>
      </c>
    </row>
    <row r="2997">
      <c r="A2997" s="10" t="s">
        <v>81</v>
      </c>
      <c r="B2997" s="11">
        <v>0.0</v>
      </c>
      <c r="C2997" s="10" t="s">
        <v>25</v>
      </c>
      <c r="D2997" s="11">
        <v>1.0</v>
      </c>
      <c r="E2997" s="11">
        <v>1.0</v>
      </c>
      <c r="F2997" s="11">
        <v>0.0</v>
      </c>
      <c r="G2997" s="13"/>
      <c r="I2997" s="12" t="s">
        <v>81</v>
      </c>
      <c r="J2997">
        <f t="shared" si="2"/>
        <v>1</v>
      </c>
      <c r="K2997" s="10">
        <f t="shared" si="3"/>
        <v>2</v>
      </c>
      <c r="L2997">
        <f t="shared" si="4"/>
        <v>1</v>
      </c>
      <c r="M2997" s="12" t="s">
        <v>81</v>
      </c>
      <c r="N2997">
        <f t="shared" si="5"/>
        <v>0</v>
      </c>
      <c r="O2997">
        <f t="shared" si="6"/>
        <v>1</v>
      </c>
      <c r="P2997">
        <f t="shared" si="7"/>
        <v>0</v>
      </c>
      <c r="Q2997" s="12" t="s">
        <v>81</v>
      </c>
      <c r="R2997">
        <f t="shared" si="8"/>
        <v>0</v>
      </c>
      <c r="S2997">
        <f t="shared" si="9"/>
        <v>1</v>
      </c>
      <c r="T2997">
        <f t="shared" si="10"/>
        <v>0</v>
      </c>
    </row>
    <row r="2998">
      <c r="A2998" s="10" t="s">
        <v>81</v>
      </c>
      <c r="B2998" s="11">
        <v>0.0</v>
      </c>
      <c r="C2998" s="10" t="s">
        <v>25</v>
      </c>
      <c r="D2998" s="11">
        <v>1.0</v>
      </c>
      <c r="E2998" s="11">
        <v>1.0</v>
      </c>
      <c r="F2998" s="11">
        <v>0.0</v>
      </c>
      <c r="G2998" s="13"/>
      <c r="I2998" s="12" t="s">
        <v>81</v>
      </c>
      <c r="J2998">
        <f t="shared" si="2"/>
        <v>1</v>
      </c>
      <c r="K2998" s="10">
        <f t="shared" si="3"/>
        <v>2</v>
      </c>
      <c r="L2998">
        <f t="shared" si="4"/>
        <v>1</v>
      </c>
      <c r="M2998" s="12" t="s">
        <v>81</v>
      </c>
      <c r="N2998">
        <f t="shared" si="5"/>
        <v>0</v>
      </c>
      <c r="O2998">
        <f t="shared" si="6"/>
        <v>1</v>
      </c>
      <c r="P2998">
        <f t="shared" si="7"/>
        <v>0</v>
      </c>
      <c r="Q2998" s="12" t="s">
        <v>81</v>
      </c>
      <c r="R2998">
        <f t="shared" si="8"/>
        <v>0</v>
      </c>
      <c r="S2998">
        <f t="shared" si="9"/>
        <v>1</v>
      </c>
      <c r="T2998">
        <f t="shared" si="10"/>
        <v>0</v>
      </c>
    </row>
    <row r="2999">
      <c r="A2999" s="10" t="s">
        <v>199</v>
      </c>
      <c r="B2999" s="11">
        <v>0.0</v>
      </c>
      <c r="C2999" s="10" t="s">
        <v>25</v>
      </c>
      <c r="D2999" s="11">
        <v>1.0</v>
      </c>
      <c r="E2999" s="11">
        <v>1.0</v>
      </c>
      <c r="F2999" s="11">
        <v>0.0</v>
      </c>
      <c r="G2999" s="13"/>
      <c r="I2999" s="12" t="s">
        <v>199</v>
      </c>
      <c r="J2999">
        <f t="shared" si="2"/>
        <v>0</v>
      </c>
      <c r="K2999" s="10">
        <f t="shared" si="3"/>
        <v>1</v>
      </c>
      <c r="L2999">
        <f t="shared" si="4"/>
        <v>0</v>
      </c>
      <c r="M2999" s="12" t="s">
        <v>199</v>
      </c>
      <c r="N2999">
        <f t="shared" si="5"/>
        <v>1</v>
      </c>
      <c r="O2999">
        <f t="shared" si="6"/>
        <v>2</v>
      </c>
      <c r="P2999">
        <f t="shared" si="7"/>
        <v>1</v>
      </c>
      <c r="Q2999" s="12" t="s">
        <v>199</v>
      </c>
      <c r="R2999">
        <f t="shared" si="8"/>
        <v>0</v>
      </c>
      <c r="S2999">
        <f t="shared" si="9"/>
        <v>1</v>
      </c>
      <c r="T2999">
        <f t="shared" si="10"/>
        <v>0</v>
      </c>
    </row>
    <row r="3000">
      <c r="A3000" s="10" t="s">
        <v>199</v>
      </c>
      <c r="B3000" s="11">
        <v>0.0</v>
      </c>
      <c r="C3000" s="10" t="s">
        <v>25</v>
      </c>
      <c r="D3000" s="11">
        <v>1.0</v>
      </c>
      <c r="E3000" s="11">
        <v>1.0</v>
      </c>
      <c r="F3000" s="11">
        <v>0.0</v>
      </c>
      <c r="G3000" s="13"/>
      <c r="I3000" s="12" t="s">
        <v>199</v>
      </c>
      <c r="J3000">
        <f t="shared" si="2"/>
        <v>0</v>
      </c>
      <c r="K3000" s="10">
        <f t="shared" si="3"/>
        <v>1</v>
      </c>
      <c r="L3000">
        <f t="shared" si="4"/>
        <v>0</v>
      </c>
      <c r="M3000" s="12" t="s">
        <v>199</v>
      </c>
      <c r="N3000">
        <f t="shared" si="5"/>
        <v>1</v>
      </c>
      <c r="O3000">
        <f t="shared" si="6"/>
        <v>2</v>
      </c>
      <c r="P3000">
        <f t="shared" si="7"/>
        <v>1</v>
      </c>
      <c r="Q3000" s="12" t="s">
        <v>199</v>
      </c>
      <c r="R3000">
        <f t="shared" si="8"/>
        <v>0</v>
      </c>
      <c r="S3000">
        <f t="shared" si="9"/>
        <v>1</v>
      </c>
      <c r="T3000">
        <f t="shared" si="10"/>
        <v>0</v>
      </c>
    </row>
    <row r="3001">
      <c r="A3001" s="10" t="s">
        <v>81</v>
      </c>
      <c r="B3001" s="11">
        <v>0.0</v>
      </c>
      <c r="C3001" s="10" t="s">
        <v>65</v>
      </c>
      <c r="D3001" s="11">
        <v>0.0</v>
      </c>
      <c r="E3001" s="11">
        <v>0.0</v>
      </c>
      <c r="F3001" s="11">
        <v>0.0</v>
      </c>
      <c r="G3001" s="13"/>
      <c r="I3001" s="12" t="s">
        <v>81</v>
      </c>
      <c r="J3001">
        <f t="shared" si="2"/>
        <v>1</v>
      </c>
      <c r="K3001" s="10">
        <f t="shared" si="3"/>
        <v>1</v>
      </c>
      <c r="L3001">
        <f t="shared" si="4"/>
        <v>0</v>
      </c>
      <c r="M3001" s="12" t="s">
        <v>81</v>
      </c>
      <c r="N3001">
        <f t="shared" si="5"/>
        <v>0</v>
      </c>
      <c r="O3001">
        <f t="shared" si="6"/>
        <v>0</v>
      </c>
      <c r="P3001">
        <f t="shared" si="7"/>
        <v>0</v>
      </c>
      <c r="Q3001" s="12" t="s">
        <v>81</v>
      </c>
      <c r="R3001">
        <f t="shared" si="8"/>
        <v>0</v>
      </c>
      <c r="S3001">
        <f t="shared" si="9"/>
        <v>0</v>
      </c>
      <c r="T3001">
        <f t="shared" si="10"/>
        <v>0</v>
      </c>
    </row>
    <row r="3002">
      <c r="A3002" s="10" t="s">
        <v>81</v>
      </c>
      <c r="B3002" s="11">
        <v>0.0</v>
      </c>
      <c r="C3002" s="10" t="s">
        <v>25</v>
      </c>
      <c r="D3002" s="11">
        <v>1.0</v>
      </c>
      <c r="E3002" s="11">
        <v>1.0</v>
      </c>
      <c r="F3002" s="11">
        <v>0.0</v>
      </c>
      <c r="G3002" s="13"/>
      <c r="I3002" s="12" t="s">
        <v>81</v>
      </c>
      <c r="J3002">
        <f t="shared" si="2"/>
        <v>1</v>
      </c>
      <c r="K3002" s="10">
        <f t="shared" si="3"/>
        <v>2</v>
      </c>
      <c r="L3002">
        <f t="shared" si="4"/>
        <v>1</v>
      </c>
      <c r="M3002" s="12" t="s">
        <v>81</v>
      </c>
      <c r="N3002">
        <f t="shared" si="5"/>
        <v>0</v>
      </c>
      <c r="O3002">
        <f t="shared" si="6"/>
        <v>1</v>
      </c>
      <c r="P3002">
        <f t="shared" si="7"/>
        <v>0</v>
      </c>
      <c r="Q3002" s="12" t="s">
        <v>81</v>
      </c>
      <c r="R3002">
        <f t="shared" si="8"/>
        <v>0</v>
      </c>
      <c r="S3002">
        <f t="shared" si="9"/>
        <v>1</v>
      </c>
      <c r="T3002">
        <f t="shared" si="10"/>
        <v>0</v>
      </c>
    </row>
    <row r="3003">
      <c r="A3003" s="10" t="s">
        <v>199</v>
      </c>
      <c r="B3003" s="11">
        <v>0.0</v>
      </c>
      <c r="C3003" s="10" t="s">
        <v>25</v>
      </c>
      <c r="D3003" s="11">
        <v>1.0</v>
      </c>
      <c r="E3003" s="11">
        <v>1.0</v>
      </c>
      <c r="F3003" s="11">
        <v>0.0</v>
      </c>
      <c r="G3003" s="13"/>
      <c r="I3003" s="12" t="s">
        <v>199</v>
      </c>
      <c r="J3003">
        <f t="shared" si="2"/>
        <v>0</v>
      </c>
      <c r="K3003" s="10">
        <f t="shared" si="3"/>
        <v>1</v>
      </c>
      <c r="L3003">
        <f t="shared" si="4"/>
        <v>0</v>
      </c>
      <c r="M3003" s="12" t="s">
        <v>199</v>
      </c>
      <c r="N3003">
        <f t="shared" si="5"/>
        <v>1</v>
      </c>
      <c r="O3003">
        <f t="shared" si="6"/>
        <v>2</v>
      </c>
      <c r="P3003">
        <f t="shared" si="7"/>
        <v>1</v>
      </c>
      <c r="Q3003" s="12" t="s">
        <v>199</v>
      </c>
      <c r="R3003">
        <f t="shared" si="8"/>
        <v>0</v>
      </c>
      <c r="S3003">
        <f t="shared" si="9"/>
        <v>1</v>
      </c>
      <c r="T3003">
        <f t="shared" si="10"/>
        <v>0</v>
      </c>
    </row>
    <row r="3004">
      <c r="A3004" s="10" t="s">
        <v>81</v>
      </c>
      <c r="B3004" s="11">
        <v>0.0</v>
      </c>
      <c r="C3004" s="10" t="s">
        <v>25</v>
      </c>
      <c r="D3004" s="11">
        <v>1.0</v>
      </c>
      <c r="E3004" s="11">
        <v>1.0</v>
      </c>
      <c r="F3004" s="11">
        <v>0.0</v>
      </c>
      <c r="G3004" s="13"/>
      <c r="I3004" s="12" t="s">
        <v>81</v>
      </c>
      <c r="J3004">
        <f t="shared" si="2"/>
        <v>1</v>
      </c>
      <c r="K3004" s="10">
        <f t="shared" si="3"/>
        <v>2</v>
      </c>
      <c r="L3004">
        <f t="shared" si="4"/>
        <v>1</v>
      </c>
      <c r="M3004" s="12" t="s">
        <v>81</v>
      </c>
      <c r="N3004">
        <f t="shared" si="5"/>
        <v>0</v>
      </c>
      <c r="O3004">
        <f t="shared" si="6"/>
        <v>1</v>
      </c>
      <c r="P3004">
        <f t="shared" si="7"/>
        <v>0</v>
      </c>
      <c r="Q3004" s="12" t="s">
        <v>81</v>
      </c>
      <c r="R3004">
        <f t="shared" si="8"/>
        <v>0</v>
      </c>
      <c r="S3004">
        <f t="shared" si="9"/>
        <v>1</v>
      </c>
      <c r="T3004">
        <f t="shared" si="10"/>
        <v>0</v>
      </c>
    </row>
    <row r="3005">
      <c r="A3005" s="10" t="s">
        <v>81</v>
      </c>
      <c r="B3005" s="11">
        <v>0.0</v>
      </c>
      <c r="C3005" s="10" t="s">
        <v>25</v>
      </c>
      <c r="D3005" s="11">
        <v>1.0</v>
      </c>
      <c r="E3005" s="11">
        <v>1.0</v>
      </c>
      <c r="F3005" s="11">
        <v>0.0</v>
      </c>
      <c r="G3005" s="13"/>
      <c r="I3005" s="12" t="s">
        <v>81</v>
      </c>
      <c r="J3005">
        <f t="shared" si="2"/>
        <v>1</v>
      </c>
      <c r="K3005" s="10">
        <f t="shared" si="3"/>
        <v>2</v>
      </c>
      <c r="L3005">
        <f t="shared" si="4"/>
        <v>1</v>
      </c>
      <c r="M3005" s="12" t="s">
        <v>81</v>
      </c>
      <c r="N3005">
        <f t="shared" si="5"/>
        <v>0</v>
      </c>
      <c r="O3005">
        <f t="shared" si="6"/>
        <v>1</v>
      </c>
      <c r="P3005">
        <f t="shared" si="7"/>
        <v>0</v>
      </c>
      <c r="Q3005" s="12" t="s">
        <v>81</v>
      </c>
      <c r="R3005">
        <f t="shared" si="8"/>
        <v>0</v>
      </c>
      <c r="S3005">
        <f t="shared" si="9"/>
        <v>1</v>
      </c>
      <c r="T3005">
        <f t="shared" si="10"/>
        <v>0</v>
      </c>
    </row>
    <row r="3006">
      <c r="A3006" s="10" t="s">
        <v>199</v>
      </c>
      <c r="B3006" s="11">
        <v>0.0</v>
      </c>
      <c r="C3006" s="10" t="s">
        <v>25</v>
      </c>
      <c r="D3006" s="11">
        <v>1.0</v>
      </c>
      <c r="E3006" s="11">
        <v>1.0</v>
      </c>
      <c r="F3006" s="11">
        <v>0.0</v>
      </c>
      <c r="G3006" s="13"/>
      <c r="I3006" s="12" t="s">
        <v>199</v>
      </c>
      <c r="J3006">
        <f t="shared" si="2"/>
        <v>0</v>
      </c>
      <c r="K3006" s="10">
        <f t="shared" si="3"/>
        <v>1</v>
      </c>
      <c r="L3006">
        <f t="shared" si="4"/>
        <v>0</v>
      </c>
      <c r="M3006" s="12" t="s">
        <v>199</v>
      </c>
      <c r="N3006">
        <f t="shared" si="5"/>
        <v>1</v>
      </c>
      <c r="O3006">
        <f t="shared" si="6"/>
        <v>2</v>
      </c>
      <c r="P3006">
        <f t="shared" si="7"/>
        <v>1</v>
      </c>
      <c r="Q3006" s="12" t="s">
        <v>199</v>
      </c>
      <c r="R3006">
        <f t="shared" si="8"/>
        <v>0</v>
      </c>
      <c r="S3006">
        <f t="shared" si="9"/>
        <v>1</v>
      </c>
      <c r="T3006">
        <f t="shared" si="10"/>
        <v>0</v>
      </c>
    </row>
    <row r="3007">
      <c r="A3007" s="10" t="s">
        <v>199</v>
      </c>
      <c r="B3007" s="11">
        <v>0.0</v>
      </c>
      <c r="C3007" s="10" t="s">
        <v>65</v>
      </c>
      <c r="D3007" s="11">
        <v>0.0</v>
      </c>
      <c r="E3007" s="11">
        <v>0.0</v>
      </c>
      <c r="F3007" s="11">
        <v>0.0</v>
      </c>
      <c r="G3007" s="13"/>
      <c r="I3007" s="12" t="s">
        <v>199</v>
      </c>
      <c r="J3007">
        <f t="shared" si="2"/>
        <v>0</v>
      </c>
      <c r="K3007" s="10">
        <f t="shared" si="3"/>
        <v>0</v>
      </c>
      <c r="L3007">
        <f t="shared" si="4"/>
        <v>0</v>
      </c>
      <c r="M3007" s="12" t="s">
        <v>199</v>
      </c>
      <c r="N3007">
        <f t="shared" si="5"/>
        <v>1</v>
      </c>
      <c r="O3007">
        <f t="shared" si="6"/>
        <v>1</v>
      </c>
      <c r="P3007">
        <f t="shared" si="7"/>
        <v>0</v>
      </c>
      <c r="Q3007" s="12" t="s">
        <v>199</v>
      </c>
      <c r="R3007">
        <f t="shared" si="8"/>
        <v>0</v>
      </c>
      <c r="S3007">
        <f t="shared" si="9"/>
        <v>0</v>
      </c>
      <c r="T3007">
        <f t="shared" si="10"/>
        <v>0</v>
      </c>
    </row>
    <row r="3008">
      <c r="A3008" s="10" t="s">
        <v>199</v>
      </c>
      <c r="B3008" s="11">
        <v>0.0</v>
      </c>
      <c r="C3008" s="10" t="s">
        <v>25</v>
      </c>
      <c r="D3008" s="11">
        <v>1.0</v>
      </c>
      <c r="E3008" s="11">
        <v>1.0</v>
      </c>
      <c r="F3008" s="11">
        <v>0.0</v>
      </c>
      <c r="G3008" s="13"/>
      <c r="I3008" s="12" t="s">
        <v>199</v>
      </c>
      <c r="J3008">
        <f t="shared" si="2"/>
        <v>0</v>
      </c>
      <c r="K3008" s="10">
        <f t="shared" si="3"/>
        <v>1</v>
      </c>
      <c r="L3008">
        <f t="shared" si="4"/>
        <v>0</v>
      </c>
      <c r="M3008" s="12" t="s">
        <v>199</v>
      </c>
      <c r="N3008">
        <f t="shared" si="5"/>
        <v>1</v>
      </c>
      <c r="O3008">
        <f t="shared" si="6"/>
        <v>2</v>
      </c>
      <c r="P3008">
        <f t="shared" si="7"/>
        <v>1</v>
      </c>
      <c r="Q3008" s="12" t="s">
        <v>199</v>
      </c>
      <c r="R3008">
        <f t="shared" si="8"/>
        <v>0</v>
      </c>
      <c r="S3008">
        <f t="shared" si="9"/>
        <v>1</v>
      </c>
      <c r="T3008">
        <f t="shared" si="10"/>
        <v>0</v>
      </c>
    </row>
    <row r="3009">
      <c r="A3009" s="10" t="s">
        <v>199</v>
      </c>
      <c r="B3009" s="11">
        <v>0.0</v>
      </c>
      <c r="C3009" s="10" t="s">
        <v>25</v>
      </c>
      <c r="D3009" s="11">
        <v>1.0</v>
      </c>
      <c r="E3009" s="11">
        <v>1.0</v>
      </c>
      <c r="F3009" s="11">
        <v>0.0</v>
      </c>
      <c r="G3009" s="13"/>
      <c r="I3009" s="12" t="s">
        <v>199</v>
      </c>
      <c r="J3009">
        <f t="shared" si="2"/>
        <v>0</v>
      </c>
      <c r="K3009" s="10">
        <f t="shared" si="3"/>
        <v>1</v>
      </c>
      <c r="L3009">
        <f t="shared" si="4"/>
        <v>0</v>
      </c>
      <c r="M3009" s="12" t="s">
        <v>199</v>
      </c>
      <c r="N3009">
        <f t="shared" si="5"/>
        <v>1</v>
      </c>
      <c r="O3009">
        <f t="shared" si="6"/>
        <v>2</v>
      </c>
      <c r="P3009">
        <f t="shared" si="7"/>
        <v>1</v>
      </c>
      <c r="Q3009" s="12" t="s">
        <v>199</v>
      </c>
      <c r="R3009">
        <f t="shared" si="8"/>
        <v>0</v>
      </c>
      <c r="S3009">
        <f t="shared" si="9"/>
        <v>1</v>
      </c>
      <c r="T3009">
        <f t="shared" si="10"/>
        <v>0</v>
      </c>
    </row>
    <row r="3010">
      <c r="A3010" s="10" t="s">
        <v>81</v>
      </c>
      <c r="B3010" s="11">
        <v>0.0</v>
      </c>
      <c r="C3010" s="10" t="s">
        <v>25</v>
      </c>
      <c r="D3010" s="11">
        <v>1.0</v>
      </c>
      <c r="E3010" s="11">
        <v>1.0</v>
      </c>
      <c r="F3010" s="11">
        <v>0.0</v>
      </c>
      <c r="G3010" s="13"/>
      <c r="I3010" s="12" t="s">
        <v>81</v>
      </c>
      <c r="J3010">
        <f t="shared" si="2"/>
        <v>1</v>
      </c>
      <c r="K3010" s="10">
        <f t="shared" si="3"/>
        <v>2</v>
      </c>
      <c r="L3010">
        <f t="shared" si="4"/>
        <v>1</v>
      </c>
      <c r="M3010" s="12" t="s">
        <v>81</v>
      </c>
      <c r="N3010">
        <f t="shared" si="5"/>
        <v>0</v>
      </c>
      <c r="O3010">
        <f t="shared" si="6"/>
        <v>1</v>
      </c>
      <c r="P3010">
        <f t="shared" si="7"/>
        <v>0</v>
      </c>
      <c r="Q3010" s="12" t="s">
        <v>81</v>
      </c>
      <c r="R3010">
        <f t="shared" si="8"/>
        <v>0</v>
      </c>
      <c r="S3010">
        <f t="shared" si="9"/>
        <v>1</v>
      </c>
      <c r="T3010">
        <f t="shared" si="10"/>
        <v>0</v>
      </c>
    </row>
    <row r="3011">
      <c r="A3011" s="10" t="s">
        <v>81</v>
      </c>
      <c r="B3011" s="11">
        <v>0.0</v>
      </c>
      <c r="C3011" s="10" t="s">
        <v>65</v>
      </c>
      <c r="D3011" s="11">
        <v>0.0</v>
      </c>
      <c r="E3011" s="11">
        <v>0.0</v>
      </c>
      <c r="F3011" s="11">
        <v>0.0</v>
      </c>
      <c r="G3011" s="13"/>
      <c r="I3011" s="12" t="s">
        <v>81</v>
      </c>
      <c r="J3011">
        <f t="shared" si="2"/>
        <v>1</v>
      </c>
      <c r="K3011" s="10">
        <f t="shared" si="3"/>
        <v>1</v>
      </c>
      <c r="L3011">
        <f t="shared" si="4"/>
        <v>0</v>
      </c>
      <c r="M3011" s="12" t="s">
        <v>81</v>
      </c>
      <c r="N3011">
        <f t="shared" si="5"/>
        <v>0</v>
      </c>
      <c r="O3011">
        <f t="shared" si="6"/>
        <v>0</v>
      </c>
      <c r="P3011">
        <f t="shared" si="7"/>
        <v>0</v>
      </c>
      <c r="Q3011" s="12" t="s">
        <v>81</v>
      </c>
      <c r="R3011">
        <f t="shared" si="8"/>
        <v>0</v>
      </c>
      <c r="S3011">
        <f t="shared" si="9"/>
        <v>0</v>
      </c>
      <c r="T3011">
        <f t="shared" si="10"/>
        <v>0</v>
      </c>
    </row>
    <row r="3012">
      <c r="A3012" s="10" t="s">
        <v>199</v>
      </c>
      <c r="B3012" s="11">
        <v>0.0</v>
      </c>
      <c r="C3012" s="10" t="s">
        <v>25</v>
      </c>
      <c r="D3012" s="11">
        <v>1.0</v>
      </c>
      <c r="E3012" s="11">
        <v>1.0</v>
      </c>
      <c r="F3012" s="11">
        <v>0.0</v>
      </c>
      <c r="G3012" s="13"/>
      <c r="I3012" s="12" t="s">
        <v>199</v>
      </c>
      <c r="J3012">
        <f t="shared" si="2"/>
        <v>0</v>
      </c>
      <c r="K3012" s="10">
        <f t="shared" si="3"/>
        <v>1</v>
      </c>
      <c r="L3012">
        <f t="shared" si="4"/>
        <v>0</v>
      </c>
      <c r="M3012" s="12" t="s">
        <v>199</v>
      </c>
      <c r="N3012">
        <f t="shared" si="5"/>
        <v>1</v>
      </c>
      <c r="O3012">
        <f t="shared" si="6"/>
        <v>2</v>
      </c>
      <c r="P3012">
        <f t="shared" si="7"/>
        <v>1</v>
      </c>
      <c r="Q3012" s="12" t="s">
        <v>199</v>
      </c>
      <c r="R3012">
        <f t="shared" si="8"/>
        <v>0</v>
      </c>
      <c r="S3012">
        <f t="shared" si="9"/>
        <v>1</v>
      </c>
      <c r="T3012">
        <f t="shared" si="10"/>
        <v>0</v>
      </c>
    </row>
    <row r="3013">
      <c r="A3013" s="10" t="s">
        <v>31</v>
      </c>
      <c r="B3013" s="11">
        <v>1.0</v>
      </c>
      <c r="C3013" s="10" t="s">
        <v>25</v>
      </c>
      <c r="D3013" s="11">
        <v>1.0</v>
      </c>
      <c r="E3013" s="11">
        <v>2.0</v>
      </c>
      <c r="F3013" s="11">
        <v>1.0</v>
      </c>
      <c r="G3013" s="13"/>
      <c r="I3013" s="12" t="s">
        <v>31</v>
      </c>
      <c r="J3013">
        <f t="shared" si="2"/>
        <v>0</v>
      </c>
      <c r="K3013" s="10">
        <f t="shared" si="3"/>
        <v>1</v>
      </c>
      <c r="L3013">
        <f t="shared" si="4"/>
        <v>0</v>
      </c>
      <c r="M3013" s="12" t="s">
        <v>31</v>
      </c>
      <c r="N3013">
        <f t="shared" si="5"/>
        <v>0</v>
      </c>
      <c r="O3013">
        <f t="shared" si="6"/>
        <v>1</v>
      </c>
      <c r="P3013">
        <f t="shared" si="7"/>
        <v>0</v>
      </c>
      <c r="Q3013" s="12" t="s">
        <v>31</v>
      </c>
      <c r="R3013">
        <f t="shared" si="8"/>
        <v>0</v>
      </c>
      <c r="S3013">
        <f t="shared" si="9"/>
        <v>1</v>
      </c>
      <c r="T3013">
        <f t="shared" si="10"/>
        <v>0</v>
      </c>
    </row>
    <row r="3014">
      <c r="A3014" s="10" t="s">
        <v>81</v>
      </c>
      <c r="B3014" s="11">
        <v>0.0</v>
      </c>
      <c r="C3014" s="10" t="s">
        <v>25</v>
      </c>
      <c r="D3014" s="11">
        <v>1.0</v>
      </c>
      <c r="E3014" s="11">
        <v>1.0</v>
      </c>
      <c r="F3014" s="11">
        <v>0.0</v>
      </c>
      <c r="G3014" s="13"/>
      <c r="I3014" s="12" t="s">
        <v>81</v>
      </c>
      <c r="J3014">
        <f t="shared" si="2"/>
        <v>1</v>
      </c>
      <c r="K3014" s="10">
        <f t="shared" si="3"/>
        <v>2</v>
      </c>
      <c r="L3014">
        <f t="shared" si="4"/>
        <v>1</v>
      </c>
      <c r="M3014" s="12" t="s">
        <v>81</v>
      </c>
      <c r="N3014">
        <f t="shared" si="5"/>
        <v>0</v>
      </c>
      <c r="O3014">
        <f t="shared" si="6"/>
        <v>1</v>
      </c>
      <c r="P3014">
        <f t="shared" si="7"/>
        <v>0</v>
      </c>
      <c r="Q3014" s="12" t="s">
        <v>81</v>
      </c>
      <c r="R3014">
        <f t="shared" si="8"/>
        <v>0</v>
      </c>
      <c r="S3014">
        <f t="shared" si="9"/>
        <v>1</v>
      </c>
      <c r="T3014">
        <f t="shared" si="10"/>
        <v>0</v>
      </c>
    </row>
    <row r="3015">
      <c r="A3015" s="10" t="s">
        <v>31</v>
      </c>
      <c r="B3015" s="11">
        <v>1.0</v>
      </c>
      <c r="C3015" s="10" t="s">
        <v>65</v>
      </c>
      <c r="D3015" s="11">
        <v>0.0</v>
      </c>
      <c r="E3015" s="11">
        <v>1.0</v>
      </c>
      <c r="F3015" s="11">
        <v>0.0</v>
      </c>
      <c r="G3015" s="13"/>
      <c r="I3015" s="12" t="s">
        <v>31</v>
      </c>
      <c r="J3015">
        <f t="shared" si="2"/>
        <v>0</v>
      </c>
      <c r="K3015" s="10">
        <f t="shared" si="3"/>
        <v>0</v>
      </c>
      <c r="L3015">
        <f t="shared" si="4"/>
        <v>0</v>
      </c>
      <c r="M3015" s="12" t="s">
        <v>31</v>
      </c>
      <c r="N3015">
        <f t="shared" si="5"/>
        <v>0</v>
      </c>
      <c r="O3015">
        <f t="shared" si="6"/>
        <v>0</v>
      </c>
      <c r="P3015">
        <f t="shared" si="7"/>
        <v>0</v>
      </c>
      <c r="Q3015" s="12" t="s">
        <v>31</v>
      </c>
      <c r="R3015">
        <f t="shared" si="8"/>
        <v>0</v>
      </c>
      <c r="S3015">
        <f t="shared" si="9"/>
        <v>0</v>
      </c>
      <c r="T3015">
        <f t="shared" si="10"/>
        <v>0</v>
      </c>
    </row>
    <row r="3016">
      <c r="A3016" s="10" t="s">
        <v>81</v>
      </c>
      <c r="B3016" s="11">
        <v>0.0</v>
      </c>
      <c r="C3016" s="10" t="s">
        <v>25</v>
      </c>
      <c r="D3016" s="11">
        <v>1.0</v>
      </c>
      <c r="E3016" s="11">
        <v>1.0</v>
      </c>
      <c r="F3016" s="11">
        <v>0.0</v>
      </c>
      <c r="G3016" s="13"/>
      <c r="I3016" s="12" t="s">
        <v>81</v>
      </c>
      <c r="J3016">
        <f t="shared" si="2"/>
        <v>1</v>
      </c>
      <c r="K3016" s="10">
        <f t="shared" si="3"/>
        <v>2</v>
      </c>
      <c r="L3016">
        <f t="shared" si="4"/>
        <v>1</v>
      </c>
      <c r="M3016" s="12" t="s">
        <v>81</v>
      </c>
      <c r="N3016">
        <f t="shared" si="5"/>
        <v>0</v>
      </c>
      <c r="O3016">
        <f t="shared" si="6"/>
        <v>1</v>
      </c>
      <c r="P3016">
        <f t="shared" si="7"/>
        <v>0</v>
      </c>
      <c r="Q3016" s="12" t="s">
        <v>81</v>
      </c>
      <c r="R3016">
        <f t="shared" si="8"/>
        <v>0</v>
      </c>
      <c r="S3016">
        <f t="shared" si="9"/>
        <v>1</v>
      </c>
      <c r="T3016">
        <f t="shared" si="10"/>
        <v>0</v>
      </c>
    </row>
    <row r="3017">
      <c r="A3017" s="10" t="s">
        <v>199</v>
      </c>
      <c r="B3017" s="11">
        <v>0.0</v>
      </c>
      <c r="C3017" s="10" t="s">
        <v>25</v>
      </c>
      <c r="D3017" s="11">
        <v>1.0</v>
      </c>
      <c r="E3017" s="11">
        <v>1.0</v>
      </c>
      <c r="F3017" s="11">
        <v>0.0</v>
      </c>
      <c r="G3017" s="13"/>
      <c r="I3017" s="12" t="s">
        <v>199</v>
      </c>
      <c r="J3017">
        <f t="shared" si="2"/>
        <v>0</v>
      </c>
      <c r="K3017" s="10">
        <f t="shared" si="3"/>
        <v>1</v>
      </c>
      <c r="L3017">
        <f t="shared" si="4"/>
        <v>0</v>
      </c>
      <c r="M3017" s="12" t="s">
        <v>199</v>
      </c>
      <c r="N3017">
        <f t="shared" si="5"/>
        <v>1</v>
      </c>
      <c r="O3017">
        <f t="shared" si="6"/>
        <v>2</v>
      </c>
      <c r="P3017">
        <f t="shared" si="7"/>
        <v>1</v>
      </c>
      <c r="Q3017" s="12" t="s">
        <v>199</v>
      </c>
      <c r="R3017">
        <f t="shared" si="8"/>
        <v>0</v>
      </c>
      <c r="S3017">
        <f t="shared" si="9"/>
        <v>1</v>
      </c>
      <c r="T3017">
        <f t="shared" si="10"/>
        <v>0</v>
      </c>
    </row>
    <row r="3018">
      <c r="A3018" s="10" t="s">
        <v>770</v>
      </c>
      <c r="B3018" s="11">
        <v>0.0</v>
      </c>
      <c r="C3018" s="10" t="s">
        <v>25</v>
      </c>
      <c r="D3018" s="11">
        <v>1.0</v>
      </c>
      <c r="E3018" s="11">
        <v>1.0</v>
      </c>
      <c r="F3018" s="11">
        <v>0.0</v>
      </c>
      <c r="G3018" s="13"/>
      <c r="I3018" s="12" t="s">
        <v>770</v>
      </c>
      <c r="J3018">
        <f t="shared" si="2"/>
        <v>0</v>
      </c>
      <c r="K3018" s="10">
        <f t="shared" si="3"/>
        <v>1</v>
      </c>
      <c r="L3018">
        <f t="shared" si="4"/>
        <v>0</v>
      </c>
      <c r="M3018" s="12" t="s">
        <v>770</v>
      </c>
      <c r="N3018">
        <f t="shared" si="5"/>
        <v>0</v>
      </c>
      <c r="O3018">
        <f t="shared" si="6"/>
        <v>1</v>
      </c>
      <c r="P3018">
        <f t="shared" si="7"/>
        <v>0</v>
      </c>
      <c r="Q3018" s="12" t="s">
        <v>770</v>
      </c>
      <c r="R3018">
        <f t="shared" si="8"/>
        <v>1</v>
      </c>
      <c r="S3018">
        <f t="shared" si="9"/>
        <v>2</v>
      </c>
      <c r="T3018">
        <f t="shared" si="10"/>
        <v>1</v>
      </c>
    </row>
    <row r="3019">
      <c r="A3019" s="10" t="s">
        <v>31</v>
      </c>
      <c r="B3019" s="11">
        <v>1.0</v>
      </c>
      <c r="C3019" s="10" t="s">
        <v>25</v>
      </c>
      <c r="D3019" s="11">
        <v>1.0</v>
      </c>
      <c r="E3019" s="11">
        <v>2.0</v>
      </c>
      <c r="F3019" s="11">
        <v>1.0</v>
      </c>
      <c r="G3019" s="13"/>
      <c r="I3019" s="12" t="s">
        <v>31</v>
      </c>
      <c r="J3019">
        <f t="shared" si="2"/>
        <v>0</v>
      </c>
      <c r="K3019" s="10">
        <f t="shared" si="3"/>
        <v>1</v>
      </c>
      <c r="L3019">
        <f t="shared" si="4"/>
        <v>0</v>
      </c>
      <c r="M3019" s="12" t="s">
        <v>31</v>
      </c>
      <c r="N3019">
        <f t="shared" si="5"/>
        <v>0</v>
      </c>
      <c r="O3019">
        <f t="shared" si="6"/>
        <v>1</v>
      </c>
      <c r="P3019">
        <f t="shared" si="7"/>
        <v>0</v>
      </c>
      <c r="Q3019" s="12" t="s">
        <v>31</v>
      </c>
      <c r="R3019">
        <f t="shared" si="8"/>
        <v>0</v>
      </c>
      <c r="S3019">
        <f t="shared" si="9"/>
        <v>1</v>
      </c>
      <c r="T3019">
        <f t="shared" si="10"/>
        <v>0</v>
      </c>
    </row>
    <row r="3020">
      <c r="A3020" s="10" t="s">
        <v>199</v>
      </c>
      <c r="B3020" s="11">
        <v>0.0</v>
      </c>
      <c r="C3020" s="10" t="s">
        <v>25</v>
      </c>
      <c r="D3020" s="11">
        <v>1.0</v>
      </c>
      <c r="E3020" s="11">
        <v>1.0</v>
      </c>
      <c r="F3020" s="11">
        <v>0.0</v>
      </c>
      <c r="G3020" s="13"/>
      <c r="I3020" s="12" t="s">
        <v>199</v>
      </c>
      <c r="J3020">
        <f t="shared" si="2"/>
        <v>0</v>
      </c>
      <c r="K3020" s="10">
        <f t="shared" si="3"/>
        <v>1</v>
      </c>
      <c r="L3020">
        <f t="shared" si="4"/>
        <v>0</v>
      </c>
      <c r="M3020" s="12" t="s">
        <v>199</v>
      </c>
      <c r="N3020">
        <f t="shared" si="5"/>
        <v>1</v>
      </c>
      <c r="O3020">
        <f t="shared" si="6"/>
        <v>2</v>
      </c>
      <c r="P3020">
        <f t="shared" si="7"/>
        <v>1</v>
      </c>
      <c r="Q3020" s="12" t="s">
        <v>199</v>
      </c>
      <c r="R3020">
        <f t="shared" si="8"/>
        <v>0</v>
      </c>
      <c r="S3020">
        <f t="shared" si="9"/>
        <v>1</v>
      </c>
      <c r="T3020">
        <f t="shared" si="10"/>
        <v>0</v>
      </c>
    </row>
    <row r="3021">
      <c r="A3021" s="10" t="s">
        <v>199</v>
      </c>
      <c r="B3021" s="11">
        <v>0.0</v>
      </c>
      <c r="C3021" s="10" t="s">
        <v>25</v>
      </c>
      <c r="D3021" s="11">
        <v>1.0</v>
      </c>
      <c r="E3021" s="11">
        <v>1.0</v>
      </c>
      <c r="F3021" s="11">
        <v>0.0</v>
      </c>
      <c r="G3021" s="13"/>
      <c r="I3021" s="12" t="s">
        <v>199</v>
      </c>
      <c r="J3021">
        <f t="shared" si="2"/>
        <v>0</v>
      </c>
      <c r="K3021" s="10">
        <f t="shared" si="3"/>
        <v>1</v>
      </c>
      <c r="L3021">
        <f t="shared" si="4"/>
        <v>0</v>
      </c>
      <c r="M3021" s="12" t="s">
        <v>199</v>
      </c>
      <c r="N3021">
        <f t="shared" si="5"/>
        <v>1</v>
      </c>
      <c r="O3021">
        <f t="shared" si="6"/>
        <v>2</v>
      </c>
      <c r="P3021">
        <f t="shared" si="7"/>
        <v>1</v>
      </c>
      <c r="Q3021" s="12" t="s">
        <v>199</v>
      </c>
      <c r="R3021">
        <f t="shared" si="8"/>
        <v>0</v>
      </c>
      <c r="S3021">
        <f t="shared" si="9"/>
        <v>1</v>
      </c>
      <c r="T3021">
        <f t="shared" si="10"/>
        <v>0</v>
      </c>
    </row>
    <row r="3022">
      <c r="A3022" s="10" t="s">
        <v>199</v>
      </c>
      <c r="B3022" s="11">
        <v>0.0</v>
      </c>
      <c r="C3022" s="10" t="s">
        <v>25</v>
      </c>
      <c r="D3022" s="11">
        <v>1.0</v>
      </c>
      <c r="E3022" s="11">
        <v>1.0</v>
      </c>
      <c r="F3022" s="11">
        <v>0.0</v>
      </c>
      <c r="G3022" s="13"/>
      <c r="I3022" s="12" t="s">
        <v>199</v>
      </c>
      <c r="J3022">
        <f t="shared" si="2"/>
        <v>0</v>
      </c>
      <c r="K3022" s="10">
        <f t="shared" si="3"/>
        <v>1</v>
      </c>
      <c r="L3022">
        <f t="shared" si="4"/>
        <v>0</v>
      </c>
      <c r="M3022" s="12" t="s">
        <v>199</v>
      </c>
      <c r="N3022">
        <f t="shared" si="5"/>
        <v>1</v>
      </c>
      <c r="O3022">
        <f t="shared" si="6"/>
        <v>2</v>
      </c>
      <c r="P3022">
        <f t="shared" si="7"/>
        <v>1</v>
      </c>
      <c r="Q3022" s="12" t="s">
        <v>199</v>
      </c>
      <c r="R3022">
        <f t="shared" si="8"/>
        <v>0</v>
      </c>
      <c r="S3022">
        <f t="shared" si="9"/>
        <v>1</v>
      </c>
      <c r="T3022">
        <f t="shared" si="10"/>
        <v>0</v>
      </c>
    </row>
    <row r="3023">
      <c r="A3023" s="10" t="s">
        <v>199</v>
      </c>
      <c r="B3023" s="11">
        <v>0.0</v>
      </c>
      <c r="C3023" s="10" t="s">
        <v>25</v>
      </c>
      <c r="D3023" s="11">
        <v>1.0</v>
      </c>
      <c r="E3023" s="11">
        <v>1.0</v>
      </c>
      <c r="F3023" s="11">
        <v>0.0</v>
      </c>
      <c r="G3023" s="13"/>
      <c r="I3023" s="12" t="s">
        <v>199</v>
      </c>
      <c r="J3023">
        <f t="shared" si="2"/>
        <v>0</v>
      </c>
      <c r="K3023" s="10">
        <f t="shared" si="3"/>
        <v>1</v>
      </c>
      <c r="L3023">
        <f t="shared" si="4"/>
        <v>0</v>
      </c>
      <c r="M3023" s="12" t="s">
        <v>199</v>
      </c>
      <c r="N3023">
        <f t="shared" si="5"/>
        <v>1</v>
      </c>
      <c r="O3023">
        <f t="shared" si="6"/>
        <v>2</v>
      </c>
      <c r="P3023">
        <f t="shared" si="7"/>
        <v>1</v>
      </c>
      <c r="Q3023" s="12" t="s">
        <v>199</v>
      </c>
      <c r="R3023">
        <f t="shared" si="8"/>
        <v>0</v>
      </c>
      <c r="S3023">
        <f t="shared" si="9"/>
        <v>1</v>
      </c>
      <c r="T3023">
        <f t="shared" si="10"/>
        <v>0</v>
      </c>
    </row>
    <row r="3024">
      <c r="A3024" s="10" t="s">
        <v>199</v>
      </c>
      <c r="B3024" s="11">
        <v>0.0</v>
      </c>
      <c r="C3024" s="10" t="s">
        <v>25</v>
      </c>
      <c r="D3024" s="11">
        <v>1.0</v>
      </c>
      <c r="E3024" s="11">
        <v>1.0</v>
      </c>
      <c r="F3024" s="11">
        <v>0.0</v>
      </c>
      <c r="G3024" s="13"/>
      <c r="I3024" s="12" t="s">
        <v>199</v>
      </c>
      <c r="J3024">
        <f t="shared" si="2"/>
        <v>0</v>
      </c>
      <c r="K3024" s="10">
        <f t="shared" si="3"/>
        <v>1</v>
      </c>
      <c r="L3024">
        <f t="shared" si="4"/>
        <v>0</v>
      </c>
      <c r="M3024" s="12" t="s">
        <v>199</v>
      </c>
      <c r="N3024">
        <f t="shared" si="5"/>
        <v>1</v>
      </c>
      <c r="O3024">
        <f t="shared" si="6"/>
        <v>2</v>
      </c>
      <c r="P3024">
        <f t="shared" si="7"/>
        <v>1</v>
      </c>
      <c r="Q3024" s="12" t="s">
        <v>199</v>
      </c>
      <c r="R3024">
        <f t="shared" si="8"/>
        <v>0</v>
      </c>
      <c r="S3024">
        <f t="shared" si="9"/>
        <v>1</v>
      </c>
      <c r="T3024">
        <f t="shared" si="10"/>
        <v>0</v>
      </c>
    </row>
    <row r="3025">
      <c r="A3025" s="10" t="s">
        <v>81</v>
      </c>
      <c r="B3025" s="11">
        <v>0.0</v>
      </c>
      <c r="C3025" s="10" t="s">
        <v>25</v>
      </c>
      <c r="D3025" s="11">
        <v>1.0</v>
      </c>
      <c r="E3025" s="11">
        <v>1.0</v>
      </c>
      <c r="F3025" s="11">
        <v>0.0</v>
      </c>
      <c r="G3025" s="13"/>
      <c r="I3025" s="12" t="s">
        <v>81</v>
      </c>
      <c r="J3025">
        <f t="shared" si="2"/>
        <v>1</v>
      </c>
      <c r="K3025" s="10">
        <f t="shared" si="3"/>
        <v>2</v>
      </c>
      <c r="L3025">
        <f t="shared" si="4"/>
        <v>1</v>
      </c>
      <c r="M3025" s="12" t="s">
        <v>81</v>
      </c>
      <c r="N3025">
        <f t="shared" si="5"/>
        <v>0</v>
      </c>
      <c r="O3025">
        <f t="shared" si="6"/>
        <v>1</v>
      </c>
      <c r="P3025">
        <f t="shared" si="7"/>
        <v>0</v>
      </c>
      <c r="Q3025" s="12" t="s">
        <v>81</v>
      </c>
      <c r="R3025">
        <f t="shared" si="8"/>
        <v>0</v>
      </c>
      <c r="S3025">
        <f t="shared" si="9"/>
        <v>1</v>
      </c>
      <c r="T3025">
        <f t="shared" si="10"/>
        <v>0</v>
      </c>
    </row>
    <row r="3026">
      <c r="A3026" s="10" t="s">
        <v>31</v>
      </c>
      <c r="B3026" s="11">
        <v>1.0</v>
      </c>
      <c r="C3026" s="10" t="s">
        <v>25</v>
      </c>
      <c r="D3026" s="11">
        <v>1.0</v>
      </c>
      <c r="E3026" s="11">
        <v>2.0</v>
      </c>
      <c r="F3026" s="11">
        <v>1.0</v>
      </c>
      <c r="G3026" s="13"/>
      <c r="I3026" s="12" t="s">
        <v>31</v>
      </c>
      <c r="J3026">
        <f t="shared" si="2"/>
        <v>0</v>
      </c>
      <c r="K3026" s="10">
        <f t="shared" si="3"/>
        <v>1</v>
      </c>
      <c r="L3026">
        <f t="shared" si="4"/>
        <v>0</v>
      </c>
      <c r="M3026" s="12" t="s">
        <v>31</v>
      </c>
      <c r="N3026">
        <f t="shared" si="5"/>
        <v>0</v>
      </c>
      <c r="O3026">
        <f t="shared" si="6"/>
        <v>1</v>
      </c>
      <c r="P3026">
        <f t="shared" si="7"/>
        <v>0</v>
      </c>
      <c r="Q3026" s="12" t="s">
        <v>31</v>
      </c>
      <c r="R3026">
        <f t="shared" si="8"/>
        <v>0</v>
      </c>
      <c r="S3026">
        <f t="shared" si="9"/>
        <v>1</v>
      </c>
      <c r="T3026">
        <f t="shared" si="10"/>
        <v>0</v>
      </c>
    </row>
    <row r="3027">
      <c r="A3027" s="10" t="s">
        <v>199</v>
      </c>
      <c r="B3027" s="11">
        <v>0.0</v>
      </c>
      <c r="C3027" s="10" t="s">
        <v>25</v>
      </c>
      <c r="D3027" s="11">
        <v>1.0</v>
      </c>
      <c r="E3027" s="11">
        <v>1.0</v>
      </c>
      <c r="F3027" s="11">
        <v>0.0</v>
      </c>
      <c r="G3027" s="13"/>
      <c r="I3027" s="12" t="s">
        <v>199</v>
      </c>
      <c r="J3027">
        <f t="shared" si="2"/>
        <v>0</v>
      </c>
      <c r="K3027" s="10">
        <f t="shared" si="3"/>
        <v>1</v>
      </c>
      <c r="L3027">
        <f t="shared" si="4"/>
        <v>0</v>
      </c>
      <c r="M3027" s="12" t="s">
        <v>199</v>
      </c>
      <c r="N3027">
        <f t="shared" si="5"/>
        <v>1</v>
      </c>
      <c r="O3027">
        <f t="shared" si="6"/>
        <v>2</v>
      </c>
      <c r="P3027">
        <f t="shared" si="7"/>
        <v>1</v>
      </c>
      <c r="Q3027" s="12" t="s">
        <v>199</v>
      </c>
      <c r="R3027">
        <f t="shared" si="8"/>
        <v>0</v>
      </c>
      <c r="S3027">
        <f t="shared" si="9"/>
        <v>1</v>
      </c>
      <c r="T3027">
        <f t="shared" si="10"/>
        <v>0</v>
      </c>
    </row>
    <row r="3028">
      <c r="A3028" s="10" t="s">
        <v>199</v>
      </c>
      <c r="B3028" s="11">
        <v>0.0</v>
      </c>
      <c r="C3028" s="10" t="s">
        <v>25</v>
      </c>
      <c r="D3028" s="11">
        <v>1.0</v>
      </c>
      <c r="E3028" s="11">
        <v>1.0</v>
      </c>
      <c r="F3028" s="11">
        <v>0.0</v>
      </c>
      <c r="G3028" s="13"/>
      <c r="I3028" s="12" t="s">
        <v>199</v>
      </c>
      <c r="J3028">
        <f t="shared" si="2"/>
        <v>0</v>
      </c>
      <c r="K3028" s="10">
        <f t="shared" si="3"/>
        <v>1</v>
      </c>
      <c r="L3028">
        <f t="shared" si="4"/>
        <v>0</v>
      </c>
      <c r="M3028" s="12" t="s">
        <v>199</v>
      </c>
      <c r="N3028">
        <f t="shared" si="5"/>
        <v>1</v>
      </c>
      <c r="O3028">
        <f t="shared" si="6"/>
        <v>2</v>
      </c>
      <c r="P3028">
        <f t="shared" si="7"/>
        <v>1</v>
      </c>
      <c r="Q3028" s="12" t="s">
        <v>199</v>
      </c>
      <c r="R3028">
        <f t="shared" si="8"/>
        <v>0</v>
      </c>
      <c r="S3028">
        <f t="shared" si="9"/>
        <v>1</v>
      </c>
      <c r="T3028">
        <f t="shared" si="10"/>
        <v>0</v>
      </c>
    </row>
    <row r="3029">
      <c r="A3029" s="10" t="s">
        <v>199</v>
      </c>
      <c r="B3029" s="11">
        <v>0.0</v>
      </c>
      <c r="C3029" s="10" t="s">
        <v>25</v>
      </c>
      <c r="D3029" s="11">
        <v>1.0</v>
      </c>
      <c r="E3029" s="11">
        <v>1.0</v>
      </c>
      <c r="F3029" s="11">
        <v>0.0</v>
      </c>
      <c r="G3029" s="13"/>
      <c r="I3029" s="12" t="s">
        <v>199</v>
      </c>
      <c r="J3029">
        <f t="shared" si="2"/>
        <v>0</v>
      </c>
      <c r="K3029" s="10">
        <f t="shared" si="3"/>
        <v>1</v>
      </c>
      <c r="L3029">
        <f t="shared" si="4"/>
        <v>0</v>
      </c>
      <c r="M3029" s="12" t="s">
        <v>199</v>
      </c>
      <c r="N3029">
        <f t="shared" si="5"/>
        <v>1</v>
      </c>
      <c r="O3029">
        <f t="shared" si="6"/>
        <v>2</v>
      </c>
      <c r="P3029">
        <f t="shared" si="7"/>
        <v>1</v>
      </c>
      <c r="Q3029" s="12" t="s">
        <v>199</v>
      </c>
      <c r="R3029">
        <f t="shared" si="8"/>
        <v>0</v>
      </c>
      <c r="S3029">
        <f t="shared" si="9"/>
        <v>1</v>
      </c>
      <c r="T3029">
        <f t="shared" si="10"/>
        <v>0</v>
      </c>
    </row>
    <row r="3030">
      <c r="A3030" s="10" t="s">
        <v>81</v>
      </c>
      <c r="B3030" s="11">
        <v>0.0</v>
      </c>
      <c r="C3030" s="10" t="s">
        <v>25</v>
      </c>
      <c r="D3030" s="11">
        <v>1.0</v>
      </c>
      <c r="E3030" s="11">
        <v>1.0</v>
      </c>
      <c r="F3030" s="11">
        <v>0.0</v>
      </c>
      <c r="G3030" s="13"/>
      <c r="I3030" s="12" t="s">
        <v>81</v>
      </c>
      <c r="J3030">
        <f t="shared" si="2"/>
        <v>1</v>
      </c>
      <c r="K3030" s="10">
        <f t="shared" si="3"/>
        <v>2</v>
      </c>
      <c r="L3030">
        <f t="shared" si="4"/>
        <v>1</v>
      </c>
      <c r="M3030" s="12" t="s">
        <v>81</v>
      </c>
      <c r="N3030">
        <f t="shared" si="5"/>
        <v>0</v>
      </c>
      <c r="O3030">
        <f t="shared" si="6"/>
        <v>1</v>
      </c>
      <c r="P3030">
        <f t="shared" si="7"/>
        <v>0</v>
      </c>
      <c r="Q3030" s="12" t="s">
        <v>81</v>
      </c>
      <c r="R3030">
        <f t="shared" si="8"/>
        <v>0</v>
      </c>
      <c r="S3030">
        <f t="shared" si="9"/>
        <v>1</v>
      </c>
      <c r="T3030">
        <f t="shared" si="10"/>
        <v>0</v>
      </c>
    </row>
    <row r="3031">
      <c r="A3031" s="10" t="s">
        <v>199</v>
      </c>
      <c r="B3031" s="11">
        <v>0.0</v>
      </c>
      <c r="C3031" s="10" t="s">
        <v>25</v>
      </c>
      <c r="D3031" s="11">
        <v>1.0</v>
      </c>
      <c r="E3031" s="11">
        <v>1.0</v>
      </c>
      <c r="F3031" s="11">
        <v>0.0</v>
      </c>
      <c r="G3031" s="13"/>
      <c r="I3031" s="12" t="s">
        <v>199</v>
      </c>
      <c r="J3031">
        <f t="shared" si="2"/>
        <v>0</v>
      </c>
      <c r="K3031" s="10">
        <f t="shared" si="3"/>
        <v>1</v>
      </c>
      <c r="L3031">
        <f t="shared" si="4"/>
        <v>0</v>
      </c>
      <c r="M3031" s="12" t="s">
        <v>199</v>
      </c>
      <c r="N3031">
        <f t="shared" si="5"/>
        <v>1</v>
      </c>
      <c r="O3031">
        <f t="shared" si="6"/>
        <v>2</v>
      </c>
      <c r="P3031">
        <f t="shared" si="7"/>
        <v>1</v>
      </c>
      <c r="Q3031" s="12" t="s">
        <v>199</v>
      </c>
      <c r="R3031">
        <f t="shared" si="8"/>
        <v>0</v>
      </c>
      <c r="S3031">
        <f t="shared" si="9"/>
        <v>1</v>
      </c>
      <c r="T3031">
        <f t="shared" si="10"/>
        <v>0</v>
      </c>
    </row>
    <row r="3032">
      <c r="A3032" s="10" t="s">
        <v>199</v>
      </c>
      <c r="B3032" s="11">
        <v>0.0</v>
      </c>
      <c r="C3032" s="10" t="s">
        <v>25</v>
      </c>
      <c r="D3032" s="11">
        <v>1.0</v>
      </c>
      <c r="E3032" s="11">
        <v>1.0</v>
      </c>
      <c r="F3032" s="11">
        <v>0.0</v>
      </c>
      <c r="G3032" s="13"/>
      <c r="I3032" s="12" t="s">
        <v>199</v>
      </c>
      <c r="J3032">
        <f t="shared" si="2"/>
        <v>0</v>
      </c>
      <c r="K3032" s="10">
        <f t="shared" si="3"/>
        <v>1</v>
      </c>
      <c r="L3032">
        <f t="shared" si="4"/>
        <v>0</v>
      </c>
      <c r="M3032" s="12" t="s">
        <v>199</v>
      </c>
      <c r="N3032">
        <f t="shared" si="5"/>
        <v>1</v>
      </c>
      <c r="O3032">
        <f t="shared" si="6"/>
        <v>2</v>
      </c>
      <c r="P3032">
        <f t="shared" si="7"/>
        <v>1</v>
      </c>
      <c r="Q3032" s="12" t="s">
        <v>199</v>
      </c>
      <c r="R3032">
        <f t="shared" si="8"/>
        <v>0</v>
      </c>
      <c r="S3032">
        <f t="shared" si="9"/>
        <v>1</v>
      </c>
      <c r="T3032">
        <f t="shared" si="10"/>
        <v>0</v>
      </c>
    </row>
    <row r="3033">
      <c r="A3033" s="10" t="s">
        <v>81</v>
      </c>
      <c r="B3033" s="11">
        <v>0.0</v>
      </c>
      <c r="C3033" s="10" t="s">
        <v>25</v>
      </c>
      <c r="D3033" s="11">
        <v>1.0</v>
      </c>
      <c r="E3033" s="11">
        <v>1.0</v>
      </c>
      <c r="F3033" s="11">
        <v>0.0</v>
      </c>
      <c r="G3033" s="13"/>
      <c r="I3033" s="12" t="s">
        <v>81</v>
      </c>
      <c r="J3033">
        <f t="shared" si="2"/>
        <v>1</v>
      </c>
      <c r="K3033" s="10">
        <f t="shared" si="3"/>
        <v>2</v>
      </c>
      <c r="L3033">
        <f t="shared" si="4"/>
        <v>1</v>
      </c>
      <c r="M3033" s="12" t="s">
        <v>81</v>
      </c>
      <c r="N3033">
        <f t="shared" si="5"/>
        <v>0</v>
      </c>
      <c r="O3033">
        <f t="shared" si="6"/>
        <v>1</v>
      </c>
      <c r="P3033">
        <f t="shared" si="7"/>
        <v>0</v>
      </c>
      <c r="Q3033" s="12" t="s">
        <v>81</v>
      </c>
      <c r="R3033">
        <f t="shared" si="8"/>
        <v>0</v>
      </c>
      <c r="S3033">
        <f t="shared" si="9"/>
        <v>1</v>
      </c>
      <c r="T3033">
        <f t="shared" si="10"/>
        <v>0</v>
      </c>
    </row>
    <row r="3034">
      <c r="A3034" s="10" t="s">
        <v>81</v>
      </c>
      <c r="B3034" s="11">
        <v>0.0</v>
      </c>
      <c r="C3034" s="10" t="s">
        <v>25</v>
      </c>
      <c r="D3034" s="11">
        <v>1.0</v>
      </c>
      <c r="E3034" s="11">
        <v>1.0</v>
      </c>
      <c r="F3034" s="11">
        <v>0.0</v>
      </c>
      <c r="G3034" s="13"/>
      <c r="I3034" s="12" t="s">
        <v>81</v>
      </c>
      <c r="J3034">
        <f t="shared" si="2"/>
        <v>1</v>
      </c>
      <c r="K3034" s="10">
        <f t="shared" si="3"/>
        <v>2</v>
      </c>
      <c r="L3034">
        <f t="shared" si="4"/>
        <v>1</v>
      </c>
      <c r="M3034" s="12" t="s">
        <v>81</v>
      </c>
      <c r="N3034">
        <f t="shared" si="5"/>
        <v>0</v>
      </c>
      <c r="O3034">
        <f t="shared" si="6"/>
        <v>1</v>
      </c>
      <c r="P3034">
        <f t="shared" si="7"/>
        <v>0</v>
      </c>
      <c r="Q3034" s="12" t="s">
        <v>81</v>
      </c>
      <c r="R3034">
        <f t="shared" si="8"/>
        <v>0</v>
      </c>
      <c r="S3034">
        <f t="shared" si="9"/>
        <v>1</v>
      </c>
      <c r="T3034">
        <f t="shared" si="10"/>
        <v>0</v>
      </c>
    </row>
    <row r="3035">
      <c r="A3035" s="10" t="s">
        <v>199</v>
      </c>
      <c r="B3035" s="11">
        <v>0.0</v>
      </c>
      <c r="C3035" s="10" t="s">
        <v>25</v>
      </c>
      <c r="D3035" s="11">
        <v>1.0</v>
      </c>
      <c r="E3035" s="11">
        <v>1.0</v>
      </c>
      <c r="F3035" s="11">
        <v>0.0</v>
      </c>
      <c r="G3035" s="13"/>
      <c r="I3035" s="12" t="s">
        <v>199</v>
      </c>
      <c r="J3035">
        <f t="shared" si="2"/>
        <v>0</v>
      </c>
      <c r="K3035" s="10">
        <f t="shared" si="3"/>
        <v>1</v>
      </c>
      <c r="L3035">
        <f t="shared" si="4"/>
        <v>0</v>
      </c>
      <c r="M3035" s="12" t="s">
        <v>199</v>
      </c>
      <c r="N3035">
        <f t="shared" si="5"/>
        <v>1</v>
      </c>
      <c r="O3035">
        <f t="shared" si="6"/>
        <v>2</v>
      </c>
      <c r="P3035">
        <f t="shared" si="7"/>
        <v>1</v>
      </c>
      <c r="Q3035" s="12" t="s">
        <v>199</v>
      </c>
      <c r="R3035">
        <f t="shared" si="8"/>
        <v>0</v>
      </c>
      <c r="S3035">
        <f t="shared" si="9"/>
        <v>1</v>
      </c>
      <c r="T3035">
        <f t="shared" si="10"/>
        <v>0</v>
      </c>
    </row>
    <row r="3036">
      <c r="A3036" s="10" t="s">
        <v>81</v>
      </c>
      <c r="B3036" s="11">
        <v>0.0</v>
      </c>
      <c r="C3036" s="10" t="s">
        <v>25</v>
      </c>
      <c r="D3036" s="11">
        <v>1.0</v>
      </c>
      <c r="E3036" s="11">
        <v>1.0</v>
      </c>
      <c r="F3036" s="11">
        <v>0.0</v>
      </c>
      <c r="G3036" s="13"/>
      <c r="I3036" s="12" t="s">
        <v>81</v>
      </c>
      <c r="J3036">
        <f t="shared" si="2"/>
        <v>1</v>
      </c>
      <c r="K3036" s="10">
        <f t="shared" si="3"/>
        <v>2</v>
      </c>
      <c r="L3036">
        <f t="shared" si="4"/>
        <v>1</v>
      </c>
      <c r="M3036" s="12" t="s">
        <v>81</v>
      </c>
      <c r="N3036">
        <f t="shared" si="5"/>
        <v>0</v>
      </c>
      <c r="O3036">
        <f t="shared" si="6"/>
        <v>1</v>
      </c>
      <c r="P3036">
        <f t="shared" si="7"/>
        <v>0</v>
      </c>
      <c r="Q3036" s="12" t="s">
        <v>81</v>
      </c>
      <c r="R3036">
        <f t="shared" si="8"/>
        <v>0</v>
      </c>
      <c r="S3036">
        <f t="shared" si="9"/>
        <v>1</v>
      </c>
      <c r="T3036">
        <f t="shared" si="10"/>
        <v>0</v>
      </c>
    </row>
    <row r="3037">
      <c r="A3037" s="10" t="s">
        <v>81</v>
      </c>
      <c r="B3037" s="11">
        <v>0.0</v>
      </c>
      <c r="C3037" s="10" t="s">
        <v>25</v>
      </c>
      <c r="D3037" s="11">
        <v>1.0</v>
      </c>
      <c r="E3037" s="11">
        <v>1.0</v>
      </c>
      <c r="F3037" s="11">
        <v>0.0</v>
      </c>
      <c r="G3037" s="13"/>
      <c r="I3037" s="12" t="s">
        <v>81</v>
      </c>
      <c r="J3037">
        <f t="shared" si="2"/>
        <v>1</v>
      </c>
      <c r="K3037" s="10">
        <f t="shared" si="3"/>
        <v>2</v>
      </c>
      <c r="L3037">
        <f t="shared" si="4"/>
        <v>1</v>
      </c>
      <c r="M3037" s="12" t="s">
        <v>81</v>
      </c>
      <c r="N3037">
        <f t="shared" si="5"/>
        <v>0</v>
      </c>
      <c r="O3037">
        <f t="shared" si="6"/>
        <v>1</v>
      </c>
      <c r="P3037">
        <f t="shared" si="7"/>
        <v>0</v>
      </c>
      <c r="Q3037" s="12" t="s">
        <v>81</v>
      </c>
      <c r="R3037">
        <f t="shared" si="8"/>
        <v>0</v>
      </c>
      <c r="S3037">
        <f t="shared" si="9"/>
        <v>1</v>
      </c>
      <c r="T3037">
        <f t="shared" si="10"/>
        <v>0</v>
      </c>
    </row>
    <row r="3038">
      <c r="A3038" s="10" t="s">
        <v>81</v>
      </c>
      <c r="B3038" s="11">
        <v>0.0</v>
      </c>
      <c r="C3038" s="10" t="s">
        <v>25</v>
      </c>
      <c r="D3038" s="11">
        <v>1.0</v>
      </c>
      <c r="E3038" s="11">
        <v>1.0</v>
      </c>
      <c r="F3038" s="11">
        <v>0.0</v>
      </c>
      <c r="G3038" s="13"/>
      <c r="I3038" s="12" t="s">
        <v>81</v>
      </c>
      <c r="J3038">
        <f t="shared" si="2"/>
        <v>1</v>
      </c>
      <c r="K3038" s="10">
        <f t="shared" si="3"/>
        <v>2</v>
      </c>
      <c r="L3038">
        <f t="shared" si="4"/>
        <v>1</v>
      </c>
      <c r="M3038" s="12" t="s">
        <v>81</v>
      </c>
      <c r="N3038">
        <f t="shared" si="5"/>
        <v>0</v>
      </c>
      <c r="O3038">
        <f t="shared" si="6"/>
        <v>1</v>
      </c>
      <c r="P3038">
        <f t="shared" si="7"/>
        <v>0</v>
      </c>
      <c r="Q3038" s="12" t="s">
        <v>81</v>
      </c>
      <c r="R3038">
        <f t="shared" si="8"/>
        <v>0</v>
      </c>
      <c r="S3038">
        <f t="shared" si="9"/>
        <v>1</v>
      </c>
      <c r="T3038">
        <f t="shared" si="10"/>
        <v>0</v>
      </c>
    </row>
    <row r="3039">
      <c r="A3039" s="10" t="s">
        <v>31</v>
      </c>
      <c r="B3039" s="11">
        <v>1.0</v>
      </c>
      <c r="C3039" s="10" t="s">
        <v>25</v>
      </c>
      <c r="D3039" s="11">
        <v>1.0</v>
      </c>
      <c r="E3039" s="11">
        <v>2.0</v>
      </c>
      <c r="F3039" s="11">
        <v>1.0</v>
      </c>
      <c r="G3039" s="13"/>
      <c r="I3039" s="12" t="s">
        <v>31</v>
      </c>
      <c r="J3039">
        <f t="shared" si="2"/>
        <v>0</v>
      </c>
      <c r="K3039" s="10">
        <f t="shared" si="3"/>
        <v>1</v>
      </c>
      <c r="L3039">
        <f t="shared" si="4"/>
        <v>0</v>
      </c>
      <c r="M3039" s="12" t="s">
        <v>31</v>
      </c>
      <c r="N3039">
        <f t="shared" si="5"/>
        <v>0</v>
      </c>
      <c r="O3039">
        <f t="shared" si="6"/>
        <v>1</v>
      </c>
      <c r="P3039">
        <f t="shared" si="7"/>
        <v>0</v>
      </c>
      <c r="Q3039" s="12" t="s">
        <v>31</v>
      </c>
      <c r="R3039">
        <f t="shared" si="8"/>
        <v>0</v>
      </c>
      <c r="S3039">
        <f t="shared" si="9"/>
        <v>1</v>
      </c>
      <c r="T3039">
        <f t="shared" si="10"/>
        <v>0</v>
      </c>
    </row>
    <row r="3040">
      <c r="A3040" s="10" t="s">
        <v>199</v>
      </c>
      <c r="B3040" s="11">
        <v>0.0</v>
      </c>
      <c r="C3040" s="10" t="s">
        <v>65</v>
      </c>
      <c r="D3040" s="11">
        <v>0.0</v>
      </c>
      <c r="E3040" s="11">
        <v>0.0</v>
      </c>
      <c r="F3040" s="11">
        <v>0.0</v>
      </c>
      <c r="G3040" s="13"/>
      <c r="I3040" s="12" t="s">
        <v>199</v>
      </c>
      <c r="J3040">
        <f t="shared" si="2"/>
        <v>0</v>
      </c>
      <c r="K3040" s="10">
        <f t="shared" si="3"/>
        <v>0</v>
      </c>
      <c r="L3040">
        <f t="shared" si="4"/>
        <v>0</v>
      </c>
      <c r="M3040" s="12" t="s">
        <v>199</v>
      </c>
      <c r="N3040">
        <f t="shared" si="5"/>
        <v>1</v>
      </c>
      <c r="O3040">
        <f t="shared" si="6"/>
        <v>1</v>
      </c>
      <c r="P3040">
        <f t="shared" si="7"/>
        <v>0</v>
      </c>
      <c r="Q3040" s="12" t="s">
        <v>199</v>
      </c>
      <c r="R3040">
        <f t="shared" si="8"/>
        <v>0</v>
      </c>
      <c r="S3040">
        <f t="shared" si="9"/>
        <v>0</v>
      </c>
      <c r="T3040">
        <f t="shared" si="10"/>
        <v>0</v>
      </c>
    </row>
    <row r="3041">
      <c r="A3041" s="10" t="s">
        <v>199</v>
      </c>
      <c r="B3041" s="11">
        <v>0.0</v>
      </c>
      <c r="C3041" s="10" t="s">
        <v>25</v>
      </c>
      <c r="D3041" s="11">
        <v>1.0</v>
      </c>
      <c r="E3041" s="11">
        <v>1.0</v>
      </c>
      <c r="F3041" s="11">
        <v>0.0</v>
      </c>
      <c r="G3041" s="13"/>
      <c r="I3041" s="12" t="s">
        <v>199</v>
      </c>
      <c r="J3041">
        <f t="shared" si="2"/>
        <v>0</v>
      </c>
      <c r="K3041" s="10">
        <f t="shared" si="3"/>
        <v>1</v>
      </c>
      <c r="L3041">
        <f t="shared" si="4"/>
        <v>0</v>
      </c>
      <c r="M3041" s="12" t="s">
        <v>199</v>
      </c>
      <c r="N3041">
        <f t="shared" si="5"/>
        <v>1</v>
      </c>
      <c r="O3041">
        <f t="shared" si="6"/>
        <v>2</v>
      </c>
      <c r="P3041">
        <f t="shared" si="7"/>
        <v>1</v>
      </c>
      <c r="Q3041" s="12" t="s">
        <v>199</v>
      </c>
      <c r="R3041">
        <f t="shared" si="8"/>
        <v>0</v>
      </c>
      <c r="S3041">
        <f t="shared" si="9"/>
        <v>1</v>
      </c>
      <c r="T3041">
        <f t="shared" si="10"/>
        <v>0</v>
      </c>
    </row>
    <row r="3042">
      <c r="A3042" s="10" t="s">
        <v>199</v>
      </c>
      <c r="B3042" s="11">
        <v>0.0</v>
      </c>
      <c r="C3042" s="10" t="s">
        <v>25</v>
      </c>
      <c r="D3042" s="11">
        <v>1.0</v>
      </c>
      <c r="E3042" s="11">
        <v>1.0</v>
      </c>
      <c r="F3042" s="11">
        <v>0.0</v>
      </c>
      <c r="G3042" s="13"/>
      <c r="I3042" s="12" t="s">
        <v>199</v>
      </c>
      <c r="J3042">
        <f t="shared" si="2"/>
        <v>0</v>
      </c>
      <c r="K3042" s="10">
        <f t="shared" si="3"/>
        <v>1</v>
      </c>
      <c r="L3042">
        <f t="shared" si="4"/>
        <v>0</v>
      </c>
      <c r="M3042" s="12" t="s">
        <v>199</v>
      </c>
      <c r="N3042">
        <f t="shared" si="5"/>
        <v>1</v>
      </c>
      <c r="O3042">
        <f t="shared" si="6"/>
        <v>2</v>
      </c>
      <c r="P3042">
        <f t="shared" si="7"/>
        <v>1</v>
      </c>
      <c r="Q3042" s="12" t="s">
        <v>199</v>
      </c>
      <c r="R3042">
        <f t="shared" si="8"/>
        <v>0</v>
      </c>
      <c r="S3042">
        <f t="shared" si="9"/>
        <v>1</v>
      </c>
      <c r="T3042">
        <f t="shared" si="10"/>
        <v>0</v>
      </c>
    </row>
    <row r="3043">
      <c r="A3043" s="10" t="s">
        <v>199</v>
      </c>
      <c r="B3043" s="11">
        <v>0.0</v>
      </c>
      <c r="C3043" s="10" t="s">
        <v>25</v>
      </c>
      <c r="D3043" s="11">
        <v>1.0</v>
      </c>
      <c r="E3043" s="11">
        <v>1.0</v>
      </c>
      <c r="F3043" s="11">
        <v>0.0</v>
      </c>
      <c r="G3043" s="13"/>
      <c r="I3043" s="12" t="s">
        <v>199</v>
      </c>
      <c r="J3043">
        <f t="shared" si="2"/>
        <v>0</v>
      </c>
      <c r="K3043" s="10">
        <f t="shared" si="3"/>
        <v>1</v>
      </c>
      <c r="L3043">
        <f t="shared" si="4"/>
        <v>0</v>
      </c>
      <c r="M3043" s="12" t="s">
        <v>199</v>
      </c>
      <c r="N3043">
        <f t="shared" si="5"/>
        <v>1</v>
      </c>
      <c r="O3043">
        <f t="shared" si="6"/>
        <v>2</v>
      </c>
      <c r="P3043">
        <f t="shared" si="7"/>
        <v>1</v>
      </c>
      <c r="Q3043" s="12" t="s">
        <v>199</v>
      </c>
      <c r="R3043">
        <f t="shared" si="8"/>
        <v>0</v>
      </c>
      <c r="S3043">
        <f t="shared" si="9"/>
        <v>1</v>
      </c>
      <c r="T3043">
        <f t="shared" si="10"/>
        <v>0</v>
      </c>
    </row>
    <row r="3044">
      <c r="A3044" s="10" t="s">
        <v>199</v>
      </c>
      <c r="B3044" s="11">
        <v>0.0</v>
      </c>
      <c r="C3044" s="10" t="s">
        <v>65</v>
      </c>
      <c r="D3044" s="11">
        <v>0.0</v>
      </c>
      <c r="E3044" s="11">
        <v>0.0</v>
      </c>
      <c r="F3044" s="11">
        <v>0.0</v>
      </c>
      <c r="G3044" s="13"/>
      <c r="I3044" s="12" t="s">
        <v>199</v>
      </c>
      <c r="J3044">
        <f t="shared" si="2"/>
        <v>0</v>
      </c>
      <c r="K3044" s="10">
        <f t="shared" si="3"/>
        <v>0</v>
      </c>
      <c r="L3044">
        <f t="shared" si="4"/>
        <v>0</v>
      </c>
      <c r="M3044" s="12" t="s">
        <v>199</v>
      </c>
      <c r="N3044">
        <f t="shared" si="5"/>
        <v>1</v>
      </c>
      <c r="O3044">
        <f t="shared" si="6"/>
        <v>1</v>
      </c>
      <c r="P3044">
        <f t="shared" si="7"/>
        <v>0</v>
      </c>
      <c r="Q3044" s="12" t="s">
        <v>199</v>
      </c>
      <c r="R3044">
        <f t="shared" si="8"/>
        <v>0</v>
      </c>
      <c r="S3044">
        <f t="shared" si="9"/>
        <v>0</v>
      </c>
      <c r="T3044">
        <f t="shared" si="10"/>
        <v>0</v>
      </c>
    </row>
    <row r="3045">
      <c r="A3045" s="10" t="s">
        <v>199</v>
      </c>
      <c r="B3045" s="11">
        <v>0.0</v>
      </c>
      <c r="C3045" s="10" t="s">
        <v>25</v>
      </c>
      <c r="D3045" s="11">
        <v>1.0</v>
      </c>
      <c r="E3045" s="11">
        <v>1.0</v>
      </c>
      <c r="F3045" s="11">
        <v>0.0</v>
      </c>
      <c r="G3045" s="13"/>
      <c r="I3045" s="12" t="s">
        <v>199</v>
      </c>
      <c r="J3045">
        <f t="shared" si="2"/>
        <v>0</v>
      </c>
      <c r="K3045" s="10">
        <f t="shared" si="3"/>
        <v>1</v>
      </c>
      <c r="L3045">
        <f t="shared" si="4"/>
        <v>0</v>
      </c>
      <c r="M3045" s="12" t="s">
        <v>199</v>
      </c>
      <c r="N3045">
        <f t="shared" si="5"/>
        <v>1</v>
      </c>
      <c r="O3045">
        <f t="shared" si="6"/>
        <v>2</v>
      </c>
      <c r="P3045">
        <f t="shared" si="7"/>
        <v>1</v>
      </c>
      <c r="Q3045" s="12" t="s">
        <v>199</v>
      </c>
      <c r="R3045">
        <f t="shared" si="8"/>
        <v>0</v>
      </c>
      <c r="S3045">
        <f t="shared" si="9"/>
        <v>1</v>
      </c>
      <c r="T3045">
        <f t="shared" si="10"/>
        <v>0</v>
      </c>
    </row>
    <row r="3046">
      <c r="A3046" s="10" t="s">
        <v>199</v>
      </c>
      <c r="B3046" s="11">
        <v>0.0</v>
      </c>
      <c r="C3046" s="10" t="s">
        <v>25</v>
      </c>
      <c r="D3046" s="11">
        <v>1.0</v>
      </c>
      <c r="E3046" s="11">
        <v>1.0</v>
      </c>
      <c r="F3046" s="11">
        <v>0.0</v>
      </c>
      <c r="G3046" s="13"/>
      <c r="I3046" s="12" t="s">
        <v>199</v>
      </c>
      <c r="J3046">
        <f t="shared" si="2"/>
        <v>0</v>
      </c>
      <c r="K3046" s="10">
        <f t="shared" si="3"/>
        <v>1</v>
      </c>
      <c r="L3046">
        <f t="shared" si="4"/>
        <v>0</v>
      </c>
      <c r="M3046" s="12" t="s">
        <v>199</v>
      </c>
      <c r="N3046">
        <f t="shared" si="5"/>
        <v>1</v>
      </c>
      <c r="O3046">
        <f t="shared" si="6"/>
        <v>2</v>
      </c>
      <c r="P3046">
        <f t="shared" si="7"/>
        <v>1</v>
      </c>
      <c r="Q3046" s="12" t="s">
        <v>199</v>
      </c>
      <c r="R3046">
        <f t="shared" si="8"/>
        <v>0</v>
      </c>
      <c r="S3046">
        <f t="shared" si="9"/>
        <v>1</v>
      </c>
      <c r="T3046">
        <f t="shared" si="10"/>
        <v>0</v>
      </c>
    </row>
    <row r="3047">
      <c r="A3047" s="10" t="s">
        <v>199</v>
      </c>
      <c r="B3047" s="11">
        <v>0.0</v>
      </c>
      <c r="C3047" s="10" t="s">
        <v>25</v>
      </c>
      <c r="D3047" s="11">
        <v>1.0</v>
      </c>
      <c r="E3047" s="11">
        <v>1.0</v>
      </c>
      <c r="F3047" s="11">
        <v>0.0</v>
      </c>
      <c r="G3047" s="13"/>
      <c r="I3047" s="12" t="s">
        <v>199</v>
      </c>
      <c r="J3047">
        <f t="shared" si="2"/>
        <v>0</v>
      </c>
      <c r="K3047" s="10">
        <f t="shared" si="3"/>
        <v>1</v>
      </c>
      <c r="L3047">
        <f t="shared" si="4"/>
        <v>0</v>
      </c>
      <c r="M3047" s="12" t="s">
        <v>199</v>
      </c>
      <c r="N3047">
        <f t="shared" si="5"/>
        <v>1</v>
      </c>
      <c r="O3047">
        <f t="shared" si="6"/>
        <v>2</v>
      </c>
      <c r="P3047">
        <f t="shared" si="7"/>
        <v>1</v>
      </c>
      <c r="Q3047" s="12" t="s">
        <v>199</v>
      </c>
      <c r="R3047">
        <f t="shared" si="8"/>
        <v>0</v>
      </c>
      <c r="S3047">
        <f t="shared" si="9"/>
        <v>1</v>
      </c>
      <c r="T3047">
        <f t="shared" si="10"/>
        <v>0</v>
      </c>
    </row>
    <row r="3048">
      <c r="A3048" s="10" t="s">
        <v>31</v>
      </c>
      <c r="B3048" s="11">
        <v>1.0</v>
      </c>
      <c r="C3048" s="10" t="s">
        <v>65</v>
      </c>
      <c r="D3048" s="11">
        <v>0.0</v>
      </c>
      <c r="E3048" s="11">
        <v>1.0</v>
      </c>
      <c r="F3048" s="11">
        <v>0.0</v>
      </c>
      <c r="G3048" s="13"/>
      <c r="I3048" s="12" t="s">
        <v>31</v>
      </c>
      <c r="J3048">
        <f t="shared" si="2"/>
        <v>0</v>
      </c>
      <c r="K3048" s="10">
        <f t="shared" si="3"/>
        <v>0</v>
      </c>
      <c r="L3048">
        <f t="shared" si="4"/>
        <v>0</v>
      </c>
      <c r="M3048" s="12" t="s">
        <v>31</v>
      </c>
      <c r="N3048">
        <f t="shared" si="5"/>
        <v>0</v>
      </c>
      <c r="O3048">
        <f t="shared" si="6"/>
        <v>0</v>
      </c>
      <c r="P3048">
        <f t="shared" si="7"/>
        <v>0</v>
      </c>
      <c r="Q3048" s="12" t="s">
        <v>31</v>
      </c>
      <c r="R3048">
        <f t="shared" si="8"/>
        <v>0</v>
      </c>
      <c r="S3048">
        <f t="shared" si="9"/>
        <v>0</v>
      </c>
      <c r="T3048">
        <f t="shared" si="10"/>
        <v>0</v>
      </c>
    </row>
    <row r="3049">
      <c r="A3049" s="10" t="s">
        <v>199</v>
      </c>
      <c r="B3049" s="11">
        <v>0.0</v>
      </c>
      <c r="C3049" s="10" t="s">
        <v>25</v>
      </c>
      <c r="D3049" s="11">
        <v>1.0</v>
      </c>
      <c r="E3049" s="11">
        <v>1.0</v>
      </c>
      <c r="F3049" s="11">
        <v>0.0</v>
      </c>
      <c r="G3049" s="13"/>
      <c r="I3049" s="12" t="s">
        <v>199</v>
      </c>
      <c r="J3049">
        <f t="shared" si="2"/>
        <v>0</v>
      </c>
      <c r="K3049" s="10">
        <f t="shared" si="3"/>
        <v>1</v>
      </c>
      <c r="L3049">
        <f t="shared" si="4"/>
        <v>0</v>
      </c>
      <c r="M3049" s="12" t="s">
        <v>199</v>
      </c>
      <c r="N3049">
        <f t="shared" si="5"/>
        <v>1</v>
      </c>
      <c r="O3049">
        <f t="shared" si="6"/>
        <v>2</v>
      </c>
      <c r="P3049">
        <f t="shared" si="7"/>
        <v>1</v>
      </c>
      <c r="Q3049" s="12" t="s">
        <v>199</v>
      </c>
      <c r="R3049">
        <f t="shared" si="8"/>
        <v>0</v>
      </c>
      <c r="S3049">
        <f t="shared" si="9"/>
        <v>1</v>
      </c>
      <c r="T3049">
        <f t="shared" si="10"/>
        <v>0</v>
      </c>
    </row>
    <row r="3050">
      <c r="A3050" s="10" t="s">
        <v>81</v>
      </c>
      <c r="B3050" s="11">
        <v>0.0</v>
      </c>
      <c r="C3050" s="10" t="s">
        <v>25</v>
      </c>
      <c r="D3050" s="11">
        <v>1.0</v>
      </c>
      <c r="E3050" s="11">
        <v>1.0</v>
      </c>
      <c r="F3050" s="11">
        <v>0.0</v>
      </c>
      <c r="G3050" s="13"/>
      <c r="I3050" s="12" t="s">
        <v>81</v>
      </c>
      <c r="J3050">
        <f t="shared" si="2"/>
        <v>1</v>
      </c>
      <c r="K3050" s="10">
        <f t="shared" si="3"/>
        <v>2</v>
      </c>
      <c r="L3050">
        <f t="shared" si="4"/>
        <v>1</v>
      </c>
      <c r="M3050" s="12" t="s">
        <v>81</v>
      </c>
      <c r="N3050">
        <f t="shared" si="5"/>
        <v>0</v>
      </c>
      <c r="O3050">
        <f t="shared" si="6"/>
        <v>1</v>
      </c>
      <c r="P3050">
        <f t="shared" si="7"/>
        <v>0</v>
      </c>
      <c r="Q3050" s="12" t="s">
        <v>81</v>
      </c>
      <c r="R3050">
        <f t="shared" si="8"/>
        <v>0</v>
      </c>
      <c r="S3050">
        <f t="shared" si="9"/>
        <v>1</v>
      </c>
      <c r="T3050">
        <f t="shared" si="10"/>
        <v>0</v>
      </c>
    </row>
    <row r="3051">
      <c r="A3051" s="10" t="s">
        <v>199</v>
      </c>
      <c r="B3051" s="11">
        <v>0.0</v>
      </c>
      <c r="C3051" s="10" t="s">
        <v>25</v>
      </c>
      <c r="D3051" s="11">
        <v>1.0</v>
      </c>
      <c r="E3051" s="11">
        <v>1.0</v>
      </c>
      <c r="F3051" s="11">
        <v>0.0</v>
      </c>
      <c r="G3051" s="13"/>
      <c r="I3051" s="12" t="s">
        <v>199</v>
      </c>
      <c r="J3051">
        <f t="shared" si="2"/>
        <v>0</v>
      </c>
      <c r="K3051" s="10">
        <f t="shared" si="3"/>
        <v>1</v>
      </c>
      <c r="L3051">
        <f t="shared" si="4"/>
        <v>0</v>
      </c>
      <c r="M3051" s="12" t="s">
        <v>199</v>
      </c>
      <c r="N3051">
        <f t="shared" si="5"/>
        <v>1</v>
      </c>
      <c r="O3051">
        <f t="shared" si="6"/>
        <v>2</v>
      </c>
      <c r="P3051">
        <f t="shared" si="7"/>
        <v>1</v>
      </c>
      <c r="Q3051" s="12" t="s">
        <v>199</v>
      </c>
      <c r="R3051">
        <f t="shared" si="8"/>
        <v>0</v>
      </c>
      <c r="S3051">
        <f t="shared" si="9"/>
        <v>1</v>
      </c>
      <c r="T3051">
        <f t="shared" si="10"/>
        <v>0</v>
      </c>
    </row>
    <row r="3052">
      <c r="A3052" s="10" t="s">
        <v>31</v>
      </c>
      <c r="B3052" s="11">
        <v>1.0</v>
      </c>
      <c r="C3052" s="10" t="s">
        <v>25</v>
      </c>
      <c r="D3052" s="11">
        <v>1.0</v>
      </c>
      <c r="E3052" s="11">
        <v>2.0</v>
      </c>
      <c r="F3052" s="11">
        <v>1.0</v>
      </c>
      <c r="G3052" s="13"/>
      <c r="I3052" s="12" t="s">
        <v>31</v>
      </c>
      <c r="J3052">
        <f t="shared" si="2"/>
        <v>0</v>
      </c>
      <c r="K3052" s="10">
        <f t="shared" si="3"/>
        <v>1</v>
      </c>
      <c r="L3052">
        <f t="shared" si="4"/>
        <v>0</v>
      </c>
      <c r="M3052" s="12" t="s">
        <v>31</v>
      </c>
      <c r="N3052">
        <f t="shared" si="5"/>
        <v>0</v>
      </c>
      <c r="O3052">
        <f t="shared" si="6"/>
        <v>1</v>
      </c>
      <c r="P3052">
        <f t="shared" si="7"/>
        <v>0</v>
      </c>
      <c r="Q3052" s="12" t="s">
        <v>31</v>
      </c>
      <c r="R3052">
        <f t="shared" si="8"/>
        <v>0</v>
      </c>
      <c r="S3052">
        <f t="shared" si="9"/>
        <v>1</v>
      </c>
      <c r="T3052">
        <f t="shared" si="10"/>
        <v>0</v>
      </c>
    </row>
    <row r="3053">
      <c r="A3053" s="10" t="s">
        <v>199</v>
      </c>
      <c r="B3053" s="11">
        <v>0.0</v>
      </c>
      <c r="C3053" s="10" t="s">
        <v>25</v>
      </c>
      <c r="D3053" s="11">
        <v>1.0</v>
      </c>
      <c r="E3053" s="11">
        <v>1.0</v>
      </c>
      <c r="F3053" s="11">
        <v>0.0</v>
      </c>
      <c r="G3053" s="13"/>
      <c r="I3053" s="12" t="s">
        <v>199</v>
      </c>
      <c r="J3053">
        <f t="shared" si="2"/>
        <v>0</v>
      </c>
      <c r="K3053" s="10">
        <f t="shared" si="3"/>
        <v>1</v>
      </c>
      <c r="L3053">
        <f t="shared" si="4"/>
        <v>0</v>
      </c>
      <c r="M3053" s="12" t="s">
        <v>199</v>
      </c>
      <c r="N3053">
        <f t="shared" si="5"/>
        <v>1</v>
      </c>
      <c r="O3053">
        <f t="shared" si="6"/>
        <v>2</v>
      </c>
      <c r="P3053">
        <f t="shared" si="7"/>
        <v>1</v>
      </c>
      <c r="Q3053" s="12" t="s">
        <v>199</v>
      </c>
      <c r="R3053">
        <f t="shared" si="8"/>
        <v>0</v>
      </c>
      <c r="S3053">
        <f t="shared" si="9"/>
        <v>1</v>
      </c>
      <c r="T3053">
        <f t="shared" si="10"/>
        <v>0</v>
      </c>
    </row>
    <row r="3054">
      <c r="A3054" s="10" t="s">
        <v>199</v>
      </c>
      <c r="B3054" s="11">
        <v>0.0</v>
      </c>
      <c r="C3054" s="10" t="s">
        <v>25</v>
      </c>
      <c r="D3054" s="11">
        <v>1.0</v>
      </c>
      <c r="E3054" s="11">
        <v>1.0</v>
      </c>
      <c r="F3054" s="11">
        <v>0.0</v>
      </c>
      <c r="G3054" s="13"/>
      <c r="I3054" s="12" t="s">
        <v>199</v>
      </c>
      <c r="J3054">
        <f t="shared" si="2"/>
        <v>0</v>
      </c>
      <c r="K3054" s="10">
        <f t="shared" si="3"/>
        <v>1</v>
      </c>
      <c r="L3054">
        <f t="shared" si="4"/>
        <v>0</v>
      </c>
      <c r="M3054" s="12" t="s">
        <v>199</v>
      </c>
      <c r="N3054">
        <f t="shared" si="5"/>
        <v>1</v>
      </c>
      <c r="O3054">
        <f t="shared" si="6"/>
        <v>2</v>
      </c>
      <c r="P3054">
        <f t="shared" si="7"/>
        <v>1</v>
      </c>
      <c r="Q3054" s="12" t="s">
        <v>199</v>
      </c>
      <c r="R3054">
        <f t="shared" si="8"/>
        <v>0</v>
      </c>
      <c r="S3054">
        <f t="shared" si="9"/>
        <v>1</v>
      </c>
      <c r="T3054">
        <f t="shared" si="10"/>
        <v>0</v>
      </c>
    </row>
    <row r="3055">
      <c r="A3055" s="10" t="s">
        <v>31</v>
      </c>
      <c r="B3055" s="11">
        <v>1.0</v>
      </c>
      <c r="C3055" s="10" t="s">
        <v>25</v>
      </c>
      <c r="D3055" s="11">
        <v>1.0</v>
      </c>
      <c r="E3055" s="11">
        <v>2.0</v>
      </c>
      <c r="F3055" s="11">
        <v>1.0</v>
      </c>
      <c r="G3055" s="13"/>
      <c r="I3055" s="12" t="s">
        <v>31</v>
      </c>
      <c r="J3055">
        <f t="shared" si="2"/>
        <v>0</v>
      </c>
      <c r="K3055" s="10">
        <f t="shared" si="3"/>
        <v>1</v>
      </c>
      <c r="L3055">
        <f t="shared" si="4"/>
        <v>0</v>
      </c>
      <c r="M3055" s="12" t="s">
        <v>31</v>
      </c>
      <c r="N3055">
        <f t="shared" si="5"/>
        <v>0</v>
      </c>
      <c r="O3055">
        <f t="shared" si="6"/>
        <v>1</v>
      </c>
      <c r="P3055">
        <f t="shared" si="7"/>
        <v>0</v>
      </c>
      <c r="Q3055" s="12" t="s">
        <v>31</v>
      </c>
      <c r="R3055">
        <f t="shared" si="8"/>
        <v>0</v>
      </c>
      <c r="S3055">
        <f t="shared" si="9"/>
        <v>1</v>
      </c>
      <c r="T3055">
        <f t="shared" si="10"/>
        <v>0</v>
      </c>
    </row>
    <row r="3056">
      <c r="A3056" s="10" t="s">
        <v>31</v>
      </c>
      <c r="B3056" s="11">
        <v>1.0</v>
      </c>
      <c r="C3056" s="10" t="s">
        <v>65</v>
      </c>
      <c r="D3056" s="11">
        <v>0.0</v>
      </c>
      <c r="E3056" s="11">
        <v>1.0</v>
      </c>
      <c r="F3056" s="11">
        <v>0.0</v>
      </c>
      <c r="G3056" s="13"/>
      <c r="I3056" s="12" t="s">
        <v>31</v>
      </c>
      <c r="J3056">
        <f t="shared" si="2"/>
        <v>0</v>
      </c>
      <c r="K3056" s="10">
        <f t="shared" si="3"/>
        <v>0</v>
      </c>
      <c r="L3056">
        <f t="shared" si="4"/>
        <v>0</v>
      </c>
      <c r="M3056" s="12" t="s">
        <v>31</v>
      </c>
      <c r="N3056">
        <f t="shared" si="5"/>
        <v>0</v>
      </c>
      <c r="O3056">
        <f t="shared" si="6"/>
        <v>0</v>
      </c>
      <c r="P3056">
        <f t="shared" si="7"/>
        <v>0</v>
      </c>
      <c r="Q3056" s="12" t="s">
        <v>31</v>
      </c>
      <c r="R3056">
        <f t="shared" si="8"/>
        <v>0</v>
      </c>
      <c r="S3056">
        <f t="shared" si="9"/>
        <v>0</v>
      </c>
      <c r="T3056">
        <f t="shared" si="10"/>
        <v>0</v>
      </c>
    </row>
    <row r="3057">
      <c r="A3057" s="10" t="s">
        <v>199</v>
      </c>
      <c r="B3057" s="11">
        <v>0.0</v>
      </c>
      <c r="C3057" s="10" t="s">
        <v>25</v>
      </c>
      <c r="D3057" s="11">
        <v>1.0</v>
      </c>
      <c r="E3057" s="11">
        <v>1.0</v>
      </c>
      <c r="F3057" s="11">
        <v>0.0</v>
      </c>
      <c r="G3057" s="13"/>
      <c r="I3057" s="12" t="s">
        <v>199</v>
      </c>
      <c r="J3057">
        <f t="shared" si="2"/>
        <v>0</v>
      </c>
      <c r="K3057" s="10">
        <f t="shared" si="3"/>
        <v>1</v>
      </c>
      <c r="L3057">
        <f t="shared" si="4"/>
        <v>0</v>
      </c>
      <c r="M3057" s="12" t="s">
        <v>199</v>
      </c>
      <c r="N3057">
        <f t="shared" si="5"/>
        <v>1</v>
      </c>
      <c r="O3057">
        <f t="shared" si="6"/>
        <v>2</v>
      </c>
      <c r="P3057">
        <f t="shared" si="7"/>
        <v>1</v>
      </c>
      <c r="Q3057" s="12" t="s">
        <v>199</v>
      </c>
      <c r="R3057">
        <f t="shared" si="8"/>
        <v>0</v>
      </c>
      <c r="S3057">
        <f t="shared" si="9"/>
        <v>1</v>
      </c>
      <c r="T3057">
        <f t="shared" si="10"/>
        <v>0</v>
      </c>
    </row>
    <row r="3058">
      <c r="A3058" s="10" t="s">
        <v>199</v>
      </c>
      <c r="B3058" s="11">
        <v>0.0</v>
      </c>
      <c r="C3058" s="10" t="s">
        <v>25</v>
      </c>
      <c r="D3058" s="11">
        <v>1.0</v>
      </c>
      <c r="E3058" s="11">
        <v>1.0</v>
      </c>
      <c r="F3058" s="11">
        <v>0.0</v>
      </c>
      <c r="G3058" s="13"/>
      <c r="I3058" s="12" t="s">
        <v>199</v>
      </c>
      <c r="J3058">
        <f t="shared" si="2"/>
        <v>0</v>
      </c>
      <c r="K3058" s="10">
        <f t="shared" si="3"/>
        <v>1</v>
      </c>
      <c r="L3058">
        <f t="shared" si="4"/>
        <v>0</v>
      </c>
      <c r="M3058" s="12" t="s">
        <v>199</v>
      </c>
      <c r="N3058">
        <f t="shared" si="5"/>
        <v>1</v>
      </c>
      <c r="O3058">
        <f t="shared" si="6"/>
        <v>2</v>
      </c>
      <c r="P3058">
        <f t="shared" si="7"/>
        <v>1</v>
      </c>
      <c r="Q3058" s="12" t="s">
        <v>199</v>
      </c>
      <c r="R3058">
        <f t="shared" si="8"/>
        <v>0</v>
      </c>
      <c r="S3058">
        <f t="shared" si="9"/>
        <v>1</v>
      </c>
      <c r="T3058">
        <f t="shared" si="10"/>
        <v>0</v>
      </c>
    </row>
    <row r="3059">
      <c r="A3059" s="10" t="s">
        <v>199</v>
      </c>
      <c r="B3059" s="11">
        <v>0.0</v>
      </c>
      <c r="C3059" s="10" t="s">
        <v>25</v>
      </c>
      <c r="D3059" s="11">
        <v>1.0</v>
      </c>
      <c r="E3059" s="11">
        <v>1.0</v>
      </c>
      <c r="F3059" s="11">
        <v>0.0</v>
      </c>
      <c r="G3059" s="13"/>
      <c r="I3059" s="12" t="s">
        <v>199</v>
      </c>
      <c r="J3059">
        <f t="shared" si="2"/>
        <v>0</v>
      </c>
      <c r="K3059" s="10">
        <f t="shared" si="3"/>
        <v>1</v>
      </c>
      <c r="L3059">
        <f t="shared" si="4"/>
        <v>0</v>
      </c>
      <c r="M3059" s="12" t="s">
        <v>199</v>
      </c>
      <c r="N3059">
        <f t="shared" si="5"/>
        <v>1</v>
      </c>
      <c r="O3059">
        <f t="shared" si="6"/>
        <v>2</v>
      </c>
      <c r="P3059">
        <f t="shared" si="7"/>
        <v>1</v>
      </c>
      <c r="Q3059" s="12" t="s">
        <v>199</v>
      </c>
      <c r="R3059">
        <f t="shared" si="8"/>
        <v>0</v>
      </c>
      <c r="S3059">
        <f t="shared" si="9"/>
        <v>1</v>
      </c>
      <c r="T3059">
        <f t="shared" si="10"/>
        <v>0</v>
      </c>
    </row>
    <row r="3060">
      <c r="A3060" s="10" t="s">
        <v>199</v>
      </c>
      <c r="B3060" s="11">
        <v>0.0</v>
      </c>
      <c r="C3060" s="10" t="s">
        <v>25</v>
      </c>
      <c r="D3060" s="11">
        <v>1.0</v>
      </c>
      <c r="E3060" s="11">
        <v>1.0</v>
      </c>
      <c r="F3060" s="11">
        <v>0.0</v>
      </c>
      <c r="G3060" s="13"/>
      <c r="I3060" s="12" t="s">
        <v>199</v>
      </c>
      <c r="J3060">
        <f t="shared" si="2"/>
        <v>0</v>
      </c>
      <c r="K3060" s="10">
        <f t="shared" si="3"/>
        <v>1</v>
      </c>
      <c r="L3060">
        <f t="shared" si="4"/>
        <v>0</v>
      </c>
      <c r="M3060" s="12" t="s">
        <v>199</v>
      </c>
      <c r="N3060">
        <f t="shared" si="5"/>
        <v>1</v>
      </c>
      <c r="O3060">
        <f t="shared" si="6"/>
        <v>2</v>
      </c>
      <c r="P3060">
        <f t="shared" si="7"/>
        <v>1</v>
      </c>
      <c r="Q3060" s="12" t="s">
        <v>199</v>
      </c>
      <c r="R3060">
        <f t="shared" si="8"/>
        <v>0</v>
      </c>
      <c r="S3060">
        <f t="shared" si="9"/>
        <v>1</v>
      </c>
      <c r="T3060">
        <f t="shared" si="10"/>
        <v>0</v>
      </c>
    </row>
    <row r="3061">
      <c r="A3061" s="10" t="s">
        <v>81</v>
      </c>
      <c r="B3061" s="11">
        <v>0.0</v>
      </c>
      <c r="C3061" s="10" t="s">
        <v>25</v>
      </c>
      <c r="D3061" s="11">
        <v>1.0</v>
      </c>
      <c r="E3061" s="11">
        <v>1.0</v>
      </c>
      <c r="F3061" s="11">
        <v>0.0</v>
      </c>
      <c r="G3061" s="13"/>
      <c r="I3061" s="12" t="s">
        <v>81</v>
      </c>
      <c r="J3061">
        <f t="shared" si="2"/>
        <v>1</v>
      </c>
      <c r="K3061" s="10">
        <f t="shared" si="3"/>
        <v>2</v>
      </c>
      <c r="L3061">
        <f t="shared" si="4"/>
        <v>1</v>
      </c>
      <c r="M3061" s="12" t="s">
        <v>81</v>
      </c>
      <c r="N3061">
        <f t="shared" si="5"/>
        <v>0</v>
      </c>
      <c r="O3061">
        <f t="shared" si="6"/>
        <v>1</v>
      </c>
      <c r="P3061">
        <f t="shared" si="7"/>
        <v>0</v>
      </c>
      <c r="Q3061" s="12" t="s">
        <v>81</v>
      </c>
      <c r="R3061">
        <f t="shared" si="8"/>
        <v>0</v>
      </c>
      <c r="S3061">
        <f t="shared" si="9"/>
        <v>1</v>
      </c>
      <c r="T3061">
        <f t="shared" si="10"/>
        <v>0</v>
      </c>
    </row>
    <row r="3062">
      <c r="A3062" s="10" t="s">
        <v>31</v>
      </c>
      <c r="B3062" s="11">
        <v>1.0</v>
      </c>
      <c r="C3062" s="10" t="s">
        <v>25</v>
      </c>
      <c r="D3062" s="11">
        <v>1.0</v>
      </c>
      <c r="E3062" s="11">
        <v>2.0</v>
      </c>
      <c r="F3062" s="11">
        <v>1.0</v>
      </c>
      <c r="G3062" s="13"/>
      <c r="I3062" s="12" t="s">
        <v>31</v>
      </c>
      <c r="J3062">
        <f t="shared" si="2"/>
        <v>0</v>
      </c>
      <c r="K3062" s="10">
        <f t="shared" si="3"/>
        <v>1</v>
      </c>
      <c r="L3062">
        <f t="shared" si="4"/>
        <v>0</v>
      </c>
      <c r="M3062" s="12" t="s">
        <v>31</v>
      </c>
      <c r="N3062">
        <f t="shared" si="5"/>
        <v>0</v>
      </c>
      <c r="O3062">
        <f t="shared" si="6"/>
        <v>1</v>
      </c>
      <c r="P3062">
        <f t="shared" si="7"/>
        <v>0</v>
      </c>
      <c r="Q3062" s="12" t="s">
        <v>31</v>
      </c>
      <c r="R3062">
        <f t="shared" si="8"/>
        <v>0</v>
      </c>
      <c r="S3062">
        <f t="shared" si="9"/>
        <v>1</v>
      </c>
      <c r="T3062">
        <f t="shared" si="10"/>
        <v>0</v>
      </c>
    </row>
    <row r="3063">
      <c r="A3063" s="10" t="s">
        <v>199</v>
      </c>
      <c r="B3063" s="11">
        <v>0.0</v>
      </c>
      <c r="C3063" s="10" t="s">
        <v>25</v>
      </c>
      <c r="D3063" s="11">
        <v>1.0</v>
      </c>
      <c r="E3063" s="11">
        <v>1.0</v>
      </c>
      <c r="F3063" s="11">
        <v>0.0</v>
      </c>
      <c r="G3063" s="13"/>
      <c r="I3063" s="12" t="s">
        <v>199</v>
      </c>
      <c r="J3063">
        <f t="shared" si="2"/>
        <v>0</v>
      </c>
      <c r="K3063" s="10">
        <f t="shared" si="3"/>
        <v>1</v>
      </c>
      <c r="L3063">
        <f t="shared" si="4"/>
        <v>0</v>
      </c>
      <c r="M3063" s="12" t="s">
        <v>199</v>
      </c>
      <c r="N3063">
        <f t="shared" si="5"/>
        <v>1</v>
      </c>
      <c r="O3063">
        <f t="shared" si="6"/>
        <v>2</v>
      </c>
      <c r="P3063">
        <f t="shared" si="7"/>
        <v>1</v>
      </c>
      <c r="Q3063" s="12" t="s">
        <v>199</v>
      </c>
      <c r="R3063">
        <f t="shared" si="8"/>
        <v>0</v>
      </c>
      <c r="S3063">
        <f t="shared" si="9"/>
        <v>1</v>
      </c>
      <c r="T3063">
        <f t="shared" si="10"/>
        <v>0</v>
      </c>
    </row>
    <row r="3064">
      <c r="A3064" s="10" t="s">
        <v>199</v>
      </c>
      <c r="B3064" s="11">
        <v>0.0</v>
      </c>
      <c r="C3064" s="10" t="s">
        <v>25</v>
      </c>
      <c r="D3064" s="11">
        <v>1.0</v>
      </c>
      <c r="E3064" s="11">
        <v>1.0</v>
      </c>
      <c r="F3064" s="11">
        <v>0.0</v>
      </c>
      <c r="G3064" s="13"/>
      <c r="I3064" s="12" t="s">
        <v>199</v>
      </c>
      <c r="J3064">
        <f t="shared" si="2"/>
        <v>0</v>
      </c>
      <c r="K3064" s="10">
        <f t="shared" si="3"/>
        <v>1</v>
      </c>
      <c r="L3064">
        <f t="shared" si="4"/>
        <v>0</v>
      </c>
      <c r="M3064" s="12" t="s">
        <v>199</v>
      </c>
      <c r="N3064">
        <f t="shared" si="5"/>
        <v>1</v>
      </c>
      <c r="O3064">
        <f t="shared" si="6"/>
        <v>2</v>
      </c>
      <c r="P3064">
        <f t="shared" si="7"/>
        <v>1</v>
      </c>
      <c r="Q3064" s="12" t="s">
        <v>199</v>
      </c>
      <c r="R3064">
        <f t="shared" si="8"/>
        <v>0</v>
      </c>
      <c r="S3064">
        <f t="shared" si="9"/>
        <v>1</v>
      </c>
      <c r="T3064">
        <f t="shared" si="10"/>
        <v>0</v>
      </c>
    </row>
    <row r="3065">
      <c r="A3065" s="10" t="s">
        <v>199</v>
      </c>
      <c r="B3065" s="11">
        <v>0.0</v>
      </c>
      <c r="C3065" s="10" t="s">
        <v>25</v>
      </c>
      <c r="D3065" s="11">
        <v>1.0</v>
      </c>
      <c r="E3065" s="11">
        <v>1.0</v>
      </c>
      <c r="F3065" s="11">
        <v>0.0</v>
      </c>
      <c r="G3065" s="13"/>
      <c r="I3065" s="12" t="s">
        <v>199</v>
      </c>
      <c r="J3065">
        <f t="shared" si="2"/>
        <v>0</v>
      </c>
      <c r="K3065" s="10">
        <f t="shared" si="3"/>
        <v>1</v>
      </c>
      <c r="L3065">
        <f t="shared" si="4"/>
        <v>0</v>
      </c>
      <c r="M3065" s="12" t="s">
        <v>199</v>
      </c>
      <c r="N3065">
        <f t="shared" si="5"/>
        <v>1</v>
      </c>
      <c r="O3065">
        <f t="shared" si="6"/>
        <v>2</v>
      </c>
      <c r="P3065">
        <f t="shared" si="7"/>
        <v>1</v>
      </c>
      <c r="Q3065" s="12" t="s">
        <v>199</v>
      </c>
      <c r="R3065">
        <f t="shared" si="8"/>
        <v>0</v>
      </c>
      <c r="S3065">
        <f t="shared" si="9"/>
        <v>1</v>
      </c>
      <c r="T3065">
        <f t="shared" si="10"/>
        <v>0</v>
      </c>
    </row>
    <row r="3066">
      <c r="A3066" s="10" t="s">
        <v>199</v>
      </c>
      <c r="B3066" s="11">
        <v>0.0</v>
      </c>
      <c r="C3066" s="10" t="s">
        <v>25</v>
      </c>
      <c r="D3066" s="11">
        <v>1.0</v>
      </c>
      <c r="E3066" s="11">
        <v>1.0</v>
      </c>
      <c r="F3066" s="11">
        <v>0.0</v>
      </c>
      <c r="G3066" s="13"/>
      <c r="I3066" s="12" t="s">
        <v>199</v>
      </c>
      <c r="J3066">
        <f t="shared" si="2"/>
        <v>0</v>
      </c>
      <c r="K3066" s="10">
        <f t="shared" si="3"/>
        <v>1</v>
      </c>
      <c r="L3066">
        <f t="shared" si="4"/>
        <v>0</v>
      </c>
      <c r="M3066" s="12" t="s">
        <v>199</v>
      </c>
      <c r="N3066">
        <f t="shared" si="5"/>
        <v>1</v>
      </c>
      <c r="O3066">
        <f t="shared" si="6"/>
        <v>2</v>
      </c>
      <c r="P3066">
        <f t="shared" si="7"/>
        <v>1</v>
      </c>
      <c r="Q3066" s="12" t="s">
        <v>199</v>
      </c>
      <c r="R3066">
        <f t="shared" si="8"/>
        <v>0</v>
      </c>
      <c r="S3066">
        <f t="shared" si="9"/>
        <v>1</v>
      </c>
      <c r="T3066">
        <f t="shared" si="10"/>
        <v>0</v>
      </c>
    </row>
    <row r="3067">
      <c r="A3067" s="10" t="s">
        <v>31</v>
      </c>
      <c r="B3067" s="11">
        <v>1.0</v>
      </c>
      <c r="C3067" s="10" t="s">
        <v>65</v>
      </c>
      <c r="D3067" s="11">
        <v>0.0</v>
      </c>
      <c r="E3067" s="11">
        <v>1.0</v>
      </c>
      <c r="F3067" s="11">
        <v>0.0</v>
      </c>
      <c r="G3067" s="13"/>
      <c r="I3067" s="12" t="s">
        <v>31</v>
      </c>
      <c r="J3067">
        <f t="shared" si="2"/>
        <v>0</v>
      </c>
      <c r="K3067" s="10">
        <f t="shared" si="3"/>
        <v>0</v>
      </c>
      <c r="L3067">
        <f t="shared" si="4"/>
        <v>0</v>
      </c>
      <c r="M3067" s="12" t="s">
        <v>31</v>
      </c>
      <c r="N3067">
        <f t="shared" si="5"/>
        <v>0</v>
      </c>
      <c r="O3067">
        <f t="shared" si="6"/>
        <v>0</v>
      </c>
      <c r="P3067">
        <f t="shared" si="7"/>
        <v>0</v>
      </c>
      <c r="Q3067" s="12" t="s">
        <v>31</v>
      </c>
      <c r="R3067">
        <f t="shared" si="8"/>
        <v>0</v>
      </c>
      <c r="S3067">
        <f t="shared" si="9"/>
        <v>0</v>
      </c>
      <c r="T3067">
        <f t="shared" si="10"/>
        <v>0</v>
      </c>
    </row>
    <row r="3068">
      <c r="A3068" s="10" t="s">
        <v>31</v>
      </c>
      <c r="B3068" s="11">
        <v>1.0</v>
      </c>
      <c r="C3068" s="10" t="s">
        <v>25</v>
      </c>
      <c r="D3068" s="11">
        <v>1.0</v>
      </c>
      <c r="E3068" s="11">
        <v>2.0</v>
      </c>
      <c r="F3068" s="11">
        <v>1.0</v>
      </c>
      <c r="G3068" s="13"/>
      <c r="I3068" s="12" t="s">
        <v>31</v>
      </c>
      <c r="J3068">
        <f t="shared" si="2"/>
        <v>0</v>
      </c>
      <c r="K3068" s="10">
        <f t="shared" si="3"/>
        <v>1</v>
      </c>
      <c r="L3068">
        <f t="shared" si="4"/>
        <v>0</v>
      </c>
      <c r="M3068" s="12" t="s">
        <v>31</v>
      </c>
      <c r="N3068">
        <f t="shared" si="5"/>
        <v>0</v>
      </c>
      <c r="O3068">
        <f t="shared" si="6"/>
        <v>1</v>
      </c>
      <c r="P3068">
        <f t="shared" si="7"/>
        <v>0</v>
      </c>
      <c r="Q3068" s="12" t="s">
        <v>31</v>
      </c>
      <c r="R3068">
        <f t="shared" si="8"/>
        <v>0</v>
      </c>
      <c r="S3068">
        <f t="shared" si="9"/>
        <v>1</v>
      </c>
      <c r="T3068">
        <f t="shared" si="10"/>
        <v>0</v>
      </c>
    </row>
    <row r="3069">
      <c r="A3069" s="10" t="s">
        <v>81</v>
      </c>
      <c r="B3069" s="11">
        <v>0.0</v>
      </c>
      <c r="C3069" s="10" t="s">
        <v>25</v>
      </c>
      <c r="D3069" s="11">
        <v>1.0</v>
      </c>
      <c r="E3069" s="11">
        <v>1.0</v>
      </c>
      <c r="F3069" s="11">
        <v>0.0</v>
      </c>
      <c r="G3069" s="13"/>
      <c r="I3069" s="12" t="s">
        <v>81</v>
      </c>
      <c r="J3069">
        <f t="shared" si="2"/>
        <v>1</v>
      </c>
      <c r="K3069" s="10">
        <f t="shared" si="3"/>
        <v>2</v>
      </c>
      <c r="L3069">
        <f t="shared" si="4"/>
        <v>1</v>
      </c>
      <c r="M3069" s="12" t="s">
        <v>81</v>
      </c>
      <c r="N3069">
        <f t="shared" si="5"/>
        <v>0</v>
      </c>
      <c r="O3069">
        <f t="shared" si="6"/>
        <v>1</v>
      </c>
      <c r="P3069">
        <f t="shared" si="7"/>
        <v>0</v>
      </c>
      <c r="Q3069" s="12" t="s">
        <v>81</v>
      </c>
      <c r="R3069">
        <f t="shared" si="8"/>
        <v>0</v>
      </c>
      <c r="S3069">
        <f t="shared" si="9"/>
        <v>1</v>
      </c>
      <c r="T3069">
        <f t="shared" si="10"/>
        <v>0</v>
      </c>
    </row>
    <row r="3070">
      <c r="A3070" s="10" t="s">
        <v>81</v>
      </c>
      <c r="B3070" s="11">
        <v>0.0</v>
      </c>
      <c r="C3070" s="10" t="s">
        <v>25</v>
      </c>
      <c r="D3070" s="11">
        <v>1.0</v>
      </c>
      <c r="E3070" s="11">
        <v>1.0</v>
      </c>
      <c r="F3070" s="11">
        <v>0.0</v>
      </c>
      <c r="G3070" s="13"/>
      <c r="I3070" s="12" t="s">
        <v>81</v>
      </c>
      <c r="J3070">
        <f t="shared" si="2"/>
        <v>1</v>
      </c>
      <c r="K3070" s="10">
        <f t="shared" si="3"/>
        <v>2</v>
      </c>
      <c r="L3070">
        <f t="shared" si="4"/>
        <v>1</v>
      </c>
      <c r="M3070" s="12" t="s">
        <v>81</v>
      </c>
      <c r="N3070">
        <f t="shared" si="5"/>
        <v>0</v>
      </c>
      <c r="O3070">
        <f t="shared" si="6"/>
        <v>1</v>
      </c>
      <c r="P3070">
        <f t="shared" si="7"/>
        <v>0</v>
      </c>
      <c r="Q3070" s="12" t="s">
        <v>81</v>
      </c>
      <c r="R3070">
        <f t="shared" si="8"/>
        <v>0</v>
      </c>
      <c r="S3070">
        <f t="shared" si="9"/>
        <v>1</v>
      </c>
      <c r="T3070">
        <f t="shared" si="10"/>
        <v>0</v>
      </c>
    </row>
    <row r="3071">
      <c r="A3071" s="10" t="s">
        <v>199</v>
      </c>
      <c r="B3071" s="11">
        <v>0.0</v>
      </c>
      <c r="C3071" s="10" t="s">
        <v>25</v>
      </c>
      <c r="D3071" s="11">
        <v>1.0</v>
      </c>
      <c r="E3071" s="11">
        <v>1.0</v>
      </c>
      <c r="F3071" s="11">
        <v>0.0</v>
      </c>
      <c r="G3071" s="13"/>
      <c r="I3071" s="12" t="s">
        <v>199</v>
      </c>
      <c r="J3071">
        <f t="shared" si="2"/>
        <v>0</v>
      </c>
      <c r="K3071" s="10">
        <f t="shared" si="3"/>
        <v>1</v>
      </c>
      <c r="L3071">
        <f t="shared" si="4"/>
        <v>0</v>
      </c>
      <c r="M3071" s="12" t="s">
        <v>199</v>
      </c>
      <c r="N3071">
        <f t="shared" si="5"/>
        <v>1</v>
      </c>
      <c r="O3071">
        <f t="shared" si="6"/>
        <v>2</v>
      </c>
      <c r="P3071">
        <f t="shared" si="7"/>
        <v>1</v>
      </c>
      <c r="Q3071" s="12" t="s">
        <v>199</v>
      </c>
      <c r="R3071">
        <f t="shared" si="8"/>
        <v>0</v>
      </c>
      <c r="S3071">
        <f t="shared" si="9"/>
        <v>1</v>
      </c>
      <c r="T3071">
        <f t="shared" si="10"/>
        <v>0</v>
      </c>
    </row>
    <row r="3072">
      <c r="A3072" s="10" t="s">
        <v>199</v>
      </c>
      <c r="B3072" s="11">
        <v>0.0</v>
      </c>
      <c r="C3072" s="10" t="s">
        <v>25</v>
      </c>
      <c r="D3072" s="11">
        <v>1.0</v>
      </c>
      <c r="E3072" s="11">
        <v>1.0</v>
      </c>
      <c r="F3072" s="11">
        <v>0.0</v>
      </c>
      <c r="G3072" s="13"/>
      <c r="I3072" s="12" t="s">
        <v>199</v>
      </c>
      <c r="J3072">
        <f t="shared" si="2"/>
        <v>0</v>
      </c>
      <c r="K3072" s="10">
        <f t="shared" si="3"/>
        <v>1</v>
      </c>
      <c r="L3072">
        <f t="shared" si="4"/>
        <v>0</v>
      </c>
      <c r="M3072" s="12" t="s">
        <v>199</v>
      </c>
      <c r="N3072">
        <f t="shared" si="5"/>
        <v>1</v>
      </c>
      <c r="O3072">
        <f t="shared" si="6"/>
        <v>2</v>
      </c>
      <c r="P3072">
        <f t="shared" si="7"/>
        <v>1</v>
      </c>
      <c r="Q3072" s="12" t="s">
        <v>199</v>
      </c>
      <c r="R3072">
        <f t="shared" si="8"/>
        <v>0</v>
      </c>
      <c r="S3072">
        <f t="shared" si="9"/>
        <v>1</v>
      </c>
      <c r="T3072">
        <f t="shared" si="10"/>
        <v>0</v>
      </c>
    </row>
    <row r="3073">
      <c r="A3073" s="10" t="s">
        <v>81</v>
      </c>
      <c r="B3073" s="11">
        <v>0.0</v>
      </c>
      <c r="C3073" s="10" t="s">
        <v>25</v>
      </c>
      <c r="D3073" s="11">
        <v>1.0</v>
      </c>
      <c r="E3073" s="11">
        <v>1.0</v>
      </c>
      <c r="F3073" s="11">
        <v>0.0</v>
      </c>
      <c r="G3073" s="13"/>
      <c r="I3073" s="12" t="s">
        <v>81</v>
      </c>
      <c r="J3073">
        <f t="shared" si="2"/>
        <v>1</v>
      </c>
      <c r="K3073" s="10">
        <f t="shared" si="3"/>
        <v>2</v>
      </c>
      <c r="L3073">
        <f t="shared" si="4"/>
        <v>1</v>
      </c>
      <c r="M3073" s="12" t="s">
        <v>81</v>
      </c>
      <c r="N3073">
        <f t="shared" si="5"/>
        <v>0</v>
      </c>
      <c r="O3073">
        <f t="shared" si="6"/>
        <v>1</v>
      </c>
      <c r="P3073">
        <f t="shared" si="7"/>
        <v>0</v>
      </c>
      <c r="Q3073" s="12" t="s">
        <v>81</v>
      </c>
      <c r="R3073">
        <f t="shared" si="8"/>
        <v>0</v>
      </c>
      <c r="S3073">
        <f t="shared" si="9"/>
        <v>1</v>
      </c>
      <c r="T3073">
        <f t="shared" si="10"/>
        <v>0</v>
      </c>
    </row>
    <row r="3074">
      <c r="A3074" s="10" t="s">
        <v>199</v>
      </c>
      <c r="B3074" s="11">
        <v>0.0</v>
      </c>
      <c r="C3074" s="10" t="s">
        <v>25</v>
      </c>
      <c r="D3074" s="11">
        <v>1.0</v>
      </c>
      <c r="E3074" s="11">
        <v>1.0</v>
      </c>
      <c r="F3074" s="11">
        <v>0.0</v>
      </c>
      <c r="G3074" s="13"/>
      <c r="I3074" s="12" t="s">
        <v>199</v>
      </c>
      <c r="J3074">
        <f t="shared" si="2"/>
        <v>0</v>
      </c>
      <c r="K3074" s="10">
        <f t="shared" si="3"/>
        <v>1</v>
      </c>
      <c r="L3074">
        <f t="shared" si="4"/>
        <v>0</v>
      </c>
      <c r="M3074" s="12" t="s">
        <v>199</v>
      </c>
      <c r="N3074">
        <f t="shared" si="5"/>
        <v>1</v>
      </c>
      <c r="O3074">
        <f t="shared" si="6"/>
        <v>2</v>
      </c>
      <c r="P3074">
        <f t="shared" si="7"/>
        <v>1</v>
      </c>
      <c r="Q3074" s="12" t="s">
        <v>199</v>
      </c>
      <c r="R3074">
        <f t="shared" si="8"/>
        <v>0</v>
      </c>
      <c r="S3074">
        <f t="shared" si="9"/>
        <v>1</v>
      </c>
      <c r="T3074">
        <f t="shared" si="10"/>
        <v>0</v>
      </c>
    </row>
    <row r="3075">
      <c r="A3075" s="10" t="s">
        <v>31</v>
      </c>
      <c r="B3075" s="11">
        <v>1.0</v>
      </c>
      <c r="C3075" s="10" t="s">
        <v>65</v>
      </c>
      <c r="D3075" s="11">
        <v>0.0</v>
      </c>
      <c r="E3075" s="11">
        <v>1.0</v>
      </c>
      <c r="F3075" s="11">
        <v>0.0</v>
      </c>
      <c r="G3075" s="13"/>
      <c r="I3075" s="12" t="s">
        <v>31</v>
      </c>
      <c r="J3075">
        <f t="shared" si="2"/>
        <v>0</v>
      </c>
      <c r="K3075" s="10">
        <f t="shared" si="3"/>
        <v>0</v>
      </c>
      <c r="L3075">
        <f t="shared" si="4"/>
        <v>0</v>
      </c>
      <c r="M3075" s="12" t="s">
        <v>31</v>
      </c>
      <c r="N3075">
        <f t="shared" si="5"/>
        <v>0</v>
      </c>
      <c r="O3075">
        <f t="shared" si="6"/>
        <v>0</v>
      </c>
      <c r="P3075">
        <f t="shared" si="7"/>
        <v>0</v>
      </c>
      <c r="Q3075" s="12" t="s">
        <v>31</v>
      </c>
      <c r="R3075">
        <f t="shared" si="8"/>
        <v>0</v>
      </c>
      <c r="S3075">
        <f t="shared" si="9"/>
        <v>0</v>
      </c>
      <c r="T3075">
        <f t="shared" si="10"/>
        <v>0</v>
      </c>
    </row>
    <row r="3076">
      <c r="A3076" s="10" t="s">
        <v>199</v>
      </c>
      <c r="B3076" s="11">
        <v>0.0</v>
      </c>
      <c r="C3076" s="10" t="s">
        <v>25</v>
      </c>
      <c r="D3076" s="11">
        <v>1.0</v>
      </c>
      <c r="E3076" s="11">
        <v>1.0</v>
      </c>
      <c r="F3076" s="11">
        <v>0.0</v>
      </c>
      <c r="G3076" s="13"/>
      <c r="I3076" s="12" t="s">
        <v>199</v>
      </c>
      <c r="J3076">
        <f t="shared" si="2"/>
        <v>0</v>
      </c>
      <c r="K3076" s="10">
        <f t="shared" si="3"/>
        <v>1</v>
      </c>
      <c r="L3076">
        <f t="shared" si="4"/>
        <v>0</v>
      </c>
      <c r="M3076" s="12" t="s">
        <v>199</v>
      </c>
      <c r="N3076">
        <f t="shared" si="5"/>
        <v>1</v>
      </c>
      <c r="O3076">
        <f t="shared" si="6"/>
        <v>2</v>
      </c>
      <c r="P3076">
        <f t="shared" si="7"/>
        <v>1</v>
      </c>
      <c r="Q3076" s="12" t="s">
        <v>199</v>
      </c>
      <c r="R3076">
        <f t="shared" si="8"/>
        <v>0</v>
      </c>
      <c r="S3076">
        <f t="shared" si="9"/>
        <v>1</v>
      </c>
      <c r="T3076">
        <f t="shared" si="10"/>
        <v>0</v>
      </c>
    </row>
    <row r="3077">
      <c r="A3077" s="10" t="s">
        <v>199</v>
      </c>
      <c r="B3077" s="11">
        <v>0.0</v>
      </c>
      <c r="C3077" s="10" t="s">
        <v>25</v>
      </c>
      <c r="D3077" s="11">
        <v>1.0</v>
      </c>
      <c r="E3077" s="11">
        <v>1.0</v>
      </c>
      <c r="F3077" s="11">
        <v>0.0</v>
      </c>
      <c r="G3077" s="13"/>
      <c r="I3077" s="12" t="s">
        <v>199</v>
      </c>
      <c r="J3077">
        <f t="shared" si="2"/>
        <v>0</v>
      </c>
      <c r="K3077" s="10">
        <f t="shared" si="3"/>
        <v>1</v>
      </c>
      <c r="L3077">
        <f t="shared" si="4"/>
        <v>0</v>
      </c>
      <c r="M3077" s="12" t="s">
        <v>199</v>
      </c>
      <c r="N3077">
        <f t="shared" si="5"/>
        <v>1</v>
      </c>
      <c r="O3077">
        <f t="shared" si="6"/>
        <v>2</v>
      </c>
      <c r="P3077">
        <f t="shared" si="7"/>
        <v>1</v>
      </c>
      <c r="Q3077" s="12" t="s">
        <v>199</v>
      </c>
      <c r="R3077">
        <f t="shared" si="8"/>
        <v>0</v>
      </c>
      <c r="S3077">
        <f t="shared" si="9"/>
        <v>1</v>
      </c>
      <c r="T3077">
        <f t="shared" si="10"/>
        <v>0</v>
      </c>
    </row>
    <row r="3078">
      <c r="A3078" s="10" t="s">
        <v>31</v>
      </c>
      <c r="B3078" s="11">
        <v>1.0</v>
      </c>
      <c r="C3078" s="10" t="s">
        <v>25</v>
      </c>
      <c r="D3078" s="11">
        <v>1.0</v>
      </c>
      <c r="E3078" s="11">
        <v>2.0</v>
      </c>
      <c r="F3078" s="11">
        <v>1.0</v>
      </c>
      <c r="G3078" s="13"/>
      <c r="I3078" s="12" t="s">
        <v>31</v>
      </c>
      <c r="J3078">
        <f t="shared" si="2"/>
        <v>0</v>
      </c>
      <c r="K3078" s="10">
        <f t="shared" si="3"/>
        <v>1</v>
      </c>
      <c r="L3078">
        <f t="shared" si="4"/>
        <v>0</v>
      </c>
      <c r="M3078" s="12" t="s">
        <v>31</v>
      </c>
      <c r="N3078">
        <f t="shared" si="5"/>
        <v>0</v>
      </c>
      <c r="O3078">
        <f t="shared" si="6"/>
        <v>1</v>
      </c>
      <c r="P3078">
        <f t="shared" si="7"/>
        <v>0</v>
      </c>
      <c r="Q3078" s="12" t="s">
        <v>31</v>
      </c>
      <c r="R3078">
        <f t="shared" si="8"/>
        <v>0</v>
      </c>
      <c r="S3078">
        <f t="shared" si="9"/>
        <v>1</v>
      </c>
      <c r="T3078">
        <f t="shared" si="10"/>
        <v>0</v>
      </c>
    </row>
    <row r="3079">
      <c r="A3079" s="10" t="s">
        <v>199</v>
      </c>
      <c r="B3079" s="11">
        <v>0.0</v>
      </c>
      <c r="C3079" s="10" t="s">
        <v>25</v>
      </c>
      <c r="D3079" s="11">
        <v>1.0</v>
      </c>
      <c r="E3079" s="11">
        <v>1.0</v>
      </c>
      <c r="F3079" s="11">
        <v>0.0</v>
      </c>
      <c r="G3079" s="13"/>
      <c r="I3079" s="12" t="s">
        <v>199</v>
      </c>
      <c r="J3079">
        <f t="shared" si="2"/>
        <v>0</v>
      </c>
      <c r="K3079" s="10">
        <f t="shared" si="3"/>
        <v>1</v>
      </c>
      <c r="L3079">
        <f t="shared" si="4"/>
        <v>0</v>
      </c>
      <c r="M3079" s="12" t="s">
        <v>199</v>
      </c>
      <c r="N3079">
        <f t="shared" si="5"/>
        <v>1</v>
      </c>
      <c r="O3079">
        <f t="shared" si="6"/>
        <v>2</v>
      </c>
      <c r="P3079">
        <f t="shared" si="7"/>
        <v>1</v>
      </c>
      <c r="Q3079" s="12" t="s">
        <v>199</v>
      </c>
      <c r="R3079">
        <f t="shared" si="8"/>
        <v>0</v>
      </c>
      <c r="S3079">
        <f t="shared" si="9"/>
        <v>1</v>
      </c>
      <c r="T3079">
        <f t="shared" si="10"/>
        <v>0</v>
      </c>
    </row>
    <row r="3080">
      <c r="A3080" s="10" t="s">
        <v>31</v>
      </c>
      <c r="B3080" s="11">
        <v>1.0</v>
      </c>
      <c r="C3080" s="10" t="s">
        <v>25</v>
      </c>
      <c r="D3080" s="11">
        <v>1.0</v>
      </c>
      <c r="E3080" s="11">
        <v>2.0</v>
      </c>
      <c r="F3080" s="11">
        <v>1.0</v>
      </c>
      <c r="G3080" s="13"/>
      <c r="I3080" s="12" t="s">
        <v>31</v>
      </c>
      <c r="J3080">
        <f t="shared" si="2"/>
        <v>0</v>
      </c>
      <c r="K3080" s="10">
        <f t="shared" si="3"/>
        <v>1</v>
      </c>
      <c r="L3080">
        <f t="shared" si="4"/>
        <v>0</v>
      </c>
      <c r="M3080" s="12" t="s">
        <v>31</v>
      </c>
      <c r="N3080">
        <f t="shared" si="5"/>
        <v>0</v>
      </c>
      <c r="O3080">
        <f t="shared" si="6"/>
        <v>1</v>
      </c>
      <c r="P3080">
        <f t="shared" si="7"/>
        <v>0</v>
      </c>
      <c r="Q3080" s="12" t="s">
        <v>31</v>
      </c>
      <c r="R3080">
        <f t="shared" si="8"/>
        <v>0</v>
      </c>
      <c r="S3080">
        <f t="shared" si="9"/>
        <v>1</v>
      </c>
      <c r="T3080">
        <f t="shared" si="10"/>
        <v>0</v>
      </c>
    </row>
    <row r="3081">
      <c r="A3081" s="10" t="s">
        <v>81</v>
      </c>
      <c r="B3081" s="11">
        <v>0.0</v>
      </c>
      <c r="C3081" s="10" t="s">
        <v>25</v>
      </c>
      <c r="D3081" s="11">
        <v>1.0</v>
      </c>
      <c r="E3081" s="11">
        <v>1.0</v>
      </c>
      <c r="F3081" s="11">
        <v>0.0</v>
      </c>
      <c r="G3081" s="13"/>
      <c r="I3081" s="12" t="s">
        <v>81</v>
      </c>
      <c r="J3081">
        <f t="shared" si="2"/>
        <v>1</v>
      </c>
      <c r="K3081" s="10">
        <f t="shared" si="3"/>
        <v>2</v>
      </c>
      <c r="L3081">
        <f t="shared" si="4"/>
        <v>1</v>
      </c>
      <c r="M3081" s="12" t="s">
        <v>81</v>
      </c>
      <c r="N3081">
        <f t="shared" si="5"/>
        <v>0</v>
      </c>
      <c r="O3081">
        <f t="shared" si="6"/>
        <v>1</v>
      </c>
      <c r="P3081">
        <f t="shared" si="7"/>
        <v>0</v>
      </c>
      <c r="Q3081" s="12" t="s">
        <v>81</v>
      </c>
      <c r="R3081">
        <f t="shared" si="8"/>
        <v>0</v>
      </c>
      <c r="S3081">
        <f t="shared" si="9"/>
        <v>1</v>
      </c>
      <c r="T3081">
        <f t="shared" si="10"/>
        <v>0</v>
      </c>
    </row>
    <row r="3082">
      <c r="A3082" s="10" t="s">
        <v>81</v>
      </c>
      <c r="B3082" s="11">
        <v>0.0</v>
      </c>
      <c r="C3082" s="10" t="s">
        <v>25</v>
      </c>
      <c r="D3082" s="11">
        <v>1.0</v>
      </c>
      <c r="E3082" s="11">
        <v>1.0</v>
      </c>
      <c r="F3082" s="11">
        <v>0.0</v>
      </c>
      <c r="G3082" s="13"/>
      <c r="I3082" s="12" t="s">
        <v>81</v>
      </c>
      <c r="J3082">
        <f t="shared" si="2"/>
        <v>1</v>
      </c>
      <c r="K3082" s="10">
        <f t="shared" si="3"/>
        <v>2</v>
      </c>
      <c r="L3082">
        <f t="shared" si="4"/>
        <v>1</v>
      </c>
      <c r="M3082" s="12" t="s">
        <v>81</v>
      </c>
      <c r="N3082">
        <f t="shared" si="5"/>
        <v>0</v>
      </c>
      <c r="O3082">
        <f t="shared" si="6"/>
        <v>1</v>
      </c>
      <c r="P3082">
        <f t="shared" si="7"/>
        <v>0</v>
      </c>
      <c r="Q3082" s="12" t="s">
        <v>81</v>
      </c>
      <c r="R3082">
        <f t="shared" si="8"/>
        <v>0</v>
      </c>
      <c r="S3082">
        <f t="shared" si="9"/>
        <v>1</v>
      </c>
      <c r="T3082">
        <f t="shared" si="10"/>
        <v>0</v>
      </c>
    </row>
    <row r="3083">
      <c r="A3083" s="10" t="s">
        <v>199</v>
      </c>
      <c r="B3083" s="11">
        <v>0.0</v>
      </c>
      <c r="C3083" s="10" t="s">
        <v>25</v>
      </c>
      <c r="D3083" s="11">
        <v>1.0</v>
      </c>
      <c r="E3083" s="11">
        <v>1.0</v>
      </c>
      <c r="F3083" s="11">
        <v>0.0</v>
      </c>
      <c r="G3083" s="13"/>
      <c r="I3083" s="12" t="s">
        <v>199</v>
      </c>
      <c r="J3083">
        <f t="shared" si="2"/>
        <v>0</v>
      </c>
      <c r="K3083" s="10">
        <f t="shared" si="3"/>
        <v>1</v>
      </c>
      <c r="L3083">
        <f t="shared" si="4"/>
        <v>0</v>
      </c>
      <c r="M3083" s="12" t="s">
        <v>199</v>
      </c>
      <c r="N3083">
        <f t="shared" si="5"/>
        <v>1</v>
      </c>
      <c r="O3083">
        <f t="shared" si="6"/>
        <v>2</v>
      </c>
      <c r="P3083">
        <f t="shared" si="7"/>
        <v>1</v>
      </c>
      <c r="Q3083" s="12" t="s">
        <v>199</v>
      </c>
      <c r="R3083">
        <f t="shared" si="8"/>
        <v>0</v>
      </c>
      <c r="S3083">
        <f t="shared" si="9"/>
        <v>1</v>
      </c>
      <c r="T3083">
        <f t="shared" si="10"/>
        <v>0</v>
      </c>
    </row>
    <row r="3084">
      <c r="A3084" s="10" t="s">
        <v>81</v>
      </c>
      <c r="B3084" s="11">
        <v>0.0</v>
      </c>
      <c r="C3084" s="10" t="s">
        <v>25</v>
      </c>
      <c r="D3084" s="11">
        <v>1.0</v>
      </c>
      <c r="E3084" s="11">
        <v>1.0</v>
      </c>
      <c r="F3084" s="11">
        <v>0.0</v>
      </c>
      <c r="G3084" s="13"/>
      <c r="I3084" s="12" t="s">
        <v>81</v>
      </c>
      <c r="J3084">
        <f t="shared" si="2"/>
        <v>1</v>
      </c>
      <c r="K3084" s="10">
        <f t="shared" si="3"/>
        <v>2</v>
      </c>
      <c r="L3084">
        <f t="shared" si="4"/>
        <v>1</v>
      </c>
      <c r="M3084" s="12" t="s">
        <v>81</v>
      </c>
      <c r="N3084">
        <f t="shared" si="5"/>
        <v>0</v>
      </c>
      <c r="O3084">
        <f t="shared" si="6"/>
        <v>1</v>
      </c>
      <c r="P3084">
        <f t="shared" si="7"/>
        <v>0</v>
      </c>
      <c r="Q3084" s="12" t="s">
        <v>81</v>
      </c>
      <c r="R3084">
        <f t="shared" si="8"/>
        <v>0</v>
      </c>
      <c r="S3084">
        <f t="shared" si="9"/>
        <v>1</v>
      </c>
      <c r="T3084">
        <f t="shared" si="10"/>
        <v>0</v>
      </c>
    </row>
    <row r="3085">
      <c r="A3085" s="10" t="s">
        <v>199</v>
      </c>
      <c r="B3085" s="11">
        <v>0.0</v>
      </c>
      <c r="C3085" s="10" t="s">
        <v>25</v>
      </c>
      <c r="D3085" s="11">
        <v>1.0</v>
      </c>
      <c r="E3085" s="11">
        <v>1.0</v>
      </c>
      <c r="F3085" s="11">
        <v>0.0</v>
      </c>
      <c r="G3085" s="13"/>
      <c r="I3085" s="12" t="s">
        <v>199</v>
      </c>
      <c r="J3085">
        <f t="shared" si="2"/>
        <v>0</v>
      </c>
      <c r="K3085" s="10">
        <f t="shared" si="3"/>
        <v>1</v>
      </c>
      <c r="L3085">
        <f t="shared" si="4"/>
        <v>0</v>
      </c>
      <c r="M3085" s="12" t="s">
        <v>199</v>
      </c>
      <c r="N3085">
        <f t="shared" si="5"/>
        <v>1</v>
      </c>
      <c r="O3085">
        <f t="shared" si="6"/>
        <v>2</v>
      </c>
      <c r="P3085">
        <f t="shared" si="7"/>
        <v>1</v>
      </c>
      <c r="Q3085" s="12" t="s">
        <v>199</v>
      </c>
      <c r="R3085">
        <f t="shared" si="8"/>
        <v>0</v>
      </c>
      <c r="S3085">
        <f t="shared" si="9"/>
        <v>1</v>
      </c>
      <c r="T3085">
        <f t="shared" si="10"/>
        <v>0</v>
      </c>
    </row>
    <row r="3086">
      <c r="A3086" s="10" t="s">
        <v>31</v>
      </c>
      <c r="B3086" s="11">
        <v>1.0</v>
      </c>
      <c r="C3086" s="10" t="s">
        <v>65</v>
      </c>
      <c r="D3086" s="11">
        <v>0.0</v>
      </c>
      <c r="E3086" s="11">
        <v>1.0</v>
      </c>
      <c r="F3086" s="11">
        <v>0.0</v>
      </c>
      <c r="G3086" s="13"/>
      <c r="I3086" s="12" t="s">
        <v>31</v>
      </c>
      <c r="J3086">
        <f t="shared" si="2"/>
        <v>0</v>
      </c>
      <c r="K3086" s="10">
        <f t="shared" si="3"/>
        <v>0</v>
      </c>
      <c r="L3086">
        <f t="shared" si="4"/>
        <v>0</v>
      </c>
      <c r="M3086" s="12" t="s">
        <v>31</v>
      </c>
      <c r="N3086">
        <f t="shared" si="5"/>
        <v>0</v>
      </c>
      <c r="O3086">
        <f t="shared" si="6"/>
        <v>0</v>
      </c>
      <c r="P3086">
        <f t="shared" si="7"/>
        <v>0</v>
      </c>
      <c r="Q3086" s="12" t="s">
        <v>31</v>
      </c>
      <c r="R3086">
        <f t="shared" si="8"/>
        <v>0</v>
      </c>
      <c r="S3086">
        <f t="shared" si="9"/>
        <v>0</v>
      </c>
      <c r="T3086">
        <f t="shared" si="10"/>
        <v>0</v>
      </c>
    </row>
    <row r="3087">
      <c r="A3087" s="10" t="s">
        <v>31</v>
      </c>
      <c r="B3087" s="11">
        <v>1.0</v>
      </c>
      <c r="C3087" s="10" t="s">
        <v>65</v>
      </c>
      <c r="D3087" s="11">
        <v>0.0</v>
      </c>
      <c r="E3087" s="11">
        <v>1.0</v>
      </c>
      <c r="F3087" s="11">
        <v>0.0</v>
      </c>
      <c r="G3087" s="13"/>
      <c r="I3087" s="12" t="s">
        <v>31</v>
      </c>
      <c r="J3087">
        <f t="shared" si="2"/>
        <v>0</v>
      </c>
      <c r="K3087" s="10">
        <f t="shared" si="3"/>
        <v>0</v>
      </c>
      <c r="L3087">
        <f t="shared" si="4"/>
        <v>0</v>
      </c>
      <c r="M3087" s="12" t="s">
        <v>31</v>
      </c>
      <c r="N3087">
        <f t="shared" si="5"/>
        <v>0</v>
      </c>
      <c r="O3087">
        <f t="shared" si="6"/>
        <v>0</v>
      </c>
      <c r="P3087">
        <f t="shared" si="7"/>
        <v>0</v>
      </c>
      <c r="Q3087" s="12" t="s">
        <v>31</v>
      </c>
      <c r="R3087">
        <f t="shared" si="8"/>
        <v>0</v>
      </c>
      <c r="S3087">
        <f t="shared" si="9"/>
        <v>0</v>
      </c>
      <c r="T3087">
        <f t="shared" si="10"/>
        <v>0</v>
      </c>
    </row>
    <row r="3088">
      <c r="A3088" s="10" t="s">
        <v>81</v>
      </c>
      <c r="B3088" s="11">
        <v>0.0</v>
      </c>
      <c r="C3088" s="10" t="s">
        <v>25</v>
      </c>
      <c r="D3088" s="11">
        <v>1.0</v>
      </c>
      <c r="E3088" s="11">
        <v>1.0</v>
      </c>
      <c r="F3088" s="11">
        <v>0.0</v>
      </c>
      <c r="G3088" s="13"/>
      <c r="I3088" s="12" t="s">
        <v>81</v>
      </c>
      <c r="J3088">
        <f t="shared" si="2"/>
        <v>1</v>
      </c>
      <c r="K3088" s="10">
        <f t="shared" si="3"/>
        <v>2</v>
      </c>
      <c r="L3088">
        <f t="shared" si="4"/>
        <v>1</v>
      </c>
      <c r="M3088" s="12" t="s">
        <v>81</v>
      </c>
      <c r="N3088">
        <f t="shared" si="5"/>
        <v>0</v>
      </c>
      <c r="O3088">
        <f t="shared" si="6"/>
        <v>1</v>
      </c>
      <c r="P3088">
        <f t="shared" si="7"/>
        <v>0</v>
      </c>
      <c r="Q3088" s="12" t="s">
        <v>81</v>
      </c>
      <c r="R3088">
        <f t="shared" si="8"/>
        <v>0</v>
      </c>
      <c r="S3088">
        <f t="shared" si="9"/>
        <v>1</v>
      </c>
      <c r="T3088">
        <f t="shared" si="10"/>
        <v>0</v>
      </c>
    </row>
    <row r="3089">
      <c r="A3089" s="10" t="s">
        <v>81</v>
      </c>
      <c r="B3089" s="11">
        <v>0.0</v>
      </c>
      <c r="C3089" s="10" t="s">
        <v>25</v>
      </c>
      <c r="D3089" s="11">
        <v>1.0</v>
      </c>
      <c r="E3089" s="11">
        <v>1.0</v>
      </c>
      <c r="F3089" s="11">
        <v>0.0</v>
      </c>
      <c r="G3089" s="13"/>
      <c r="I3089" s="12" t="s">
        <v>81</v>
      </c>
      <c r="J3089">
        <f t="shared" si="2"/>
        <v>1</v>
      </c>
      <c r="K3089" s="10">
        <f t="shared" si="3"/>
        <v>2</v>
      </c>
      <c r="L3089">
        <f t="shared" si="4"/>
        <v>1</v>
      </c>
      <c r="M3089" s="12" t="s">
        <v>81</v>
      </c>
      <c r="N3089">
        <f t="shared" si="5"/>
        <v>0</v>
      </c>
      <c r="O3089">
        <f t="shared" si="6"/>
        <v>1</v>
      </c>
      <c r="P3089">
        <f t="shared" si="7"/>
        <v>0</v>
      </c>
      <c r="Q3089" s="12" t="s">
        <v>81</v>
      </c>
      <c r="R3089">
        <f t="shared" si="8"/>
        <v>0</v>
      </c>
      <c r="S3089">
        <f t="shared" si="9"/>
        <v>1</v>
      </c>
      <c r="T3089">
        <f t="shared" si="10"/>
        <v>0</v>
      </c>
    </row>
    <row r="3090">
      <c r="A3090" s="10" t="s">
        <v>81</v>
      </c>
      <c r="B3090" s="11">
        <v>0.0</v>
      </c>
      <c r="C3090" s="10" t="s">
        <v>25</v>
      </c>
      <c r="D3090" s="11">
        <v>1.0</v>
      </c>
      <c r="E3090" s="11">
        <v>1.0</v>
      </c>
      <c r="F3090" s="11">
        <v>0.0</v>
      </c>
      <c r="G3090" s="13"/>
      <c r="I3090" s="12" t="s">
        <v>81</v>
      </c>
      <c r="J3090">
        <f t="shared" si="2"/>
        <v>1</v>
      </c>
      <c r="K3090" s="10">
        <f t="shared" si="3"/>
        <v>2</v>
      </c>
      <c r="L3090">
        <f t="shared" si="4"/>
        <v>1</v>
      </c>
      <c r="M3090" s="12" t="s">
        <v>81</v>
      </c>
      <c r="N3090">
        <f t="shared" si="5"/>
        <v>0</v>
      </c>
      <c r="O3090">
        <f t="shared" si="6"/>
        <v>1</v>
      </c>
      <c r="P3090">
        <f t="shared" si="7"/>
        <v>0</v>
      </c>
      <c r="Q3090" s="12" t="s">
        <v>81</v>
      </c>
      <c r="R3090">
        <f t="shared" si="8"/>
        <v>0</v>
      </c>
      <c r="S3090">
        <f t="shared" si="9"/>
        <v>1</v>
      </c>
      <c r="T3090">
        <f t="shared" si="10"/>
        <v>0</v>
      </c>
    </row>
    <row r="3091">
      <c r="A3091" s="10" t="s">
        <v>81</v>
      </c>
      <c r="B3091" s="11">
        <v>0.0</v>
      </c>
      <c r="C3091" s="10" t="s">
        <v>25</v>
      </c>
      <c r="D3091" s="11">
        <v>1.0</v>
      </c>
      <c r="E3091" s="11">
        <v>1.0</v>
      </c>
      <c r="F3091" s="11">
        <v>0.0</v>
      </c>
      <c r="G3091" s="13"/>
      <c r="I3091" s="12" t="s">
        <v>81</v>
      </c>
      <c r="J3091">
        <f t="shared" si="2"/>
        <v>1</v>
      </c>
      <c r="K3091" s="10">
        <f t="shared" si="3"/>
        <v>2</v>
      </c>
      <c r="L3091">
        <f t="shared" si="4"/>
        <v>1</v>
      </c>
      <c r="M3091" s="12" t="s">
        <v>81</v>
      </c>
      <c r="N3091">
        <f t="shared" si="5"/>
        <v>0</v>
      </c>
      <c r="O3091">
        <f t="shared" si="6"/>
        <v>1</v>
      </c>
      <c r="P3091">
        <f t="shared" si="7"/>
        <v>0</v>
      </c>
      <c r="Q3091" s="12" t="s">
        <v>81</v>
      </c>
      <c r="R3091">
        <f t="shared" si="8"/>
        <v>0</v>
      </c>
      <c r="S3091">
        <f t="shared" si="9"/>
        <v>1</v>
      </c>
      <c r="T3091">
        <f t="shared" si="10"/>
        <v>0</v>
      </c>
    </row>
    <row r="3092">
      <c r="A3092" s="10" t="s">
        <v>81</v>
      </c>
      <c r="B3092" s="11">
        <v>0.0</v>
      </c>
      <c r="C3092" s="10" t="s">
        <v>25</v>
      </c>
      <c r="D3092" s="11">
        <v>1.0</v>
      </c>
      <c r="E3092" s="11">
        <v>1.0</v>
      </c>
      <c r="F3092" s="11">
        <v>0.0</v>
      </c>
      <c r="G3092" s="13"/>
      <c r="I3092" s="12" t="s">
        <v>81</v>
      </c>
      <c r="J3092">
        <f t="shared" si="2"/>
        <v>1</v>
      </c>
      <c r="K3092" s="10">
        <f t="shared" si="3"/>
        <v>2</v>
      </c>
      <c r="L3092">
        <f t="shared" si="4"/>
        <v>1</v>
      </c>
      <c r="M3092" s="12" t="s">
        <v>81</v>
      </c>
      <c r="N3092">
        <f t="shared" si="5"/>
        <v>0</v>
      </c>
      <c r="O3092">
        <f t="shared" si="6"/>
        <v>1</v>
      </c>
      <c r="P3092">
        <f t="shared" si="7"/>
        <v>0</v>
      </c>
      <c r="Q3092" s="12" t="s">
        <v>81</v>
      </c>
      <c r="R3092">
        <f t="shared" si="8"/>
        <v>0</v>
      </c>
      <c r="S3092">
        <f t="shared" si="9"/>
        <v>1</v>
      </c>
      <c r="T3092">
        <f t="shared" si="10"/>
        <v>0</v>
      </c>
    </row>
    <row r="3093">
      <c r="A3093" s="10" t="s">
        <v>81</v>
      </c>
      <c r="B3093" s="11">
        <v>0.0</v>
      </c>
      <c r="C3093" s="10" t="s">
        <v>25</v>
      </c>
      <c r="D3093" s="11">
        <v>1.0</v>
      </c>
      <c r="E3093" s="11">
        <v>1.0</v>
      </c>
      <c r="F3093" s="11">
        <v>0.0</v>
      </c>
      <c r="G3093" s="13"/>
      <c r="I3093" s="12" t="s">
        <v>81</v>
      </c>
      <c r="J3093">
        <f t="shared" si="2"/>
        <v>1</v>
      </c>
      <c r="K3093" s="10">
        <f t="shared" si="3"/>
        <v>2</v>
      </c>
      <c r="L3093">
        <f t="shared" si="4"/>
        <v>1</v>
      </c>
      <c r="M3093" s="12" t="s">
        <v>81</v>
      </c>
      <c r="N3093">
        <f t="shared" si="5"/>
        <v>0</v>
      </c>
      <c r="O3093">
        <f t="shared" si="6"/>
        <v>1</v>
      </c>
      <c r="P3093">
        <f t="shared" si="7"/>
        <v>0</v>
      </c>
      <c r="Q3093" s="12" t="s">
        <v>81</v>
      </c>
      <c r="R3093">
        <f t="shared" si="8"/>
        <v>0</v>
      </c>
      <c r="S3093">
        <f t="shared" si="9"/>
        <v>1</v>
      </c>
      <c r="T3093">
        <f t="shared" si="10"/>
        <v>0</v>
      </c>
    </row>
    <row r="3094">
      <c r="A3094" s="10" t="s">
        <v>31</v>
      </c>
      <c r="B3094" s="11">
        <v>1.0</v>
      </c>
      <c r="C3094" s="10" t="s">
        <v>25</v>
      </c>
      <c r="D3094" s="11">
        <v>1.0</v>
      </c>
      <c r="E3094" s="11">
        <v>2.0</v>
      </c>
      <c r="F3094" s="11">
        <v>1.0</v>
      </c>
      <c r="G3094" s="13"/>
      <c r="I3094" s="12" t="s">
        <v>31</v>
      </c>
      <c r="J3094">
        <f t="shared" si="2"/>
        <v>0</v>
      </c>
      <c r="K3094" s="10">
        <f t="shared" si="3"/>
        <v>1</v>
      </c>
      <c r="L3094">
        <f t="shared" si="4"/>
        <v>0</v>
      </c>
      <c r="M3094" s="12" t="s">
        <v>31</v>
      </c>
      <c r="N3094">
        <f t="shared" si="5"/>
        <v>0</v>
      </c>
      <c r="O3094">
        <f t="shared" si="6"/>
        <v>1</v>
      </c>
      <c r="P3094">
        <f t="shared" si="7"/>
        <v>0</v>
      </c>
      <c r="Q3094" s="12" t="s">
        <v>31</v>
      </c>
      <c r="R3094">
        <f t="shared" si="8"/>
        <v>0</v>
      </c>
      <c r="S3094">
        <f t="shared" si="9"/>
        <v>1</v>
      </c>
      <c r="T3094">
        <f t="shared" si="10"/>
        <v>0</v>
      </c>
    </row>
    <row r="3095">
      <c r="A3095" s="10" t="s">
        <v>199</v>
      </c>
      <c r="B3095" s="11">
        <v>0.0</v>
      </c>
      <c r="C3095" s="10" t="s">
        <v>25</v>
      </c>
      <c r="D3095" s="11">
        <v>1.0</v>
      </c>
      <c r="E3095" s="11">
        <v>1.0</v>
      </c>
      <c r="F3095" s="11">
        <v>0.0</v>
      </c>
      <c r="G3095" s="13"/>
      <c r="I3095" s="12" t="s">
        <v>199</v>
      </c>
      <c r="J3095">
        <f t="shared" si="2"/>
        <v>0</v>
      </c>
      <c r="K3095" s="10">
        <f t="shared" si="3"/>
        <v>1</v>
      </c>
      <c r="L3095">
        <f t="shared" si="4"/>
        <v>0</v>
      </c>
      <c r="M3095" s="12" t="s">
        <v>199</v>
      </c>
      <c r="N3095">
        <f t="shared" si="5"/>
        <v>1</v>
      </c>
      <c r="O3095">
        <f t="shared" si="6"/>
        <v>2</v>
      </c>
      <c r="P3095">
        <f t="shared" si="7"/>
        <v>1</v>
      </c>
      <c r="Q3095" s="12" t="s">
        <v>199</v>
      </c>
      <c r="R3095">
        <f t="shared" si="8"/>
        <v>0</v>
      </c>
      <c r="S3095">
        <f t="shared" si="9"/>
        <v>1</v>
      </c>
      <c r="T3095">
        <f t="shared" si="10"/>
        <v>0</v>
      </c>
    </row>
    <row r="3096">
      <c r="A3096" s="10" t="s">
        <v>81</v>
      </c>
      <c r="B3096" s="11">
        <v>0.0</v>
      </c>
      <c r="C3096" s="10" t="s">
        <v>25</v>
      </c>
      <c r="D3096" s="11">
        <v>1.0</v>
      </c>
      <c r="E3096" s="11">
        <v>1.0</v>
      </c>
      <c r="F3096" s="11">
        <v>0.0</v>
      </c>
      <c r="G3096" s="13"/>
      <c r="I3096" s="12" t="s">
        <v>81</v>
      </c>
      <c r="J3096">
        <f t="shared" si="2"/>
        <v>1</v>
      </c>
      <c r="K3096" s="10">
        <f t="shared" si="3"/>
        <v>2</v>
      </c>
      <c r="L3096">
        <f t="shared" si="4"/>
        <v>1</v>
      </c>
      <c r="M3096" s="12" t="s">
        <v>81</v>
      </c>
      <c r="N3096">
        <f t="shared" si="5"/>
        <v>0</v>
      </c>
      <c r="O3096">
        <f t="shared" si="6"/>
        <v>1</v>
      </c>
      <c r="P3096">
        <f t="shared" si="7"/>
        <v>0</v>
      </c>
      <c r="Q3096" s="12" t="s">
        <v>81</v>
      </c>
      <c r="R3096">
        <f t="shared" si="8"/>
        <v>0</v>
      </c>
      <c r="S3096">
        <f t="shared" si="9"/>
        <v>1</v>
      </c>
      <c r="T3096">
        <f t="shared" si="10"/>
        <v>0</v>
      </c>
    </row>
    <row r="3097">
      <c r="A3097" s="10" t="s">
        <v>199</v>
      </c>
      <c r="B3097" s="11">
        <v>0.0</v>
      </c>
      <c r="C3097" s="10" t="s">
        <v>25</v>
      </c>
      <c r="D3097" s="11">
        <v>1.0</v>
      </c>
      <c r="E3097" s="11">
        <v>1.0</v>
      </c>
      <c r="F3097" s="11">
        <v>0.0</v>
      </c>
      <c r="G3097" s="13"/>
      <c r="I3097" s="12" t="s">
        <v>199</v>
      </c>
      <c r="J3097">
        <f t="shared" si="2"/>
        <v>0</v>
      </c>
      <c r="K3097" s="10">
        <f t="shared" si="3"/>
        <v>1</v>
      </c>
      <c r="L3097">
        <f t="shared" si="4"/>
        <v>0</v>
      </c>
      <c r="M3097" s="12" t="s">
        <v>199</v>
      </c>
      <c r="N3097">
        <f t="shared" si="5"/>
        <v>1</v>
      </c>
      <c r="O3097">
        <f t="shared" si="6"/>
        <v>2</v>
      </c>
      <c r="P3097">
        <f t="shared" si="7"/>
        <v>1</v>
      </c>
      <c r="Q3097" s="12" t="s">
        <v>199</v>
      </c>
      <c r="R3097">
        <f t="shared" si="8"/>
        <v>0</v>
      </c>
      <c r="S3097">
        <f t="shared" si="9"/>
        <v>1</v>
      </c>
      <c r="T3097">
        <f t="shared" si="10"/>
        <v>0</v>
      </c>
    </row>
    <row r="3098">
      <c r="A3098" s="10" t="s">
        <v>31</v>
      </c>
      <c r="B3098" s="11">
        <v>1.0</v>
      </c>
      <c r="C3098" s="10" t="s">
        <v>25</v>
      </c>
      <c r="D3098" s="11">
        <v>1.0</v>
      </c>
      <c r="E3098" s="11">
        <v>2.0</v>
      </c>
      <c r="F3098" s="11">
        <v>1.0</v>
      </c>
      <c r="G3098" s="13"/>
      <c r="I3098" s="12" t="s">
        <v>31</v>
      </c>
      <c r="J3098">
        <f t="shared" si="2"/>
        <v>0</v>
      </c>
      <c r="K3098" s="10">
        <f t="shared" si="3"/>
        <v>1</v>
      </c>
      <c r="L3098">
        <f t="shared" si="4"/>
        <v>0</v>
      </c>
      <c r="M3098" s="12" t="s">
        <v>31</v>
      </c>
      <c r="N3098">
        <f t="shared" si="5"/>
        <v>0</v>
      </c>
      <c r="O3098">
        <f t="shared" si="6"/>
        <v>1</v>
      </c>
      <c r="P3098">
        <f t="shared" si="7"/>
        <v>0</v>
      </c>
      <c r="Q3098" s="12" t="s">
        <v>31</v>
      </c>
      <c r="R3098">
        <f t="shared" si="8"/>
        <v>0</v>
      </c>
      <c r="S3098">
        <f t="shared" si="9"/>
        <v>1</v>
      </c>
      <c r="T3098">
        <f t="shared" si="10"/>
        <v>0</v>
      </c>
    </row>
    <row r="3099">
      <c r="A3099" s="10" t="s">
        <v>199</v>
      </c>
      <c r="B3099" s="11">
        <v>0.0</v>
      </c>
      <c r="C3099" s="10" t="s">
        <v>25</v>
      </c>
      <c r="D3099" s="11">
        <v>1.0</v>
      </c>
      <c r="E3099" s="11">
        <v>1.0</v>
      </c>
      <c r="F3099" s="11">
        <v>0.0</v>
      </c>
      <c r="G3099" s="13"/>
      <c r="I3099" s="12" t="s">
        <v>199</v>
      </c>
      <c r="J3099">
        <f t="shared" si="2"/>
        <v>0</v>
      </c>
      <c r="K3099" s="10">
        <f t="shared" si="3"/>
        <v>1</v>
      </c>
      <c r="L3099">
        <f t="shared" si="4"/>
        <v>0</v>
      </c>
      <c r="M3099" s="12" t="s">
        <v>199</v>
      </c>
      <c r="N3099">
        <f t="shared" si="5"/>
        <v>1</v>
      </c>
      <c r="O3099">
        <f t="shared" si="6"/>
        <v>2</v>
      </c>
      <c r="P3099">
        <f t="shared" si="7"/>
        <v>1</v>
      </c>
      <c r="Q3099" s="12" t="s">
        <v>199</v>
      </c>
      <c r="R3099">
        <f t="shared" si="8"/>
        <v>0</v>
      </c>
      <c r="S3099">
        <f t="shared" si="9"/>
        <v>1</v>
      </c>
      <c r="T3099">
        <f t="shared" si="10"/>
        <v>0</v>
      </c>
    </row>
    <row r="3100">
      <c r="A3100" s="10" t="s">
        <v>81</v>
      </c>
      <c r="B3100" s="11">
        <v>0.0</v>
      </c>
      <c r="C3100" s="10" t="s">
        <v>25</v>
      </c>
      <c r="D3100" s="11">
        <v>1.0</v>
      </c>
      <c r="E3100" s="11">
        <v>1.0</v>
      </c>
      <c r="F3100" s="11">
        <v>0.0</v>
      </c>
      <c r="G3100" s="13"/>
      <c r="I3100" s="12" t="s">
        <v>81</v>
      </c>
      <c r="J3100">
        <f t="shared" si="2"/>
        <v>1</v>
      </c>
      <c r="K3100" s="10">
        <f t="shared" si="3"/>
        <v>2</v>
      </c>
      <c r="L3100">
        <f t="shared" si="4"/>
        <v>1</v>
      </c>
      <c r="M3100" s="12" t="s">
        <v>81</v>
      </c>
      <c r="N3100">
        <f t="shared" si="5"/>
        <v>0</v>
      </c>
      <c r="O3100">
        <f t="shared" si="6"/>
        <v>1</v>
      </c>
      <c r="P3100">
        <f t="shared" si="7"/>
        <v>0</v>
      </c>
      <c r="Q3100" s="12" t="s">
        <v>81</v>
      </c>
      <c r="R3100">
        <f t="shared" si="8"/>
        <v>0</v>
      </c>
      <c r="S3100">
        <f t="shared" si="9"/>
        <v>1</v>
      </c>
      <c r="T3100">
        <f t="shared" si="10"/>
        <v>0</v>
      </c>
    </row>
    <row r="3101">
      <c r="A3101" s="10" t="s">
        <v>31</v>
      </c>
      <c r="B3101" s="11">
        <v>1.0</v>
      </c>
      <c r="C3101" s="10" t="s">
        <v>25</v>
      </c>
      <c r="D3101" s="11">
        <v>1.0</v>
      </c>
      <c r="E3101" s="11">
        <v>2.0</v>
      </c>
      <c r="F3101" s="11">
        <v>1.0</v>
      </c>
      <c r="G3101" s="13"/>
      <c r="I3101" s="12" t="s">
        <v>31</v>
      </c>
      <c r="J3101">
        <f t="shared" si="2"/>
        <v>0</v>
      </c>
      <c r="K3101" s="10">
        <f t="shared" si="3"/>
        <v>1</v>
      </c>
      <c r="L3101">
        <f t="shared" si="4"/>
        <v>0</v>
      </c>
      <c r="M3101" s="12" t="s">
        <v>31</v>
      </c>
      <c r="N3101">
        <f t="shared" si="5"/>
        <v>0</v>
      </c>
      <c r="O3101">
        <f t="shared" si="6"/>
        <v>1</v>
      </c>
      <c r="P3101">
        <f t="shared" si="7"/>
        <v>0</v>
      </c>
      <c r="Q3101" s="12" t="s">
        <v>31</v>
      </c>
      <c r="R3101">
        <f t="shared" si="8"/>
        <v>0</v>
      </c>
      <c r="S3101">
        <f t="shared" si="9"/>
        <v>1</v>
      </c>
      <c r="T3101">
        <f t="shared" si="10"/>
        <v>0</v>
      </c>
    </row>
    <row r="3102">
      <c r="A3102" s="10" t="s">
        <v>81</v>
      </c>
      <c r="B3102" s="11">
        <v>0.0</v>
      </c>
      <c r="C3102" s="10" t="s">
        <v>25</v>
      </c>
      <c r="D3102" s="11">
        <v>1.0</v>
      </c>
      <c r="E3102" s="11">
        <v>1.0</v>
      </c>
      <c r="F3102" s="11">
        <v>0.0</v>
      </c>
      <c r="G3102" s="13"/>
      <c r="I3102" s="12" t="s">
        <v>81</v>
      </c>
      <c r="J3102">
        <f t="shared" si="2"/>
        <v>1</v>
      </c>
      <c r="K3102" s="10">
        <f t="shared" si="3"/>
        <v>2</v>
      </c>
      <c r="L3102">
        <f t="shared" si="4"/>
        <v>1</v>
      </c>
      <c r="M3102" s="12" t="s">
        <v>81</v>
      </c>
      <c r="N3102">
        <f t="shared" si="5"/>
        <v>0</v>
      </c>
      <c r="O3102">
        <f t="shared" si="6"/>
        <v>1</v>
      </c>
      <c r="P3102">
        <f t="shared" si="7"/>
        <v>0</v>
      </c>
      <c r="Q3102" s="12" t="s">
        <v>81</v>
      </c>
      <c r="R3102">
        <f t="shared" si="8"/>
        <v>0</v>
      </c>
      <c r="S3102">
        <f t="shared" si="9"/>
        <v>1</v>
      </c>
      <c r="T3102">
        <f t="shared" si="10"/>
        <v>0</v>
      </c>
    </row>
    <row r="3103">
      <c r="A3103" s="10" t="s">
        <v>31</v>
      </c>
      <c r="B3103" s="11">
        <v>1.0</v>
      </c>
      <c r="C3103" s="10" t="s">
        <v>25</v>
      </c>
      <c r="D3103" s="11">
        <v>1.0</v>
      </c>
      <c r="E3103" s="11">
        <v>2.0</v>
      </c>
      <c r="F3103" s="11">
        <v>1.0</v>
      </c>
      <c r="G3103" s="13"/>
      <c r="I3103" s="12" t="s">
        <v>31</v>
      </c>
      <c r="J3103">
        <f t="shared" si="2"/>
        <v>0</v>
      </c>
      <c r="K3103" s="10">
        <f t="shared" si="3"/>
        <v>1</v>
      </c>
      <c r="L3103">
        <f t="shared" si="4"/>
        <v>0</v>
      </c>
      <c r="M3103" s="12" t="s">
        <v>31</v>
      </c>
      <c r="N3103">
        <f t="shared" si="5"/>
        <v>0</v>
      </c>
      <c r="O3103">
        <f t="shared" si="6"/>
        <v>1</v>
      </c>
      <c r="P3103">
        <f t="shared" si="7"/>
        <v>0</v>
      </c>
      <c r="Q3103" s="12" t="s">
        <v>31</v>
      </c>
      <c r="R3103">
        <f t="shared" si="8"/>
        <v>0</v>
      </c>
      <c r="S3103">
        <f t="shared" si="9"/>
        <v>1</v>
      </c>
      <c r="T3103">
        <f t="shared" si="10"/>
        <v>0</v>
      </c>
    </row>
    <row r="3104">
      <c r="A3104" s="10" t="s">
        <v>31</v>
      </c>
      <c r="B3104" s="11">
        <v>1.0</v>
      </c>
      <c r="C3104" s="10" t="s">
        <v>65</v>
      </c>
      <c r="D3104" s="11">
        <v>0.0</v>
      </c>
      <c r="E3104" s="11">
        <v>1.0</v>
      </c>
      <c r="F3104" s="11">
        <v>0.0</v>
      </c>
      <c r="G3104" s="13"/>
      <c r="I3104" s="12" t="s">
        <v>31</v>
      </c>
      <c r="J3104">
        <f t="shared" si="2"/>
        <v>0</v>
      </c>
      <c r="K3104" s="10">
        <f t="shared" si="3"/>
        <v>0</v>
      </c>
      <c r="L3104">
        <f t="shared" si="4"/>
        <v>0</v>
      </c>
      <c r="M3104" s="12" t="s">
        <v>31</v>
      </c>
      <c r="N3104">
        <f t="shared" si="5"/>
        <v>0</v>
      </c>
      <c r="O3104">
        <f t="shared" si="6"/>
        <v>0</v>
      </c>
      <c r="P3104">
        <f t="shared" si="7"/>
        <v>0</v>
      </c>
      <c r="Q3104" s="12" t="s">
        <v>31</v>
      </c>
      <c r="R3104">
        <f t="shared" si="8"/>
        <v>0</v>
      </c>
      <c r="S3104">
        <f t="shared" si="9"/>
        <v>0</v>
      </c>
      <c r="T3104">
        <f t="shared" si="10"/>
        <v>0</v>
      </c>
    </row>
    <row r="3105">
      <c r="A3105" s="10" t="s">
        <v>199</v>
      </c>
      <c r="B3105" s="11">
        <v>0.0</v>
      </c>
      <c r="C3105" s="10" t="s">
        <v>25</v>
      </c>
      <c r="D3105" s="11">
        <v>1.0</v>
      </c>
      <c r="E3105" s="11">
        <v>1.0</v>
      </c>
      <c r="F3105" s="11">
        <v>0.0</v>
      </c>
      <c r="G3105" s="13"/>
      <c r="I3105" s="12" t="s">
        <v>199</v>
      </c>
      <c r="J3105">
        <f t="shared" si="2"/>
        <v>0</v>
      </c>
      <c r="K3105" s="10">
        <f t="shared" si="3"/>
        <v>1</v>
      </c>
      <c r="L3105">
        <f t="shared" si="4"/>
        <v>0</v>
      </c>
      <c r="M3105" s="12" t="s">
        <v>199</v>
      </c>
      <c r="N3105">
        <f t="shared" si="5"/>
        <v>1</v>
      </c>
      <c r="O3105">
        <f t="shared" si="6"/>
        <v>2</v>
      </c>
      <c r="P3105">
        <f t="shared" si="7"/>
        <v>1</v>
      </c>
      <c r="Q3105" s="12" t="s">
        <v>199</v>
      </c>
      <c r="R3105">
        <f t="shared" si="8"/>
        <v>0</v>
      </c>
      <c r="S3105">
        <f t="shared" si="9"/>
        <v>1</v>
      </c>
      <c r="T3105">
        <f t="shared" si="10"/>
        <v>0</v>
      </c>
    </row>
    <row r="3106">
      <c r="A3106" s="10" t="s">
        <v>81</v>
      </c>
      <c r="B3106" s="11">
        <v>0.0</v>
      </c>
      <c r="C3106" s="10" t="s">
        <v>25</v>
      </c>
      <c r="D3106" s="11">
        <v>1.0</v>
      </c>
      <c r="E3106" s="11">
        <v>1.0</v>
      </c>
      <c r="F3106" s="11">
        <v>0.0</v>
      </c>
      <c r="G3106" s="13"/>
      <c r="I3106" s="12" t="s">
        <v>81</v>
      </c>
      <c r="J3106">
        <f t="shared" si="2"/>
        <v>1</v>
      </c>
      <c r="K3106" s="10">
        <f t="shared" si="3"/>
        <v>2</v>
      </c>
      <c r="L3106">
        <f t="shared" si="4"/>
        <v>1</v>
      </c>
      <c r="M3106" s="12" t="s">
        <v>81</v>
      </c>
      <c r="N3106">
        <f t="shared" si="5"/>
        <v>0</v>
      </c>
      <c r="O3106">
        <f t="shared" si="6"/>
        <v>1</v>
      </c>
      <c r="P3106">
        <f t="shared" si="7"/>
        <v>0</v>
      </c>
      <c r="Q3106" s="12" t="s">
        <v>81</v>
      </c>
      <c r="R3106">
        <f t="shared" si="8"/>
        <v>0</v>
      </c>
      <c r="S3106">
        <f t="shared" si="9"/>
        <v>1</v>
      </c>
      <c r="T3106">
        <f t="shared" si="10"/>
        <v>0</v>
      </c>
    </row>
    <row r="3107">
      <c r="A3107" s="10" t="s">
        <v>81</v>
      </c>
      <c r="B3107" s="11">
        <v>0.0</v>
      </c>
      <c r="C3107" s="10" t="s">
        <v>25</v>
      </c>
      <c r="D3107" s="11">
        <v>1.0</v>
      </c>
      <c r="E3107" s="11">
        <v>1.0</v>
      </c>
      <c r="F3107" s="11">
        <v>0.0</v>
      </c>
      <c r="G3107" s="13"/>
      <c r="I3107" s="12" t="s">
        <v>81</v>
      </c>
      <c r="J3107">
        <f t="shared" si="2"/>
        <v>1</v>
      </c>
      <c r="K3107" s="10">
        <f t="shared" si="3"/>
        <v>2</v>
      </c>
      <c r="L3107">
        <f t="shared" si="4"/>
        <v>1</v>
      </c>
      <c r="M3107" s="12" t="s">
        <v>81</v>
      </c>
      <c r="N3107">
        <f t="shared" si="5"/>
        <v>0</v>
      </c>
      <c r="O3107">
        <f t="shared" si="6"/>
        <v>1</v>
      </c>
      <c r="P3107">
        <f t="shared" si="7"/>
        <v>0</v>
      </c>
      <c r="Q3107" s="12" t="s">
        <v>81</v>
      </c>
      <c r="R3107">
        <f t="shared" si="8"/>
        <v>0</v>
      </c>
      <c r="S3107">
        <f t="shared" si="9"/>
        <v>1</v>
      </c>
      <c r="T3107">
        <f t="shared" si="10"/>
        <v>0</v>
      </c>
    </row>
    <row r="3108">
      <c r="A3108" s="10" t="s">
        <v>81</v>
      </c>
      <c r="B3108" s="11">
        <v>0.0</v>
      </c>
      <c r="C3108" s="10" t="s">
        <v>25</v>
      </c>
      <c r="D3108" s="11">
        <v>1.0</v>
      </c>
      <c r="E3108" s="11">
        <v>1.0</v>
      </c>
      <c r="F3108" s="11">
        <v>0.0</v>
      </c>
      <c r="G3108" s="13"/>
      <c r="I3108" s="12" t="s">
        <v>81</v>
      </c>
      <c r="J3108">
        <f t="shared" si="2"/>
        <v>1</v>
      </c>
      <c r="K3108" s="10">
        <f t="shared" si="3"/>
        <v>2</v>
      </c>
      <c r="L3108">
        <f t="shared" si="4"/>
        <v>1</v>
      </c>
      <c r="M3108" s="12" t="s">
        <v>81</v>
      </c>
      <c r="N3108">
        <f t="shared" si="5"/>
        <v>0</v>
      </c>
      <c r="O3108">
        <f t="shared" si="6"/>
        <v>1</v>
      </c>
      <c r="P3108">
        <f t="shared" si="7"/>
        <v>0</v>
      </c>
      <c r="Q3108" s="12" t="s">
        <v>81</v>
      </c>
      <c r="R3108">
        <f t="shared" si="8"/>
        <v>0</v>
      </c>
      <c r="S3108">
        <f t="shared" si="9"/>
        <v>1</v>
      </c>
      <c r="T3108">
        <f t="shared" si="10"/>
        <v>0</v>
      </c>
    </row>
    <row r="3109">
      <c r="A3109" s="10" t="s">
        <v>31</v>
      </c>
      <c r="B3109" s="11">
        <v>1.0</v>
      </c>
      <c r="C3109" s="10" t="s">
        <v>25</v>
      </c>
      <c r="D3109" s="11">
        <v>1.0</v>
      </c>
      <c r="E3109" s="11">
        <v>2.0</v>
      </c>
      <c r="F3109" s="11">
        <v>1.0</v>
      </c>
      <c r="G3109" s="13"/>
      <c r="I3109" s="12" t="s">
        <v>31</v>
      </c>
      <c r="J3109">
        <f t="shared" si="2"/>
        <v>0</v>
      </c>
      <c r="K3109" s="10">
        <f t="shared" si="3"/>
        <v>1</v>
      </c>
      <c r="L3109">
        <f t="shared" si="4"/>
        <v>0</v>
      </c>
      <c r="M3109" s="12" t="s">
        <v>31</v>
      </c>
      <c r="N3109">
        <f t="shared" si="5"/>
        <v>0</v>
      </c>
      <c r="O3109">
        <f t="shared" si="6"/>
        <v>1</v>
      </c>
      <c r="P3109">
        <f t="shared" si="7"/>
        <v>0</v>
      </c>
      <c r="Q3109" s="12" t="s">
        <v>31</v>
      </c>
      <c r="R3109">
        <f t="shared" si="8"/>
        <v>0</v>
      </c>
      <c r="S3109">
        <f t="shared" si="9"/>
        <v>1</v>
      </c>
      <c r="T3109">
        <f t="shared" si="10"/>
        <v>0</v>
      </c>
    </row>
    <row r="3110">
      <c r="A3110" s="10" t="s">
        <v>199</v>
      </c>
      <c r="B3110" s="11">
        <v>0.0</v>
      </c>
      <c r="C3110" s="10" t="s">
        <v>25</v>
      </c>
      <c r="D3110" s="11">
        <v>1.0</v>
      </c>
      <c r="E3110" s="11">
        <v>1.0</v>
      </c>
      <c r="F3110" s="11">
        <v>0.0</v>
      </c>
      <c r="G3110" s="13"/>
      <c r="I3110" s="12" t="s">
        <v>199</v>
      </c>
      <c r="J3110">
        <f t="shared" si="2"/>
        <v>0</v>
      </c>
      <c r="K3110" s="10">
        <f t="shared" si="3"/>
        <v>1</v>
      </c>
      <c r="L3110">
        <f t="shared" si="4"/>
        <v>0</v>
      </c>
      <c r="M3110" s="12" t="s">
        <v>199</v>
      </c>
      <c r="N3110">
        <f t="shared" si="5"/>
        <v>1</v>
      </c>
      <c r="O3110">
        <f t="shared" si="6"/>
        <v>2</v>
      </c>
      <c r="P3110">
        <f t="shared" si="7"/>
        <v>1</v>
      </c>
      <c r="Q3110" s="12" t="s">
        <v>199</v>
      </c>
      <c r="R3110">
        <f t="shared" si="8"/>
        <v>0</v>
      </c>
      <c r="S3110">
        <f t="shared" si="9"/>
        <v>1</v>
      </c>
      <c r="T3110">
        <f t="shared" si="10"/>
        <v>0</v>
      </c>
    </row>
    <row r="3111">
      <c r="A3111" s="10" t="s">
        <v>81</v>
      </c>
      <c r="B3111" s="11">
        <v>0.0</v>
      </c>
      <c r="C3111" s="10" t="s">
        <v>25</v>
      </c>
      <c r="D3111" s="11">
        <v>1.0</v>
      </c>
      <c r="E3111" s="11">
        <v>1.0</v>
      </c>
      <c r="F3111" s="11">
        <v>0.0</v>
      </c>
      <c r="G3111" s="13"/>
      <c r="I3111" s="12" t="s">
        <v>81</v>
      </c>
      <c r="J3111">
        <f t="shared" si="2"/>
        <v>1</v>
      </c>
      <c r="K3111" s="10">
        <f t="shared" si="3"/>
        <v>2</v>
      </c>
      <c r="L3111">
        <f t="shared" si="4"/>
        <v>1</v>
      </c>
      <c r="M3111" s="12" t="s">
        <v>81</v>
      </c>
      <c r="N3111">
        <f t="shared" si="5"/>
        <v>0</v>
      </c>
      <c r="O3111">
        <f t="shared" si="6"/>
        <v>1</v>
      </c>
      <c r="P3111">
        <f t="shared" si="7"/>
        <v>0</v>
      </c>
      <c r="Q3111" s="12" t="s">
        <v>81</v>
      </c>
      <c r="R3111">
        <f t="shared" si="8"/>
        <v>0</v>
      </c>
      <c r="S3111">
        <f t="shared" si="9"/>
        <v>1</v>
      </c>
      <c r="T3111">
        <f t="shared" si="10"/>
        <v>0</v>
      </c>
    </row>
    <row r="3112">
      <c r="A3112" s="10" t="s">
        <v>31</v>
      </c>
      <c r="B3112" s="11">
        <v>1.0</v>
      </c>
      <c r="C3112" s="10" t="s">
        <v>25</v>
      </c>
      <c r="D3112" s="11">
        <v>1.0</v>
      </c>
      <c r="E3112" s="11">
        <v>2.0</v>
      </c>
      <c r="F3112" s="11">
        <v>1.0</v>
      </c>
      <c r="G3112" s="13"/>
      <c r="I3112" s="12" t="s">
        <v>31</v>
      </c>
      <c r="J3112">
        <f t="shared" si="2"/>
        <v>0</v>
      </c>
      <c r="K3112" s="10">
        <f t="shared" si="3"/>
        <v>1</v>
      </c>
      <c r="L3112">
        <f t="shared" si="4"/>
        <v>0</v>
      </c>
      <c r="M3112" s="12" t="s">
        <v>31</v>
      </c>
      <c r="N3112">
        <f t="shared" si="5"/>
        <v>0</v>
      </c>
      <c r="O3112">
        <f t="shared" si="6"/>
        <v>1</v>
      </c>
      <c r="P3112">
        <f t="shared" si="7"/>
        <v>0</v>
      </c>
      <c r="Q3112" s="12" t="s">
        <v>31</v>
      </c>
      <c r="R3112">
        <f t="shared" si="8"/>
        <v>0</v>
      </c>
      <c r="S3112">
        <f t="shared" si="9"/>
        <v>1</v>
      </c>
      <c r="T3112">
        <f t="shared" si="10"/>
        <v>0</v>
      </c>
    </row>
    <row r="3113">
      <c r="A3113" s="10" t="s">
        <v>31</v>
      </c>
      <c r="B3113" s="11">
        <v>1.0</v>
      </c>
      <c r="C3113" s="10" t="s">
        <v>25</v>
      </c>
      <c r="D3113" s="11">
        <v>1.0</v>
      </c>
      <c r="E3113" s="11">
        <v>2.0</v>
      </c>
      <c r="F3113" s="11">
        <v>1.0</v>
      </c>
      <c r="G3113" s="13"/>
      <c r="I3113" s="12" t="s">
        <v>31</v>
      </c>
      <c r="J3113">
        <f t="shared" si="2"/>
        <v>0</v>
      </c>
      <c r="K3113" s="10">
        <f t="shared" si="3"/>
        <v>1</v>
      </c>
      <c r="L3113">
        <f t="shared" si="4"/>
        <v>0</v>
      </c>
      <c r="M3113" s="12" t="s">
        <v>31</v>
      </c>
      <c r="N3113">
        <f t="shared" si="5"/>
        <v>0</v>
      </c>
      <c r="O3113">
        <f t="shared" si="6"/>
        <v>1</v>
      </c>
      <c r="P3113">
        <f t="shared" si="7"/>
        <v>0</v>
      </c>
      <c r="Q3113" s="12" t="s">
        <v>31</v>
      </c>
      <c r="R3113">
        <f t="shared" si="8"/>
        <v>0</v>
      </c>
      <c r="S3113">
        <f t="shared" si="9"/>
        <v>1</v>
      </c>
      <c r="T3113">
        <f t="shared" si="10"/>
        <v>0</v>
      </c>
    </row>
    <row r="3114">
      <c r="A3114" s="10" t="s">
        <v>81</v>
      </c>
      <c r="B3114" s="11">
        <v>0.0</v>
      </c>
      <c r="C3114" s="10" t="s">
        <v>25</v>
      </c>
      <c r="D3114" s="11">
        <v>1.0</v>
      </c>
      <c r="E3114" s="11">
        <v>1.0</v>
      </c>
      <c r="F3114" s="11">
        <v>0.0</v>
      </c>
      <c r="G3114" s="13"/>
      <c r="I3114" s="12" t="s">
        <v>81</v>
      </c>
      <c r="J3114">
        <f t="shared" si="2"/>
        <v>1</v>
      </c>
      <c r="K3114" s="10">
        <f t="shared" si="3"/>
        <v>2</v>
      </c>
      <c r="L3114">
        <f t="shared" si="4"/>
        <v>1</v>
      </c>
      <c r="M3114" s="12" t="s">
        <v>81</v>
      </c>
      <c r="N3114">
        <f t="shared" si="5"/>
        <v>0</v>
      </c>
      <c r="O3114">
        <f t="shared" si="6"/>
        <v>1</v>
      </c>
      <c r="P3114">
        <f t="shared" si="7"/>
        <v>0</v>
      </c>
      <c r="Q3114" s="12" t="s">
        <v>81</v>
      </c>
      <c r="R3114">
        <f t="shared" si="8"/>
        <v>0</v>
      </c>
      <c r="S3114">
        <f t="shared" si="9"/>
        <v>1</v>
      </c>
      <c r="T3114">
        <f t="shared" si="10"/>
        <v>0</v>
      </c>
    </row>
    <row r="3115">
      <c r="A3115" s="10" t="s">
        <v>81</v>
      </c>
      <c r="B3115" s="11">
        <v>0.0</v>
      </c>
      <c r="C3115" s="10" t="s">
        <v>25</v>
      </c>
      <c r="D3115" s="11">
        <v>1.0</v>
      </c>
      <c r="E3115" s="11">
        <v>1.0</v>
      </c>
      <c r="F3115" s="11">
        <v>0.0</v>
      </c>
      <c r="G3115" s="13"/>
      <c r="I3115" s="12" t="s">
        <v>81</v>
      </c>
      <c r="J3115">
        <f t="shared" si="2"/>
        <v>1</v>
      </c>
      <c r="K3115" s="10">
        <f t="shared" si="3"/>
        <v>2</v>
      </c>
      <c r="L3115">
        <f t="shared" si="4"/>
        <v>1</v>
      </c>
      <c r="M3115" s="12" t="s">
        <v>81</v>
      </c>
      <c r="N3115">
        <f t="shared" si="5"/>
        <v>0</v>
      </c>
      <c r="O3115">
        <f t="shared" si="6"/>
        <v>1</v>
      </c>
      <c r="P3115">
        <f t="shared" si="7"/>
        <v>0</v>
      </c>
      <c r="Q3115" s="12" t="s">
        <v>81</v>
      </c>
      <c r="R3115">
        <f t="shared" si="8"/>
        <v>0</v>
      </c>
      <c r="S3115">
        <f t="shared" si="9"/>
        <v>1</v>
      </c>
      <c r="T3115">
        <f t="shared" si="10"/>
        <v>0</v>
      </c>
    </row>
    <row r="3116">
      <c r="A3116" s="10" t="s">
        <v>31</v>
      </c>
      <c r="B3116" s="11">
        <v>1.0</v>
      </c>
      <c r="C3116" s="10" t="s">
        <v>65</v>
      </c>
      <c r="D3116" s="11">
        <v>0.0</v>
      </c>
      <c r="E3116" s="11">
        <v>1.0</v>
      </c>
      <c r="F3116" s="11">
        <v>0.0</v>
      </c>
      <c r="G3116" s="13"/>
      <c r="I3116" s="12" t="s">
        <v>31</v>
      </c>
      <c r="J3116">
        <f t="shared" si="2"/>
        <v>0</v>
      </c>
      <c r="K3116" s="10">
        <f t="shared" si="3"/>
        <v>0</v>
      </c>
      <c r="L3116">
        <f t="shared" si="4"/>
        <v>0</v>
      </c>
      <c r="M3116" s="12" t="s">
        <v>31</v>
      </c>
      <c r="N3116">
        <f t="shared" si="5"/>
        <v>0</v>
      </c>
      <c r="O3116">
        <f t="shared" si="6"/>
        <v>0</v>
      </c>
      <c r="P3116">
        <f t="shared" si="7"/>
        <v>0</v>
      </c>
      <c r="Q3116" s="12" t="s">
        <v>31</v>
      </c>
      <c r="R3116">
        <f t="shared" si="8"/>
        <v>0</v>
      </c>
      <c r="S3116">
        <f t="shared" si="9"/>
        <v>0</v>
      </c>
      <c r="T3116">
        <f t="shared" si="10"/>
        <v>0</v>
      </c>
    </row>
    <row r="3117">
      <c r="A3117" s="10" t="s">
        <v>31</v>
      </c>
      <c r="B3117" s="11">
        <v>1.0</v>
      </c>
      <c r="C3117" s="10" t="s">
        <v>25</v>
      </c>
      <c r="D3117" s="11">
        <v>1.0</v>
      </c>
      <c r="E3117" s="11">
        <v>2.0</v>
      </c>
      <c r="F3117" s="11">
        <v>1.0</v>
      </c>
      <c r="G3117" s="13"/>
      <c r="I3117" s="12" t="s">
        <v>31</v>
      </c>
      <c r="J3117">
        <f t="shared" si="2"/>
        <v>0</v>
      </c>
      <c r="K3117" s="10">
        <f t="shared" si="3"/>
        <v>1</v>
      </c>
      <c r="L3117">
        <f t="shared" si="4"/>
        <v>0</v>
      </c>
      <c r="M3117" s="12" t="s">
        <v>31</v>
      </c>
      <c r="N3117">
        <f t="shared" si="5"/>
        <v>0</v>
      </c>
      <c r="O3117">
        <f t="shared" si="6"/>
        <v>1</v>
      </c>
      <c r="P3117">
        <f t="shared" si="7"/>
        <v>0</v>
      </c>
      <c r="Q3117" s="12" t="s">
        <v>31</v>
      </c>
      <c r="R3117">
        <f t="shared" si="8"/>
        <v>0</v>
      </c>
      <c r="S3117">
        <f t="shared" si="9"/>
        <v>1</v>
      </c>
      <c r="T3117">
        <f t="shared" si="10"/>
        <v>0</v>
      </c>
    </row>
    <row r="3118">
      <c r="A3118" s="10" t="s">
        <v>81</v>
      </c>
      <c r="B3118" s="11">
        <v>0.0</v>
      </c>
      <c r="C3118" s="10" t="s">
        <v>25</v>
      </c>
      <c r="D3118" s="11">
        <v>1.0</v>
      </c>
      <c r="E3118" s="11">
        <v>1.0</v>
      </c>
      <c r="F3118" s="11">
        <v>0.0</v>
      </c>
      <c r="G3118" s="13"/>
      <c r="I3118" s="12" t="s">
        <v>81</v>
      </c>
      <c r="J3118">
        <f t="shared" si="2"/>
        <v>1</v>
      </c>
      <c r="K3118" s="10">
        <f t="shared" si="3"/>
        <v>2</v>
      </c>
      <c r="L3118">
        <f t="shared" si="4"/>
        <v>1</v>
      </c>
      <c r="M3118" s="12" t="s">
        <v>81</v>
      </c>
      <c r="N3118">
        <f t="shared" si="5"/>
        <v>0</v>
      </c>
      <c r="O3118">
        <f t="shared" si="6"/>
        <v>1</v>
      </c>
      <c r="P3118">
        <f t="shared" si="7"/>
        <v>0</v>
      </c>
      <c r="Q3118" s="12" t="s">
        <v>81</v>
      </c>
      <c r="R3118">
        <f t="shared" si="8"/>
        <v>0</v>
      </c>
      <c r="S3118">
        <f t="shared" si="9"/>
        <v>1</v>
      </c>
      <c r="T3118">
        <f t="shared" si="10"/>
        <v>0</v>
      </c>
    </row>
    <row r="3119">
      <c r="A3119" s="10" t="s">
        <v>199</v>
      </c>
      <c r="B3119" s="11">
        <v>0.0</v>
      </c>
      <c r="C3119" s="10" t="s">
        <v>25</v>
      </c>
      <c r="D3119" s="11">
        <v>1.0</v>
      </c>
      <c r="E3119" s="11">
        <v>1.0</v>
      </c>
      <c r="F3119" s="11">
        <v>0.0</v>
      </c>
      <c r="G3119" s="13"/>
      <c r="I3119" s="12" t="s">
        <v>199</v>
      </c>
      <c r="J3119">
        <f t="shared" si="2"/>
        <v>0</v>
      </c>
      <c r="K3119" s="10">
        <f t="shared" si="3"/>
        <v>1</v>
      </c>
      <c r="L3119">
        <f t="shared" si="4"/>
        <v>0</v>
      </c>
      <c r="M3119" s="12" t="s">
        <v>199</v>
      </c>
      <c r="N3119">
        <f t="shared" si="5"/>
        <v>1</v>
      </c>
      <c r="O3119">
        <f t="shared" si="6"/>
        <v>2</v>
      </c>
      <c r="P3119">
        <f t="shared" si="7"/>
        <v>1</v>
      </c>
      <c r="Q3119" s="12" t="s">
        <v>199</v>
      </c>
      <c r="R3119">
        <f t="shared" si="8"/>
        <v>0</v>
      </c>
      <c r="S3119">
        <f t="shared" si="9"/>
        <v>1</v>
      </c>
      <c r="T3119">
        <f t="shared" si="10"/>
        <v>0</v>
      </c>
    </row>
    <row r="3120">
      <c r="A3120" s="10" t="s">
        <v>770</v>
      </c>
      <c r="B3120" s="11">
        <v>0.0</v>
      </c>
      <c r="C3120" s="10" t="s">
        <v>25</v>
      </c>
      <c r="D3120" s="11">
        <v>1.0</v>
      </c>
      <c r="E3120" s="11">
        <v>1.0</v>
      </c>
      <c r="F3120" s="11">
        <v>0.0</v>
      </c>
      <c r="G3120" s="13"/>
      <c r="I3120" s="12" t="s">
        <v>770</v>
      </c>
      <c r="J3120">
        <f t="shared" si="2"/>
        <v>0</v>
      </c>
      <c r="K3120" s="10">
        <f t="shared" si="3"/>
        <v>1</v>
      </c>
      <c r="L3120">
        <f t="shared" si="4"/>
        <v>0</v>
      </c>
      <c r="M3120" s="12" t="s">
        <v>770</v>
      </c>
      <c r="N3120">
        <f t="shared" si="5"/>
        <v>0</v>
      </c>
      <c r="O3120">
        <f t="shared" si="6"/>
        <v>1</v>
      </c>
      <c r="P3120">
        <f t="shared" si="7"/>
        <v>0</v>
      </c>
      <c r="Q3120" s="12" t="s">
        <v>770</v>
      </c>
      <c r="R3120">
        <f t="shared" si="8"/>
        <v>1</v>
      </c>
      <c r="S3120">
        <f t="shared" si="9"/>
        <v>2</v>
      </c>
      <c r="T3120">
        <f t="shared" si="10"/>
        <v>1</v>
      </c>
    </row>
    <row r="3121">
      <c r="A3121" s="10" t="s">
        <v>199</v>
      </c>
      <c r="B3121" s="11">
        <v>0.0</v>
      </c>
      <c r="C3121" s="10" t="s">
        <v>25</v>
      </c>
      <c r="D3121" s="11">
        <v>1.0</v>
      </c>
      <c r="E3121" s="11">
        <v>1.0</v>
      </c>
      <c r="F3121" s="11">
        <v>0.0</v>
      </c>
      <c r="G3121" s="13"/>
      <c r="I3121" s="12" t="s">
        <v>199</v>
      </c>
      <c r="J3121">
        <f t="shared" si="2"/>
        <v>0</v>
      </c>
      <c r="K3121" s="10">
        <f t="shared" si="3"/>
        <v>1</v>
      </c>
      <c r="L3121">
        <f t="shared" si="4"/>
        <v>0</v>
      </c>
      <c r="M3121" s="12" t="s">
        <v>199</v>
      </c>
      <c r="N3121">
        <f t="shared" si="5"/>
        <v>1</v>
      </c>
      <c r="O3121">
        <f t="shared" si="6"/>
        <v>2</v>
      </c>
      <c r="P3121">
        <f t="shared" si="7"/>
        <v>1</v>
      </c>
      <c r="Q3121" s="12" t="s">
        <v>199</v>
      </c>
      <c r="R3121">
        <f t="shared" si="8"/>
        <v>0</v>
      </c>
      <c r="S3121">
        <f t="shared" si="9"/>
        <v>1</v>
      </c>
      <c r="T3121">
        <f t="shared" si="10"/>
        <v>0</v>
      </c>
    </row>
    <row r="3122">
      <c r="A3122" s="10" t="s">
        <v>31</v>
      </c>
      <c r="B3122" s="11">
        <v>1.0</v>
      </c>
      <c r="C3122" s="10" t="s">
        <v>25</v>
      </c>
      <c r="D3122" s="11">
        <v>1.0</v>
      </c>
      <c r="E3122" s="11">
        <v>2.0</v>
      </c>
      <c r="F3122" s="11">
        <v>1.0</v>
      </c>
      <c r="G3122" s="13"/>
      <c r="I3122" s="12" t="s">
        <v>31</v>
      </c>
      <c r="J3122">
        <f t="shared" si="2"/>
        <v>0</v>
      </c>
      <c r="K3122" s="10">
        <f t="shared" si="3"/>
        <v>1</v>
      </c>
      <c r="L3122">
        <f t="shared" si="4"/>
        <v>0</v>
      </c>
      <c r="M3122" s="12" t="s">
        <v>31</v>
      </c>
      <c r="N3122">
        <f t="shared" si="5"/>
        <v>0</v>
      </c>
      <c r="O3122">
        <f t="shared" si="6"/>
        <v>1</v>
      </c>
      <c r="P3122">
        <f t="shared" si="7"/>
        <v>0</v>
      </c>
      <c r="Q3122" s="12" t="s">
        <v>31</v>
      </c>
      <c r="R3122">
        <f t="shared" si="8"/>
        <v>0</v>
      </c>
      <c r="S3122">
        <f t="shared" si="9"/>
        <v>1</v>
      </c>
      <c r="T3122">
        <f t="shared" si="10"/>
        <v>0</v>
      </c>
    </row>
    <row r="3123">
      <c r="A3123" s="10" t="s">
        <v>770</v>
      </c>
      <c r="B3123" s="11">
        <v>0.0</v>
      </c>
      <c r="C3123" s="10" t="s">
        <v>25</v>
      </c>
      <c r="D3123" s="11">
        <v>1.0</v>
      </c>
      <c r="E3123" s="11">
        <v>1.0</v>
      </c>
      <c r="F3123" s="11">
        <v>0.0</v>
      </c>
      <c r="G3123" s="13"/>
      <c r="I3123" s="12" t="s">
        <v>770</v>
      </c>
      <c r="J3123">
        <f t="shared" si="2"/>
        <v>0</v>
      </c>
      <c r="K3123" s="10">
        <f t="shared" si="3"/>
        <v>1</v>
      </c>
      <c r="L3123">
        <f t="shared" si="4"/>
        <v>0</v>
      </c>
      <c r="M3123" s="12" t="s">
        <v>770</v>
      </c>
      <c r="N3123">
        <f t="shared" si="5"/>
        <v>0</v>
      </c>
      <c r="O3123">
        <f t="shared" si="6"/>
        <v>1</v>
      </c>
      <c r="P3123">
        <f t="shared" si="7"/>
        <v>0</v>
      </c>
      <c r="Q3123" s="12" t="s">
        <v>770</v>
      </c>
      <c r="R3123">
        <f t="shared" si="8"/>
        <v>1</v>
      </c>
      <c r="S3123">
        <f t="shared" si="9"/>
        <v>2</v>
      </c>
      <c r="T3123">
        <f t="shared" si="10"/>
        <v>1</v>
      </c>
    </row>
    <row r="3124">
      <c r="A3124" s="10" t="s">
        <v>770</v>
      </c>
      <c r="B3124" s="11">
        <v>0.0</v>
      </c>
      <c r="C3124" s="10" t="s">
        <v>25</v>
      </c>
      <c r="D3124" s="11">
        <v>1.0</v>
      </c>
      <c r="E3124" s="11">
        <v>1.0</v>
      </c>
      <c r="F3124" s="11">
        <v>0.0</v>
      </c>
      <c r="G3124" s="13"/>
      <c r="I3124" s="12" t="s">
        <v>770</v>
      </c>
      <c r="J3124">
        <f t="shared" si="2"/>
        <v>0</v>
      </c>
      <c r="K3124" s="10">
        <f t="shared" si="3"/>
        <v>1</v>
      </c>
      <c r="L3124">
        <f t="shared" si="4"/>
        <v>0</v>
      </c>
      <c r="M3124" s="12" t="s">
        <v>770</v>
      </c>
      <c r="N3124">
        <f t="shared" si="5"/>
        <v>0</v>
      </c>
      <c r="O3124">
        <f t="shared" si="6"/>
        <v>1</v>
      </c>
      <c r="P3124">
        <f t="shared" si="7"/>
        <v>0</v>
      </c>
      <c r="Q3124" s="12" t="s">
        <v>770</v>
      </c>
      <c r="R3124">
        <f t="shared" si="8"/>
        <v>1</v>
      </c>
      <c r="S3124">
        <f t="shared" si="9"/>
        <v>2</v>
      </c>
      <c r="T3124">
        <f t="shared" si="10"/>
        <v>1</v>
      </c>
    </row>
    <row r="3125">
      <c r="A3125" s="10" t="s">
        <v>81</v>
      </c>
      <c r="B3125" s="11">
        <v>0.0</v>
      </c>
      <c r="C3125" s="10" t="s">
        <v>25</v>
      </c>
      <c r="D3125" s="11">
        <v>1.0</v>
      </c>
      <c r="E3125" s="11">
        <v>1.0</v>
      </c>
      <c r="F3125" s="11">
        <v>0.0</v>
      </c>
      <c r="G3125" s="13"/>
      <c r="I3125" s="12" t="s">
        <v>81</v>
      </c>
      <c r="J3125">
        <f t="shared" si="2"/>
        <v>1</v>
      </c>
      <c r="K3125" s="10">
        <f t="shared" si="3"/>
        <v>2</v>
      </c>
      <c r="L3125">
        <f t="shared" si="4"/>
        <v>1</v>
      </c>
      <c r="M3125" s="12" t="s">
        <v>81</v>
      </c>
      <c r="N3125">
        <f t="shared" si="5"/>
        <v>0</v>
      </c>
      <c r="O3125">
        <f t="shared" si="6"/>
        <v>1</v>
      </c>
      <c r="P3125">
        <f t="shared" si="7"/>
        <v>0</v>
      </c>
      <c r="Q3125" s="12" t="s">
        <v>81</v>
      </c>
      <c r="R3125">
        <f t="shared" si="8"/>
        <v>0</v>
      </c>
      <c r="S3125">
        <f t="shared" si="9"/>
        <v>1</v>
      </c>
      <c r="T3125">
        <f t="shared" si="10"/>
        <v>0</v>
      </c>
    </row>
    <row r="3126">
      <c r="A3126" s="10" t="s">
        <v>31</v>
      </c>
      <c r="B3126" s="11">
        <v>1.0</v>
      </c>
      <c r="C3126" s="10" t="s">
        <v>25</v>
      </c>
      <c r="D3126" s="11">
        <v>1.0</v>
      </c>
      <c r="E3126" s="11">
        <v>2.0</v>
      </c>
      <c r="F3126" s="11">
        <v>1.0</v>
      </c>
      <c r="G3126" s="13"/>
      <c r="I3126" s="12" t="s">
        <v>31</v>
      </c>
      <c r="J3126">
        <f t="shared" si="2"/>
        <v>0</v>
      </c>
      <c r="K3126" s="10">
        <f t="shared" si="3"/>
        <v>1</v>
      </c>
      <c r="L3126">
        <f t="shared" si="4"/>
        <v>0</v>
      </c>
      <c r="M3126" s="12" t="s">
        <v>31</v>
      </c>
      <c r="N3126">
        <f t="shared" si="5"/>
        <v>0</v>
      </c>
      <c r="O3126">
        <f t="shared" si="6"/>
        <v>1</v>
      </c>
      <c r="P3126">
        <f t="shared" si="7"/>
        <v>0</v>
      </c>
      <c r="Q3126" s="12" t="s">
        <v>31</v>
      </c>
      <c r="R3126">
        <f t="shared" si="8"/>
        <v>0</v>
      </c>
      <c r="S3126">
        <f t="shared" si="9"/>
        <v>1</v>
      </c>
      <c r="T3126">
        <f t="shared" si="10"/>
        <v>0</v>
      </c>
    </row>
    <row r="3127">
      <c r="A3127" s="10" t="s">
        <v>199</v>
      </c>
      <c r="B3127" s="11">
        <v>0.0</v>
      </c>
      <c r="C3127" s="10" t="s">
        <v>25</v>
      </c>
      <c r="D3127" s="11">
        <v>1.0</v>
      </c>
      <c r="E3127" s="11">
        <v>1.0</v>
      </c>
      <c r="F3127" s="11">
        <v>0.0</v>
      </c>
      <c r="G3127" s="13"/>
      <c r="I3127" s="12" t="s">
        <v>199</v>
      </c>
      <c r="J3127">
        <f t="shared" si="2"/>
        <v>0</v>
      </c>
      <c r="K3127" s="10">
        <f t="shared" si="3"/>
        <v>1</v>
      </c>
      <c r="L3127">
        <f t="shared" si="4"/>
        <v>0</v>
      </c>
      <c r="M3127" s="12" t="s">
        <v>199</v>
      </c>
      <c r="N3127">
        <f t="shared" si="5"/>
        <v>1</v>
      </c>
      <c r="O3127">
        <f t="shared" si="6"/>
        <v>2</v>
      </c>
      <c r="P3127">
        <f t="shared" si="7"/>
        <v>1</v>
      </c>
      <c r="Q3127" s="12" t="s">
        <v>199</v>
      </c>
      <c r="R3127">
        <f t="shared" si="8"/>
        <v>0</v>
      </c>
      <c r="S3127">
        <f t="shared" si="9"/>
        <v>1</v>
      </c>
      <c r="T3127">
        <f t="shared" si="10"/>
        <v>0</v>
      </c>
    </row>
    <row r="3128">
      <c r="A3128" s="10" t="s">
        <v>31</v>
      </c>
      <c r="B3128" s="11">
        <v>1.0</v>
      </c>
      <c r="C3128" s="10" t="s">
        <v>25</v>
      </c>
      <c r="D3128" s="11">
        <v>1.0</v>
      </c>
      <c r="E3128" s="11">
        <v>2.0</v>
      </c>
      <c r="F3128" s="11">
        <v>1.0</v>
      </c>
      <c r="G3128" s="13"/>
      <c r="I3128" s="12" t="s">
        <v>31</v>
      </c>
      <c r="J3128">
        <f t="shared" si="2"/>
        <v>0</v>
      </c>
      <c r="K3128" s="10">
        <f t="shared" si="3"/>
        <v>1</v>
      </c>
      <c r="L3128">
        <f t="shared" si="4"/>
        <v>0</v>
      </c>
      <c r="M3128" s="12" t="s">
        <v>31</v>
      </c>
      <c r="N3128">
        <f t="shared" si="5"/>
        <v>0</v>
      </c>
      <c r="O3128">
        <f t="shared" si="6"/>
        <v>1</v>
      </c>
      <c r="P3128">
        <f t="shared" si="7"/>
        <v>0</v>
      </c>
      <c r="Q3128" s="12" t="s">
        <v>31</v>
      </c>
      <c r="R3128">
        <f t="shared" si="8"/>
        <v>0</v>
      </c>
      <c r="S3128">
        <f t="shared" si="9"/>
        <v>1</v>
      </c>
      <c r="T3128">
        <f t="shared" si="10"/>
        <v>0</v>
      </c>
    </row>
    <row r="3129">
      <c r="A3129" s="10" t="s">
        <v>199</v>
      </c>
      <c r="B3129" s="11">
        <v>0.0</v>
      </c>
      <c r="C3129" s="10" t="s">
        <v>25</v>
      </c>
      <c r="D3129" s="11">
        <v>1.0</v>
      </c>
      <c r="E3129" s="11">
        <v>1.0</v>
      </c>
      <c r="F3129" s="11">
        <v>0.0</v>
      </c>
      <c r="G3129" s="13"/>
      <c r="I3129" s="12" t="s">
        <v>199</v>
      </c>
      <c r="J3129">
        <f t="shared" si="2"/>
        <v>0</v>
      </c>
      <c r="K3129" s="10">
        <f t="shared" si="3"/>
        <v>1</v>
      </c>
      <c r="L3129">
        <f t="shared" si="4"/>
        <v>0</v>
      </c>
      <c r="M3129" s="12" t="s">
        <v>199</v>
      </c>
      <c r="N3129">
        <f t="shared" si="5"/>
        <v>1</v>
      </c>
      <c r="O3129">
        <f t="shared" si="6"/>
        <v>2</v>
      </c>
      <c r="P3129">
        <f t="shared" si="7"/>
        <v>1</v>
      </c>
      <c r="Q3129" s="12" t="s">
        <v>199</v>
      </c>
      <c r="R3129">
        <f t="shared" si="8"/>
        <v>0</v>
      </c>
      <c r="S3129">
        <f t="shared" si="9"/>
        <v>1</v>
      </c>
      <c r="T3129">
        <f t="shared" si="10"/>
        <v>0</v>
      </c>
    </row>
    <row r="3130">
      <c r="A3130" s="10" t="s">
        <v>31</v>
      </c>
      <c r="B3130" s="11">
        <v>1.0</v>
      </c>
      <c r="C3130" s="10" t="s">
        <v>25</v>
      </c>
      <c r="D3130" s="11">
        <v>1.0</v>
      </c>
      <c r="E3130" s="11">
        <v>2.0</v>
      </c>
      <c r="F3130" s="11">
        <v>1.0</v>
      </c>
      <c r="G3130" s="13"/>
      <c r="I3130" s="12" t="s">
        <v>31</v>
      </c>
      <c r="J3130">
        <f t="shared" si="2"/>
        <v>0</v>
      </c>
      <c r="K3130" s="10">
        <f t="shared" si="3"/>
        <v>1</v>
      </c>
      <c r="L3130">
        <f t="shared" si="4"/>
        <v>0</v>
      </c>
      <c r="M3130" s="12" t="s">
        <v>31</v>
      </c>
      <c r="N3130">
        <f t="shared" si="5"/>
        <v>0</v>
      </c>
      <c r="O3130">
        <f t="shared" si="6"/>
        <v>1</v>
      </c>
      <c r="P3130">
        <f t="shared" si="7"/>
        <v>0</v>
      </c>
      <c r="Q3130" s="12" t="s">
        <v>31</v>
      </c>
      <c r="R3130">
        <f t="shared" si="8"/>
        <v>0</v>
      </c>
      <c r="S3130">
        <f t="shared" si="9"/>
        <v>1</v>
      </c>
      <c r="T3130">
        <f t="shared" si="10"/>
        <v>0</v>
      </c>
    </row>
    <row r="3131">
      <c r="A3131" s="10" t="s">
        <v>81</v>
      </c>
      <c r="B3131" s="11">
        <v>0.0</v>
      </c>
      <c r="C3131" s="10" t="s">
        <v>25</v>
      </c>
      <c r="D3131" s="11">
        <v>1.0</v>
      </c>
      <c r="E3131" s="11">
        <v>1.0</v>
      </c>
      <c r="F3131" s="11">
        <v>0.0</v>
      </c>
      <c r="G3131" s="13"/>
      <c r="I3131" s="12" t="s">
        <v>81</v>
      </c>
      <c r="J3131">
        <f t="shared" si="2"/>
        <v>1</v>
      </c>
      <c r="K3131" s="10">
        <f t="shared" si="3"/>
        <v>2</v>
      </c>
      <c r="L3131">
        <f t="shared" si="4"/>
        <v>1</v>
      </c>
      <c r="M3131" s="12" t="s">
        <v>81</v>
      </c>
      <c r="N3131">
        <f t="shared" si="5"/>
        <v>0</v>
      </c>
      <c r="O3131">
        <f t="shared" si="6"/>
        <v>1</v>
      </c>
      <c r="P3131">
        <f t="shared" si="7"/>
        <v>0</v>
      </c>
      <c r="Q3131" s="12" t="s">
        <v>81</v>
      </c>
      <c r="R3131">
        <f t="shared" si="8"/>
        <v>0</v>
      </c>
      <c r="S3131">
        <f t="shared" si="9"/>
        <v>1</v>
      </c>
      <c r="T3131">
        <f t="shared" si="10"/>
        <v>0</v>
      </c>
    </row>
    <row r="3132">
      <c r="A3132" s="10" t="s">
        <v>81</v>
      </c>
      <c r="B3132" s="11">
        <v>0.0</v>
      </c>
      <c r="C3132" s="10" t="s">
        <v>25</v>
      </c>
      <c r="D3132" s="11">
        <v>1.0</v>
      </c>
      <c r="E3132" s="11">
        <v>1.0</v>
      </c>
      <c r="F3132" s="11">
        <v>0.0</v>
      </c>
      <c r="G3132" s="13"/>
      <c r="I3132" s="12" t="s">
        <v>81</v>
      </c>
      <c r="J3132">
        <f t="shared" si="2"/>
        <v>1</v>
      </c>
      <c r="K3132" s="10">
        <f t="shared" si="3"/>
        <v>2</v>
      </c>
      <c r="L3132">
        <f t="shared" si="4"/>
        <v>1</v>
      </c>
      <c r="M3132" s="12" t="s">
        <v>81</v>
      </c>
      <c r="N3132">
        <f t="shared" si="5"/>
        <v>0</v>
      </c>
      <c r="O3132">
        <f t="shared" si="6"/>
        <v>1</v>
      </c>
      <c r="P3132">
        <f t="shared" si="7"/>
        <v>0</v>
      </c>
      <c r="Q3132" s="12" t="s">
        <v>81</v>
      </c>
      <c r="R3132">
        <f t="shared" si="8"/>
        <v>0</v>
      </c>
      <c r="S3132">
        <f t="shared" si="9"/>
        <v>1</v>
      </c>
      <c r="T3132">
        <f t="shared" si="10"/>
        <v>0</v>
      </c>
    </row>
    <row r="3133">
      <c r="A3133" s="10" t="s">
        <v>199</v>
      </c>
      <c r="B3133" s="11">
        <v>0.0</v>
      </c>
      <c r="C3133" s="10" t="s">
        <v>25</v>
      </c>
      <c r="D3133" s="11">
        <v>1.0</v>
      </c>
      <c r="E3133" s="11">
        <v>1.0</v>
      </c>
      <c r="F3133" s="11">
        <v>0.0</v>
      </c>
      <c r="G3133" s="13"/>
      <c r="I3133" s="12" t="s">
        <v>199</v>
      </c>
      <c r="J3133">
        <f t="shared" si="2"/>
        <v>0</v>
      </c>
      <c r="K3133" s="10">
        <f t="shared" si="3"/>
        <v>1</v>
      </c>
      <c r="L3133">
        <f t="shared" si="4"/>
        <v>0</v>
      </c>
      <c r="M3133" s="12" t="s">
        <v>199</v>
      </c>
      <c r="N3133">
        <f t="shared" si="5"/>
        <v>1</v>
      </c>
      <c r="O3133">
        <f t="shared" si="6"/>
        <v>2</v>
      </c>
      <c r="P3133">
        <f t="shared" si="7"/>
        <v>1</v>
      </c>
      <c r="Q3133" s="12" t="s">
        <v>199</v>
      </c>
      <c r="R3133">
        <f t="shared" si="8"/>
        <v>0</v>
      </c>
      <c r="S3133">
        <f t="shared" si="9"/>
        <v>1</v>
      </c>
      <c r="T3133">
        <f t="shared" si="10"/>
        <v>0</v>
      </c>
    </row>
    <row r="3134">
      <c r="A3134" s="10" t="s">
        <v>81</v>
      </c>
      <c r="B3134" s="11">
        <v>0.0</v>
      </c>
      <c r="C3134" s="10" t="s">
        <v>25</v>
      </c>
      <c r="D3134" s="11">
        <v>1.0</v>
      </c>
      <c r="E3134" s="11">
        <v>1.0</v>
      </c>
      <c r="F3134" s="11">
        <v>0.0</v>
      </c>
      <c r="G3134" s="13"/>
      <c r="I3134" s="12" t="s">
        <v>81</v>
      </c>
      <c r="J3134">
        <f t="shared" si="2"/>
        <v>1</v>
      </c>
      <c r="K3134" s="10">
        <f t="shared" si="3"/>
        <v>2</v>
      </c>
      <c r="L3134">
        <f t="shared" si="4"/>
        <v>1</v>
      </c>
      <c r="M3134" s="12" t="s">
        <v>81</v>
      </c>
      <c r="N3134">
        <f t="shared" si="5"/>
        <v>0</v>
      </c>
      <c r="O3134">
        <f t="shared" si="6"/>
        <v>1</v>
      </c>
      <c r="P3134">
        <f t="shared" si="7"/>
        <v>0</v>
      </c>
      <c r="Q3134" s="12" t="s">
        <v>81</v>
      </c>
      <c r="R3134">
        <f t="shared" si="8"/>
        <v>0</v>
      </c>
      <c r="S3134">
        <f t="shared" si="9"/>
        <v>1</v>
      </c>
      <c r="T3134">
        <f t="shared" si="10"/>
        <v>0</v>
      </c>
    </row>
    <row r="3135">
      <c r="A3135" s="10" t="s">
        <v>199</v>
      </c>
      <c r="B3135" s="11">
        <v>0.0</v>
      </c>
      <c r="C3135" s="10" t="s">
        <v>25</v>
      </c>
      <c r="D3135" s="11">
        <v>1.0</v>
      </c>
      <c r="E3135" s="11">
        <v>1.0</v>
      </c>
      <c r="F3135" s="11">
        <v>0.0</v>
      </c>
      <c r="G3135" s="13"/>
      <c r="I3135" s="12" t="s">
        <v>199</v>
      </c>
      <c r="J3135">
        <f t="shared" si="2"/>
        <v>0</v>
      </c>
      <c r="K3135" s="10">
        <f t="shared" si="3"/>
        <v>1</v>
      </c>
      <c r="L3135">
        <f t="shared" si="4"/>
        <v>0</v>
      </c>
      <c r="M3135" s="12" t="s">
        <v>199</v>
      </c>
      <c r="N3135">
        <f t="shared" si="5"/>
        <v>1</v>
      </c>
      <c r="O3135">
        <f t="shared" si="6"/>
        <v>2</v>
      </c>
      <c r="P3135">
        <f t="shared" si="7"/>
        <v>1</v>
      </c>
      <c r="Q3135" s="12" t="s">
        <v>199</v>
      </c>
      <c r="R3135">
        <f t="shared" si="8"/>
        <v>0</v>
      </c>
      <c r="S3135">
        <f t="shared" si="9"/>
        <v>1</v>
      </c>
      <c r="T3135">
        <f t="shared" si="10"/>
        <v>0</v>
      </c>
    </row>
    <row r="3136">
      <c r="A3136" s="10" t="s">
        <v>31</v>
      </c>
      <c r="B3136" s="11">
        <v>1.0</v>
      </c>
      <c r="C3136" s="10" t="s">
        <v>25</v>
      </c>
      <c r="D3136" s="11">
        <v>1.0</v>
      </c>
      <c r="E3136" s="11">
        <v>2.0</v>
      </c>
      <c r="F3136" s="11">
        <v>1.0</v>
      </c>
      <c r="G3136" s="13"/>
      <c r="I3136" s="12" t="s">
        <v>31</v>
      </c>
      <c r="J3136">
        <f t="shared" si="2"/>
        <v>0</v>
      </c>
      <c r="K3136" s="10">
        <f t="shared" si="3"/>
        <v>1</v>
      </c>
      <c r="L3136">
        <f t="shared" si="4"/>
        <v>0</v>
      </c>
      <c r="M3136" s="12" t="s">
        <v>31</v>
      </c>
      <c r="N3136">
        <f t="shared" si="5"/>
        <v>0</v>
      </c>
      <c r="O3136">
        <f t="shared" si="6"/>
        <v>1</v>
      </c>
      <c r="P3136">
        <f t="shared" si="7"/>
        <v>0</v>
      </c>
      <c r="Q3136" s="12" t="s">
        <v>31</v>
      </c>
      <c r="R3136">
        <f t="shared" si="8"/>
        <v>0</v>
      </c>
      <c r="S3136">
        <f t="shared" si="9"/>
        <v>1</v>
      </c>
      <c r="T3136">
        <f t="shared" si="10"/>
        <v>0</v>
      </c>
    </row>
    <row r="3137">
      <c r="A3137" s="10" t="s">
        <v>81</v>
      </c>
      <c r="B3137" s="11">
        <v>0.0</v>
      </c>
      <c r="C3137" s="10" t="s">
        <v>65</v>
      </c>
      <c r="D3137" s="11">
        <v>0.0</v>
      </c>
      <c r="E3137" s="11">
        <v>0.0</v>
      </c>
      <c r="F3137" s="11">
        <v>0.0</v>
      </c>
      <c r="G3137" s="13"/>
      <c r="I3137" s="12" t="s">
        <v>81</v>
      </c>
      <c r="J3137">
        <f t="shared" si="2"/>
        <v>1</v>
      </c>
      <c r="K3137" s="10">
        <f t="shared" si="3"/>
        <v>1</v>
      </c>
      <c r="L3137">
        <f t="shared" si="4"/>
        <v>0</v>
      </c>
      <c r="M3137" s="12" t="s">
        <v>81</v>
      </c>
      <c r="N3137">
        <f t="shared" si="5"/>
        <v>0</v>
      </c>
      <c r="O3137">
        <f t="shared" si="6"/>
        <v>0</v>
      </c>
      <c r="P3137">
        <f t="shared" si="7"/>
        <v>0</v>
      </c>
      <c r="Q3137" s="12" t="s">
        <v>81</v>
      </c>
      <c r="R3137">
        <f t="shared" si="8"/>
        <v>0</v>
      </c>
      <c r="S3137">
        <f t="shared" si="9"/>
        <v>0</v>
      </c>
      <c r="T3137">
        <f t="shared" si="10"/>
        <v>0</v>
      </c>
    </row>
    <row r="3138">
      <c r="A3138" s="10" t="s">
        <v>199</v>
      </c>
      <c r="B3138" s="11">
        <v>0.0</v>
      </c>
      <c r="C3138" s="10" t="s">
        <v>25</v>
      </c>
      <c r="D3138" s="11">
        <v>1.0</v>
      </c>
      <c r="E3138" s="11">
        <v>1.0</v>
      </c>
      <c r="F3138" s="11">
        <v>0.0</v>
      </c>
      <c r="G3138" s="13"/>
      <c r="I3138" s="12" t="s">
        <v>199</v>
      </c>
      <c r="J3138">
        <f t="shared" si="2"/>
        <v>0</v>
      </c>
      <c r="K3138" s="10">
        <f t="shared" si="3"/>
        <v>1</v>
      </c>
      <c r="L3138">
        <f t="shared" si="4"/>
        <v>0</v>
      </c>
      <c r="M3138" s="12" t="s">
        <v>199</v>
      </c>
      <c r="N3138">
        <f t="shared" si="5"/>
        <v>1</v>
      </c>
      <c r="O3138">
        <f t="shared" si="6"/>
        <v>2</v>
      </c>
      <c r="P3138">
        <f t="shared" si="7"/>
        <v>1</v>
      </c>
      <c r="Q3138" s="12" t="s">
        <v>199</v>
      </c>
      <c r="R3138">
        <f t="shared" si="8"/>
        <v>0</v>
      </c>
      <c r="S3138">
        <f t="shared" si="9"/>
        <v>1</v>
      </c>
      <c r="T3138">
        <f t="shared" si="10"/>
        <v>0</v>
      </c>
    </row>
    <row r="3139">
      <c r="A3139" s="10" t="s">
        <v>31</v>
      </c>
      <c r="B3139" s="11">
        <v>1.0</v>
      </c>
      <c r="C3139" s="10" t="s">
        <v>25</v>
      </c>
      <c r="D3139" s="11">
        <v>1.0</v>
      </c>
      <c r="E3139" s="11">
        <v>2.0</v>
      </c>
      <c r="F3139" s="11">
        <v>1.0</v>
      </c>
      <c r="G3139" s="13"/>
      <c r="I3139" s="12" t="s">
        <v>31</v>
      </c>
      <c r="J3139">
        <f t="shared" si="2"/>
        <v>0</v>
      </c>
      <c r="K3139" s="10">
        <f t="shared" si="3"/>
        <v>1</v>
      </c>
      <c r="L3139">
        <f t="shared" si="4"/>
        <v>0</v>
      </c>
      <c r="M3139" s="12" t="s">
        <v>31</v>
      </c>
      <c r="N3139">
        <f t="shared" si="5"/>
        <v>0</v>
      </c>
      <c r="O3139">
        <f t="shared" si="6"/>
        <v>1</v>
      </c>
      <c r="P3139">
        <f t="shared" si="7"/>
        <v>0</v>
      </c>
      <c r="Q3139" s="12" t="s">
        <v>31</v>
      </c>
      <c r="R3139">
        <f t="shared" si="8"/>
        <v>0</v>
      </c>
      <c r="S3139">
        <f t="shared" si="9"/>
        <v>1</v>
      </c>
      <c r="T3139">
        <f t="shared" si="10"/>
        <v>0</v>
      </c>
    </row>
    <row r="3140">
      <c r="A3140" s="10" t="s">
        <v>81</v>
      </c>
      <c r="B3140" s="11">
        <v>0.0</v>
      </c>
      <c r="C3140" s="10" t="s">
        <v>25</v>
      </c>
      <c r="D3140" s="11">
        <v>1.0</v>
      </c>
      <c r="E3140" s="11">
        <v>1.0</v>
      </c>
      <c r="F3140" s="11">
        <v>0.0</v>
      </c>
      <c r="G3140" s="13"/>
      <c r="I3140" s="12" t="s">
        <v>81</v>
      </c>
      <c r="J3140">
        <f t="shared" si="2"/>
        <v>1</v>
      </c>
      <c r="K3140" s="10">
        <f t="shared" si="3"/>
        <v>2</v>
      </c>
      <c r="L3140">
        <f t="shared" si="4"/>
        <v>1</v>
      </c>
      <c r="M3140" s="12" t="s">
        <v>81</v>
      </c>
      <c r="N3140">
        <f t="shared" si="5"/>
        <v>0</v>
      </c>
      <c r="O3140">
        <f t="shared" si="6"/>
        <v>1</v>
      </c>
      <c r="P3140">
        <f t="shared" si="7"/>
        <v>0</v>
      </c>
      <c r="Q3140" s="12" t="s">
        <v>81</v>
      </c>
      <c r="R3140">
        <f t="shared" si="8"/>
        <v>0</v>
      </c>
      <c r="S3140">
        <f t="shared" si="9"/>
        <v>1</v>
      </c>
      <c r="T3140">
        <f t="shared" si="10"/>
        <v>0</v>
      </c>
    </row>
    <row r="3141">
      <c r="A3141" s="10" t="s">
        <v>31</v>
      </c>
      <c r="B3141" s="11">
        <v>1.0</v>
      </c>
      <c r="C3141" s="10" t="s">
        <v>25</v>
      </c>
      <c r="D3141" s="11">
        <v>1.0</v>
      </c>
      <c r="E3141" s="11">
        <v>2.0</v>
      </c>
      <c r="F3141" s="11">
        <v>1.0</v>
      </c>
      <c r="G3141" s="13"/>
      <c r="I3141" s="12" t="s">
        <v>31</v>
      </c>
      <c r="J3141">
        <f t="shared" si="2"/>
        <v>0</v>
      </c>
      <c r="K3141" s="10">
        <f t="shared" si="3"/>
        <v>1</v>
      </c>
      <c r="L3141">
        <f t="shared" si="4"/>
        <v>0</v>
      </c>
      <c r="M3141" s="12" t="s">
        <v>31</v>
      </c>
      <c r="N3141">
        <f t="shared" si="5"/>
        <v>0</v>
      </c>
      <c r="O3141">
        <f t="shared" si="6"/>
        <v>1</v>
      </c>
      <c r="P3141">
        <f t="shared" si="7"/>
        <v>0</v>
      </c>
      <c r="Q3141" s="12" t="s">
        <v>31</v>
      </c>
      <c r="R3141">
        <f t="shared" si="8"/>
        <v>0</v>
      </c>
      <c r="S3141">
        <f t="shared" si="9"/>
        <v>1</v>
      </c>
      <c r="T3141">
        <f t="shared" si="10"/>
        <v>0</v>
      </c>
    </row>
    <row r="3142">
      <c r="A3142" s="10" t="s">
        <v>199</v>
      </c>
      <c r="B3142" s="11">
        <v>0.0</v>
      </c>
      <c r="C3142" s="10" t="s">
        <v>25</v>
      </c>
      <c r="D3142" s="11">
        <v>1.0</v>
      </c>
      <c r="E3142" s="11">
        <v>1.0</v>
      </c>
      <c r="F3142" s="11">
        <v>0.0</v>
      </c>
      <c r="G3142" s="13"/>
      <c r="I3142" s="12" t="s">
        <v>199</v>
      </c>
      <c r="J3142">
        <f t="shared" si="2"/>
        <v>0</v>
      </c>
      <c r="K3142" s="10">
        <f t="shared" si="3"/>
        <v>1</v>
      </c>
      <c r="L3142">
        <f t="shared" si="4"/>
        <v>0</v>
      </c>
      <c r="M3142" s="12" t="s">
        <v>199</v>
      </c>
      <c r="N3142">
        <f t="shared" si="5"/>
        <v>1</v>
      </c>
      <c r="O3142">
        <f t="shared" si="6"/>
        <v>2</v>
      </c>
      <c r="P3142">
        <f t="shared" si="7"/>
        <v>1</v>
      </c>
      <c r="Q3142" s="12" t="s">
        <v>199</v>
      </c>
      <c r="R3142">
        <f t="shared" si="8"/>
        <v>0</v>
      </c>
      <c r="S3142">
        <f t="shared" si="9"/>
        <v>1</v>
      </c>
      <c r="T3142">
        <f t="shared" si="10"/>
        <v>0</v>
      </c>
    </row>
    <row r="3143">
      <c r="A3143" s="10" t="s">
        <v>31</v>
      </c>
      <c r="B3143" s="11">
        <v>1.0</v>
      </c>
      <c r="C3143" s="10" t="s">
        <v>25</v>
      </c>
      <c r="D3143" s="11">
        <v>1.0</v>
      </c>
      <c r="E3143" s="11">
        <v>2.0</v>
      </c>
      <c r="F3143" s="11">
        <v>1.0</v>
      </c>
      <c r="G3143" s="13"/>
      <c r="I3143" s="12" t="s">
        <v>31</v>
      </c>
      <c r="J3143">
        <f t="shared" si="2"/>
        <v>0</v>
      </c>
      <c r="K3143" s="10">
        <f t="shared" si="3"/>
        <v>1</v>
      </c>
      <c r="L3143">
        <f t="shared" si="4"/>
        <v>0</v>
      </c>
      <c r="M3143" s="12" t="s">
        <v>31</v>
      </c>
      <c r="N3143">
        <f t="shared" si="5"/>
        <v>0</v>
      </c>
      <c r="O3143">
        <f t="shared" si="6"/>
        <v>1</v>
      </c>
      <c r="P3143">
        <f t="shared" si="7"/>
        <v>0</v>
      </c>
      <c r="Q3143" s="12" t="s">
        <v>31</v>
      </c>
      <c r="R3143">
        <f t="shared" si="8"/>
        <v>0</v>
      </c>
      <c r="S3143">
        <f t="shared" si="9"/>
        <v>1</v>
      </c>
      <c r="T3143">
        <f t="shared" si="10"/>
        <v>0</v>
      </c>
    </row>
    <row r="3144">
      <c r="A3144" s="10" t="s">
        <v>199</v>
      </c>
      <c r="B3144" s="11">
        <v>0.0</v>
      </c>
      <c r="C3144" s="10" t="s">
        <v>25</v>
      </c>
      <c r="D3144" s="11">
        <v>1.0</v>
      </c>
      <c r="E3144" s="11">
        <v>1.0</v>
      </c>
      <c r="F3144" s="11">
        <v>0.0</v>
      </c>
      <c r="G3144" s="13"/>
      <c r="I3144" s="12" t="s">
        <v>199</v>
      </c>
      <c r="J3144">
        <f t="shared" si="2"/>
        <v>0</v>
      </c>
      <c r="K3144" s="10">
        <f t="shared" si="3"/>
        <v>1</v>
      </c>
      <c r="L3144">
        <f t="shared" si="4"/>
        <v>0</v>
      </c>
      <c r="M3144" s="12" t="s">
        <v>199</v>
      </c>
      <c r="N3144">
        <f t="shared" si="5"/>
        <v>1</v>
      </c>
      <c r="O3144">
        <f t="shared" si="6"/>
        <v>2</v>
      </c>
      <c r="P3144">
        <f t="shared" si="7"/>
        <v>1</v>
      </c>
      <c r="Q3144" s="12" t="s">
        <v>199</v>
      </c>
      <c r="R3144">
        <f t="shared" si="8"/>
        <v>0</v>
      </c>
      <c r="S3144">
        <f t="shared" si="9"/>
        <v>1</v>
      </c>
      <c r="T3144">
        <f t="shared" si="10"/>
        <v>0</v>
      </c>
    </row>
    <row r="3145">
      <c r="A3145" s="10" t="s">
        <v>770</v>
      </c>
      <c r="B3145" s="11">
        <v>0.0</v>
      </c>
      <c r="C3145" s="10" t="s">
        <v>25</v>
      </c>
      <c r="D3145" s="11">
        <v>1.0</v>
      </c>
      <c r="E3145" s="11">
        <v>1.0</v>
      </c>
      <c r="F3145" s="11">
        <v>0.0</v>
      </c>
      <c r="G3145" s="13"/>
      <c r="I3145" s="12" t="s">
        <v>770</v>
      </c>
      <c r="J3145">
        <f t="shared" si="2"/>
        <v>0</v>
      </c>
      <c r="K3145" s="10">
        <f t="shared" si="3"/>
        <v>1</v>
      </c>
      <c r="L3145">
        <f t="shared" si="4"/>
        <v>0</v>
      </c>
      <c r="M3145" s="12" t="s">
        <v>770</v>
      </c>
      <c r="N3145">
        <f t="shared" si="5"/>
        <v>0</v>
      </c>
      <c r="O3145">
        <f t="shared" si="6"/>
        <v>1</v>
      </c>
      <c r="P3145">
        <f t="shared" si="7"/>
        <v>0</v>
      </c>
      <c r="Q3145" s="12" t="s">
        <v>770</v>
      </c>
      <c r="R3145">
        <f t="shared" si="8"/>
        <v>1</v>
      </c>
      <c r="S3145">
        <f t="shared" si="9"/>
        <v>2</v>
      </c>
      <c r="T3145">
        <f t="shared" si="10"/>
        <v>1</v>
      </c>
    </row>
    <row r="3146">
      <c r="A3146" s="10" t="s">
        <v>199</v>
      </c>
      <c r="B3146" s="11">
        <v>0.0</v>
      </c>
      <c r="C3146" s="10" t="s">
        <v>25</v>
      </c>
      <c r="D3146" s="11">
        <v>1.0</v>
      </c>
      <c r="E3146" s="11">
        <v>1.0</v>
      </c>
      <c r="F3146" s="11">
        <v>0.0</v>
      </c>
      <c r="G3146" s="13"/>
      <c r="I3146" s="12" t="s">
        <v>199</v>
      </c>
      <c r="J3146">
        <f t="shared" si="2"/>
        <v>0</v>
      </c>
      <c r="K3146" s="10">
        <f t="shared" si="3"/>
        <v>1</v>
      </c>
      <c r="L3146">
        <f t="shared" si="4"/>
        <v>0</v>
      </c>
      <c r="M3146" s="12" t="s">
        <v>199</v>
      </c>
      <c r="N3146">
        <f t="shared" si="5"/>
        <v>1</v>
      </c>
      <c r="O3146">
        <f t="shared" si="6"/>
        <v>2</v>
      </c>
      <c r="P3146">
        <f t="shared" si="7"/>
        <v>1</v>
      </c>
      <c r="Q3146" s="12" t="s">
        <v>199</v>
      </c>
      <c r="R3146">
        <f t="shared" si="8"/>
        <v>0</v>
      </c>
      <c r="S3146">
        <f t="shared" si="9"/>
        <v>1</v>
      </c>
      <c r="T3146">
        <f t="shared" si="10"/>
        <v>0</v>
      </c>
    </row>
    <row r="3147">
      <c r="A3147" s="10" t="s">
        <v>199</v>
      </c>
      <c r="B3147" s="11">
        <v>0.0</v>
      </c>
      <c r="C3147" s="10" t="s">
        <v>25</v>
      </c>
      <c r="D3147" s="11">
        <v>1.0</v>
      </c>
      <c r="E3147" s="11">
        <v>1.0</v>
      </c>
      <c r="F3147" s="11">
        <v>0.0</v>
      </c>
      <c r="G3147" s="13"/>
      <c r="I3147" s="12" t="s">
        <v>199</v>
      </c>
      <c r="J3147">
        <f t="shared" si="2"/>
        <v>0</v>
      </c>
      <c r="K3147" s="10">
        <f t="shared" si="3"/>
        <v>1</v>
      </c>
      <c r="L3147">
        <f t="shared" si="4"/>
        <v>0</v>
      </c>
      <c r="M3147" s="12" t="s">
        <v>199</v>
      </c>
      <c r="N3147">
        <f t="shared" si="5"/>
        <v>1</v>
      </c>
      <c r="O3147">
        <f t="shared" si="6"/>
        <v>2</v>
      </c>
      <c r="P3147">
        <f t="shared" si="7"/>
        <v>1</v>
      </c>
      <c r="Q3147" s="12" t="s">
        <v>199</v>
      </c>
      <c r="R3147">
        <f t="shared" si="8"/>
        <v>0</v>
      </c>
      <c r="S3147">
        <f t="shared" si="9"/>
        <v>1</v>
      </c>
      <c r="T3147">
        <f t="shared" si="10"/>
        <v>0</v>
      </c>
    </row>
    <row r="3148">
      <c r="A3148" s="10" t="s">
        <v>199</v>
      </c>
      <c r="B3148" s="11">
        <v>0.0</v>
      </c>
      <c r="C3148" s="10" t="s">
        <v>25</v>
      </c>
      <c r="D3148" s="11">
        <v>1.0</v>
      </c>
      <c r="E3148" s="11">
        <v>1.0</v>
      </c>
      <c r="F3148" s="11">
        <v>0.0</v>
      </c>
      <c r="G3148" s="13"/>
      <c r="I3148" s="12" t="s">
        <v>199</v>
      </c>
      <c r="J3148">
        <f t="shared" si="2"/>
        <v>0</v>
      </c>
      <c r="K3148" s="10">
        <f t="shared" si="3"/>
        <v>1</v>
      </c>
      <c r="L3148">
        <f t="shared" si="4"/>
        <v>0</v>
      </c>
      <c r="M3148" s="12" t="s">
        <v>199</v>
      </c>
      <c r="N3148">
        <f t="shared" si="5"/>
        <v>1</v>
      </c>
      <c r="O3148">
        <f t="shared" si="6"/>
        <v>2</v>
      </c>
      <c r="P3148">
        <f t="shared" si="7"/>
        <v>1</v>
      </c>
      <c r="Q3148" s="12" t="s">
        <v>199</v>
      </c>
      <c r="R3148">
        <f t="shared" si="8"/>
        <v>0</v>
      </c>
      <c r="S3148">
        <f t="shared" si="9"/>
        <v>1</v>
      </c>
      <c r="T3148">
        <f t="shared" si="10"/>
        <v>0</v>
      </c>
    </row>
    <row r="3149">
      <c r="A3149" s="10" t="s">
        <v>81</v>
      </c>
      <c r="B3149" s="11">
        <v>0.0</v>
      </c>
      <c r="C3149" s="10" t="s">
        <v>25</v>
      </c>
      <c r="D3149" s="11">
        <v>1.0</v>
      </c>
      <c r="E3149" s="11">
        <v>1.0</v>
      </c>
      <c r="F3149" s="11">
        <v>0.0</v>
      </c>
      <c r="G3149" s="13"/>
      <c r="I3149" s="12" t="s">
        <v>81</v>
      </c>
      <c r="J3149">
        <f t="shared" si="2"/>
        <v>1</v>
      </c>
      <c r="K3149" s="10">
        <f t="shared" si="3"/>
        <v>2</v>
      </c>
      <c r="L3149">
        <f t="shared" si="4"/>
        <v>1</v>
      </c>
      <c r="M3149" s="12" t="s">
        <v>81</v>
      </c>
      <c r="N3149">
        <f t="shared" si="5"/>
        <v>0</v>
      </c>
      <c r="O3149">
        <f t="shared" si="6"/>
        <v>1</v>
      </c>
      <c r="P3149">
        <f t="shared" si="7"/>
        <v>0</v>
      </c>
      <c r="Q3149" s="12" t="s">
        <v>81</v>
      </c>
      <c r="R3149">
        <f t="shared" si="8"/>
        <v>0</v>
      </c>
      <c r="S3149">
        <f t="shared" si="9"/>
        <v>1</v>
      </c>
      <c r="T3149">
        <f t="shared" si="10"/>
        <v>0</v>
      </c>
    </row>
    <row r="3150">
      <c r="A3150" s="10" t="s">
        <v>81</v>
      </c>
      <c r="B3150" s="11">
        <v>0.0</v>
      </c>
      <c r="C3150" s="10" t="s">
        <v>25</v>
      </c>
      <c r="D3150" s="11">
        <v>1.0</v>
      </c>
      <c r="E3150" s="11">
        <v>1.0</v>
      </c>
      <c r="F3150" s="11">
        <v>0.0</v>
      </c>
      <c r="G3150" s="13"/>
      <c r="I3150" s="12" t="s">
        <v>81</v>
      </c>
      <c r="J3150">
        <f t="shared" si="2"/>
        <v>1</v>
      </c>
      <c r="K3150" s="10">
        <f t="shared" si="3"/>
        <v>2</v>
      </c>
      <c r="L3150">
        <f t="shared" si="4"/>
        <v>1</v>
      </c>
      <c r="M3150" s="12" t="s">
        <v>81</v>
      </c>
      <c r="N3150">
        <f t="shared" si="5"/>
        <v>0</v>
      </c>
      <c r="O3150">
        <f t="shared" si="6"/>
        <v>1</v>
      </c>
      <c r="P3150">
        <f t="shared" si="7"/>
        <v>0</v>
      </c>
      <c r="Q3150" s="12" t="s">
        <v>81</v>
      </c>
      <c r="R3150">
        <f t="shared" si="8"/>
        <v>0</v>
      </c>
      <c r="S3150">
        <f t="shared" si="9"/>
        <v>1</v>
      </c>
      <c r="T3150">
        <f t="shared" si="10"/>
        <v>0</v>
      </c>
    </row>
    <row r="3151">
      <c r="A3151" s="10" t="s">
        <v>199</v>
      </c>
      <c r="B3151" s="11">
        <v>0.0</v>
      </c>
      <c r="C3151" s="10" t="s">
        <v>25</v>
      </c>
      <c r="D3151" s="11">
        <v>1.0</v>
      </c>
      <c r="E3151" s="11">
        <v>1.0</v>
      </c>
      <c r="F3151" s="11">
        <v>0.0</v>
      </c>
      <c r="G3151" s="13"/>
      <c r="I3151" s="12" t="s">
        <v>199</v>
      </c>
      <c r="J3151">
        <f t="shared" si="2"/>
        <v>0</v>
      </c>
      <c r="K3151" s="10">
        <f t="shared" si="3"/>
        <v>1</v>
      </c>
      <c r="L3151">
        <f t="shared" si="4"/>
        <v>0</v>
      </c>
      <c r="M3151" s="12" t="s">
        <v>199</v>
      </c>
      <c r="N3151">
        <f t="shared" si="5"/>
        <v>1</v>
      </c>
      <c r="O3151">
        <f t="shared" si="6"/>
        <v>2</v>
      </c>
      <c r="P3151">
        <f t="shared" si="7"/>
        <v>1</v>
      </c>
      <c r="Q3151" s="12" t="s">
        <v>199</v>
      </c>
      <c r="R3151">
        <f t="shared" si="8"/>
        <v>0</v>
      </c>
      <c r="S3151">
        <f t="shared" si="9"/>
        <v>1</v>
      </c>
      <c r="T3151">
        <f t="shared" si="10"/>
        <v>0</v>
      </c>
    </row>
    <row r="3152">
      <c r="A3152" s="10" t="s">
        <v>31</v>
      </c>
      <c r="B3152" s="11">
        <v>1.0</v>
      </c>
      <c r="C3152" s="10" t="s">
        <v>25</v>
      </c>
      <c r="D3152" s="11">
        <v>1.0</v>
      </c>
      <c r="E3152" s="11">
        <v>2.0</v>
      </c>
      <c r="F3152" s="11">
        <v>1.0</v>
      </c>
      <c r="G3152" s="13"/>
      <c r="I3152" s="12" t="s">
        <v>31</v>
      </c>
      <c r="J3152">
        <f t="shared" si="2"/>
        <v>0</v>
      </c>
      <c r="K3152" s="10">
        <f t="shared" si="3"/>
        <v>1</v>
      </c>
      <c r="L3152">
        <f t="shared" si="4"/>
        <v>0</v>
      </c>
      <c r="M3152" s="12" t="s">
        <v>31</v>
      </c>
      <c r="N3152">
        <f t="shared" si="5"/>
        <v>0</v>
      </c>
      <c r="O3152">
        <f t="shared" si="6"/>
        <v>1</v>
      </c>
      <c r="P3152">
        <f t="shared" si="7"/>
        <v>0</v>
      </c>
      <c r="Q3152" s="12" t="s">
        <v>31</v>
      </c>
      <c r="R3152">
        <f t="shared" si="8"/>
        <v>0</v>
      </c>
      <c r="S3152">
        <f t="shared" si="9"/>
        <v>1</v>
      </c>
      <c r="T3152">
        <f t="shared" si="10"/>
        <v>0</v>
      </c>
    </row>
    <row r="3153">
      <c r="A3153" s="10" t="s">
        <v>81</v>
      </c>
      <c r="B3153" s="11">
        <v>0.0</v>
      </c>
      <c r="C3153" s="10" t="s">
        <v>25</v>
      </c>
      <c r="D3153" s="11">
        <v>1.0</v>
      </c>
      <c r="E3153" s="11">
        <v>1.0</v>
      </c>
      <c r="F3153" s="11">
        <v>0.0</v>
      </c>
      <c r="G3153" s="13"/>
      <c r="I3153" s="12" t="s">
        <v>81</v>
      </c>
      <c r="J3153">
        <f t="shared" si="2"/>
        <v>1</v>
      </c>
      <c r="K3153" s="10">
        <f t="shared" si="3"/>
        <v>2</v>
      </c>
      <c r="L3153">
        <f t="shared" si="4"/>
        <v>1</v>
      </c>
      <c r="M3153" s="12" t="s">
        <v>81</v>
      </c>
      <c r="N3153">
        <f t="shared" si="5"/>
        <v>0</v>
      </c>
      <c r="O3153">
        <f t="shared" si="6"/>
        <v>1</v>
      </c>
      <c r="P3153">
        <f t="shared" si="7"/>
        <v>0</v>
      </c>
      <c r="Q3153" s="12" t="s">
        <v>81</v>
      </c>
      <c r="R3153">
        <f t="shared" si="8"/>
        <v>0</v>
      </c>
      <c r="S3153">
        <f t="shared" si="9"/>
        <v>1</v>
      </c>
      <c r="T3153">
        <f t="shared" si="10"/>
        <v>0</v>
      </c>
    </row>
    <row r="3154">
      <c r="A3154" s="10" t="s">
        <v>81</v>
      </c>
      <c r="B3154" s="11">
        <v>0.0</v>
      </c>
      <c r="C3154" s="10" t="s">
        <v>25</v>
      </c>
      <c r="D3154" s="11">
        <v>1.0</v>
      </c>
      <c r="E3154" s="11">
        <v>1.0</v>
      </c>
      <c r="F3154" s="11">
        <v>0.0</v>
      </c>
      <c r="G3154" s="13"/>
      <c r="I3154" s="12" t="s">
        <v>81</v>
      </c>
      <c r="J3154">
        <f t="shared" si="2"/>
        <v>1</v>
      </c>
      <c r="K3154" s="10">
        <f t="shared" si="3"/>
        <v>2</v>
      </c>
      <c r="L3154">
        <f t="shared" si="4"/>
        <v>1</v>
      </c>
      <c r="M3154" s="12" t="s">
        <v>81</v>
      </c>
      <c r="N3154">
        <f t="shared" si="5"/>
        <v>0</v>
      </c>
      <c r="O3154">
        <f t="shared" si="6"/>
        <v>1</v>
      </c>
      <c r="P3154">
        <f t="shared" si="7"/>
        <v>0</v>
      </c>
      <c r="Q3154" s="12" t="s">
        <v>81</v>
      </c>
      <c r="R3154">
        <f t="shared" si="8"/>
        <v>0</v>
      </c>
      <c r="S3154">
        <f t="shared" si="9"/>
        <v>1</v>
      </c>
      <c r="T3154">
        <f t="shared" si="10"/>
        <v>0</v>
      </c>
    </row>
    <row r="3155">
      <c r="A3155" s="10" t="s">
        <v>199</v>
      </c>
      <c r="B3155" s="11">
        <v>0.0</v>
      </c>
      <c r="C3155" s="10" t="s">
        <v>25</v>
      </c>
      <c r="D3155" s="11">
        <v>1.0</v>
      </c>
      <c r="E3155" s="11">
        <v>1.0</v>
      </c>
      <c r="F3155" s="11">
        <v>0.0</v>
      </c>
      <c r="G3155" s="13"/>
      <c r="I3155" s="12" t="s">
        <v>199</v>
      </c>
      <c r="J3155">
        <f t="shared" si="2"/>
        <v>0</v>
      </c>
      <c r="K3155" s="10">
        <f t="shared" si="3"/>
        <v>1</v>
      </c>
      <c r="L3155">
        <f t="shared" si="4"/>
        <v>0</v>
      </c>
      <c r="M3155" s="12" t="s">
        <v>199</v>
      </c>
      <c r="N3155">
        <f t="shared" si="5"/>
        <v>1</v>
      </c>
      <c r="O3155">
        <f t="shared" si="6"/>
        <v>2</v>
      </c>
      <c r="P3155">
        <f t="shared" si="7"/>
        <v>1</v>
      </c>
      <c r="Q3155" s="12" t="s">
        <v>199</v>
      </c>
      <c r="R3155">
        <f t="shared" si="8"/>
        <v>0</v>
      </c>
      <c r="S3155">
        <f t="shared" si="9"/>
        <v>1</v>
      </c>
      <c r="T3155">
        <f t="shared" si="10"/>
        <v>0</v>
      </c>
    </row>
    <row r="3156">
      <c r="A3156" s="10" t="s">
        <v>199</v>
      </c>
      <c r="B3156" s="11">
        <v>0.0</v>
      </c>
      <c r="C3156" s="10" t="s">
        <v>25</v>
      </c>
      <c r="D3156" s="11">
        <v>1.0</v>
      </c>
      <c r="E3156" s="11">
        <v>1.0</v>
      </c>
      <c r="F3156" s="11">
        <v>0.0</v>
      </c>
      <c r="G3156" s="13"/>
      <c r="I3156" s="12" t="s">
        <v>199</v>
      </c>
      <c r="J3156">
        <f t="shared" si="2"/>
        <v>0</v>
      </c>
      <c r="K3156" s="10">
        <f t="shared" si="3"/>
        <v>1</v>
      </c>
      <c r="L3156">
        <f t="shared" si="4"/>
        <v>0</v>
      </c>
      <c r="M3156" s="12" t="s">
        <v>199</v>
      </c>
      <c r="N3156">
        <f t="shared" si="5"/>
        <v>1</v>
      </c>
      <c r="O3156">
        <f t="shared" si="6"/>
        <v>2</v>
      </c>
      <c r="P3156">
        <f t="shared" si="7"/>
        <v>1</v>
      </c>
      <c r="Q3156" s="12" t="s">
        <v>199</v>
      </c>
      <c r="R3156">
        <f t="shared" si="8"/>
        <v>0</v>
      </c>
      <c r="S3156">
        <f t="shared" si="9"/>
        <v>1</v>
      </c>
      <c r="T3156">
        <f t="shared" si="10"/>
        <v>0</v>
      </c>
    </row>
    <row r="3157">
      <c r="A3157" s="10" t="s">
        <v>199</v>
      </c>
      <c r="B3157" s="11">
        <v>0.0</v>
      </c>
      <c r="C3157" s="10" t="s">
        <v>25</v>
      </c>
      <c r="D3157" s="11">
        <v>1.0</v>
      </c>
      <c r="E3157" s="11">
        <v>1.0</v>
      </c>
      <c r="F3157" s="11">
        <v>0.0</v>
      </c>
      <c r="G3157" s="13"/>
      <c r="I3157" s="12" t="s">
        <v>199</v>
      </c>
      <c r="J3157">
        <f t="shared" si="2"/>
        <v>0</v>
      </c>
      <c r="K3157" s="10">
        <f t="shared" si="3"/>
        <v>1</v>
      </c>
      <c r="L3157">
        <f t="shared" si="4"/>
        <v>0</v>
      </c>
      <c r="M3157" s="12" t="s">
        <v>199</v>
      </c>
      <c r="N3157">
        <f t="shared" si="5"/>
        <v>1</v>
      </c>
      <c r="O3157">
        <f t="shared" si="6"/>
        <v>2</v>
      </c>
      <c r="P3157">
        <f t="shared" si="7"/>
        <v>1</v>
      </c>
      <c r="Q3157" s="12" t="s">
        <v>199</v>
      </c>
      <c r="R3157">
        <f t="shared" si="8"/>
        <v>0</v>
      </c>
      <c r="S3157">
        <f t="shared" si="9"/>
        <v>1</v>
      </c>
      <c r="T3157">
        <f t="shared" si="10"/>
        <v>0</v>
      </c>
    </row>
    <row r="3158">
      <c r="A3158" s="10" t="s">
        <v>199</v>
      </c>
      <c r="B3158" s="11">
        <v>0.0</v>
      </c>
      <c r="C3158" s="10" t="s">
        <v>25</v>
      </c>
      <c r="D3158" s="11">
        <v>1.0</v>
      </c>
      <c r="E3158" s="11">
        <v>1.0</v>
      </c>
      <c r="F3158" s="11">
        <v>0.0</v>
      </c>
      <c r="G3158" s="13"/>
      <c r="I3158" s="12" t="s">
        <v>199</v>
      </c>
      <c r="J3158">
        <f t="shared" si="2"/>
        <v>0</v>
      </c>
      <c r="K3158" s="10">
        <f t="shared" si="3"/>
        <v>1</v>
      </c>
      <c r="L3158">
        <f t="shared" si="4"/>
        <v>0</v>
      </c>
      <c r="M3158" s="12" t="s">
        <v>199</v>
      </c>
      <c r="N3158">
        <f t="shared" si="5"/>
        <v>1</v>
      </c>
      <c r="O3158">
        <f t="shared" si="6"/>
        <v>2</v>
      </c>
      <c r="P3158">
        <f t="shared" si="7"/>
        <v>1</v>
      </c>
      <c r="Q3158" s="12" t="s">
        <v>199</v>
      </c>
      <c r="R3158">
        <f t="shared" si="8"/>
        <v>0</v>
      </c>
      <c r="S3158">
        <f t="shared" si="9"/>
        <v>1</v>
      </c>
      <c r="T3158">
        <f t="shared" si="10"/>
        <v>0</v>
      </c>
    </row>
    <row r="3159">
      <c r="A3159" s="10" t="s">
        <v>81</v>
      </c>
      <c r="B3159" s="11">
        <v>0.0</v>
      </c>
      <c r="C3159" s="10" t="s">
        <v>25</v>
      </c>
      <c r="D3159" s="11">
        <v>1.0</v>
      </c>
      <c r="E3159" s="11">
        <v>1.0</v>
      </c>
      <c r="F3159" s="11">
        <v>0.0</v>
      </c>
      <c r="G3159" s="13"/>
      <c r="I3159" s="12" t="s">
        <v>81</v>
      </c>
      <c r="J3159">
        <f t="shared" si="2"/>
        <v>1</v>
      </c>
      <c r="K3159" s="10">
        <f t="shared" si="3"/>
        <v>2</v>
      </c>
      <c r="L3159">
        <f t="shared" si="4"/>
        <v>1</v>
      </c>
      <c r="M3159" s="12" t="s">
        <v>81</v>
      </c>
      <c r="N3159">
        <f t="shared" si="5"/>
        <v>0</v>
      </c>
      <c r="O3159">
        <f t="shared" si="6"/>
        <v>1</v>
      </c>
      <c r="P3159">
        <f t="shared" si="7"/>
        <v>0</v>
      </c>
      <c r="Q3159" s="12" t="s">
        <v>81</v>
      </c>
      <c r="R3159">
        <f t="shared" si="8"/>
        <v>0</v>
      </c>
      <c r="S3159">
        <f t="shared" si="9"/>
        <v>1</v>
      </c>
      <c r="T3159">
        <f t="shared" si="10"/>
        <v>0</v>
      </c>
    </row>
    <row r="3160">
      <c r="A3160" s="10" t="s">
        <v>31</v>
      </c>
      <c r="B3160" s="11">
        <v>1.0</v>
      </c>
      <c r="C3160" s="10" t="s">
        <v>65</v>
      </c>
      <c r="D3160" s="11">
        <v>0.0</v>
      </c>
      <c r="E3160" s="11">
        <v>1.0</v>
      </c>
      <c r="F3160" s="11">
        <v>0.0</v>
      </c>
      <c r="G3160" s="13"/>
      <c r="I3160" s="12" t="s">
        <v>31</v>
      </c>
      <c r="J3160">
        <f t="shared" si="2"/>
        <v>0</v>
      </c>
      <c r="K3160" s="10">
        <f t="shared" si="3"/>
        <v>0</v>
      </c>
      <c r="L3160">
        <f t="shared" si="4"/>
        <v>0</v>
      </c>
      <c r="M3160" s="12" t="s">
        <v>31</v>
      </c>
      <c r="N3160">
        <f t="shared" si="5"/>
        <v>0</v>
      </c>
      <c r="O3160">
        <f t="shared" si="6"/>
        <v>0</v>
      </c>
      <c r="P3160">
        <f t="shared" si="7"/>
        <v>0</v>
      </c>
      <c r="Q3160" s="12" t="s">
        <v>31</v>
      </c>
      <c r="R3160">
        <f t="shared" si="8"/>
        <v>0</v>
      </c>
      <c r="S3160">
        <f t="shared" si="9"/>
        <v>0</v>
      </c>
      <c r="T3160">
        <f t="shared" si="10"/>
        <v>0</v>
      </c>
    </row>
    <row r="3161">
      <c r="A3161" s="10" t="s">
        <v>199</v>
      </c>
      <c r="B3161" s="11">
        <v>0.0</v>
      </c>
      <c r="C3161" s="10" t="s">
        <v>25</v>
      </c>
      <c r="D3161" s="11">
        <v>1.0</v>
      </c>
      <c r="E3161" s="11">
        <v>1.0</v>
      </c>
      <c r="F3161" s="11">
        <v>0.0</v>
      </c>
      <c r="G3161" s="13"/>
      <c r="I3161" s="12" t="s">
        <v>199</v>
      </c>
      <c r="J3161">
        <f t="shared" si="2"/>
        <v>0</v>
      </c>
      <c r="K3161" s="10">
        <f t="shared" si="3"/>
        <v>1</v>
      </c>
      <c r="L3161">
        <f t="shared" si="4"/>
        <v>0</v>
      </c>
      <c r="M3161" s="12" t="s">
        <v>199</v>
      </c>
      <c r="N3161">
        <f t="shared" si="5"/>
        <v>1</v>
      </c>
      <c r="O3161">
        <f t="shared" si="6"/>
        <v>2</v>
      </c>
      <c r="P3161">
        <f t="shared" si="7"/>
        <v>1</v>
      </c>
      <c r="Q3161" s="12" t="s">
        <v>199</v>
      </c>
      <c r="R3161">
        <f t="shared" si="8"/>
        <v>0</v>
      </c>
      <c r="S3161">
        <f t="shared" si="9"/>
        <v>1</v>
      </c>
      <c r="T3161">
        <f t="shared" si="10"/>
        <v>0</v>
      </c>
    </row>
    <row r="3162">
      <c r="A3162" s="10" t="s">
        <v>31</v>
      </c>
      <c r="B3162" s="11">
        <v>1.0</v>
      </c>
      <c r="C3162" s="10" t="s">
        <v>65</v>
      </c>
      <c r="D3162" s="11">
        <v>0.0</v>
      </c>
      <c r="E3162" s="11">
        <v>1.0</v>
      </c>
      <c r="F3162" s="11">
        <v>0.0</v>
      </c>
      <c r="G3162" s="13"/>
      <c r="I3162" s="12" t="s">
        <v>31</v>
      </c>
      <c r="J3162">
        <f t="shared" si="2"/>
        <v>0</v>
      </c>
      <c r="K3162" s="10">
        <f t="shared" si="3"/>
        <v>0</v>
      </c>
      <c r="L3162">
        <f t="shared" si="4"/>
        <v>0</v>
      </c>
      <c r="M3162" s="12" t="s">
        <v>31</v>
      </c>
      <c r="N3162">
        <f t="shared" si="5"/>
        <v>0</v>
      </c>
      <c r="O3162">
        <f t="shared" si="6"/>
        <v>0</v>
      </c>
      <c r="P3162">
        <f t="shared" si="7"/>
        <v>0</v>
      </c>
      <c r="Q3162" s="12" t="s">
        <v>31</v>
      </c>
      <c r="R3162">
        <f t="shared" si="8"/>
        <v>0</v>
      </c>
      <c r="S3162">
        <f t="shared" si="9"/>
        <v>0</v>
      </c>
      <c r="T3162">
        <f t="shared" si="10"/>
        <v>0</v>
      </c>
    </row>
    <row r="3163">
      <c r="A3163" s="10" t="s">
        <v>31</v>
      </c>
      <c r="B3163" s="11">
        <v>1.0</v>
      </c>
      <c r="C3163" s="10" t="s">
        <v>25</v>
      </c>
      <c r="D3163" s="11">
        <v>1.0</v>
      </c>
      <c r="E3163" s="11">
        <v>2.0</v>
      </c>
      <c r="F3163" s="11">
        <v>1.0</v>
      </c>
      <c r="G3163" s="13"/>
      <c r="I3163" s="12" t="s">
        <v>31</v>
      </c>
      <c r="J3163">
        <f t="shared" si="2"/>
        <v>0</v>
      </c>
      <c r="K3163" s="10">
        <f t="shared" si="3"/>
        <v>1</v>
      </c>
      <c r="L3163">
        <f t="shared" si="4"/>
        <v>0</v>
      </c>
      <c r="M3163" s="12" t="s">
        <v>31</v>
      </c>
      <c r="N3163">
        <f t="shared" si="5"/>
        <v>0</v>
      </c>
      <c r="O3163">
        <f t="shared" si="6"/>
        <v>1</v>
      </c>
      <c r="P3163">
        <f t="shared" si="7"/>
        <v>0</v>
      </c>
      <c r="Q3163" s="12" t="s">
        <v>31</v>
      </c>
      <c r="R3163">
        <f t="shared" si="8"/>
        <v>0</v>
      </c>
      <c r="S3163">
        <f t="shared" si="9"/>
        <v>1</v>
      </c>
      <c r="T3163">
        <f t="shared" si="10"/>
        <v>0</v>
      </c>
    </row>
    <row r="3164">
      <c r="A3164" s="10" t="s">
        <v>31</v>
      </c>
      <c r="B3164" s="11">
        <v>1.0</v>
      </c>
      <c r="C3164" s="10" t="s">
        <v>25</v>
      </c>
      <c r="D3164" s="11">
        <v>1.0</v>
      </c>
      <c r="E3164" s="11">
        <v>2.0</v>
      </c>
      <c r="F3164" s="11">
        <v>1.0</v>
      </c>
      <c r="G3164" s="13"/>
      <c r="I3164" s="12" t="s">
        <v>31</v>
      </c>
      <c r="J3164">
        <f t="shared" si="2"/>
        <v>0</v>
      </c>
      <c r="K3164" s="10">
        <f t="shared" si="3"/>
        <v>1</v>
      </c>
      <c r="L3164">
        <f t="shared" si="4"/>
        <v>0</v>
      </c>
      <c r="M3164" s="12" t="s">
        <v>31</v>
      </c>
      <c r="N3164">
        <f t="shared" si="5"/>
        <v>0</v>
      </c>
      <c r="O3164">
        <f t="shared" si="6"/>
        <v>1</v>
      </c>
      <c r="P3164">
        <f t="shared" si="7"/>
        <v>0</v>
      </c>
      <c r="Q3164" s="12" t="s">
        <v>31</v>
      </c>
      <c r="R3164">
        <f t="shared" si="8"/>
        <v>0</v>
      </c>
      <c r="S3164">
        <f t="shared" si="9"/>
        <v>1</v>
      </c>
      <c r="T3164">
        <f t="shared" si="10"/>
        <v>0</v>
      </c>
    </row>
    <row r="3165">
      <c r="A3165" s="10" t="s">
        <v>199</v>
      </c>
      <c r="B3165" s="11">
        <v>0.0</v>
      </c>
      <c r="C3165" s="10" t="s">
        <v>25</v>
      </c>
      <c r="D3165" s="11">
        <v>1.0</v>
      </c>
      <c r="E3165" s="11">
        <v>1.0</v>
      </c>
      <c r="F3165" s="11">
        <v>0.0</v>
      </c>
      <c r="G3165" s="13"/>
      <c r="I3165" s="12" t="s">
        <v>199</v>
      </c>
      <c r="J3165">
        <f t="shared" si="2"/>
        <v>0</v>
      </c>
      <c r="K3165" s="10">
        <f t="shared" si="3"/>
        <v>1</v>
      </c>
      <c r="L3165">
        <f t="shared" si="4"/>
        <v>0</v>
      </c>
      <c r="M3165" s="12" t="s">
        <v>199</v>
      </c>
      <c r="N3165">
        <f t="shared" si="5"/>
        <v>1</v>
      </c>
      <c r="O3165">
        <f t="shared" si="6"/>
        <v>2</v>
      </c>
      <c r="P3165">
        <f t="shared" si="7"/>
        <v>1</v>
      </c>
      <c r="Q3165" s="12" t="s">
        <v>199</v>
      </c>
      <c r="R3165">
        <f t="shared" si="8"/>
        <v>0</v>
      </c>
      <c r="S3165">
        <f t="shared" si="9"/>
        <v>1</v>
      </c>
      <c r="T3165">
        <f t="shared" si="10"/>
        <v>0</v>
      </c>
    </row>
    <row r="3166">
      <c r="A3166" s="10" t="s">
        <v>31</v>
      </c>
      <c r="B3166" s="11">
        <v>1.0</v>
      </c>
      <c r="C3166" s="10" t="s">
        <v>25</v>
      </c>
      <c r="D3166" s="11">
        <v>1.0</v>
      </c>
      <c r="E3166" s="11">
        <v>2.0</v>
      </c>
      <c r="F3166" s="11">
        <v>1.0</v>
      </c>
      <c r="G3166" s="13"/>
      <c r="I3166" s="12" t="s">
        <v>31</v>
      </c>
      <c r="J3166">
        <f t="shared" si="2"/>
        <v>0</v>
      </c>
      <c r="K3166" s="10">
        <f t="shared" si="3"/>
        <v>1</v>
      </c>
      <c r="L3166">
        <f t="shared" si="4"/>
        <v>0</v>
      </c>
      <c r="M3166" s="12" t="s">
        <v>31</v>
      </c>
      <c r="N3166">
        <f t="shared" si="5"/>
        <v>0</v>
      </c>
      <c r="O3166">
        <f t="shared" si="6"/>
        <v>1</v>
      </c>
      <c r="P3166">
        <f t="shared" si="7"/>
        <v>0</v>
      </c>
      <c r="Q3166" s="12" t="s">
        <v>31</v>
      </c>
      <c r="R3166">
        <f t="shared" si="8"/>
        <v>0</v>
      </c>
      <c r="S3166">
        <f t="shared" si="9"/>
        <v>1</v>
      </c>
      <c r="T3166">
        <f t="shared" si="10"/>
        <v>0</v>
      </c>
    </row>
    <row r="3167">
      <c r="A3167" s="10" t="s">
        <v>199</v>
      </c>
      <c r="B3167" s="11">
        <v>0.0</v>
      </c>
      <c r="C3167" s="10" t="s">
        <v>25</v>
      </c>
      <c r="D3167" s="11">
        <v>1.0</v>
      </c>
      <c r="E3167" s="11">
        <v>1.0</v>
      </c>
      <c r="F3167" s="11">
        <v>0.0</v>
      </c>
      <c r="G3167" s="13"/>
      <c r="I3167" s="12" t="s">
        <v>199</v>
      </c>
      <c r="J3167">
        <f t="shared" si="2"/>
        <v>0</v>
      </c>
      <c r="K3167" s="10">
        <f t="shared" si="3"/>
        <v>1</v>
      </c>
      <c r="L3167">
        <f t="shared" si="4"/>
        <v>0</v>
      </c>
      <c r="M3167" s="12" t="s">
        <v>199</v>
      </c>
      <c r="N3167">
        <f t="shared" si="5"/>
        <v>1</v>
      </c>
      <c r="O3167">
        <f t="shared" si="6"/>
        <v>2</v>
      </c>
      <c r="P3167">
        <f t="shared" si="7"/>
        <v>1</v>
      </c>
      <c r="Q3167" s="12" t="s">
        <v>199</v>
      </c>
      <c r="R3167">
        <f t="shared" si="8"/>
        <v>0</v>
      </c>
      <c r="S3167">
        <f t="shared" si="9"/>
        <v>1</v>
      </c>
      <c r="T3167">
        <f t="shared" si="10"/>
        <v>0</v>
      </c>
    </row>
    <row r="3168">
      <c r="A3168" s="10" t="s">
        <v>31</v>
      </c>
      <c r="B3168" s="11">
        <v>1.0</v>
      </c>
      <c r="C3168" s="10" t="s">
        <v>65</v>
      </c>
      <c r="D3168" s="11">
        <v>0.0</v>
      </c>
      <c r="E3168" s="11">
        <v>1.0</v>
      </c>
      <c r="F3168" s="11">
        <v>0.0</v>
      </c>
      <c r="G3168" s="13"/>
      <c r="I3168" s="12" t="s">
        <v>31</v>
      </c>
      <c r="J3168">
        <f t="shared" si="2"/>
        <v>0</v>
      </c>
      <c r="K3168" s="10">
        <f t="shared" si="3"/>
        <v>0</v>
      </c>
      <c r="L3168">
        <f t="shared" si="4"/>
        <v>0</v>
      </c>
      <c r="M3168" s="12" t="s">
        <v>31</v>
      </c>
      <c r="N3168">
        <f t="shared" si="5"/>
        <v>0</v>
      </c>
      <c r="O3168">
        <f t="shared" si="6"/>
        <v>0</v>
      </c>
      <c r="P3168">
        <f t="shared" si="7"/>
        <v>0</v>
      </c>
      <c r="Q3168" s="12" t="s">
        <v>31</v>
      </c>
      <c r="R3168">
        <f t="shared" si="8"/>
        <v>0</v>
      </c>
      <c r="S3168">
        <f t="shared" si="9"/>
        <v>0</v>
      </c>
      <c r="T3168">
        <f t="shared" si="10"/>
        <v>0</v>
      </c>
    </row>
    <row r="3169">
      <c r="A3169" s="10" t="s">
        <v>199</v>
      </c>
      <c r="B3169" s="11">
        <v>0.0</v>
      </c>
      <c r="C3169" s="10" t="s">
        <v>25</v>
      </c>
      <c r="D3169" s="11">
        <v>1.0</v>
      </c>
      <c r="E3169" s="11">
        <v>1.0</v>
      </c>
      <c r="F3169" s="11">
        <v>0.0</v>
      </c>
      <c r="G3169" s="13"/>
      <c r="I3169" s="12" t="s">
        <v>199</v>
      </c>
      <c r="J3169">
        <f t="shared" si="2"/>
        <v>0</v>
      </c>
      <c r="K3169" s="10">
        <f t="shared" si="3"/>
        <v>1</v>
      </c>
      <c r="L3169">
        <f t="shared" si="4"/>
        <v>0</v>
      </c>
      <c r="M3169" s="12" t="s">
        <v>199</v>
      </c>
      <c r="N3169">
        <f t="shared" si="5"/>
        <v>1</v>
      </c>
      <c r="O3169">
        <f t="shared" si="6"/>
        <v>2</v>
      </c>
      <c r="P3169">
        <f t="shared" si="7"/>
        <v>1</v>
      </c>
      <c r="Q3169" s="12" t="s">
        <v>199</v>
      </c>
      <c r="R3169">
        <f t="shared" si="8"/>
        <v>0</v>
      </c>
      <c r="S3169">
        <f t="shared" si="9"/>
        <v>1</v>
      </c>
      <c r="T3169">
        <f t="shared" si="10"/>
        <v>0</v>
      </c>
    </row>
    <row r="3170">
      <c r="A3170" s="10" t="s">
        <v>81</v>
      </c>
      <c r="B3170" s="11">
        <v>0.0</v>
      </c>
      <c r="C3170" s="10" t="s">
        <v>25</v>
      </c>
      <c r="D3170" s="11">
        <v>1.0</v>
      </c>
      <c r="E3170" s="11">
        <v>1.0</v>
      </c>
      <c r="F3170" s="11">
        <v>0.0</v>
      </c>
      <c r="G3170" s="13"/>
      <c r="I3170" s="12" t="s">
        <v>81</v>
      </c>
      <c r="J3170">
        <f t="shared" si="2"/>
        <v>1</v>
      </c>
      <c r="K3170" s="10">
        <f t="shared" si="3"/>
        <v>2</v>
      </c>
      <c r="L3170">
        <f t="shared" si="4"/>
        <v>1</v>
      </c>
      <c r="M3170" s="12" t="s">
        <v>81</v>
      </c>
      <c r="N3170">
        <f t="shared" si="5"/>
        <v>0</v>
      </c>
      <c r="O3170">
        <f t="shared" si="6"/>
        <v>1</v>
      </c>
      <c r="P3170">
        <f t="shared" si="7"/>
        <v>0</v>
      </c>
      <c r="Q3170" s="12" t="s">
        <v>81</v>
      </c>
      <c r="R3170">
        <f t="shared" si="8"/>
        <v>0</v>
      </c>
      <c r="S3170">
        <f t="shared" si="9"/>
        <v>1</v>
      </c>
      <c r="T3170">
        <f t="shared" si="10"/>
        <v>0</v>
      </c>
    </row>
    <row r="3171">
      <c r="A3171" s="10" t="s">
        <v>81</v>
      </c>
      <c r="B3171" s="11">
        <v>0.0</v>
      </c>
      <c r="C3171" s="10" t="s">
        <v>25</v>
      </c>
      <c r="D3171" s="11">
        <v>1.0</v>
      </c>
      <c r="E3171" s="11">
        <v>1.0</v>
      </c>
      <c r="F3171" s="11">
        <v>0.0</v>
      </c>
      <c r="G3171" s="13"/>
      <c r="I3171" s="12" t="s">
        <v>81</v>
      </c>
      <c r="J3171">
        <f t="shared" si="2"/>
        <v>1</v>
      </c>
      <c r="K3171" s="10">
        <f t="shared" si="3"/>
        <v>2</v>
      </c>
      <c r="L3171">
        <f t="shared" si="4"/>
        <v>1</v>
      </c>
      <c r="M3171" s="12" t="s">
        <v>81</v>
      </c>
      <c r="N3171">
        <f t="shared" si="5"/>
        <v>0</v>
      </c>
      <c r="O3171">
        <f t="shared" si="6"/>
        <v>1</v>
      </c>
      <c r="P3171">
        <f t="shared" si="7"/>
        <v>0</v>
      </c>
      <c r="Q3171" s="12" t="s">
        <v>81</v>
      </c>
      <c r="R3171">
        <f t="shared" si="8"/>
        <v>0</v>
      </c>
      <c r="S3171">
        <f t="shared" si="9"/>
        <v>1</v>
      </c>
      <c r="T3171">
        <f t="shared" si="10"/>
        <v>0</v>
      </c>
    </row>
    <row r="3172">
      <c r="A3172" s="10" t="s">
        <v>31</v>
      </c>
      <c r="B3172" s="11">
        <v>1.0</v>
      </c>
      <c r="C3172" s="10" t="s">
        <v>25</v>
      </c>
      <c r="D3172" s="11">
        <v>1.0</v>
      </c>
      <c r="E3172" s="11">
        <v>2.0</v>
      </c>
      <c r="F3172" s="11">
        <v>1.0</v>
      </c>
      <c r="G3172" s="13"/>
      <c r="I3172" s="12" t="s">
        <v>31</v>
      </c>
      <c r="J3172">
        <f t="shared" si="2"/>
        <v>0</v>
      </c>
      <c r="K3172" s="10">
        <f t="shared" si="3"/>
        <v>1</v>
      </c>
      <c r="L3172">
        <f t="shared" si="4"/>
        <v>0</v>
      </c>
      <c r="M3172" s="12" t="s">
        <v>31</v>
      </c>
      <c r="N3172">
        <f t="shared" si="5"/>
        <v>0</v>
      </c>
      <c r="O3172">
        <f t="shared" si="6"/>
        <v>1</v>
      </c>
      <c r="P3172">
        <f t="shared" si="7"/>
        <v>0</v>
      </c>
      <c r="Q3172" s="12" t="s">
        <v>31</v>
      </c>
      <c r="R3172">
        <f t="shared" si="8"/>
        <v>0</v>
      </c>
      <c r="S3172">
        <f t="shared" si="9"/>
        <v>1</v>
      </c>
      <c r="T3172">
        <f t="shared" si="10"/>
        <v>0</v>
      </c>
    </row>
    <row r="3173">
      <c r="A3173" s="10" t="s">
        <v>81</v>
      </c>
      <c r="B3173" s="11">
        <v>0.0</v>
      </c>
      <c r="C3173" s="10" t="s">
        <v>25</v>
      </c>
      <c r="D3173" s="11">
        <v>1.0</v>
      </c>
      <c r="E3173" s="11">
        <v>1.0</v>
      </c>
      <c r="F3173" s="11">
        <v>0.0</v>
      </c>
      <c r="G3173" s="13"/>
      <c r="I3173" s="12" t="s">
        <v>81</v>
      </c>
      <c r="J3173">
        <f t="shared" si="2"/>
        <v>1</v>
      </c>
      <c r="K3173" s="10">
        <f t="shared" si="3"/>
        <v>2</v>
      </c>
      <c r="L3173">
        <f t="shared" si="4"/>
        <v>1</v>
      </c>
      <c r="M3173" s="12" t="s">
        <v>81</v>
      </c>
      <c r="N3173">
        <f t="shared" si="5"/>
        <v>0</v>
      </c>
      <c r="O3173">
        <f t="shared" si="6"/>
        <v>1</v>
      </c>
      <c r="P3173">
        <f t="shared" si="7"/>
        <v>0</v>
      </c>
      <c r="Q3173" s="12" t="s">
        <v>81</v>
      </c>
      <c r="R3173">
        <f t="shared" si="8"/>
        <v>0</v>
      </c>
      <c r="S3173">
        <f t="shared" si="9"/>
        <v>1</v>
      </c>
      <c r="T3173">
        <f t="shared" si="10"/>
        <v>0</v>
      </c>
    </row>
    <row r="3174">
      <c r="A3174" s="10" t="s">
        <v>31</v>
      </c>
      <c r="B3174" s="11">
        <v>1.0</v>
      </c>
      <c r="C3174" s="10" t="s">
        <v>25</v>
      </c>
      <c r="D3174" s="11">
        <v>1.0</v>
      </c>
      <c r="E3174" s="11">
        <v>2.0</v>
      </c>
      <c r="F3174" s="11">
        <v>1.0</v>
      </c>
      <c r="G3174" s="13"/>
      <c r="I3174" s="12" t="s">
        <v>31</v>
      </c>
      <c r="J3174">
        <f t="shared" si="2"/>
        <v>0</v>
      </c>
      <c r="K3174" s="10">
        <f t="shared" si="3"/>
        <v>1</v>
      </c>
      <c r="L3174">
        <f t="shared" si="4"/>
        <v>0</v>
      </c>
      <c r="M3174" s="12" t="s">
        <v>31</v>
      </c>
      <c r="N3174">
        <f t="shared" si="5"/>
        <v>0</v>
      </c>
      <c r="O3174">
        <f t="shared" si="6"/>
        <v>1</v>
      </c>
      <c r="P3174">
        <f t="shared" si="7"/>
        <v>0</v>
      </c>
      <c r="Q3174" s="12" t="s">
        <v>31</v>
      </c>
      <c r="R3174">
        <f t="shared" si="8"/>
        <v>0</v>
      </c>
      <c r="S3174">
        <f t="shared" si="9"/>
        <v>1</v>
      </c>
      <c r="T3174">
        <f t="shared" si="10"/>
        <v>0</v>
      </c>
    </row>
    <row r="3175">
      <c r="A3175" s="10" t="s">
        <v>31</v>
      </c>
      <c r="B3175" s="11">
        <v>1.0</v>
      </c>
      <c r="C3175" s="10" t="s">
        <v>25</v>
      </c>
      <c r="D3175" s="11">
        <v>1.0</v>
      </c>
      <c r="E3175" s="11">
        <v>2.0</v>
      </c>
      <c r="F3175" s="11">
        <v>1.0</v>
      </c>
      <c r="G3175" s="13"/>
      <c r="I3175" s="12" t="s">
        <v>31</v>
      </c>
      <c r="J3175">
        <f t="shared" si="2"/>
        <v>0</v>
      </c>
      <c r="K3175" s="10">
        <f t="shared" si="3"/>
        <v>1</v>
      </c>
      <c r="L3175">
        <f t="shared" si="4"/>
        <v>0</v>
      </c>
      <c r="M3175" s="12" t="s">
        <v>31</v>
      </c>
      <c r="N3175">
        <f t="shared" si="5"/>
        <v>0</v>
      </c>
      <c r="O3175">
        <f t="shared" si="6"/>
        <v>1</v>
      </c>
      <c r="P3175">
        <f t="shared" si="7"/>
        <v>0</v>
      </c>
      <c r="Q3175" s="12" t="s">
        <v>31</v>
      </c>
      <c r="R3175">
        <f t="shared" si="8"/>
        <v>0</v>
      </c>
      <c r="S3175">
        <f t="shared" si="9"/>
        <v>1</v>
      </c>
      <c r="T3175">
        <f t="shared" si="10"/>
        <v>0</v>
      </c>
    </row>
    <row r="3176">
      <c r="A3176" s="10" t="s">
        <v>81</v>
      </c>
      <c r="B3176" s="11">
        <v>0.0</v>
      </c>
      <c r="C3176" s="10" t="s">
        <v>25</v>
      </c>
      <c r="D3176" s="11">
        <v>1.0</v>
      </c>
      <c r="E3176" s="11">
        <v>1.0</v>
      </c>
      <c r="F3176" s="11">
        <v>0.0</v>
      </c>
      <c r="G3176" s="13"/>
      <c r="I3176" s="12" t="s">
        <v>81</v>
      </c>
      <c r="J3176">
        <f t="shared" si="2"/>
        <v>1</v>
      </c>
      <c r="K3176" s="10">
        <f t="shared" si="3"/>
        <v>2</v>
      </c>
      <c r="L3176">
        <f t="shared" si="4"/>
        <v>1</v>
      </c>
      <c r="M3176" s="12" t="s">
        <v>81</v>
      </c>
      <c r="N3176">
        <f t="shared" si="5"/>
        <v>0</v>
      </c>
      <c r="O3176">
        <f t="shared" si="6"/>
        <v>1</v>
      </c>
      <c r="P3176">
        <f t="shared" si="7"/>
        <v>0</v>
      </c>
      <c r="Q3176" s="12" t="s">
        <v>81</v>
      </c>
      <c r="R3176">
        <f t="shared" si="8"/>
        <v>0</v>
      </c>
      <c r="S3176">
        <f t="shared" si="9"/>
        <v>1</v>
      </c>
      <c r="T3176">
        <f t="shared" si="10"/>
        <v>0</v>
      </c>
    </row>
    <row r="3177">
      <c r="A3177" s="10" t="s">
        <v>81</v>
      </c>
      <c r="B3177" s="11">
        <v>0.0</v>
      </c>
      <c r="C3177" s="10" t="s">
        <v>65</v>
      </c>
      <c r="D3177" s="11">
        <v>0.0</v>
      </c>
      <c r="E3177" s="11">
        <v>0.0</v>
      </c>
      <c r="F3177" s="11">
        <v>0.0</v>
      </c>
      <c r="G3177" s="13"/>
      <c r="I3177" s="12" t="s">
        <v>81</v>
      </c>
      <c r="J3177">
        <f t="shared" si="2"/>
        <v>1</v>
      </c>
      <c r="K3177" s="10">
        <f t="shared" si="3"/>
        <v>1</v>
      </c>
      <c r="L3177">
        <f t="shared" si="4"/>
        <v>0</v>
      </c>
      <c r="M3177" s="12" t="s">
        <v>81</v>
      </c>
      <c r="N3177">
        <f t="shared" si="5"/>
        <v>0</v>
      </c>
      <c r="O3177">
        <f t="shared" si="6"/>
        <v>0</v>
      </c>
      <c r="P3177">
        <f t="shared" si="7"/>
        <v>0</v>
      </c>
      <c r="Q3177" s="12" t="s">
        <v>81</v>
      </c>
      <c r="R3177">
        <f t="shared" si="8"/>
        <v>0</v>
      </c>
      <c r="S3177">
        <f t="shared" si="9"/>
        <v>0</v>
      </c>
      <c r="T3177">
        <f t="shared" si="10"/>
        <v>0</v>
      </c>
    </row>
    <row r="3178">
      <c r="A3178" s="10" t="s">
        <v>199</v>
      </c>
      <c r="B3178" s="11">
        <v>0.0</v>
      </c>
      <c r="C3178" s="10" t="s">
        <v>25</v>
      </c>
      <c r="D3178" s="11">
        <v>1.0</v>
      </c>
      <c r="E3178" s="11">
        <v>1.0</v>
      </c>
      <c r="F3178" s="11">
        <v>0.0</v>
      </c>
      <c r="G3178" s="13"/>
      <c r="I3178" s="12" t="s">
        <v>199</v>
      </c>
      <c r="J3178">
        <f t="shared" si="2"/>
        <v>0</v>
      </c>
      <c r="K3178" s="10">
        <f t="shared" si="3"/>
        <v>1</v>
      </c>
      <c r="L3178">
        <f t="shared" si="4"/>
        <v>0</v>
      </c>
      <c r="M3178" s="12" t="s">
        <v>199</v>
      </c>
      <c r="N3178">
        <f t="shared" si="5"/>
        <v>1</v>
      </c>
      <c r="O3178">
        <f t="shared" si="6"/>
        <v>2</v>
      </c>
      <c r="P3178">
        <f t="shared" si="7"/>
        <v>1</v>
      </c>
      <c r="Q3178" s="12" t="s">
        <v>199</v>
      </c>
      <c r="R3178">
        <f t="shared" si="8"/>
        <v>0</v>
      </c>
      <c r="S3178">
        <f t="shared" si="9"/>
        <v>1</v>
      </c>
      <c r="T3178">
        <f t="shared" si="10"/>
        <v>0</v>
      </c>
    </row>
    <row r="3179">
      <c r="A3179" s="10" t="s">
        <v>31</v>
      </c>
      <c r="B3179" s="11">
        <v>1.0</v>
      </c>
      <c r="C3179" s="10" t="s">
        <v>25</v>
      </c>
      <c r="D3179" s="11">
        <v>1.0</v>
      </c>
      <c r="E3179" s="11">
        <v>2.0</v>
      </c>
      <c r="F3179" s="11">
        <v>1.0</v>
      </c>
      <c r="G3179" s="13"/>
      <c r="I3179" s="12" t="s">
        <v>31</v>
      </c>
      <c r="J3179">
        <f t="shared" si="2"/>
        <v>0</v>
      </c>
      <c r="K3179" s="10">
        <f t="shared" si="3"/>
        <v>1</v>
      </c>
      <c r="L3179">
        <f t="shared" si="4"/>
        <v>0</v>
      </c>
      <c r="M3179" s="12" t="s">
        <v>31</v>
      </c>
      <c r="N3179">
        <f t="shared" si="5"/>
        <v>0</v>
      </c>
      <c r="O3179">
        <f t="shared" si="6"/>
        <v>1</v>
      </c>
      <c r="P3179">
        <f t="shared" si="7"/>
        <v>0</v>
      </c>
      <c r="Q3179" s="12" t="s">
        <v>31</v>
      </c>
      <c r="R3179">
        <f t="shared" si="8"/>
        <v>0</v>
      </c>
      <c r="S3179">
        <f t="shared" si="9"/>
        <v>1</v>
      </c>
      <c r="T3179">
        <f t="shared" si="10"/>
        <v>0</v>
      </c>
    </row>
    <row r="3180">
      <c r="A3180" s="10" t="s">
        <v>81</v>
      </c>
      <c r="B3180" s="11">
        <v>0.0</v>
      </c>
      <c r="C3180" s="10" t="s">
        <v>25</v>
      </c>
      <c r="D3180" s="11">
        <v>1.0</v>
      </c>
      <c r="E3180" s="11">
        <v>1.0</v>
      </c>
      <c r="F3180" s="11">
        <v>0.0</v>
      </c>
      <c r="G3180" s="13"/>
      <c r="I3180" s="12" t="s">
        <v>81</v>
      </c>
      <c r="J3180">
        <f t="shared" si="2"/>
        <v>1</v>
      </c>
      <c r="K3180" s="10">
        <f t="shared" si="3"/>
        <v>2</v>
      </c>
      <c r="L3180">
        <f t="shared" si="4"/>
        <v>1</v>
      </c>
      <c r="M3180" s="12" t="s">
        <v>81</v>
      </c>
      <c r="N3180">
        <f t="shared" si="5"/>
        <v>0</v>
      </c>
      <c r="O3180">
        <f t="shared" si="6"/>
        <v>1</v>
      </c>
      <c r="P3180">
        <f t="shared" si="7"/>
        <v>0</v>
      </c>
      <c r="Q3180" s="12" t="s">
        <v>81</v>
      </c>
      <c r="R3180">
        <f t="shared" si="8"/>
        <v>0</v>
      </c>
      <c r="S3180">
        <f t="shared" si="9"/>
        <v>1</v>
      </c>
      <c r="T3180">
        <f t="shared" si="10"/>
        <v>0</v>
      </c>
    </row>
    <row r="3181">
      <c r="A3181" s="10" t="s">
        <v>199</v>
      </c>
      <c r="B3181" s="11">
        <v>0.0</v>
      </c>
      <c r="C3181" s="10" t="s">
        <v>25</v>
      </c>
      <c r="D3181" s="11">
        <v>1.0</v>
      </c>
      <c r="E3181" s="11">
        <v>1.0</v>
      </c>
      <c r="F3181" s="11">
        <v>0.0</v>
      </c>
      <c r="G3181" s="13"/>
      <c r="I3181" s="12" t="s">
        <v>199</v>
      </c>
      <c r="J3181">
        <f t="shared" si="2"/>
        <v>0</v>
      </c>
      <c r="K3181" s="10">
        <f t="shared" si="3"/>
        <v>1</v>
      </c>
      <c r="L3181">
        <f t="shared" si="4"/>
        <v>0</v>
      </c>
      <c r="M3181" s="12" t="s">
        <v>199</v>
      </c>
      <c r="N3181">
        <f t="shared" si="5"/>
        <v>1</v>
      </c>
      <c r="O3181">
        <f t="shared" si="6"/>
        <v>2</v>
      </c>
      <c r="P3181">
        <f t="shared" si="7"/>
        <v>1</v>
      </c>
      <c r="Q3181" s="12" t="s">
        <v>199</v>
      </c>
      <c r="R3181">
        <f t="shared" si="8"/>
        <v>0</v>
      </c>
      <c r="S3181">
        <f t="shared" si="9"/>
        <v>1</v>
      </c>
      <c r="T3181">
        <f t="shared" si="10"/>
        <v>0</v>
      </c>
    </row>
    <row r="3182">
      <c r="A3182" s="10" t="s">
        <v>199</v>
      </c>
      <c r="B3182" s="11">
        <v>0.0</v>
      </c>
      <c r="C3182" s="10" t="s">
        <v>25</v>
      </c>
      <c r="D3182" s="11">
        <v>1.0</v>
      </c>
      <c r="E3182" s="11">
        <v>1.0</v>
      </c>
      <c r="F3182" s="11">
        <v>0.0</v>
      </c>
      <c r="G3182" s="13"/>
      <c r="I3182" s="12" t="s">
        <v>199</v>
      </c>
      <c r="J3182">
        <f t="shared" si="2"/>
        <v>0</v>
      </c>
      <c r="K3182" s="10">
        <f t="shared" si="3"/>
        <v>1</v>
      </c>
      <c r="L3182">
        <f t="shared" si="4"/>
        <v>0</v>
      </c>
      <c r="M3182" s="12" t="s">
        <v>199</v>
      </c>
      <c r="N3182">
        <f t="shared" si="5"/>
        <v>1</v>
      </c>
      <c r="O3182">
        <f t="shared" si="6"/>
        <v>2</v>
      </c>
      <c r="P3182">
        <f t="shared" si="7"/>
        <v>1</v>
      </c>
      <c r="Q3182" s="12" t="s">
        <v>199</v>
      </c>
      <c r="R3182">
        <f t="shared" si="8"/>
        <v>0</v>
      </c>
      <c r="S3182">
        <f t="shared" si="9"/>
        <v>1</v>
      </c>
      <c r="T3182">
        <f t="shared" si="10"/>
        <v>0</v>
      </c>
    </row>
    <row r="3183">
      <c r="A3183" s="10" t="s">
        <v>199</v>
      </c>
      <c r="B3183" s="11">
        <v>0.0</v>
      </c>
      <c r="C3183" s="10" t="s">
        <v>25</v>
      </c>
      <c r="D3183" s="11">
        <v>1.0</v>
      </c>
      <c r="E3183" s="11">
        <v>1.0</v>
      </c>
      <c r="F3183" s="11">
        <v>0.0</v>
      </c>
      <c r="G3183" s="13"/>
      <c r="I3183" s="12" t="s">
        <v>199</v>
      </c>
      <c r="J3183">
        <f t="shared" si="2"/>
        <v>0</v>
      </c>
      <c r="K3183" s="10">
        <f t="shared" si="3"/>
        <v>1</v>
      </c>
      <c r="L3183">
        <f t="shared" si="4"/>
        <v>0</v>
      </c>
      <c r="M3183" s="12" t="s">
        <v>199</v>
      </c>
      <c r="N3183">
        <f t="shared" si="5"/>
        <v>1</v>
      </c>
      <c r="O3183">
        <f t="shared" si="6"/>
        <v>2</v>
      </c>
      <c r="P3183">
        <f t="shared" si="7"/>
        <v>1</v>
      </c>
      <c r="Q3183" s="12" t="s">
        <v>199</v>
      </c>
      <c r="R3183">
        <f t="shared" si="8"/>
        <v>0</v>
      </c>
      <c r="S3183">
        <f t="shared" si="9"/>
        <v>1</v>
      </c>
      <c r="T3183">
        <f t="shared" si="10"/>
        <v>0</v>
      </c>
    </row>
    <row r="3184">
      <c r="A3184" s="10" t="s">
        <v>199</v>
      </c>
      <c r="B3184" s="11">
        <v>0.0</v>
      </c>
      <c r="C3184" s="10" t="s">
        <v>25</v>
      </c>
      <c r="D3184" s="11">
        <v>1.0</v>
      </c>
      <c r="E3184" s="11">
        <v>1.0</v>
      </c>
      <c r="F3184" s="11">
        <v>0.0</v>
      </c>
      <c r="G3184" s="13"/>
      <c r="I3184" s="12" t="s">
        <v>199</v>
      </c>
      <c r="J3184">
        <f t="shared" si="2"/>
        <v>0</v>
      </c>
      <c r="K3184" s="10">
        <f t="shared" si="3"/>
        <v>1</v>
      </c>
      <c r="L3184">
        <f t="shared" si="4"/>
        <v>0</v>
      </c>
      <c r="M3184" s="12" t="s">
        <v>199</v>
      </c>
      <c r="N3184">
        <f t="shared" si="5"/>
        <v>1</v>
      </c>
      <c r="O3184">
        <f t="shared" si="6"/>
        <v>2</v>
      </c>
      <c r="P3184">
        <f t="shared" si="7"/>
        <v>1</v>
      </c>
      <c r="Q3184" s="12" t="s">
        <v>199</v>
      </c>
      <c r="R3184">
        <f t="shared" si="8"/>
        <v>0</v>
      </c>
      <c r="S3184">
        <f t="shared" si="9"/>
        <v>1</v>
      </c>
      <c r="T3184">
        <f t="shared" si="10"/>
        <v>0</v>
      </c>
    </row>
    <row r="3185">
      <c r="A3185" s="10" t="s">
        <v>31</v>
      </c>
      <c r="B3185" s="11">
        <v>1.0</v>
      </c>
      <c r="C3185" s="10" t="s">
        <v>25</v>
      </c>
      <c r="D3185" s="11">
        <v>1.0</v>
      </c>
      <c r="E3185" s="11">
        <v>2.0</v>
      </c>
      <c r="F3185" s="11">
        <v>1.0</v>
      </c>
      <c r="G3185" s="13"/>
      <c r="I3185" s="12" t="s">
        <v>31</v>
      </c>
      <c r="J3185">
        <f t="shared" si="2"/>
        <v>0</v>
      </c>
      <c r="K3185" s="10">
        <f t="shared" si="3"/>
        <v>1</v>
      </c>
      <c r="L3185">
        <f t="shared" si="4"/>
        <v>0</v>
      </c>
      <c r="M3185" s="12" t="s">
        <v>31</v>
      </c>
      <c r="N3185">
        <f t="shared" si="5"/>
        <v>0</v>
      </c>
      <c r="O3185">
        <f t="shared" si="6"/>
        <v>1</v>
      </c>
      <c r="P3185">
        <f t="shared" si="7"/>
        <v>0</v>
      </c>
      <c r="Q3185" s="12" t="s">
        <v>31</v>
      </c>
      <c r="R3185">
        <f t="shared" si="8"/>
        <v>0</v>
      </c>
      <c r="S3185">
        <f t="shared" si="9"/>
        <v>1</v>
      </c>
      <c r="T3185">
        <f t="shared" si="10"/>
        <v>0</v>
      </c>
    </row>
    <row r="3186">
      <c r="A3186" s="10" t="s">
        <v>31</v>
      </c>
      <c r="B3186" s="11">
        <v>1.0</v>
      </c>
      <c r="C3186" s="10" t="s">
        <v>65</v>
      </c>
      <c r="D3186" s="11">
        <v>0.0</v>
      </c>
      <c r="E3186" s="11">
        <v>1.0</v>
      </c>
      <c r="F3186" s="11">
        <v>0.0</v>
      </c>
      <c r="G3186" s="13"/>
      <c r="I3186" s="12" t="s">
        <v>31</v>
      </c>
      <c r="J3186">
        <f t="shared" si="2"/>
        <v>0</v>
      </c>
      <c r="K3186" s="10">
        <f t="shared" si="3"/>
        <v>0</v>
      </c>
      <c r="L3186">
        <f t="shared" si="4"/>
        <v>0</v>
      </c>
      <c r="M3186" s="12" t="s">
        <v>31</v>
      </c>
      <c r="N3186">
        <f t="shared" si="5"/>
        <v>0</v>
      </c>
      <c r="O3186">
        <f t="shared" si="6"/>
        <v>0</v>
      </c>
      <c r="P3186">
        <f t="shared" si="7"/>
        <v>0</v>
      </c>
      <c r="Q3186" s="12" t="s">
        <v>31</v>
      </c>
      <c r="R3186">
        <f t="shared" si="8"/>
        <v>0</v>
      </c>
      <c r="S3186">
        <f t="shared" si="9"/>
        <v>0</v>
      </c>
      <c r="T3186">
        <f t="shared" si="10"/>
        <v>0</v>
      </c>
    </row>
    <row r="3187">
      <c r="A3187" s="10" t="s">
        <v>31</v>
      </c>
      <c r="B3187" s="11">
        <v>1.0</v>
      </c>
      <c r="C3187" s="10" t="s">
        <v>25</v>
      </c>
      <c r="D3187" s="11">
        <v>1.0</v>
      </c>
      <c r="E3187" s="11">
        <v>2.0</v>
      </c>
      <c r="F3187" s="11">
        <v>1.0</v>
      </c>
      <c r="G3187" s="13"/>
      <c r="I3187" s="12" t="s">
        <v>31</v>
      </c>
      <c r="J3187">
        <f t="shared" si="2"/>
        <v>0</v>
      </c>
      <c r="K3187" s="10">
        <f t="shared" si="3"/>
        <v>1</v>
      </c>
      <c r="L3187">
        <f t="shared" si="4"/>
        <v>0</v>
      </c>
      <c r="M3187" s="12" t="s">
        <v>31</v>
      </c>
      <c r="N3187">
        <f t="shared" si="5"/>
        <v>0</v>
      </c>
      <c r="O3187">
        <f t="shared" si="6"/>
        <v>1</v>
      </c>
      <c r="P3187">
        <f t="shared" si="7"/>
        <v>0</v>
      </c>
      <c r="Q3187" s="12" t="s">
        <v>31</v>
      </c>
      <c r="R3187">
        <f t="shared" si="8"/>
        <v>0</v>
      </c>
      <c r="S3187">
        <f t="shared" si="9"/>
        <v>1</v>
      </c>
      <c r="T3187">
        <f t="shared" si="10"/>
        <v>0</v>
      </c>
    </row>
    <row r="3188">
      <c r="A3188" s="10" t="s">
        <v>199</v>
      </c>
      <c r="B3188" s="11">
        <v>0.0</v>
      </c>
      <c r="C3188" s="10" t="s">
        <v>25</v>
      </c>
      <c r="D3188" s="11">
        <v>1.0</v>
      </c>
      <c r="E3188" s="11">
        <v>1.0</v>
      </c>
      <c r="F3188" s="11">
        <v>0.0</v>
      </c>
      <c r="G3188" s="13"/>
      <c r="I3188" s="12" t="s">
        <v>199</v>
      </c>
      <c r="J3188">
        <f t="shared" si="2"/>
        <v>0</v>
      </c>
      <c r="K3188" s="10">
        <f t="shared" si="3"/>
        <v>1</v>
      </c>
      <c r="L3188">
        <f t="shared" si="4"/>
        <v>0</v>
      </c>
      <c r="M3188" s="12" t="s">
        <v>199</v>
      </c>
      <c r="N3188">
        <f t="shared" si="5"/>
        <v>1</v>
      </c>
      <c r="O3188">
        <f t="shared" si="6"/>
        <v>2</v>
      </c>
      <c r="P3188">
        <f t="shared" si="7"/>
        <v>1</v>
      </c>
      <c r="Q3188" s="12" t="s">
        <v>199</v>
      </c>
      <c r="R3188">
        <f t="shared" si="8"/>
        <v>0</v>
      </c>
      <c r="S3188">
        <f t="shared" si="9"/>
        <v>1</v>
      </c>
      <c r="T3188">
        <f t="shared" si="10"/>
        <v>0</v>
      </c>
    </row>
    <row r="3189">
      <c r="A3189" s="10" t="s">
        <v>81</v>
      </c>
      <c r="B3189" s="11">
        <v>0.0</v>
      </c>
      <c r="C3189" s="10" t="s">
        <v>25</v>
      </c>
      <c r="D3189" s="11">
        <v>1.0</v>
      </c>
      <c r="E3189" s="11">
        <v>1.0</v>
      </c>
      <c r="F3189" s="11">
        <v>0.0</v>
      </c>
      <c r="G3189" s="13"/>
      <c r="I3189" s="12" t="s">
        <v>81</v>
      </c>
      <c r="J3189">
        <f t="shared" si="2"/>
        <v>1</v>
      </c>
      <c r="K3189" s="10">
        <f t="shared" si="3"/>
        <v>2</v>
      </c>
      <c r="L3189">
        <f t="shared" si="4"/>
        <v>1</v>
      </c>
      <c r="M3189" s="12" t="s">
        <v>81</v>
      </c>
      <c r="N3189">
        <f t="shared" si="5"/>
        <v>0</v>
      </c>
      <c r="O3189">
        <f t="shared" si="6"/>
        <v>1</v>
      </c>
      <c r="P3189">
        <f t="shared" si="7"/>
        <v>0</v>
      </c>
      <c r="Q3189" s="12" t="s">
        <v>81</v>
      </c>
      <c r="R3189">
        <f t="shared" si="8"/>
        <v>0</v>
      </c>
      <c r="S3189">
        <f t="shared" si="9"/>
        <v>1</v>
      </c>
      <c r="T3189">
        <f t="shared" si="10"/>
        <v>0</v>
      </c>
    </row>
    <row r="3190">
      <c r="A3190" s="10" t="s">
        <v>199</v>
      </c>
      <c r="B3190" s="11">
        <v>0.0</v>
      </c>
      <c r="C3190" s="10" t="s">
        <v>25</v>
      </c>
      <c r="D3190" s="11">
        <v>1.0</v>
      </c>
      <c r="E3190" s="11">
        <v>1.0</v>
      </c>
      <c r="F3190" s="11">
        <v>0.0</v>
      </c>
      <c r="G3190" s="13"/>
      <c r="I3190" s="12" t="s">
        <v>199</v>
      </c>
      <c r="J3190">
        <f t="shared" si="2"/>
        <v>0</v>
      </c>
      <c r="K3190" s="10">
        <f t="shared" si="3"/>
        <v>1</v>
      </c>
      <c r="L3190">
        <f t="shared" si="4"/>
        <v>0</v>
      </c>
      <c r="M3190" s="12" t="s">
        <v>199</v>
      </c>
      <c r="N3190">
        <f t="shared" si="5"/>
        <v>1</v>
      </c>
      <c r="O3190">
        <f t="shared" si="6"/>
        <v>2</v>
      </c>
      <c r="P3190">
        <f t="shared" si="7"/>
        <v>1</v>
      </c>
      <c r="Q3190" s="12" t="s">
        <v>199</v>
      </c>
      <c r="R3190">
        <f t="shared" si="8"/>
        <v>0</v>
      </c>
      <c r="S3190">
        <f t="shared" si="9"/>
        <v>1</v>
      </c>
      <c r="T3190">
        <f t="shared" si="10"/>
        <v>0</v>
      </c>
    </row>
    <row r="3191">
      <c r="A3191" s="10" t="s">
        <v>81</v>
      </c>
      <c r="B3191" s="11">
        <v>0.0</v>
      </c>
      <c r="C3191" s="10" t="s">
        <v>25</v>
      </c>
      <c r="D3191" s="11">
        <v>1.0</v>
      </c>
      <c r="E3191" s="11">
        <v>1.0</v>
      </c>
      <c r="F3191" s="11">
        <v>0.0</v>
      </c>
      <c r="G3191" s="13"/>
      <c r="I3191" s="12" t="s">
        <v>81</v>
      </c>
      <c r="J3191">
        <f t="shared" si="2"/>
        <v>1</v>
      </c>
      <c r="K3191" s="10">
        <f t="shared" si="3"/>
        <v>2</v>
      </c>
      <c r="L3191">
        <f t="shared" si="4"/>
        <v>1</v>
      </c>
      <c r="M3191" s="12" t="s">
        <v>81</v>
      </c>
      <c r="N3191">
        <f t="shared" si="5"/>
        <v>0</v>
      </c>
      <c r="O3191">
        <f t="shared" si="6"/>
        <v>1</v>
      </c>
      <c r="P3191">
        <f t="shared" si="7"/>
        <v>0</v>
      </c>
      <c r="Q3191" s="12" t="s">
        <v>81</v>
      </c>
      <c r="R3191">
        <f t="shared" si="8"/>
        <v>0</v>
      </c>
      <c r="S3191">
        <f t="shared" si="9"/>
        <v>1</v>
      </c>
      <c r="T3191">
        <f t="shared" si="10"/>
        <v>0</v>
      </c>
    </row>
    <row r="3192">
      <c r="A3192" s="10" t="s">
        <v>31</v>
      </c>
      <c r="B3192" s="11">
        <v>1.0</v>
      </c>
      <c r="C3192" s="10" t="s">
        <v>25</v>
      </c>
      <c r="D3192" s="11">
        <v>1.0</v>
      </c>
      <c r="E3192" s="11">
        <v>2.0</v>
      </c>
      <c r="F3192" s="11">
        <v>1.0</v>
      </c>
      <c r="G3192" s="13"/>
      <c r="I3192" s="12" t="s">
        <v>31</v>
      </c>
      <c r="J3192">
        <f t="shared" si="2"/>
        <v>0</v>
      </c>
      <c r="K3192" s="10">
        <f t="shared" si="3"/>
        <v>1</v>
      </c>
      <c r="L3192">
        <f t="shared" si="4"/>
        <v>0</v>
      </c>
      <c r="M3192" s="12" t="s">
        <v>31</v>
      </c>
      <c r="N3192">
        <f t="shared" si="5"/>
        <v>0</v>
      </c>
      <c r="O3192">
        <f t="shared" si="6"/>
        <v>1</v>
      </c>
      <c r="P3192">
        <f t="shared" si="7"/>
        <v>0</v>
      </c>
      <c r="Q3192" s="12" t="s">
        <v>31</v>
      </c>
      <c r="R3192">
        <f t="shared" si="8"/>
        <v>0</v>
      </c>
      <c r="S3192">
        <f t="shared" si="9"/>
        <v>1</v>
      </c>
      <c r="T3192">
        <f t="shared" si="10"/>
        <v>0</v>
      </c>
    </row>
    <row r="3193">
      <c r="A3193" s="10" t="s">
        <v>81</v>
      </c>
      <c r="B3193" s="11">
        <v>0.0</v>
      </c>
      <c r="C3193" s="10" t="s">
        <v>25</v>
      </c>
      <c r="D3193" s="11">
        <v>1.0</v>
      </c>
      <c r="E3193" s="11">
        <v>1.0</v>
      </c>
      <c r="F3193" s="11">
        <v>0.0</v>
      </c>
      <c r="G3193" s="13"/>
      <c r="I3193" s="12" t="s">
        <v>81</v>
      </c>
      <c r="J3193">
        <f t="shared" si="2"/>
        <v>1</v>
      </c>
      <c r="K3193" s="10">
        <f t="shared" si="3"/>
        <v>2</v>
      </c>
      <c r="L3193">
        <f t="shared" si="4"/>
        <v>1</v>
      </c>
      <c r="M3193" s="12" t="s">
        <v>81</v>
      </c>
      <c r="N3193">
        <f t="shared" si="5"/>
        <v>0</v>
      </c>
      <c r="O3193">
        <f t="shared" si="6"/>
        <v>1</v>
      </c>
      <c r="P3193">
        <f t="shared" si="7"/>
        <v>0</v>
      </c>
      <c r="Q3193" s="12" t="s">
        <v>81</v>
      </c>
      <c r="R3193">
        <f t="shared" si="8"/>
        <v>0</v>
      </c>
      <c r="S3193">
        <f t="shared" si="9"/>
        <v>1</v>
      </c>
      <c r="T3193">
        <f t="shared" si="10"/>
        <v>0</v>
      </c>
    </row>
    <row r="3194">
      <c r="A3194" s="10" t="s">
        <v>199</v>
      </c>
      <c r="B3194" s="11">
        <v>0.0</v>
      </c>
      <c r="C3194" s="10" t="s">
        <v>25</v>
      </c>
      <c r="D3194" s="11">
        <v>1.0</v>
      </c>
      <c r="E3194" s="11">
        <v>1.0</v>
      </c>
      <c r="F3194" s="11">
        <v>0.0</v>
      </c>
      <c r="G3194" s="13"/>
      <c r="I3194" s="12" t="s">
        <v>199</v>
      </c>
      <c r="J3194">
        <f t="shared" si="2"/>
        <v>0</v>
      </c>
      <c r="K3194" s="10">
        <f t="shared" si="3"/>
        <v>1</v>
      </c>
      <c r="L3194">
        <f t="shared" si="4"/>
        <v>0</v>
      </c>
      <c r="M3194" s="12" t="s">
        <v>199</v>
      </c>
      <c r="N3194">
        <f t="shared" si="5"/>
        <v>1</v>
      </c>
      <c r="O3194">
        <f t="shared" si="6"/>
        <v>2</v>
      </c>
      <c r="P3194">
        <f t="shared" si="7"/>
        <v>1</v>
      </c>
      <c r="Q3194" s="12" t="s">
        <v>199</v>
      </c>
      <c r="R3194">
        <f t="shared" si="8"/>
        <v>0</v>
      </c>
      <c r="S3194">
        <f t="shared" si="9"/>
        <v>1</v>
      </c>
      <c r="T3194">
        <f t="shared" si="10"/>
        <v>0</v>
      </c>
    </row>
    <row r="3195">
      <c r="A3195" s="10" t="s">
        <v>31</v>
      </c>
      <c r="B3195" s="11">
        <v>1.0</v>
      </c>
      <c r="C3195" s="10" t="s">
        <v>65</v>
      </c>
      <c r="D3195" s="11">
        <v>0.0</v>
      </c>
      <c r="E3195" s="11">
        <v>1.0</v>
      </c>
      <c r="F3195" s="11">
        <v>0.0</v>
      </c>
      <c r="G3195" s="13"/>
      <c r="I3195" s="12" t="s">
        <v>31</v>
      </c>
      <c r="J3195">
        <f t="shared" si="2"/>
        <v>0</v>
      </c>
      <c r="K3195" s="10">
        <f t="shared" si="3"/>
        <v>0</v>
      </c>
      <c r="L3195">
        <f t="shared" si="4"/>
        <v>0</v>
      </c>
      <c r="M3195" s="12" t="s">
        <v>31</v>
      </c>
      <c r="N3195">
        <f t="shared" si="5"/>
        <v>0</v>
      </c>
      <c r="O3195">
        <f t="shared" si="6"/>
        <v>0</v>
      </c>
      <c r="P3195">
        <f t="shared" si="7"/>
        <v>0</v>
      </c>
      <c r="Q3195" s="12" t="s">
        <v>31</v>
      </c>
      <c r="R3195">
        <f t="shared" si="8"/>
        <v>0</v>
      </c>
      <c r="S3195">
        <f t="shared" si="9"/>
        <v>0</v>
      </c>
      <c r="T3195">
        <f t="shared" si="10"/>
        <v>0</v>
      </c>
    </row>
    <row r="3196">
      <c r="A3196" s="10" t="s">
        <v>81</v>
      </c>
      <c r="B3196" s="11">
        <v>0.0</v>
      </c>
      <c r="C3196" s="10" t="s">
        <v>25</v>
      </c>
      <c r="D3196" s="11">
        <v>1.0</v>
      </c>
      <c r="E3196" s="11">
        <v>1.0</v>
      </c>
      <c r="F3196" s="11">
        <v>0.0</v>
      </c>
      <c r="G3196" s="13"/>
      <c r="I3196" s="12" t="s">
        <v>81</v>
      </c>
      <c r="J3196">
        <f t="shared" si="2"/>
        <v>1</v>
      </c>
      <c r="K3196" s="10">
        <f t="shared" si="3"/>
        <v>2</v>
      </c>
      <c r="L3196">
        <f t="shared" si="4"/>
        <v>1</v>
      </c>
      <c r="M3196" s="12" t="s">
        <v>81</v>
      </c>
      <c r="N3196">
        <f t="shared" si="5"/>
        <v>0</v>
      </c>
      <c r="O3196">
        <f t="shared" si="6"/>
        <v>1</v>
      </c>
      <c r="P3196">
        <f t="shared" si="7"/>
        <v>0</v>
      </c>
      <c r="Q3196" s="12" t="s">
        <v>81</v>
      </c>
      <c r="R3196">
        <f t="shared" si="8"/>
        <v>0</v>
      </c>
      <c r="S3196">
        <f t="shared" si="9"/>
        <v>1</v>
      </c>
      <c r="T3196">
        <f t="shared" si="10"/>
        <v>0</v>
      </c>
    </row>
    <row r="3197">
      <c r="A3197" s="10" t="s">
        <v>81</v>
      </c>
      <c r="B3197" s="11">
        <v>0.0</v>
      </c>
      <c r="C3197" s="10" t="s">
        <v>25</v>
      </c>
      <c r="D3197" s="11">
        <v>1.0</v>
      </c>
      <c r="E3197" s="11">
        <v>1.0</v>
      </c>
      <c r="F3197" s="11">
        <v>0.0</v>
      </c>
      <c r="G3197" s="13"/>
      <c r="I3197" s="12" t="s">
        <v>81</v>
      </c>
      <c r="J3197">
        <f t="shared" si="2"/>
        <v>1</v>
      </c>
      <c r="K3197" s="10">
        <f t="shared" si="3"/>
        <v>2</v>
      </c>
      <c r="L3197">
        <f t="shared" si="4"/>
        <v>1</v>
      </c>
      <c r="M3197" s="12" t="s">
        <v>81</v>
      </c>
      <c r="N3197">
        <f t="shared" si="5"/>
        <v>0</v>
      </c>
      <c r="O3197">
        <f t="shared" si="6"/>
        <v>1</v>
      </c>
      <c r="P3197">
        <f t="shared" si="7"/>
        <v>0</v>
      </c>
      <c r="Q3197" s="12" t="s">
        <v>81</v>
      </c>
      <c r="R3197">
        <f t="shared" si="8"/>
        <v>0</v>
      </c>
      <c r="S3197">
        <f t="shared" si="9"/>
        <v>1</v>
      </c>
      <c r="T3197">
        <f t="shared" si="10"/>
        <v>0</v>
      </c>
    </row>
    <row r="3198">
      <c r="A3198" s="10" t="s">
        <v>199</v>
      </c>
      <c r="B3198" s="11">
        <v>0.0</v>
      </c>
      <c r="C3198" s="10" t="s">
        <v>25</v>
      </c>
      <c r="D3198" s="11">
        <v>1.0</v>
      </c>
      <c r="E3198" s="11">
        <v>1.0</v>
      </c>
      <c r="F3198" s="11">
        <v>0.0</v>
      </c>
      <c r="G3198" s="13"/>
      <c r="I3198" s="12" t="s">
        <v>199</v>
      </c>
      <c r="J3198">
        <f t="shared" si="2"/>
        <v>0</v>
      </c>
      <c r="K3198" s="10">
        <f t="shared" si="3"/>
        <v>1</v>
      </c>
      <c r="L3198">
        <f t="shared" si="4"/>
        <v>0</v>
      </c>
      <c r="M3198" s="12" t="s">
        <v>199</v>
      </c>
      <c r="N3198">
        <f t="shared" si="5"/>
        <v>1</v>
      </c>
      <c r="O3198">
        <f t="shared" si="6"/>
        <v>2</v>
      </c>
      <c r="P3198">
        <f t="shared" si="7"/>
        <v>1</v>
      </c>
      <c r="Q3198" s="12" t="s">
        <v>199</v>
      </c>
      <c r="R3198">
        <f t="shared" si="8"/>
        <v>0</v>
      </c>
      <c r="S3198">
        <f t="shared" si="9"/>
        <v>1</v>
      </c>
      <c r="T3198">
        <f t="shared" si="10"/>
        <v>0</v>
      </c>
    </row>
    <row r="3199">
      <c r="A3199" s="10" t="s">
        <v>81</v>
      </c>
      <c r="B3199" s="11">
        <v>0.0</v>
      </c>
      <c r="C3199" s="10" t="s">
        <v>25</v>
      </c>
      <c r="D3199" s="11">
        <v>1.0</v>
      </c>
      <c r="E3199" s="11">
        <v>1.0</v>
      </c>
      <c r="F3199" s="11">
        <v>0.0</v>
      </c>
      <c r="G3199" s="13"/>
      <c r="I3199" s="12" t="s">
        <v>81</v>
      </c>
      <c r="J3199">
        <f t="shared" si="2"/>
        <v>1</v>
      </c>
      <c r="K3199" s="10">
        <f t="shared" si="3"/>
        <v>2</v>
      </c>
      <c r="L3199">
        <f t="shared" si="4"/>
        <v>1</v>
      </c>
      <c r="M3199" s="12" t="s">
        <v>81</v>
      </c>
      <c r="N3199">
        <f t="shared" si="5"/>
        <v>0</v>
      </c>
      <c r="O3199">
        <f t="shared" si="6"/>
        <v>1</v>
      </c>
      <c r="P3199">
        <f t="shared" si="7"/>
        <v>0</v>
      </c>
      <c r="Q3199" s="12" t="s">
        <v>81</v>
      </c>
      <c r="R3199">
        <f t="shared" si="8"/>
        <v>0</v>
      </c>
      <c r="S3199">
        <f t="shared" si="9"/>
        <v>1</v>
      </c>
      <c r="T3199">
        <f t="shared" si="10"/>
        <v>0</v>
      </c>
    </row>
    <row r="3200">
      <c r="A3200" s="10" t="s">
        <v>31</v>
      </c>
      <c r="B3200" s="11">
        <v>1.0</v>
      </c>
      <c r="C3200" s="10" t="s">
        <v>25</v>
      </c>
      <c r="D3200" s="11">
        <v>1.0</v>
      </c>
      <c r="E3200" s="11">
        <v>2.0</v>
      </c>
      <c r="F3200" s="11">
        <v>1.0</v>
      </c>
      <c r="G3200" s="13"/>
      <c r="I3200" s="12" t="s">
        <v>31</v>
      </c>
      <c r="J3200">
        <f t="shared" si="2"/>
        <v>0</v>
      </c>
      <c r="K3200" s="10">
        <f t="shared" si="3"/>
        <v>1</v>
      </c>
      <c r="L3200">
        <f t="shared" si="4"/>
        <v>0</v>
      </c>
      <c r="M3200" s="12" t="s">
        <v>31</v>
      </c>
      <c r="N3200">
        <f t="shared" si="5"/>
        <v>0</v>
      </c>
      <c r="O3200">
        <f t="shared" si="6"/>
        <v>1</v>
      </c>
      <c r="P3200">
        <f t="shared" si="7"/>
        <v>0</v>
      </c>
      <c r="Q3200" s="12" t="s">
        <v>31</v>
      </c>
      <c r="R3200">
        <f t="shared" si="8"/>
        <v>0</v>
      </c>
      <c r="S3200">
        <f t="shared" si="9"/>
        <v>1</v>
      </c>
      <c r="T3200">
        <f t="shared" si="10"/>
        <v>0</v>
      </c>
    </row>
    <row r="3201">
      <c r="A3201" s="10" t="s">
        <v>81</v>
      </c>
      <c r="B3201" s="11">
        <v>0.0</v>
      </c>
      <c r="C3201" s="10" t="s">
        <v>25</v>
      </c>
      <c r="D3201" s="11">
        <v>1.0</v>
      </c>
      <c r="E3201" s="11">
        <v>1.0</v>
      </c>
      <c r="F3201" s="11">
        <v>0.0</v>
      </c>
      <c r="G3201" s="13"/>
      <c r="I3201" s="12" t="s">
        <v>81</v>
      </c>
      <c r="J3201">
        <f t="shared" si="2"/>
        <v>1</v>
      </c>
      <c r="K3201" s="10">
        <f t="shared" si="3"/>
        <v>2</v>
      </c>
      <c r="L3201">
        <f t="shared" si="4"/>
        <v>1</v>
      </c>
      <c r="M3201" s="12" t="s">
        <v>81</v>
      </c>
      <c r="N3201">
        <f t="shared" si="5"/>
        <v>0</v>
      </c>
      <c r="O3201">
        <f t="shared" si="6"/>
        <v>1</v>
      </c>
      <c r="P3201">
        <f t="shared" si="7"/>
        <v>0</v>
      </c>
      <c r="Q3201" s="12" t="s">
        <v>81</v>
      </c>
      <c r="R3201">
        <f t="shared" si="8"/>
        <v>0</v>
      </c>
      <c r="S3201">
        <f t="shared" si="9"/>
        <v>1</v>
      </c>
      <c r="T3201">
        <f t="shared" si="10"/>
        <v>0</v>
      </c>
    </row>
    <row r="3202">
      <c r="A3202" s="10" t="s">
        <v>31</v>
      </c>
      <c r="B3202" s="11">
        <v>1.0</v>
      </c>
      <c r="C3202" s="10" t="s">
        <v>25</v>
      </c>
      <c r="D3202" s="11">
        <v>1.0</v>
      </c>
      <c r="E3202" s="11">
        <v>2.0</v>
      </c>
      <c r="F3202" s="11">
        <v>1.0</v>
      </c>
      <c r="G3202" s="13"/>
      <c r="I3202" s="12" t="s">
        <v>31</v>
      </c>
      <c r="J3202">
        <f t="shared" si="2"/>
        <v>0</v>
      </c>
      <c r="K3202" s="10">
        <f t="shared" si="3"/>
        <v>1</v>
      </c>
      <c r="L3202">
        <f t="shared" si="4"/>
        <v>0</v>
      </c>
      <c r="M3202" s="12" t="s">
        <v>31</v>
      </c>
      <c r="N3202">
        <f t="shared" si="5"/>
        <v>0</v>
      </c>
      <c r="O3202">
        <f t="shared" si="6"/>
        <v>1</v>
      </c>
      <c r="P3202">
        <f t="shared" si="7"/>
        <v>0</v>
      </c>
      <c r="Q3202" s="12" t="s">
        <v>31</v>
      </c>
      <c r="R3202">
        <f t="shared" si="8"/>
        <v>0</v>
      </c>
      <c r="S3202">
        <f t="shared" si="9"/>
        <v>1</v>
      </c>
      <c r="T3202">
        <f t="shared" si="10"/>
        <v>0</v>
      </c>
    </row>
    <row r="3203">
      <c r="A3203" s="10" t="s">
        <v>199</v>
      </c>
      <c r="B3203" s="11">
        <v>0.0</v>
      </c>
      <c r="C3203" s="10" t="s">
        <v>25</v>
      </c>
      <c r="D3203" s="11">
        <v>1.0</v>
      </c>
      <c r="E3203" s="11">
        <v>1.0</v>
      </c>
      <c r="F3203" s="11">
        <v>0.0</v>
      </c>
      <c r="G3203" s="13"/>
      <c r="I3203" s="12" t="s">
        <v>199</v>
      </c>
      <c r="J3203">
        <f t="shared" si="2"/>
        <v>0</v>
      </c>
      <c r="K3203" s="10">
        <f t="shared" si="3"/>
        <v>1</v>
      </c>
      <c r="L3203">
        <f t="shared" si="4"/>
        <v>0</v>
      </c>
      <c r="M3203" s="12" t="s">
        <v>199</v>
      </c>
      <c r="N3203">
        <f t="shared" si="5"/>
        <v>1</v>
      </c>
      <c r="O3203">
        <f t="shared" si="6"/>
        <v>2</v>
      </c>
      <c r="P3203">
        <f t="shared" si="7"/>
        <v>1</v>
      </c>
      <c r="Q3203" s="12" t="s">
        <v>199</v>
      </c>
      <c r="R3203">
        <f t="shared" si="8"/>
        <v>0</v>
      </c>
      <c r="S3203">
        <f t="shared" si="9"/>
        <v>1</v>
      </c>
      <c r="T3203">
        <f t="shared" si="10"/>
        <v>0</v>
      </c>
    </row>
    <row r="3204">
      <c r="A3204" s="10" t="s">
        <v>199</v>
      </c>
      <c r="B3204" s="11">
        <v>0.0</v>
      </c>
      <c r="C3204" s="10" t="s">
        <v>25</v>
      </c>
      <c r="D3204" s="11">
        <v>1.0</v>
      </c>
      <c r="E3204" s="11">
        <v>1.0</v>
      </c>
      <c r="F3204" s="11">
        <v>0.0</v>
      </c>
      <c r="G3204" s="13"/>
      <c r="I3204" s="12" t="s">
        <v>199</v>
      </c>
      <c r="J3204">
        <f t="shared" si="2"/>
        <v>0</v>
      </c>
      <c r="K3204" s="10">
        <f t="shared" si="3"/>
        <v>1</v>
      </c>
      <c r="L3204">
        <f t="shared" si="4"/>
        <v>0</v>
      </c>
      <c r="M3204" s="12" t="s">
        <v>199</v>
      </c>
      <c r="N3204">
        <f t="shared" si="5"/>
        <v>1</v>
      </c>
      <c r="O3204">
        <f t="shared" si="6"/>
        <v>2</v>
      </c>
      <c r="P3204">
        <f t="shared" si="7"/>
        <v>1</v>
      </c>
      <c r="Q3204" s="12" t="s">
        <v>199</v>
      </c>
      <c r="R3204">
        <f t="shared" si="8"/>
        <v>0</v>
      </c>
      <c r="S3204">
        <f t="shared" si="9"/>
        <v>1</v>
      </c>
      <c r="T3204">
        <f t="shared" si="10"/>
        <v>0</v>
      </c>
    </row>
    <row r="3205">
      <c r="A3205" s="10" t="s">
        <v>31</v>
      </c>
      <c r="B3205" s="11">
        <v>1.0</v>
      </c>
      <c r="C3205" s="10" t="s">
        <v>65</v>
      </c>
      <c r="D3205" s="11">
        <v>0.0</v>
      </c>
      <c r="E3205" s="11">
        <v>1.0</v>
      </c>
      <c r="F3205" s="11">
        <v>0.0</v>
      </c>
      <c r="G3205" s="13"/>
      <c r="I3205" s="12" t="s">
        <v>31</v>
      </c>
      <c r="J3205">
        <f t="shared" si="2"/>
        <v>0</v>
      </c>
      <c r="K3205" s="10">
        <f t="shared" si="3"/>
        <v>0</v>
      </c>
      <c r="L3205">
        <f t="shared" si="4"/>
        <v>0</v>
      </c>
      <c r="M3205" s="12" t="s">
        <v>31</v>
      </c>
      <c r="N3205">
        <f t="shared" si="5"/>
        <v>0</v>
      </c>
      <c r="O3205">
        <f t="shared" si="6"/>
        <v>0</v>
      </c>
      <c r="P3205">
        <f t="shared" si="7"/>
        <v>0</v>
      </c>
      <c r="Q3205" s="12" t="s">
        <v>31</v>
      </c>
      <c r="R3205">
        <f t="shared" si="8"/>
        <v>0</v>
      </c>
      <c r="S3205">
        <f t="shared" si="9"/>
        <v>0</v>
      </c>
      <c r="T3205">
        <f t="shared" si="10"/>
        <v>0</v>
      </c>
    </row>
    <row r="3206">
      <c r="A3206" s="10" t="s">
        <v>81</v>
      </c>
      <c r="B3206" s="11">
        <v>0.0</v>
      </c>
      <c r="C3206" s="10" t="s">
        <v>25</v>
      </c>
      <c r="D3206" s="11">
        <v>1.0</v>
      </c>
      <c r="E3206" s="11">
        <v>1.0</v>
      </c>
      <c r="F3206" s="11">
        <v>0.0</v>
      </c>
      <c r="G3206" s="13"/>
      <c r="I3206" s="12" t="s">
        <v>81</v>
      </c>
      <c r="J3206">
        <f t="shared" si="2"/>
        <v>1</v>
      </c>
      <c r="K3206" s="10">
        <f t="shared" si="3"/>
        <v>2</v>
      </c>
      <c r="L3206">
        <f t="shared" si="4"/>
        <v>1</v>
      </c>
      <c r="M3206" s="12" t="s">
        <v>81</v>
      </c>
      <c r="N3206">
        <f t="shared" si="5"/>
        <v>0</v>
      </c>
      <c r="O3206">
        <f t="shared" si="6"/>
        <v>1</v>
      </c>
      <c r="P3206">
        <f t="shared" si="7"/>
        <v>0</v>
      </c>
      <c r="Q3206" s="12" t="s">
        <v>81</v>
      </c>
      <c r="R3206">
        <f t="shared" si="8"/>
        <v>0</v>
      </c>
      <c r="S3206">
        <f t="shared" si="9"/>
        <v>1</v>
      </c>
      <c r="T3206">
        <f t="shared" si="10"/>
        <v>0</v>
      </c>
    </row>
    <row r="3207">
      <c r="A3207" s="10" t="s">
        <v>81</v>
      </c>
      <c r="B3207" s="11">
        <v>0.0</v>
      </c>
      <c r="C3207" s="10" t="s">
        <v>25</v>
      </c>
      <c r="D3207" s="11">
        <v>1.0</v>
      </c>
      <c r="E3207" s="11">
        <v>1.0</v>
      </c>
      <c r="F3207" s="11">
        <v>0.0</v>
      </c>
      <c r="G3207" s="13"/>
      <c r="I3207" s="12" t="s">
        <v>81</v>
      </c>
      <c r="J3207">
        <f t="shared" si="2"/>
        <v>1</v>
      </c>
      <c r="K3207" s="10">
        <f t="shared" si="3"/>
        <v>2</v>
      </c>
      <c r="L3207">
        <f t="shared" si="4"/>
        <v>1</v>
      </c>
      <c r="M3207" s="12" t="s">
        <v>81</v>
      </c>
      <c r="N3207">
        <f t="shared" si="5"/>
        <v>0</v>
      </c>
      <c r="O3207">
        <f t="shared" si="6"/>
        <v>1</v>
      </c>
      <c r="P3207">
        <f t="shared" si="7"/>
        <v>0</v>
      </c>
      <c r="Q3207" s="12" t="s">
        <v>81</v>
      </c>
      <c r="R3207">
        <f t="shared" si="8"/>
        <v>0</v>
      </c>
      <c r="S3207">
        <f t="shared" si="9"/>
        <v>1</v>
      </c>
      <c r="T3207">
        <f t="shared" si="10"/>
        <v>0</v>
      </c>
    </row>
    <row r="3208">
      <c r="A3208" s="10" t="s">
        <v>31</v>
      </c>
      <c r="B3208" s="11">
        <v>1.0</v>
      </c>
      <c r="C3208" s="10" t="s">
        <v>25</v>
      </c>
      <c r="D3208" s="11">
        <v>1.0</v>
      </c>
      <c r="E3208" s="11">
        <v>2.0</v>
      </c>
      <c r="F3208" s="11">
        <v>1.0</v>
      </c>
      <c r="G3208" s="13"/>
      <c r="I3208" s="12" t="s">
        <v>31</v>
      </c>
      <c r="J3208">
        <f t="shared" si="2"/>
        <v>0</v>
      </c>
      <c r="K3208" s="10">
        <f t="shared" si="3"/>
        <v>1</v>
      </c>
      <c r="L3208">
        <f t="shared" si="4"/>
        <v>0</v>
      </c>
      <c r="M3208" s="12" t="s">
        <v>31</v>
      </c>
      <c r="N3208">
        <f t="shared" si="5"/>
        <v>0</v>
      </c>
      <c r="O3208">
        <f t="shared" si="6"/>
        <v>1</v>
      </c>
      <c r="P3208">
        <f t="shared" si="7"/>
        <v>0</v>
      </c>
      <c r="Q3208" s="12" t="s">
        <v>31</v>
      </c>
      <c r="R3208">
        <f t="shared" si="8"/>
        <v>0</v>
      </c>
      <c r="S3208">
        <f t="shared" si="9"/>
        <v>1</v>
      </c>
      <c r="T3208">
        <f t="shared" si="10"/>
        <v>0</v>
      </c>
    </row>
    <row r="3209">
      <c r="A3209" s="10" t="s">
        <v>81</v>
      </c>
      <c r="B3209" s="11">
        <v>0.0</v>
      </c>
      <c r="C3209" s="10" t="s">
        <v>25</v>
      </c>
      <c r="D3209" s="11">
        <v>1.0</v>
      </c>
      <c r="E3209" s="11">
        <v>1.0</v>
      </c>
      <c r="F3209" s="11">
        <v>0.0</v>
      </c>
      <c r="G3209" s="13"/>
      <c r="I3209" s="12" t="s">
        <v>81</v>
      </c>
      <c r="J3209">
        <f t="shared" si="2"/>
        <v>1</v>
      </c>
      <c r="K3209" s="10">
        <f t="shared" si="3"/>
        <v>2</v>
      </c>
      <c r="L3209">
        <f t="shared" si="4"/>
        <v>1</v>
      </c>
      <c r="M3209" s="12" t="s">
        <v>81</v>
      </c>
      <c r="N3209">
        <f t="shared" si="5"/>
        <v>0</v>
      </c>
      <c r="O3209">
        <f t="shared" si="6"/>
        <v>1</v>
      </c>
      <c r="P3209">
        <f t="shared" si="7"/>
        <v>0</v>
      </c>
      <c r="Q3209" s="12" t="s">
        <v>81</v>
      </c>
      <c r="R3209">
        <f t="shared" si="8"/>
        <v>0</v>
      </c>
      <c r="S3209">
        <f t="shared" si="9"/>
        <v>1</v>
      </c>
      <c r="T3209">
        <f t="shared" si="10"/>
        <v>0</v>
      </c>
    </row>
    <row r="3210">
      <c r="A3210" s="10" t="s">
        <v>199</v>
      </c>
      <c r="B3210" s="11">
        <v>0.0</v>
      </c>
      <c r="C3210" s="10" t="s">
        <v>25</v>
      </c>
      <c r="D3210" s="11">
        <v>1.0</v>
      </c>
      <c r="E3210" s="11">
        <v>1.0</v>
      </c>
      <c r="F3210" s="11">
        <v>0.0</v>
      </c>
      <c r="G3210" s="13"/>
      <c r="I3210" s="12" t="s">
        <v>199</v>
      </c>
      <c r="J3210">
        <f t="shared" si="2"/>
        <v>0</v>
      </c>
      <c r="K3210" s="10">
        <f t="shared" si="3"/>
        <v>1</v>
      </c>
      <c r="L3210">
        <f t="shared" si="4"/>
        <v>0</v>
      </c>
      <c r="M3210" s="12" t="s">
        <v>199</v>
      </c>
      <c r="N3210">
        <f t="shared" si="5"/>
        <v>1</v>
      </c>
      <c r="O3210">
        <f t="shared" si="6"/>
        <v>2</v>
      </c>
      <c r="P3210">
        <f t="shared" si="7"/>
        <v>1</v>
      </c>
      <c r="Q3210" s="12" t="s">
        <v>199</v>
      </c>
      <c r="R3210">
        <f t="shared" si="8"/>
        <v>0</v>
      </c>
      <c r="S3210">
        <f t="shared" si="9"/>
        <v>1</v>
      </c>
      <c r="T3210">
        <f t="shared" si="10"/>
        <v>0</v>
      </c>
    </row>
    <row r="3211">
      <c r="A3211" s="10" t="s">
        <v>199</v>
      </c>
      <c r="B3211" s="11">
        <v>0.0</v>
      </c>
      <c r="C3211" s="10" t="s">
        <v>25</v>
      </c>
      <c r="D3211" s="11">
        <v>1.0</v>
      </c>
      <c r="E3211" s="11">
        <v>1.0</v>
      </c>
      <c r="F3211" s="11">
        <v>0.0</v>
      </c>
      <c r="G3211" s="13"/>
      <c r="I3211" s="12" t="s">
        <v>199</v>
      </c>
      <c r="J3211">
        <f t="shared" si="2"/>
        <v>0</v>
      </c>
      <c r="K3211" s="10">
        <f t="shared" si="3"/>
        <v>1</v>
      </c>
      <c r="L3211">
        <f t="shared" si="4"/>
        <v>0</v>
      </c>
      <c r="M3211" s="12" t="s">
        <v>199</v>
      </c>
      <c r="N3211">
        <f t="shared" si="5"/>
        <v>1</v>
      </c>
      <c r="O3211">
        <f t="shared" si="6"/>
        <v>2</v>
      </c>
      <c r="P3211">
        <f t="shared" si="7"/>
        <v>1</v>
      </c>
      <c r="Q3211" s="12" t="s">
        <v>199</v>
      </c>
      <c r="R3211">
        <f t="shared" si="8"/>
        <v>0</v>
      </c>
      <c r="S3211">
        <f t="shared" si="9"/>
        <v>1</v>
      </c>
      <c r="T3211">
        <f t="shared" si="10"/>
        <v>0</v>
      </c>
    </row>
    <row r="3212">
      <c r="A3212" s="10" t="s">
        <v>199</v>
      </c>
      <c r="B3212" s="11">
        <v>0.0</v>
      </c>
      <c r="C3212" s="10" t="s">
        <v>25</v>
      </c>
      <c r="D3212" s="11">
        <v>1.0</v>
      </c>
      <c r="E3212" s="11">
        <v>1.0</v>
      </c>
      <c r="F3212" s="11">
        <v>0.0</v>
      </c>
      <c r="G3212" s="13"/>
      <c r="I3212" s="12" t="s">
        <v>199</v>
      </c>
      <c r="J3212">
        <f t="shared" si="2"/>
        <v>0</v>
      </c>
      <c r="K3212" s="10">
        <f t="shared" si="3"/>
        <v>1</v>
      </c>
      <c r="L3212">
        <f t="shared" si="4"/>
        <v>0</v>
      </c>
      <c r="M3212" s="12" t="s">
        <v>199</v>
      </c>
      <c r="N3212">
        <f t="shared" si="5"/>
        <v>1</v>
      </c>
      <c r="O3212">
        <f t="shared" si="6"/>
        <v>2</v>
      </c>
      <c r="P3212">
        <f t="shared" si="7"/>
        <v>1</v>
      </c>
      <c r="Q3212" s="12" t="s">
        <v>199</v>
      </c>
      <c r="R3212">
        <f t="shared" si="8"/>
        <v>0</v>
      </c>
      <c r="S3212">
        <f t="shared" si="9"/>
        <v>1</v>
      </c>
      <c r="T3212">
        <f t="shared" si="10"/>
        <v>0</v>
      </c>
    </row>
    <row r="3213">
      <c r="A3213" s="10" t="s">
        <v>81</v>
      </c>
      <c r="B3213" s="11">
        <v>0.0</v>
      </c>
      <c r="C3213" s="10" t="s">
        <v>25</v>
      </c>
      <c r="D3213" s="11">
        <v>1.0</v>
      </c>
      <c r="E3213" s="11">
        <v>1.0</v>
      </c>
      <c r="F3213" s="11">
        <v>0.0</v>
      </c>
      <c r="G3213" s="13"/>
      <c r="I3213" s="12" t="s">
        <v>81</v>
      </c>
      <c r="J3213">
        <f t="shared" si="2"/>
        <v>1</v>
      </c>
      <c r="K3213" s="10">
        <f t="shared" si="3"/>
        <v>2</v>
      </c>
      <c r="L3213">
        <f t="shared" si="4"/>
        <v>1</v>
      </c>
      <c r="M3213" s="12" t="s">
        <v>81</v>
      </c>
      <c r="N3213">
        <f t="shared" si="5"/>
        <v>0</v>
      </c>
      <c r="O3213">
        <f t="shared" si="6"/>
        <v>1</v>
      </c>
      <c r="P3213">
        <f t="shared" si="7"/>
        <v>0</v>
      </c>
      <c r="Q3213" s="12" t="s">
        <v>81</v>
      </c>
      <c r="R3213">
        <f t="shared" si="8"/>
        <v>0</v>
      </c>
      <c r="S3213">
        <f t="shared" si="9"/>
        <v>1</v>
      </c>
      <c r="T3213">
        <f t="shared" si="10"/>
        <v>0</v>
      </c>
    </row>
    <row r="3214">
      <c r="A3214" s="10" t="s">
        <v>81</v>
      </c>
      <c r="B3214" s="11">
        <v>0.0</v>
      </c>
      <c r="C3214" s="10" t="s">
        <v>25</v>
      </c>
      <c r="D3214" s="11">
        <v>1.0</v>
      </c>
      <c r="E3214" s="11">
        <v>1.0</v>
      </c>
      <c r="F3214" s="11">
        <v>0.0</v>
      </c>
      <c r="G3214" s="13"/>
      <c r="I3214" s="12" t="s">
        <v>81</v>
      </c>
      <c r="J3214">
        <f t="shared" si="2"/>
        <v>1</v>
      </c>
      <c r="K3214" s="10">
        <f t="shared" si="3"/>
        <v>2</v>
      </c>
      <c r="L3214">
        <f t="shared" si="4"/>
        <v>1</v>
      </c>
      <c r="M3214" s="12" t="s">
        <v>81</v>
      </c>
      <c r="N3214">
        <f t="shared" si="5"/>
        <v>0</v>
      </c>
      <c r="O3214">
        <f t="shared" si="6"/>
        <v>1</v>
      </c>
      <c r="P3214">
        <f t="shared" si="7"/>
        <v>0</v>
      </c>
      <c r="Q3214" s="12" t="s">
        <v>81</v>
      </c>
      <c r="R3214">
        <f t="shared" si="8"/>
        <v>0</v>
      </c>
      <c r="S3214">
        <f t="shared" si="9"/>
        <v>1</v>
      </c>
      <c r="T3214">
        <f t="shared" si="10"/>
        <v>0</v>
      </c>
    </row>
    <row r="3215">
      <c r="A3215" s="10" t="s">
        <v>199</v>
      </c>
      <c r="B3215" s="11">
        <v>0.0</v>
      </c>
      <c r="C3215" s="10" t="s">
        <v>25</v>
      </c>
      <c r="D3215" s="11">
        <v>1.0</v>
      </c>
      <c r="E3215" s="11">
        <v>1.0</v>
      </c>
      <c r="F3215" s="11">
        <v>0.0</v>
      </c>
      <c r="G3215" s="13"/>
      <c r="I3215" s="12" t="s">
        <v>199</v>
      </c>
      <c r="J3215">
        <f t="shared" si="2"/>
        <v>0</v>
      </c>
      <c r="K3215" s="10">
        <f t="shared" si="3"/>
        <v>1</v>
      </c>
      <c r="L3215">
        <f t="shared" si="4"/>
        <v>0</v>
      </c>
      <c r="M3215" s="12" t="s">
        <v>199</v>
      </c>
      <c r="N3215">
        <f t="shared" si="5"/>
        <v>1</v>
      </c>
      <c r="O3215">
        <f t="shared" si="6"/>
        <v>2</v>
      </c>
      <c r="P3215">
        <f t="shared" si="7"/>
        <v>1</v>
      </c>
      <c r="Q3215" s="12" t="s">
        <v>199</v>
      </c>
      <c r="R3215">
        <f t="shared" si="8"/>
        <v>0</v>
      </c>
      <c r="S3215">
        <f t="shared" si="9"/>
        <v>1</v>
      </c>
      <c r="T3215">
        <f t="shared" si="10"/>
        <v>0</v>
      </c>
    </row>
    <row r="3216">
      <c r="A3216" s="10" t="s">
        <v>31</v>
      </c>
      <c r="B3216" s="11">
        <v>1.0</v>
      </c>
      <c r="C3216" s="10" t="s">
        <v>65</v>
      </c>
      <c r="D3216" s="11">
        <v>0.0</v>
      </c>
      <c r="E3216" s="11">
        <v>1.0</v>
      </c>
      <c r="F3216" s="11">
        <v>0.0</v>
      </c>
      <c r="G3216" s="13"/>
      <c r="I3216" s="12" t="s">
        <v>31</v>
      </c>
      <c r="J3216">
        <f t="shared" si="2"/>
        <v>0</v>
      </c>
      <c r="K3216" s="10">
        <f t="shared" si="3"/>
        <v>0</v>
      </c>
      <c r="L3216">
        <f t="shared" si="4"/>
        <v>0</v>
      </c>
      <c r="M3216" s="12" t="s">
        <v>31</v>
      </c>
      <c r="N3216">
        <f t="shared" si="5"/>
        <v>0</v>
      </c>
      <c r="O3216">
        <f t="shared" si="6"/>
        <v>0</v>
      </c>
      <c r="P3216">
        <f t="shared" si="7"/>
        <v>0</v>
      </c>
      <c r="Q3216" s="12" t="s">
        <v>31</v>
      </c>
      <c r="R3216">
        <f t="shared" si="8"/>
        <v>0</v>
      </c>
      <c r="S3216">
        <f t="shared" si="9"/>
        <v>0</v>
      </c>
      <c r="T3216">
        <f t="shared" si="10"/>
        <v>0</v>
      </c>
    </row>
    <row r="3217">
      <c r="A3217" s="10" t="s">
        <v>81</v>
      </c>
      <c r="B3217" s="11">
        <v>0.0</v>
      </c>
      <c r="C3217" s="10" t="s">
        <v>25</v>
      </c>
      <c r="D3217" s="11">
        <v>1.0</v>
      </c>
      <c r="E3217" s="11">
        <v>1.0</v>
      </c>
      <c r="F3217" s="11">
        <v>0.0</v>
      </c>
      <c r="G3217" s="13"/>
      <c r="I3217" s="12" t="s">
        <v>81</v>
      </c>
      <c r="J3217">
        <f t="shared" si="2"/>
        <v>1</v>
      </c>
      <c r="K3217" s="10">
        <f t="shared" si="3"/>
        <v>2</v>
      </c>
      <c r="L3217">
        <f t="shared" si="4"/>
        <v>1</v>
      </c>
      <c r="M3217" s="12" t="s">
        <v>81</v>
      </c>
      <c r="N3217">
        <f t="shared" si="5"/>
        <v>0</v>
      </c>
      <c r="O3217">
        <f t="shared" si="6"/>
        <v>1</v>
      </c>
      <c r="P3217">
        <f t="shared" si="7"/>
        <v>0</v>
      </c>
      <c r="Q3217" s="12" t="s">
        <v>81</v>
      </c>
      <c r="R3217">
        <f t="shared" si="8"/>
        <v>0</v>
      </c>
      <c r="S3217">
        <f t="shared" si="9"/>
        <v>1</v>
      </c>
      <c r="T3217">
        <f t="shared" si="10"/>
        <v>0</v>
      </c>
    </row>
    <row r="3218">
      <c r="A3218" s="10" t="s">
        <v>199</v>
      </c>
      <c r="B3218" s="11">
        <v>0.0</v>
      </c>
      <c r="C3218" s="10" t="s">
        <v>25</v>
      </c>
      <c r="D3218" s="11">
        <v>1.0</v>
      </c>
      <c r="E3218" s="11">
        <v>1.0</v>
      </c>
      <c r="F3218" s="11">
        <v>0.0</v>
      </c>
      <c r="G3218" s="13"/>
      <c r="I3218" s="12" t="s">
        <v>199</v>
      </c>
      <c r="J3218">
        <f t="shared" si="2"/>
        <v>0</v>
      </c>
      <c r="K3218" s="10">
        <f t="shared" si="3"/>
        <v>1</v>
      </c>
      <c r="L3218">
        <f t="shared" si="4"/>
        <v>0</v>
      </c>
      <c r="M3218" s="12" t="s">
        <v>199</v>
      </c>
      <c r="N3218">
        <f t="shared" si="5"/>
        <v>1</v>
      </c>
      <c r="O3218">
        <f t="shared" si="6"/>
        <v>2</v>
      </c>
      <c r="P3218">
        <f t="shared" si="7"/>
        <v>1</v>
      </c>
      <c r="Q3218" s="12" t="s">
        <v>199</v>
      </c>
      <c r="R3218">
        <f t="shared" si="8"/>
        <v>0</v>
      </c>
      <c r="S3218">
        <f t="shared" si="9"/>
        <v>1</v>
      </c>
      <c r="T3218">
        <f t="shared" si="10"/>
        <v>0</v>
      </c>
    </row>
    <row r="3219">
      <c r="A3219" s="10" t="s">
        <v>199</v>
      </c>
      <c r="B3219" s="11">
        <v>0.0</v>
      </c>
      <c r="C3219" s="10" t="s">
        <v>25</v>
      </c>
      <c r="D3219" s="11">
        <v>1.0</v>
      </c>
      <c r="E3219" s="11">
        <v>1.0</v>
      </c>
      <c r="F3219" s="11">
        <v>0.0</v>
      </c>
      <c r="G3219" s="13"/>
      <c r="I3219" s="12" t="s">
        <v>199</v>
      </c>
      <c r="J3219">
        <f t="shared" si="2"/>
        <v>0</v>
      </c>
      <c r="K3219" s="10">
        <f t="shared" si="3"/>
        <v>1</v>
      </c>
      <c r="L3219">
        <f t="shared" si="4"/>
        <v>0</v>
      </c>
      <c r="M3219" s="12" t="s">
        <v>199</v>
      </c>
      <c r="N3219">
        <f t="shared" si="5"/>
        <v>1</v>
      </c>
      <c r="O3219">
        <f t="shared" si="6"/>
        <v>2</v>
      </c>
      <c r="P3219">
        <f t="shared" si="7"/>
        <v>1</v>
      </c>
      <c r="Q3219" s="12" t="s">
        <v>199</v>
      </c>
      <c r="R3219">
        <f t="shared" si="8"/>
        <v>0</v>
      </c>
      <c r="S3219">
        <f t="shared" si="9"/>
        <v>1</v>
      </c>
      <c r="T3219">
        <f t="shared" si="10"/>
        <v>0</v>
      </c>
    </row>
    <row r="3220">
      <c r="A3220" s="10" t="s">
        <v>81</v>
      </c>
      <c r="B3220" s="11">
        <v>0.0</v>
      </c>
      <c r="C3220" s="10" t="s">
        <v>25</v>
      </c>
      <c r="D3220" s="11">
        <v>1.0</v>
      </c>
      <c r="E3220" s="11">
        <v>1.0</v>
      </c>
      <c r="F3220" s="11">
        <v>0.0</v>
      </c>
      <c r="G3220" s="13"/>
      <c r="I3220" s="12" t="s">
        <v>81</v>
      </c>
      <c r="J3220">
        <f t="shared" si="2"/>
        <v>1</v>
      </c>
      <c r="K3220" s="10">
        <f t="shared" si="3"/>
        <v>2</v>
      </c>
      <c r="L3220">
        <f t="shared" si="4"/>
        <v>1</v>
      </c>
      <c r="M3220" s="12" t="s">
        <v>81</v>
      </c>
      <c r="N3220">
        <f t="shared" si="5"/>
        <v>0</v>
      </c>
      <c r="O3220">
        <f t="shared" si="6"/>
        <v>1</v>
      </c>
      <c r="P3220">
        <f t="shared" si="7"/>
        <v>0</v>
      </c>
      <c r="Q3220" s="12" t="s">
        <v>81</v>
      </c>
      <c r="R3220">
        <f t="shared" si="8"/>
        <v>0</v>
      </c>
      <c r="S3220">
        <f t="shared" si="9"/>
        <v>1</v>
      </c>
      <c r="T3220">
        <f t="shared" si="10"/>
        <v>0</v>
      </c>
    </row>
    <row r="3221">
      <c r="A3221" s="10" t="s">
        <v>81</v>
      </c>
      <c r="B3221" s="11">
        <v>0.0</v>
      </c>
      <c r="C3221" s="10" t="s">
        <v>25</v>
      </c>
      <c r="D3221" s="11">
        <v>1.0</v>
      </c>
      <c r="E3221" s="11">
        <v>1.0</v>
      </c>
      <c r="F3221" s="11">
        <v>0.0</v>
      </c>
      <c r="G3221" s="13"/>
      <c r="I3221" s="12" t="s">
        <v>81</v>
      </c>
      <c r="J3221">
        <f t="shared" si="2"/>
        <v>1</v>
      </c>
      <c r="K3221" s="10">
        <f t="shared" si="3"/>
        <v>2</v>
      </c>
      <c r="L3221">
        <f t="shared" si="4"/>
        <v>1</v>
      </c>
      <c r="M3221" s="12" t="s">
        <v>81</v>
      </c>
      <c r="N3221">
        <f t="shared" si="5"/>
        <v>0</v>
      </c>
      <c r="O3221">
        <f t="shared" si="6"/>
        <v>1</v>
      </c>
      <c r="P3221">
        <f t="shared" si="7"/>
        <v>0</v>
      </c>
      <c r="Q3221" s="12" t="s">
        <v>81</v>
      </c>
      <c r="R3221">
        <f t="shared" si="8"/>
        <v>0</v>
      </c>
      <c r="S3221">
        <f t="shared" si="9"/>
        <v>1</v>
      </c>
      <c r="T3221">
        <f t="shared" si="10"/>
        <v>0</v>
      </c>
    </row>
    <row r="3222">
      <c r="A3222" s="10" t="s">
        <v>81</v>
      </c>
      <c r="B3222" s="11">
        <v>0.0</v>
      </c>
      <c r="C3222" s="10" t="s">
        <v>25</v>
      </c>
      <c r="D3222" s="11">
        <v>1.0</v>
      </c>
      <c r="E3222" s="11">
        <v>1.0</v>
      </c>
      <c r="F3222" s="11">
        <v>0.0</v>
      </c>
      <c r="G3222" s="13"/>
      <c r="I3222" s="12" t="s">
        <v>81</v>
      </c>
      <c r="J3222">
        <f t="shared" si="2"/>
        <v>1</v>
      </c>
      <c r="K3222" s="10">
        <f t="shared" si="3"/>
        <v>2</v>
      </c>
      <c r="L3222">
        <f t="shared" si="4"/>
        <v>1</v>
      </c>
      <c r="M3222" s="12" t="s">
        <v>81</v>
      </c>
      <c r="N3222">
        <f t="shared" si="5"/>
        <v>0</v>
      </c>
      <c r="O3222">
        <f t="shared" si="6"/>
        <v>1</v>
      </c>
      <c r="P3222">
        <f t="shared" si="7"/>
        <v>0</v>
      </c>
      <c r="Q3222" s="12" t="s">
        <v>81</v>
      </c>
      <c r="R3222">
        <f t="shared" si="8"/>
        <v>0</v>
      </c>
      <c r="S3222">
        <f t="shared" si="9"/>
        <v>1</v>
      </c>
      <c r="T3222">
        <f t="shared" si="10"/>
        <v>0</v>
      </c>
    </row>
    <row r="3223">
      <c r="A3223" s="10" t="s">
        <v>81</v>
      </c>
      <c r="B3223" s="11">
        <v>0.0</v>
      </c>
      <c r="C3223" s="10" t="s">
        <v>25</v>
      </c>
      <c r="D3223" s="11">
        <v>1.0</v>
      </c>
      <c r="E3223" s="11">
        <v>1.0</v>
      </c>
      <c r="F3223" s="11">
        <v>0.0</v>
      </c>
      <c r="G3223" s="13"/>
      <c r="I3223" s="12" t="s">
        <v>81</v>
      </c>
      <c r="J3223">
        <f t="shared" si="2"/>
        <v>1</v>
      </c>
      <c r="K3223" s="10">
        <f t="shared" si="3"/>
        <v>2</v>
      </c>
      <c r="L3223">
        <f t="shared" si="4"/>
        <v>1</v>
      </c>
      <c r="M3223" s="12" t="s">
        <v>81</v>
      </c>
      <c r="N3223">
        <f t="shared" si="5"/>
        <v>0</v>
      </c>
      <c r="O3223">
        <f t="shared" si="6"/>
        <v>1</v>
      </c>
      <c r="P3223">
        <f t="shared" si="7"/>
        <v>0</v>
      </c>
      <c r="Q3223" s="12" t="s">
        <v>81</v>
      </c>
      <c r="R3223">
        <f t="shared" si="8"/>
        <v>0</v>
      </c>
      <c r="S3223">
        <f t="shared" si="9"/>
        <v>1</v>
      </c>
      <c r="T3223">
        <f t="shared" si="10"/>
        <v>0</v>
      </c>
    </row>
    <row r="3224">
      <c r="A3224" s="10" t="s">
        <v>31</v>
      </c>
      <c r="B3224" s="11">
        <v>1.0</v>
      </c>
      <c r="C3224" s="10" t="s">
        <v>25</v>
      </c>
      <c r="D3224" s="11">
        <v>1.0</v>
      </c>
      <c r="E3224" s="11">
        <v>2.0</v>
      </c>
      <c r="F3224" s="11">
        <v>1.0</v>
      </c>
      <c r="G3224" s="13"/>
      <c r="I3224" s="12" t="s">
        <v>31</v>
      </c>
      <c r="J3224">
        <f t="shared" si="2"/>
        <v>0</v>
      </c>
      <c r="K3224" s="10">
        <f t="shared" si="3"/>
        <v>1</v>
      </c>
      <c r="L3224">
        <f t="shared" si="4"/>
        <v>0</v>
      </c>
      <c r="M3224" s="12" t="s">
        <v>31</v>
      </c>
      <c r="N3224">
        <f t="shared" si="5"/>
        <v>0</v>
      </c>
      <c r="O3224">
        <f t="shared" si="6"/>
        <v>1</v>
      </c>
      <c r="P3224">
        <f t="shared" si="7"/>
        <v>0</v>
      </c>
      <c r="Q3224" s="12" t="s">
        <v>31</v>
      </c>
      <c r="R3224">
        <f t="shared" si="8"/>
        <v>0</v>
      </c>
      <c r="S3224">
        <f t="shared" si="9"/>
        <v>1</v>
      </c>
      <c r="T3224">
        <f t="shared" si="10"/>
        <v>0</v>
      </c>
    </row>
    <row r="3225">
      <c r="A3225" s="10" t="s">
        <v>31</v>
      </c>
      <c r="B3225" s="11">
        <v>1.0</v>
      </c>
      <c r="C3225" s="10" t="s">
        <v>25</v>
      </c>
      <c r="D3225" s="11">
        <v>1.0</v>
      </c>
      <c r="E3225" s="11">
        <v>2.0</v>
      </c>
      <c r="F3225" s="11">
        <v>1.0</v>
      </c>
      <c r="G3225" s="13"/>
      <c r="I3225" s="12" t="s">
        <v>31</v>
      </c>
      <c r="J3225">
        <f t="shared" si="2"/>
        <v>0</v>
      </c>
      <c r="K3225" s="10">
        <f t="shared" si="3"/>
        <v>1</v>
      </c>
      <c r="L3225">
        <f t="shared" si="4"/>
        <v>0</v>
      </c>
      <c r="M3225" s="12" t="s">
        <v>31</v>
      </c>
      <c r="N3225">
        <f t="shared" si="5"/>
        <v>0</v>
      </c>
      <c r="O3225">
        <f t="shared" si="6"/>
        <v>1</v>
      </c>
      <c r="P3225">
        <f t="shared" si="7"/>
        <v>0</v>
      </c>
      <c r="Q3225" s="12" t="s">
        <v>31</v>
      </c>
      <c r="R3225">
        <f t="shared" si="8"/>
        <v>0</v>
      </c>
      <c r="S3225">
        <f t="shared" si="9"/>
        <v>1</v>
      </c>
      <c r="T3225">
        <f t="shared" si="10"/>
        <v>0</v>
      </c>
    </row>
    <row r="3226">
      <c r="A3226" s="10" t="s">
        <v>199</v>
      </c>
      <c r="B3226" s="11">
        <v>0.0</v>
      </c>
      <c r="C3226" s="10" t="s">
        <v>25</v>
      </c>
      <c r="D3226" s="11">
        <v>1.0</v>
      </c>
      <c r="E3226" s="11">
        <v>1.0</v>
      </c>
      <c r="F3226" s="11">
        <v>0.0</v>
      </c>
      <c r="G3226" s="13"/>
      <c r="I3226" s="12" t="s">
        <v>199</v>
      </c>
      <c r="J3226">
        <f t="shared" si="2"/>
        <v>0</v>
      </c>
      <c r="K3226" s="10">
        <f t="shared" si="3"/>
        <v>1</v>
      </c>
      <c r="L3226">
        <f t="shared" si="4"/>
        <v>0</v>
      </c>
      <c r="M3226" s="12" t="s">
        <v>199</v>
      </c>
      <c r="N3226">
        <f t="shared" si="5"/>
        <v>1</v>
      </c>
      <c r="O3226">
        <f t="shared" si="6"/>
        <v>2</v>
      </c>
      <c r="P3226">
        <f t="shared" si="7"/>
        <v>1</v>
      </c>
      <c r="Q3226" s="12" t="s">
        <v>199</v>
      </c>
      <c r="R3226">
        <f t="shared" si="8"/>
        <v>0</v>
      </c>
      <c r="S3226">
        <f t="shared" si="9"/>
        <v>1</v>
      </c>
      <c r="T3226">
        <f t="shared" si="10"/>
        <v>0</v>
      </c>
    </row>
    <row r="3227">
      <c r="A3227" s="10" t="s">
        <v>81</v>
      </c>
      <c r="B3227" s="11">
        <v>0.0</v>
      </c>
      <c r="C3227" s="10" t="s">
        <v>25</v>
      </c>
      <c r="D3227" s="11">
        <v>1.0</v>
      </c>
      <c r="E3227" s="11">
        <v>1.0</v>
      </c>
      <c r="F3227" s="11">
        <v>0.0</v>
      </c>
      <c r="G3227" s="13"/>
      <c r="I3227" s="12" t="s">
        <v>81</v>
      </c>
      <c r="J3227">
        <f t="shared" si="2"/>
        <v>1</v>
      </c>
      <c r="K3227" s="10">
        <f t="shared" si="3"/>
        <v>2</v>
      </c>
      <c r="L3227">
        <f t="shared" si="4"/>
        <v>1</v>
      </c>
      <c r="M3227" s="12" t="s">
        <v>81</v>
      </c>
      <c r="N3227">
        <f t="shared" si="5"/>
        <v>0</v>
      </c>
      <c r="O3227">
        <f t="shared" si="6"/>
        <v>1</v>
      </c>
      <c r="P3227">
        <f t="shared" si="7"/>
        <v>0</v>
      </c>
      <c r="Q3227" s="12" t="s">
        <v>81</v>
      </c>
      <c r="R3227">
        <f t="shared" si="8"/>
        <v>0</v>
      </c>
      <c r="S3227">
        <f t="shared" si="9"/>
        <v>1</v>
      </c>
      <c r="T3227">
        <f t="shared" si="10"/>
        <v>0</v>
      </c>
    </row>
    <row r="3228">
      <c r="A3228" s="10" t="s">
        <v>81</v>
      </c>
      <c r="B3228" s="11">
        <v>0.0</v>
      </c>
      <c r="C3228" s="10" t="s">
        <v>25</v>
      </c>
      <c r="D3228" s="11">
        <v>1.0</v>
      </c>
      <c r="E3228" s="11">
        <v>1.0</v>
      </c>
      <c r="F3228" s="11">
        <v>0.0</v>
      </c>
      <c r="G3228" s="13"/>
      <c r="I3228" s="12" t="s">
        <v>81</v>
      </c>
      <c r="J3228">
        <f t="shared" si="2"/>
        <v>1</v>
      </c>
      <c r="K3228" s="10">
        <f t="shared" si="3"/>
        <v>2</v>
      </c>
      <c r="L3228">
        <f t="shared" si="4"/>
        <v>1</v>
      </c>
      <c r="M3228" s="12" t="s">
        <v>81</v>
      </c>
      <c r="N3228">
        <f t="shared" si="5"/>
        <v>0</v>
      </c>
      <c r="O3228">
        <f t="shared" si="6"/>
        <v>1</v>
      </c>
      <c r="P3228">
        <f t="shared" si="7"/>
        <v>0</v>
      </c>
      <c r="Q3228" s="12" t="s">
        <v>81</v>
      </c>
      <c r="R3228">
        <f t="shared" si="8"/>
        <v>0</v>
      </c>
      <c r="S3228">
        <f t="shared" si="9"/>
        <v>1</v>
      </c>
      <c r="T3228">
        <f t="shared" si="10"/>
        <v>0</v>
      </c>
    </row>
    <row r="3229">
      <c r="A3229" s="10" t="s">
        <v>81</v>
      </c>
      <c r="B3229" s="11">
        <v>0.0</v>
      </c>
      <c r="C3229" s="10" t="s">
        <v>25</v>
      </c>
      <c r="D3229" s="11">
        <v>1.0</v>
      </c>
      <c r="E3229" s="11">
        <v>1.0</v>
      </c>
      <c r="F3229" s="11">
        <v>0.0</v>
      </c>
      <c r="G3229" s="13"/>
      <c r="I3229" s="12" t="s">
        <v>81</v>
      </c>
      <c r="J3229">
        <f t="shared" si="2"/>
        <v>1</v>
      </c>
      <c r="K3229" s="10">
        <f t="shared" si="3"/>
        <v>2</v>
      </c>
      <c r="L3229">
        <f t="shared" si="4"/>
        <v>1</v>
      </c>
      <c r="M3229" s="12" t="s">
        <v>81</v>
      </c>
      <c r="N3229">
        <f t="shared" si="5"/>
        <v>0</v>
      </c>
      <c r="O3229">
        <f t="shared" si="6"/>
        <v>1</v>
      </c>
      <c r="P3229">
        <f t="shared" si="7"/>
        <v>0</v>
      </c>
      <c r="Q3229" s="12" t="s">
        <v>81</v>
      </c>
      <c r="R3229">
        <f t="shared" si="8"/>
        <v>0</v>
      </c>
      <c r="S3229">
        <f t="shared" si="9"/>
        <v>1</v>
      </c>
      <c r="T3229">
        <f t="shared" si="10"/>
        <v>0</v>
      </c>
    </row>
    <row r="3230">
      <c r="A3230" s="10" t="s">
        <v>81</v>
      </c>
      <c r="B3230" s="11">
        <v>0.0</v>
      </c>
      <c r="C3230" s="10" t="s">
        <v>25</v>
      </c>
      <c r="D3230" s="11">
        <v>1.0</v>
      </c>
      <c r="E3230" s="11">
        <v>1.0</v>
      </c>
      <c r="F3230" s="11">
        <v>0.0</v>
      </c>
      <c r="G3230" s="13"/>
      <c r="I3230" s="12" t="s">
        <v>81</v>
      </c>
      <c r="J3230">
        <f t="shared" si="2"/>
        <v>1</v>
      </c>
      <c r="K3230" s="10">
        <f t="shared" si="3"/>
        <v>2</v>
      </c>
      <c r="L3230">
        <f t="shared" si="4"/>
        <v>1</v>
      </c>
      <c r="M3230" s="12" t="s">
        <v>81</v>
      </c>
      <c r="N3230">
        <f t="shared" si="5"/>
        <v>0</v>
      </c>
      <c r="O3230">
        <f t="shared" si="6"/>
        <v>1</v>
      </c>
      <c r="P3230">
        <f t="shared" si="7"/>
        <v>0</v>
      </c>
      <c r="Q3230" s="12" t="s">
        <v>81</v>
      </c>
      <c r="R3230">
        <f t="shared" si="8"/>
        <v>0</v>
      </c>
      <c r="S3230">
        <f t="shared" si="9"/>
        <v>1</v>
      </c>
      <c r="T3230">
        <f t="shared" si="10"/>
        <v>0</v>
      </c>
    </row>
    <row r="3231">
      <c r="A3231" s="10" t="s">
        <v>31</v>
      </c>
      <c r="B3231" s="11">
        <v>1.0</v>
      </c>
      <c r="C3231" s="10" t="s">
        <v>25</v>
      </c>
      <c r="D3231" s="11">
        <v>1.0</v>
      </c>
      <c r="E3231" s="11">
        <v>2.0</v>
      </c>
      <c r="F3231" s="11">
        <v>1.0</v>
      </c>
      <c r="G3231" s="13"/>
      <c r="I3231" s="12" t="s">
        <v>31</v>
      </c>
      <c r="J3231">
        <f t="shared" si="2"/>
        <v>0</v>
      </c>
      <c r="K3231" s="10">
        <f t="shared" si="3"/>
        <v>1</v>
      </c>
      <c r="L3231">
        <f t="shared" si="4"/>
        <v>0</v>
      </c>
      <c r="M3231" s="12" t="s">
        <v>31</v>
      </c>
      <c r="N3231">
        <f t="shared" si="5"/>
        <v>0</v>
      </c>
      <c r="O3231">
        <f t="shared" si="6"/>
        <v>1</v>
      </c>
      <c r="P3231">
        <f t="shared" si="7"/>
        <v>0</v>
      </c>
      <c r="Q3231" s="12" t="s">
        <v>31</v>
      </c>
      <c r="R3231">
        <f t="shared" si="8"/>
        <v>0</v>
      </c>
      <c r="S3231">
        <f t="shared" si="9"/>
        <v>1</v>
      </c>
      <c r="T3231">
        <f t="shared" si="10"/>
        <v>0</v>
      </c>
    </row>
    <row r="3232">
      <c r="A3232" s="10" t="s">
        <v>31</v>
      </c>
      <c r="B3232" s="11">
        <v>1.0</v>
      </c>
      <c r="C3232" s="10" t="s">
        <v>25</v>
      </c>
      <c r="D3232" s="11">
        <v>1.0</v>
      </c>
      <c r="E3232" s="11">
        <v>2.0</v>
      </c>
      <c r="F3232" s="11">
        <v>1.0</v>
      </c>
      <c r="G3232" s="13"/>
      <c r="I3232" s="12" t="s">
        <v>31</v>
      </c>
      <c r="J3232">
        <f t="shared" si="2"/>
        <v>0</v>
      </c>
      <c r="K3232" s="10">
        <f t="shared" si="3"/>
        <v>1</v>
      </c>
      <c r="L3232">
        <f t="shared" si="4"/>
        <v>0</v>
      </c>
      <c r="M3232" s="12" t="s">
        <v>31</v>
      </c>
      <c r="N3232">
        <f t="shared" si="5"/>
        <v>0</v>
      </c>
      <c r="O3232">
        <f t="shared" si="6"/>
        <v>1</v>
      </c>
      <c r="P3232">
        <f t="shared" si="7"/>
        <v>0</v>
      </c>
      <c r="Q3232" s="12" t="s">
        <v>31</v>
      </c>
      <c r="R3232">
        <f t="shared" si="8"/>
        <v>0</v>
      </c>
      <c r="S3232">
        <f t="shared" si="9"/>
        <v>1</v>
      </c>
      <c r="T3232">
        <f t="shared" si="10"/>
        <v>0</v>
      </c>
    </row>
    <row r="3233">
      <c r="A3233" s="10" t="s">
        <v>31</v>
      </c>
      <c r="B3233" s="11">
        <v>1.0</v>
      </c>
      <c r="C3233" s="10" t="s">
        <v>25</v>
      </c>
      <c r="D3233" s="11">
        <v>1.0</v>
      </c>
      <c r="E3233" s="11">
        <v>2.0</v>
      </c>
      <c r="F3233" s="11">
        <v>1.0</v>
      </c>
      <c r="G3233" s="13"/>
      <c r="I3233" s="12" t="s">
        <v>31</v>
      </c>
      <c r="J3233">
        <f t="shared" si="2"/>
        <v>0</v>
      </c>
      <c r="K3233" s="10">
        <f t="shared" si="3"/>
        <v>1</v>
      </c>
      <c r="L3233">
        <f t="shared" si="4"/>
        <v>0</v>
      </c>
      <c r="M3233" s="12" t="s">
        <v>31</v>
      </c>
      <c r="N3233">
        <f t="shared" si="5"/>
        <v>0</v>
      </c>
      <c r="O3233">
        <f t="shared" si="6"/>
        <v>1</v>
      </c>
      <c r="P3233">
        <f t="shared" si="7"/>
        <v>0</v>
      </c>
      <c r="Q3233" s="12" t="s">
        <v>31</v>
      </c>
      <c r="R3233">
        <f t="shared" si="8"/>
        <v>0</v>
      </c>
      <c r="S3233">
        <f t="shared" si="9"/>
        <v>1</v>
      </c>
      <c r="T3233">
        <f t="shared" si="10"/>
        <v>0</v>
      </c>
    </row>
    <row r="3234">
      <c r="A3234" s="10" t="s">
        <v>31</v>
      </c>
      <c r="B3234" s="11">
        <v>1.0</v>
      </c>
      <c r="C3234" s="10" t="s">
        <v>65</v>
      </c>
      <c r="D3234" s="11">
        <v>0.0</v>
      </c>
      <c r="E3234" s="11">
        <v>1.0</v>
      </c>
      <c r="F3234" s="11">
        <v>0.0</v>
      </c>
      <c r="G3234" s="13"/>
      <c r="I3234" s="12" t="s">
        <v>31</v>
      </c>
      <c r="J3234">
        <f t="shared" si="2"/>
        <v>0</v>
      </c>
      <c r="K3234" s="10">
        <f t="shared" si="3"/>
        <v>0</v>
      </c>
      <c r="L3234">
        <f t="shared" si="4"/>
        <v>0</v>
      </c>
      <c r="M3234" s="12" t="s">
        <v>31</v>
      </c>
      <c r="N3234">
        <f t="shared" si="5"/>
        <v>0</v>
      </c>
      <c r="O3234">
        <f t="shared" si="6"/>
        <v>0</v>
      </c>
      <c r="P3234">
        <f t="shared" si="7"/>
        <v>0</v>
      </c>
      <c r="Q3234" s="12" t="s">
        <v>31</v>
      </c>
      <c r="R3234">
        <f t="shared" si="8"/>
        <v>0</v>
      </c>
      <c r="S3234">
        <f t="shared" si="9"/>
        <v>0</v>
      </c>
      <c r="T3234">
        <f t="shared" si="10"/>
        <v>0</v>
      </c>
    </row>
    <row r="3235">
      <c r="A3235" s="10" t="s">
        <v>81</v>
      </c>
      <c r="B3235" s="11">
        <v>0.0</v>
      </c>
      <c r="C3235" s="10" t="s">
        <v>25</v>
      </c>
      <c r="D3235" s="11">
        <v>1.0</v>
      </c>
      <c r="E3235" s="11">
        <v>1.0</v>
      </c>
      <c r="F3235" s="11">
        <v>0.0</v>
      </c>
      <c r="G3235" s="13"/>
      <c r="I3235" s="12" t="s">
        <v>81</v>
      </c>
      <c r="J3235">
        <f t="shared" si="2"/>
        <v>1</v>
      </c>
      <c r="K3235" s="10">
        <f t="shared" si="3"/>
        <v>2</v>
      </c>
      <c r="L3235">
        <f t="shared" si="4"/>
        <v>1</v>
      </c>
      <c r="M3235" s="12" t="s">
        <v>81</v>
      </c>
      <c r="N3235">
        <f t="shared" si="5"/>
        <v>0</v>
      </c>
      <c r="O3235">
        <f t="shared" si="6"/>
        <v>1</v>
      </c>
      <c r="P3235">
        <f t="shared" si="7"/>
        <v>0</v>
      </c>
      <c r="Q3235" s="12" t="s">
        <v>81</v>
      </c>
      <c r="R3235">
        <f t="shared" si="8"/>
        <v>0</v>
      </c>
      <c r="S3235">
        <f t="shared" si="9"/>
        <v>1</v>
      </c>
      <c r="T3235">
        <f t="shared" si="10"/>
        <v>0</v>
      </c>
    </row>
    <row r="3236">
      <c r="A3236" s="10" t="s">
        <v>81</v>
      </c>
      <c r="B3236" s="11">
        <v>0.0</v>
      </c>
      <c r="C3236" s="10" t="s">
        <v>25</v>
      </c>
      <c r="D3236" s="11">
        <v>1.0</v>
      </c>
      <c r="E3236" s="11">
        <v>1.0</v>
      </c>
      <c r="F3236" s="11">
        <v>0.0</v>
      </c>
      <c r="G3236" s="13"/>
      <c r="I3236" s="12" t="s">
        <v>81</v>
      </c>
      <c r="J3236">
        <f t="shared" si="2"/>
        <v>1</v>
      </c>
      <c r="K3236" s="10">
        <f t="shared" si="3"/>
        <v>2</v>
      </c>
      <c r="L3236">
        <f t="shared" si="4"/>
        <v>1</v>
      </c>
      <c r="M3236" s="12" t="s">
        <v>81</v>
      </c>
      <c r="N3236">
        <f t="shared" si="5"/>
        <v>0</v>
      </c>
      <c r="O3236">
        <f t="shared" si="6"/>
        <v>1</v>
      </c>
      <c r="P3236">
        <f t="shared" si="7"/>
        <v>0</v>
      </c>
      <c r="Q3236" s="12" t="s">
        <v>81</v>
      </c>
      <c r="R3236">
        <f t="shared" si="8"/>
        <v>0</v>
      </c>
      <c r="S3236">
        <f t="shared" si="9"/>
        <v>1</v>
      </c>
      <c r="T3236">
        <f t="shared" si="10"/>
        <v>0</v>
      </c>
    </row>
    <row r="3237">
      <c r="A3237" s="10" t="s">
        <v>81</v>
      </c>
      <c r="B3237" s="11">
        <v>0.0</v>
      </c>
      <c r="C3237" s="10" t="s">
        <v>25</v>
      </c>
      <c r="D3237" s="11">
        <v>1.0</v>
      </c>
      <c r="E3237" s="11">
        <v>1.0</v>
      </c>
      <c r="F3237" s="11">
        <v>0.0</v>
      </c>
      <c r="G3237" s="13"/>
      <c r="I3237" s="12" t="s">
        <v>81</v>
      </c>
      <c r="J3237">
        <f t="shared" si="2"/>
        <v>1</v>
      </c>
      <c r="K3237" s="10">
        <f t="shared" si="3"/>
        <v>2</v>
      </c>
      <c r="L3237">
        <f t="shared" si="4"/>
        <v>1</v>
      </c>
      <c r="M3237" s="12" t="s">
        <v>81</v>
      </c>
      <c r="N3237">
        <f t="shared" si="5"/>
        <v>0</v>
      </c>
      <c r="O3237">
        <f t="shared" si="6"/>
        <v>1</v>
      </c>
      <c r="P3237">
        <f t="shared" si="7"/>
        <v>0</v>
      </c>
      <c r="Q3237" s="12" t="s">
        <v>81</v>
      </c>
      <c r="R3237">
        <f t="shared" si="8"/>
        <v>0</v>
      </c>
      <c r="S3237">
        <f t="shared" si="9"/>
        <v>1</v>
      </c>
      <c r="T3237">
        <f t="shared" si="10"/>
        <v>0</v>
      </c>
    </row>
    <row r="3238">
      <c r="A3238" s="10" t="s">
        <v>81</v>
      </c>
      <c r="B3238" s="11">
        <v>0.0</v>
      </c>
      <c r="C3238" s="10" t="s">
        <v>25</v>
      </c>
      <c r="D3238" s="11">
        <v>1.0</v>
      </c>
      <c r="E3238" s="11">
        <v>1.0</v>
      </c>
      <c r="F3238" s="11">
        <v>0.0</v>
      </c>
      <c r="G3238" s="13"/>
      <c r="I3238" s="12" t="s">
        <v>81</v>
      </c>
      <c r="J3238">
        <f t="shared" si="2"/>
        <v>1</v>
      </c>
      <c r="K3238" s="10">
        <f t="shared" si="3"/>
        <v>2</v>
      </c>
      <c r="L3238">
        <f t="shared" si="4"/>
        <v>1</v>
      </c>
      <c r="M3238" s="12" t="s">
        <v>81</v>
      </c>
      <c r="N3238">
        <f t="shared" si="5"/>
        <v>0</v>
      </c>
      <c r="O3238">
        <f t="shared" si="6"/>
        <v>1</v>
      </c>
      <c r="P3238">
        <f t="shared" si="7"/>
        <v>0</v>
      </c>
      <c r="Q3238" s="12" t="s">
        <v>81</v>
      </c>
      <c r="R3238">
        <f t="shared" si="8"/>
        <v>0</v>
      </c>
      <c r="S3238">
        <f t="shared" si="9"/>
        <v>1</v>
      </c>
      <c r="T3238">
        <f t="shared" si="10"/>
        <v>0</v>
      </c>
    </row>
    <row r="3239">
      <c r="A3239" s="10" t="s">
        <v>81</v>
      </c>
      <c r="B3239" s="11">
        <v>0.0</v>
      </c>
      <c r="C3239" s="10" t="s">
        <v>25</v>
      </c>
      <c r="D3239" s="11">
        <v>1.0</v>
      </c>
      <c r="E3239" s="11">
        <v>1.0</v>
      </c>
      <c r="F3239" s="11">
        <v>0.0</v>
      </c>
      <c r="G3239" s="13"/>
      <c r="I3239" s="12" t="s">
        <v>81</v>
      </c>
      <c r="J3239">
        <f t="shared" si="2"/>
        <v>1</v>
      </c>
      <c r="K3239" s="10">
        <f t="shared" si="3"/>
        <v>2</v>
      </c>
      <c r="L3239">
        <f t="shared" si="4"/>
        <v>1</v>
      </c>
      <c r="M3239" s="12" t="s">
        <v>81</v>
      </c>
      <c r="N3239">
        <f t="shared" si="5"/>
        <v>0</v>
      </c>
      <c r="O3239">
        <f t="shared" si="6"/>
        <v>1</v>
      </c>
      <c r="P3239">
        <f t="shared" si="7"/>
        <v>0</v>
      </c>
      <c r="Q3239" s="12" t="s">
        <v>81</v>
      </c>
      <c r="R3239">
        <f t="shared" si="8"/>
        <v>0</v>
      </c>
      <c r="S3239">
        <f t="shared" si="9"/>
        <v>1</v>
      </c>
      <c r="T3239">
        <f t="shared" si="10"/>
        <v>0</v>
      </c>
    </row>
    <row r="3240">
      <c r="A3240" s="10" t="s">
        <v>81</v>
      </c>
      <c r="B3240" s="11">
        <v>0.0</v>
      </c>
      <c r="C3240" s="10" t="s">
        <v>25</v>
      </c>
      <c r="D3240" s="11">
        <v>1.0</v>
      </c>
      <c r="E3240" s="11">
        <v>1.0</v>
      </c>
      <c r="F3240" s="11">
        <v>0.0</v>
      </c>
      <c r="G3240" s="13"/>
      <c r="I3240" s="12" t="s">
        <v>81</v>
      </c>
      <c r="J3240">
        <f t="shared" si="2"/>
        <v>1</v>
      </c>
      <c r="K3240" s="10">
        <f t="shared" si="3"/>
        <v>2</v>
      </c>
      <c r="L3240">
        <f t="shared" si="4"/>
        <v>1</v>
      </c>
      <c r="M3240" s="12" t="s">
        <v>81</v>
      </c>
      <c r="N3240">
        <f t="shared" si="5"/>
        <v>0</v>
      </c>
      <c r="O3240">
        <f t="shared" si="6"/>
        <v>1</v>
      </c>
      <c r="P3240">
        <f t="shared" si="7"/>
        <v>0</v>
      </c>
      <c r="Q3240" s="12" t="s">
        <v>81</v>
      </c>
      <c r="R3240">
        <f t="shared" si="8"/>
        <v>0</v>
      </c>
      <c r="S3240">
        <f t="shared" si="9"/>
        <v>1</v>
      </c>
      <c r="T3240">
        <f t="shared" si="10"/>
        <v>0</v>
      </c>
    </row>
    <row r="3241">
      <c r="A3241" s="10" t="s">
        <v>81</v>
      </c>
      <c r="B3241" s="11">
        <v>0.0</v>
      </c>
      <c r="C3241" s="10" t="s">
        <v>25</v>
      </c>
      <c r="D3241" s="11">
        <v>1.0</v>
      </c>
      <c r="E3241" s="11">
        <v>1.0</v>
      </c>
      <c r="F3241" s="11">
        <v>0.0</v>
      </c>
      <c r="G3241" s="13"/>
      <c r="I3241" s="12" t="s">
        <v>81</v>
      </c>
      <c r="J3241">
        <f t="shared" si="2"/>
        <v>1</v>
      </c>
      <c r="K3241" s="10">
        <f t="shared" si="3"/>
        <v>2</v>
      </c>
      <c r="L3241">
        <f t="shared" si="4"/>
        <v>1</v>
      </c>
      <c r="M3241" s="12" t="s">
        <v>81</v>
      </c>
      <c r="N3241">
        <f t="shared" si="5"/>
        <v>0</v>
      </c>
      <c r="O3241">
        <f t="shared" si="6"/>
        <v>1</v>
      </c>
      <c r="P3241">
        <f t="shared" si="7"/>
        <v>0</v>
      </c>
      <c r="Q3241" s="12" t="s">
        <v>81</v>
      </c>
      <c r="R3241">
        <f t="shared" si="8"/>
        <v>0</v>
      </c>
      <c r="S3241">
        <f t="shared" si="9"/>
        <v>1</v>
      </c>
      <c r="T3241">
        <f t="shared" si="10"/>
        <v>0</v>
      </c>
    </row>
    <row r="3242">
      <c r="A3242" s="10" t="s">
        <v>31</v>
      </c>
      <c r="B3242" s="11">
        <v>1.0</v>
      </c>
      <c r="C3242" s="10" t="s">
        <v>25</v>
      </c>
      <c r="D3242" s="11">
        <v>1.0</v>
      </c>
      <c r="E3242" s="11">
        <v>2.0</v>
      </c>
      <c r="F3242" s="11">
        <v>1.0</v>
      </c>
      <c r="G3242" s="13"/>
      <c r="I3242" s="12" t="s">
        <v>31</v>
      </c>
      <c r="J3242">
        <f t="shared" si="2"/>
        <v>0</v>
      </c>
      <c r="K3242" s="10">
        <f t="shared" si="3"/>
        <v>1</v>
      </c>
      <c r="L3242">
        <f t="shared" si="4"/>
        <v>0</v>
      </c>
      <c r="M3242" s="12" t="s">
        <v>31</v>
      </c>
      <c r="N3242">
        <f t="shared" si="5"/>
        <v>0</v>
      </c>
      <c r="O3242">
        <f t="shared" si="6"/>
        <v>1</v>
      </c>
      <c r="P3242">
        <f t="shared" si="7"/>
        <v>0</v>
      </c>
      <c r="Q3242" s="12" t="s">
        <v>31</v>
      </c>
      <c r="R3242">
        <f t="shared" si="8"/>
        <v>0</v>
      </c>
      <c r="S3242">
        <f t="shared" si="9"/>
        <v>1</v>
      </c>
      <c r="T3242">
        <f t="shared" si="10"/>
        <v>0</v>
      </c>
    </row>
    <row r="3243">
      <c r="A3243" s="10" t="s">
        <v>199</v>
      </c>
      <c r="B3243" s="11">
        <v>0.0</v>
      </c>
      <c r="C3243" s="10" t="s">
        <v>25</v>
      </c>
      <c r="D3243" s="11">
        <v>1.0</v>
      </c>
      <c r="E3243" s="11">
        <v>1.0</v>
      </c>
      <c r="F3243" s="11">
        <v>0.0</v>
      </c>
      <c r="G3243" s="13"/>
      <c r="I3243" s="12" t="s">
        <v>199</v>
      </c>
      <c r="J3243">
        <f t="shared" si="2"/>
        <v>0</v>
      </c>
      <c r="K3243" s="10">
        <f t="shared" si="3"/>
        <v>1</v>
      </c>
      <c r="L3243">
        <f t="shared" si="4"/>
        <v>0</v>
      </c>
      <c r="M3243" s="12" t="s">
        <v>199</v>
      </c>
      <c r="N3243">
        <f t="shared" si="5"/>
        <v>1</v>
      </c>
      <c r="O3243">
        <f t="shared" si="6"/>
        <v>2</v>
      </c>
      <c r="P3243">
        <f t="shared" si="7"/>
        <v>1</v>
      </c>
      <c r="Q3243" s="12" t="s">
        <v>199</v>
      </c>
      <c r="R3243">
        <f t="shared" si="8"/>
        <v>0</v>
      </c>
      <c r="S3243">
        <f t="shared" si="9"/>
        <v>1</v>
      </c>
      <c r="T3243">
        <f t="shared" si="10"/>
        <v>0</v>
      </c>
    </row>
    <row r="3244">
      <c r="A3244" s="10" t="s">
        <v>31</v>
      </c>
      <c r="B3244" s="11">
        <v>1.0</v>
      </c>
      <c r="C3244" s="10" t="s">
        <v>25</v>
      </c>
      <c r="D3244" s="11">
        <v>1.0</v>
      </c>
      <c r="E3244" s="11">
        <v>2.0</v>
      </c>
      <c r="F3244" s="11">
        <v>1.0</v>
      </c>
      <c r="G3244" s="13"/>
      <c r="I3244" s="12" t="s">
        <v>31</v>
      </c>
      <c r="J3244">
        <f t="shared" si="2"/>
        <v>0</v>
      </c>
      <c r="K3244" s="10">
        <f t="shared" si="3"/>
        <v>1</v>
      </c>
      <c r="L3244">
        <f t="shared" si="4"/>
        <v>0</v>
      </c>
      <c r="M3244" s="12" t="s">
        <v>31</v>
      </c>
      <c r="N3244">
        <f t="shared" si="5"/>
        <v>0</v>
      </c>
      <c r="O3244">
        <f t="shared" si="6"/>
        <v>1</v>
      </c>
      <c r="P3244">
        <f t="shared" si="7"/>
        <v>0</v>
      </c>
      <c r="Q3244" s="12" t="s">
        <v>31</v>
      </c>
      <c r="R3244">
        <f t="shared" si="8"/>
        <v>0</v>
      </c>
      <c r="S3244">
        <f t="shared" si="9"/>
        <v>1</v>
      </c>
      <c r="T3244">
        <f t="shared" si="10"/>
        <v>0</v>
      </c>
    </row>
    <row r="3245">
      <c r="A3245" s="10" t="s">
        <v>81</v>
      </c>
      <c r="B3245" s="11">
        <v>0.0</v>
      </c>
      <c r="C3245" s="10" t="s">
        <v>25</v>
      </c>
      <c r="D3245" s="11">
        <v>1.0</v>
      </c>
      <c r="E3245" s="11">
        <v>1.0</v>
      </c>
      <c r="F3245" s="11">
        <v>0.0</v>
      </c>
      <c r="G3245" s="13"/>
      <c r="I3245" s="12" t="s">
        <v>81</v>
      </c>
      <c r="J3245">
        <f t="shared" si="2"/>
        <v>1</v>
      </c>
      <c r="K3245" s="10">
        <f t="shared" si="3"/>
        <v>2</v>
      </c>
      <c r="L3245">
        <f t="shared" si="4"/>
        <v>1</v>
      </c>
      <c r="M3245" s="12" t="s">
        <v>81</v>
      </c>
      <c r="N3245">
        <f t="shared" si="5"/>
        <v>0</v>
      </c>
      <c r="O3245">
        <f t="shared" si="6"/>
        <v>1</v>
      </c>
      <c r="P3245">
        <f t="shared" si="7"/>
        <v>0</v>
      </c>
      <c r="Q3245" s="12" t="s">
        <v>81</v>
      </c>
      <c r="R3245">
        <f t="shared" si="8"/>
        <v>0</v>
      </c>
      <c r="S3245">
        <f t="shared" si="9"/>
        <v>1</v>
      </c>
      <c r="T3245">
        <f t="shared" si="10"/>
        <v>0</v>
      </c>
    </row>
    <row r="3246">
      <c r="A3246" s="10" t="s">
        <v>81</v>
      </c>
      <c r="B3246" s="11">
        <v>0.0</v>
      </c>
      <c r="C3246" s="10" t="s">
        <v>65</v>
      </c>
      <c r="D3246" s="11">
        <v>0.0</v>
      </c>
      <c r="E3246" s="11">
        <v>0.0</v>
      </c>
      <c r="F3246" s="11">
        <v>0.0</v>
      </c>
      <c r="G3246" s="13"/>
      <c r="I3246" s="12" t="s">
        <v>81</v>
      </c>
      <c r="J3246">
        <f t="shared" si="2"/>
        <v>1</v>
      </c>
      <c r="K3246" s="10">
        <f t="shared" si="3"/>
        <v>1</v>
      </c>
      <c r="L3246">
        <f t="shared" si="4"/>
        <v>0</v>
      </c>
      <c r="M3246" s="12" t="s">
        <v>81</v>
      </c>
      <c r="N3246">
        <f t="shared" si="5"/>
        <v>0</v>
      </c>
      <c r="O3246">
        <f t="shared" si="6"/>
        <v>0</v>
      </c>
      <c r="P3246">
        <f t="shared" si="7"/>
        <v>0</v>
      </c>
      <c r="Q3246" s="12" t="s">
        <v>81</v>
      </c>
      <c r="R3246">
        <f t="shared" si="8"/>
        <v>0</v>
      </c>
      <c r="S3246">
        <f t="shared" si="9"/>
        <v>0</v>
      </c>
      <c r="T3246">
        <f t="shared" si="10"/>
        <v>0</v>
      </c>
    </row>
    <row r="3247">
      <c r="A3247" s="10" t="s">
        <v>81</v>
      </c>
      <c r="B3247" s="11">
        <v>0.0</v>
      </c>
      <c r="C3247" s="10" t="s">
        <v>25</v>
      </c>
      <c r="D3247" s="11">
        <v>1.0</v>
      </c>
      <c r="E3247" s="11">
        <v>1.0</v>
      </c>
      <c r="F3247" s="11">
        <v>0.0</v>
      </c>
      <c r="G3247" s="13"/>
      <c r="I3247" s="12" t="s">
        <v>81</v>
      </c>
      <c r="J3247">
        <f t="shared" si="2"/>
        <v>1</v>
      </c>
      <c r="K3247" s="10">
        <f t="shared" si="3"/>
        <v>2</v>
      </c>
      <c r="L3247">
        <f t="shared" si="4"/>
        <v>1</v>
      </c>
      <c r="M3247" s="12" t="s">
        <v>81</v>
      </c>
      <c r="N3247">
        <f t="shared" si="5"/>
        <v>0</v>
      </c>
      <c r="O3247">
        <f t="shared" si="6"/>
        <v>1</v>
      </c>
      <c r="P3247">
        <f t="shared" si="7"/>
        <v>0</v>
      </c>
      <c r="Q3247" s="12" t="s">
        <v>81</v>
      </c>
      <c r="R3247">
        <f t="shared" si="8"/>
        <v>0</v>
      </c>
      <c r="S3247">
        <f t="shared" si="9"/>
        <v>1</v>
      </c>
      <c r="T3247">
        <f t="shared" si="10"/>
        <v>0</v>
      </c>
    </row>
    <row r="3248">
      <c r="A3248" s="10" t="s">
        <v>81</v>
      </c>
      <c r="B3248" s="11">
        <v>0.0</v>
      </c>
      <c r="C3248" s="10" t="s">
        <v>25</v>
      </c>
      <c r="D3248" s="11">
        <v>1.0</v>
      </c>
      <c r="E3248" s="11">
        <v>1.0</v>
      </c>
      <c r="F3248" s="11">
        <v>0.0</v>
      </c>
      <c r="G3248" s="13"/>
      <c r="I3248" s="12" t="s">
        <v>81</v>
      </c>
      <c r="J3248">
        <f t="shared" si="2"/>
        <v>1</v>
      </c>
      <c r="K3248" s="10">
        <f t="shared" si="3"/>
        <v>2</v>
      </c>
      <c r="L3248">
        <f t="shared" si="4"/>
        <v>1</v>
      </c>
      <c r="M3248" s="12" t="s">
        <v>81</v>
      </c>
      <c r="N3248">
        <f t="shared" si="5"/>
        <v>0</v>
      </c>
      <c r="O3248">
        <f t="shared" si="6"/>
        <v>1</v>
      </c>
      <c r="P3248">
        <f t="shared" si="7"/>
        <v>0</v>
      </c>
      <c r="Q3248" s="12" t="s">
        <v>81</v>
      </c>
      <c r="R3248">
        <f t="shared" si="8"/>
        <v>0</v>
      </c>
      <c r="S3248">
        <f t="shared" si="9"/>
        <v>1</v>
      </c>
      <c r="T3248">
        <f t="shared" si="10"/>
        <v>0</v>
      </c>
    </row>
    <row r="3249">
      <c r="A3249" s="10" t="s">
        <v>31</v>
      </c>
      <c r="B3249" s="11">
        <v>1.0</v>
      </c>
      <c r="C3249" s="10" t="s">
        <v>65</v>
      </c>
      <c r="D3249" s="11">
        <v>0.0</v>
      </c>
      <c r="E3249" s="11">
        <v>1.0</v>
      </c>
      <c r="F3249" s="11">
        <v>0.0</v>
      </c>
      <c r="G3249" s="13"/>
      <c r="I3249" s="12" t="s">
        <v>31</v>
      </c>
      <c r="J3249">
        <f t="shared" si="2"/>
        <v>0</v>
      </c>
      <c r="K3249" s="10">
        <f t="shared" si="3"/>
        <v>0</v>
      </c>
      <c r="L3249">
        <f t="shared" si="4"/>
        <v>0</v>
      </c>
      <c r="M3249" s="12" t="s">
        <v>31</v>
      </c>
      <c r="N3249">
        <f t="shared" si="5"/>
        <v>0</v>
      </c>
      <c r="O3249">
        <f t="shared" si="6"/>
        <v>0</v>
      </c>
      <c r="P3249">
        <f t="shared" si="7"/>
        <v>0</v>
      </c>
      <c r="Q3249" s="12" t="s">
        <v>31</v>
      </c>
      <c r="R3249">
        <f t="shared" si="8"/>
        <v>0</v>
      </c>
      <c r="S3249">
        <f t="shared" si="9"/>
        <v>0</v>
      </c>
      <c r="T3249">
        <f t="shared" si="10"/>
        <v>0</v>
      </c>
    </row>
    <row r="3250">
      <c r="A3250" s="10" t="s">
        <v>31</v>
      </c>
      <c r="B3250" s="11">
        <v>1.0</v>
      </c>
      <c r="C3250" s="10" t="s">
        <v>25</v>
      </c>
      <c r="D3250" s="11">
        <v>1.0</v>
      </c>
      <c r="E3250" s="11">
        <v>2.0</v>
      </c>
      <c r="F3250" s="11">
        <v>1.0</v>
      </c>
      <c r="G3250" s="13"/>
      <c r="I3250" s="12" t="s">
        <v>31</v>
      </c>
      <c r="J3250">
        <f t="shared" si="2"/>
        <v>0</v>
      </c>
      <c r="K3250" s="10">
        <f t="shared" si="3"/>
        <v>1</v>
      </c>
      <c r="L3250">
        <f t="shared" si="4"/>
        <v>0</v>
      </c>
      <c r="M3250" s="12" t="s">
        <v>31</v>
      </c>
      <c r="N3250">
        <f t="shared" si="5"/>
        <v>0</v>
      </c>
      <c r="O3250">
        <f t="shared" si="6"/>
        <v>1</v>
      </c>
      <c r="P3250">
        <f t="shared" si="7"/>
        <v>0</v>
      </c>
      <c r="Q3250" s="12" t="s">
        <v>31</v>
      </c>
      <c r="R3250">
        <f t="shared" si="8"/>
        <v>0</v>
      </c>
      <c r="S3250">
        <f t="shared" si="9"/>
        <v>1</v>
      </c>
      <c r="T3250">
        <f t="shared" si="10"/>
        <v>0</v>
      </c>
    </row>
    <row r="3251">
      <c r="A3251" s="10" t="s">
        <v>81</v>
      </c>
      <c r="B3251" s="11">
        <v>0.0</v>
      </c>
      <c r="C3251" s="10" t="s">
        <v>25</v>
      </c>
      <c r="D3251" s="11">
        <v>1.0</v>
      </c>
      <c r="E3251" s="11">
        <v>1.0</v>
      </c>
      <c r="F3251" s="11">
        <v>0.0</v>
      </c>
      <c r="G3251" s="13"/>
      <c r="I3251" s="12" t="s">
        <v>81</v>
      </c>
      <c r="J3251">
        <f t="shared" si="2"/>
        <v>1</v>
      </c>
      <c r="K3251" s="10">
        <f t="shared" si="3"/>
        <v>2</v>
      </c>
      <c r="L3251">
        <f t="shared" si="4"/>
        <v>1</v>
      </c>
      <c r="M3251" s="12" t="s">
        <v>81</v>
      </c>
      <c r="N3251">
        <f t="shared" si="5"/>
        <v>0</v>
      </c>
      <c r="O3251">
        <f t="shared" si="6"/>
        <v>1</v>
      </c>
      <c r="P3251">
        <f t="shared" si="7"/>
        <v>0</v>
      </c>
      <c r="Q3251" s="12" t="s">
        <v>81</v>
      </c>
      <c r="R3251">
        <f t="shared" si="8"/>
        <v>0</v>
      </c>
      <c r="S3251">
        <f t="shared" si="9"/>
        <v>1</v>
      </c>
      <c r="T3251">
        <f t="shared" si="10"/>
        <v>0</v>
      </c>
    </row>
    <row r="3252">
      <c r="A3252" s="10" t="s">
        <v>199</v>
      </c>
      <c r="B3252" s="11">
        <v>0.0</v>
      </c>
      <c r="C3252" s="10" t="s">
        <v>25</v>
      </c>
      <c r="D3252" s="11">
        <v>1.0</v>
      </c>
      <c r="E3252" s="11">
        <v>1.0</v>
      </c>
      <c r="F3252" s="11">
        <v>0.0</v>
      </c>
      <c r="G3252" s="13"/>
      <c r="I3252" s="12" t="s">
        <v>199</v>
      </c>
      <c r="J3252">
        <f t="shared" si="2"/>
        <v>0</v>
      </c>
      <c r="K3252" s="10">
        <f t="shared" si="3"/>
        <v>1</v>
      </c>
      <c r="L3252">
        <f t="shared" si="4"/>
        <v>0</v>
      </c>
      <c r="M3252" s="12" t="s">
        <v>199</v>
      </c>
      <c r="N3252">
        <f t="shared" si="5"/>
        <v>1</v>
      </c>
      <c r="O3252">
        <f t="shared" si="6"/>
        <v>2</v>
      </c>
      <c r="P3252">
        <f t="shared" si="7"/>
        <v>1</v>
      </c>
      <c r="Q3252" s="12" t="s">
        <v>199</v>
      </c>
      <c r="R3252">
        <f t="shared" si="8"/>
        <v>0</v>
      </c>
      <c r="S3252">
        <f t="shared" si="9"/>
        <v>1</v>
      </c>
      <c r="T3252">
        <f t="shared" si="10"/>
        <v>0</v>
      </c>
    </row>
    <row r="3253">
      <c r="A3253" s="10" t="s">
        <v>199</v>
      </c>
      <c r="B3253" s="11">
        <v>0.0</v>
      </c>
      <c r="C3253" s="10" t="s">
        <v>25</v>
      </c>
      <c r="D3253" s="11">
        <v>1.0</v>
      </c>
      <c r="E3253" s="11">
        <v>1.0</v>
      </c>
      <c r="F3253" s="11">
        <v>0.0</v>
      </c>
      <c r="G3253" s="13"/>
      <c r="I3253" s="12" t="s">
        <v>199</v>
      </c>
      <c r="J3253">
        <f t="shared" si="2"/>
        <v>0</v>
      </c>
      <c r="K3253" s="10">
        <f t="shared" si="3"/>
        <v>1</v>
      </c>
      <c r="L3253">
        <f t="shared" si="4"/>
        <v>0</v>
      </c>
      <c r="M3253" s="12" t="s">
        <v>199</v>
      </c>
      <c r="N3253">
        <f t="shared" si="5"/>
        <v>1</v>
      </c>
      <c r="O3253">
        <f t="shared" si="6"/>
        <v>2</v>
      </c>
      <c r="P3253">
        <f t="shared" si="7"/>
        <v>1</v>
      </c>
      <c r="Q3253" s="12" t="s">
        <v>199</v>
      </c>
      <c r="R3253">
        <f t="shared" si="8"/>
        <v>0</v>
      </c>
      <c r="S3253">
        <f t="shared" si="9"/>
        <v>1</v>
      </c>
      <c r="T3253">
        <f t="shared" si="10"/>
        <v>0</v>
      </c>
    </row>
    <row r="3254">
      <c r="A3254" s="10" t="s">
        <v>81</v>
      </c>
      <c r="B3254" s="11">
        <v>0.0</v>
      </c>
      <c r="C3254" s="10" t="s">
        <v>25</v>
      </c>
      <c r="D3254" s="11">
        <v>1.0</v>
      </c>
      <c r="E3254" s="11">
        <v>1.0</v>
      </c>
      <c r="F3254" s="11">
        <v>0.0</v>
      </c>
      <c r="G3254" s="13"/>
      <c r="I3254" s="12" t="s">
        <v>81</v>
      </c>
      <c r="J3254">
        <f t="shared" si="2"/>
        <v>1</v>
      </c>
      <c r="K3254" s="10">
        <f t="shared" si="3"/>
        <v>2</v>
      </c>
      <c r="L3254">
        <f t="shared" si="4"/>
        <v>1</v>
      </c>
      <c r="M3254" s="12" t="s">
        <v>81</v>
      </c>
      <c r="N3254">
        <f t="shared" si="5"/>
        <v>0</v>
      </c>
      <c r="O3254">
        <f t="shared" si="6"/>
        <v>1</v>
      </c>
      <c r="P3254">
        <f t="shared" si="7"/>
        <v>0</v>
      </c>
      <c r="Q3254" s="12" t="s">
        <v>81</v>
      </c>
      <c r="R3254">
        <f t="shared" si="8"/>
        <v>0</v>
      </c>
      <c r="S3254">
        <f t="shared" si="9"/>
        <v>1</v>
      </c>
      <c r="T3254">
        <f t="shared" si="10"/>
        <v>0</v>
      </c>
    </row>
    <row r="3255">
      <c r="A3255" s="10" t="s">
        <v>199</v>
      </c>
      <c r="B3255" s="11">
        <v>0.0</v>
      </c>
      <c r="C3255" s="10" t="s">
        <v>25</v>
      </c>
      <c r="D3255" s="11">
        <v>1.0</v>
      </c>
      <c r="E3255" s="11">
        <v>1.0</v>
      </c>
      <c r="F3255" s="11">
        <v>0.0</v>
      </c>
      <c r="G3255" s="13"/>
      <c r="I3255" s="12" t="s">
        <v>199</v>
      </c>
      <c r="J3255">
        <f t="shared" si="2"/>
        <v>0</v>
      </c>
      <c r="K3255" s="10">
        <f t="shared" si="3"/>
        <v>1</v>
      </c>
      <c r="L3255">
        <f t="shared" si="4"/>
        <v>0</v>
      </c>
      <c r="M3255" s="12" t="s">
        <v>199</v>
      </c>
      <c r="N3255">
        <f t="shared" si="5"/>
        <v>1</v>
      </c>
      <c r="O3255">
        <f t="shared" si="6"/>
        <v>2</v>
      </c>
      <c r="P3255">
        <f t="shared" si="7"/>
        <v>1</v>
      </c>
      <c r="Q3255" s="12" t="s">
        <v>199</v>
      </c>
      <c r="R3255">
        <f t="shared" si="8"/>
        <v>0</v>
      </c>
      <c r="S3255">
        <f t="shared" si="9"/>
        <v>1</v>
      </c>
      <c r="T3255">
        <f t="shared" si="10"/>
        <v>0</v>
      </c>
    </row>
    <row r="3256">
      <c r="A3256" s="10" t="s">
        <v>31</v>
      </c>
      <c r="B3256" s="11">
        <v>1.0</v>
      </c>
      <c r="C3256" s="10" t="s">
        <v>25</v>
      </c>
      <c r="D3256" s="11">
        <v>1.0</v>
      </c>
      <c r="E3256" s="11">
        <v>2.0</v>
      </c>
      <c r="F3256" s="11">
        <v>1.0</v>
      </c>
      <c r="G3256" s="13"/>
      <c r="I3256" s="12" t="s">
        <v>31</v>
      </c>
      <c r="J3256">
        <f t="shared" si="2"/>
        <v>0</v>
      </c>
      <c r="K3256" s="10">
        <f t="shared" si="3"/>
        <v>1</v>
      </c>
      <c r="L3256">
        <f t="shared" si="4"/>
        <v>0</v>
      </c>
      <c r="M3256" s="12" t="s">
        <v>31</v>
      </c>
      <c r="N3256">
        <f t="shared" si="5"/>
        <v>0</v>
      </c>
      <c r="O3256">
        <f t="shared" si="6"/>
        <v>1</v>
      </c>
      <c r="P3256">
        <f t="shared" si="7"/>
        <v>0</v>
      </c>
      <c r="Q3256" s="12" t="s">
        <v>31</v>
      </c>
      <c r="R3256">
        <f t="shared" si="8"/>
        <v>0</v>
      </c>
      <c r="S3256">
        <f t="shared" si="9"/>
        <v>1</v>
      </c>
      <c r="T3256">
        <f t="shared" si="10"/>
        <v>0</v>
      </c>
    </row>
    <row r="3257">
      <c r="A3257" s="10" t="s">
        <v>81</v>
      </c>
      <c r="B3257" s="11">
        <v>0.0</v>
      </c>
      <c r="C3257" s="10" t="s">
        <v>25</v>
      </c>
      <c r="D3257" s="11">
        <v>1.0</v>
      </c>
      <c r="E3257" s="11">
        <v>1.0</v>
      </c>
      <c r="F3257" s="11">
        <v>0.0</v>
      </c>
      <c r="G3257" s="13"/>
      <c r="I3257" s="12" t="s">
        <v>81</v>
      </c>
      <c r="J3257">
        <f t="shared" si="2"/>
        <v>1</v>
      </c>
      <c r="K3257" s="10">
        <f t="shared" si="3"/>
        <v>2</v>
      </c>
      <c r="L3257">
        <f t="shared" si="4"/>
        <v>1</v>
      </c>
      <c r="M3257" s="12" t="s">
        <v>81</v>
      </c>
      <c r="N3257">
        <f t="shared" si="5"/>
        <v>0</v>
      </c>
      <c r="O3257">
        <f t="shared" si="6"/>
        <v>1</v>
      </c>
      <c r="P3257">
        <f t="shared" si="7"/>
        <v>0</v>
      </c>
      <c r="Q3257" s="12" t="s">
        <v>81</v>
      </c>
      <c r="R3257">
        <f t="shared" si="8"/>
        <v>0</v>
      </c>
      <c r="S3257">
        <f t="shared" si="9"/>
        <v>1</v>
      </c>
      <c r="T3257">
        <f t="shared" si="10"/>
        <v>0</v>
      </c>
    </row>
    <row r="3258">
      <c r="A3258" s="10" t="s">
        <v>81</v>
      </c>
      <c r="B3258" s="11">
        <v>0.0</v>
      </c>
      <c r="C3258" s="10" t="s">
        <v>25</v>
      </c>
      <c r="D3258" s="11">
        <v>1.0</v>
      </c>
      <c r="E3258" s="11">
        <v>1.0</v>
      </c>
      <c r="F3258" s="11">
        <v>0.0</v>
      </c>
      <c r="G3258" s="13"/>
      <c r="I3258" s="12" t="s">
        <v>81</v>
      </c>
      <c r="J3258">
        <f t="shared" si="2"/>
        <v>1</v>
      </c>
      <c r="K3258" s="10">
        <f t="shared" si="3"/>
        <v>2</v>
      </c>
      <c r="L3258">
        <f t="shared" si="4"/>
        <v>1</v>
      </c>
      <c r="M3258" s="12" t="s">
        <v>81</v>
      </c>
      <c r="N3258">
        <f t="shared" si="5"/>
        <v>0</v>
      </c>
      <c r="O3258">
        <f t="shared" si="6"/>
        <v>1</v>
      </c>
      <c r="P3258">
        <f t="shared" si="7"/>
        <v>0</v>
      </c>
      <c r="Q3258" s="12" t="s">
        <v>81</v>
      </c>
      <c r="R3258">
        <f t="shared" si="8"/>
        <v>0</v>
      </c>
      <c r="S3258">
        <f t="shared" si="9"/>
        <v>1</v>
      </c>
      <c r="T3258">
        <f t="shared" si="10"/>
        <v>0</v>
      </c>
    </row>
    <row r="3259">
      <c r="A3259" s="10" t="s">
        <v>31</v>
      </c>
      <c r="B3259" s="11">
        <v>1.0</v>
      </c>
      <c r="C3259" s="10" t="s">
        <v>25</v>
      </c>
      <c r="D3259" s="11">
        <v>1.0</v>
      </c>
      <c r="E3259" s="11">
        <v>2.0</v>
      </c>
      <c r="F3259" s="11">
        <v>1.0</v>
      </c>
      <c r="G3259" s="13"/>
      <c r="I3259" s="12" t="s">
        <v>31</v>
      </c>
      <c r="J3259">
        <f t="shared" si="2"/>
        <v>0</v>
      </c>
      <c r="K3259" s="10">
        <f t="shared" si="3"/>
        <v>1</v>
      </c>
      <c r="L3259">
        <f t="shared" si="4"/>
        <v>0</v>
      </c>
      <c r="M3259" s="12" t="s">
        <v>31</v>
      </c>
      <c r="N3259">
        <f t="shared" si="5"/>
        <v>0</v>
      </c>
      <c r="O3259">
        <f t="shared" si="6"/>
        <v>1</v>
      </c>
      <c r="P3259">
        <f t="shared" si="7"/>
        <v>0</v>
      </c>
      <c r="Q3259" s="12" t="s">
        <v>31</v>
      </c>
      <c r="R3259">
        <f t="shared" si="8"/>
        <v>0</v>
      </c>
      <c r="S3259">
        <f t="shared" si="9"/>
        <v>1</v>
      </c>
      <c r="T3259">
        <f t="shared" si="10"/>
        <v>0</v>
      </c>
    </row>
    <row r="3260">
      <c r="A3260" s="10" t="s">
        <v>81</v>
      </c>
      <c r="B3260" s="11">
        <v>0.0</v>
      </c>
      <c r="C3260" s="10" t="s">
        <v>25</v>
      </c>
      <c r="D3260" s="11">
        <v>1.0</v>
      </c>
      <c r="E3260" s="11">
        <v>1.0</v>
      </c>
      <c r="F3260" s="11">
        <v>0.0</v>
      </c>
      <c r="G3260" s="13"/>
      <c r="I3260" s="12" t="s">
        <v>81</v>
      </c>
      <c r="J3260">
        <f t="shared" si="2"/>
        <v>1</v>
      </c>
      <c r="K3260" s="10">
        <f t="shared" si="3"/>
        <v>2</v>
      </c>
      <c r="L3260">
        <f t="shared" si="4"/>
        <v>1</v>
      </c>
      <c r="M3260" s="12" t="s">
        <v>81</v>
      </c>
      <c r="N3260">
        <f t="shared" si="5"/>
        <v>0</v>
      </c>
      <c r="O3260">
        <f t="shared" si="6"/>
        <v>1</v>
      </c>
      <c r="P3260">
        <f t="shared" si="7"/>
        <v>0</v>
      </c>
      <c r="Q3260" s="12" t="s">
        <v>81</v>
      </c>
      <c r="R3260">
        <f t="shared" si="8"/>
        <v>0</v>
      </c>
      <c r="S3260">
        <f t="shared" si="9"/>
        <v>1</v>
      </c>
      <c r="T3260">
        <f t="shared" si="10"/>
        <v>0</v>
      </c>
    </row>
    <row r="3261">
      <c r="A3261" s="10" t="s">
        <v>31</v>
      </c>
      <c r="B3261" s="11">
        <v>1.0</v>
      </c>
      <c r="C3261" s="10" t="s">
        <v>25</v>
      </c>
      <c r="D3261" s="11">
        <v>1.0</v>
      </c>
      <c r="E3261" s="11">
        <v>2.0</v>
      </c>
      <c r="F3261" s="11">
        <v>1.0</v>
      </c>
      <c r="G3261" s="13"/>
      <c r="I3261" s="12" t="s">
        <v>31</v>
      </c>
      <c r="J3261">
        <f t="shared" si="2"/>
        <v>0</v>
      </c>
      <c r="K3261" s="10">
        <f t="shared" si="3"/>
        <v>1</v>
      </c>
      <c r="L3261">
        <f t="shared" si="4"/>
        <v>0</v>
      </c>
      <c r="M3261" s="12" t="s">
        <v>31</v>
      </c>
      <c r="N3261">
        <f t="shared" si="5"/>
        <v>0</v>
      </c>
      <c r="O3261">
        <f t="shared" si="6"/>
        <v>1</v>
      </c>
      <c r="P3261">
        <f t="shared" si="7"/>
        <v>0</v>
      </c>
      <c r="Q3261" s="12" t="s">
        <v>31</v>
      </c>
      <c r="R3261">
        <f t="shared" si="8"/>
        <v>0</v>
      </c>
      <c r="S3261">
        <f t="shared" si="9"/>
        <v>1</v>
      </c>
      <c r="T3261">
        <f t="shared" si="10"/>
        <v>0</v>
      </c>
    </row>
    <row r="3262">
      <c r="A3262" s="10" t="s">
        <v>31</v>
      </c>
      <c r="B3262" s="11">
        <v>1.0</v>
      </c>
      <c r="C3262" s="10" t="s">
        <v>25</v>
      </c>
      <c r="D3262" s="11">
        <v>1.0</v>
      </c>
      <c r="E3262" s="11">
        <v>2.0</v>
      </c>
      <c r="F3262" s="11">
        <v>1.0</v>
      </c>
      <c r="G3262" s="13"/>
      <c r="I3262" s="12" t="s">
        <v>31</v>
      </c>
      <c r="J3262">
        <f t="shared" si="2"/>
        <v>0</v>
      </c>
      <c r="K3262" s="10">
        <f t="shared" si="3"/>
        <v>1</v>
      </c>
      <c r="L3262">
        <f t="shared" si="4"/>
        <v>0</v>
      </c>
      <c r="M3262" s="12" t="s">
        <v>31</v>
      </c>
      <c r="N3262">
        <f t="shared" si="5"/>
        <v>0</v>
      </c>
      <c r="O3262">
        <f t="shared" si="6"/>
        <v>1</v>
      </c>
      <c r="P3262">
        <f t="shared" si="7"/>
        <v>0</v>
      </c>
      <c r="Q3262" s="12" t="s">
        <v>31</v>
      </c>
      <c r="R3262">
        <f t="shared" si="8"/>
        <v>0</v>
      </c>
      <c r="S3262">
        <f t="shared" si="9"/>
        <v>1</v>
      </c>
      <c r="T3262">
        <f t="shared" si="10"/>
        <v>0</v>
      </c>
    </row>
    <row r="3263">
      <c r="A3263" s="10" t="s">
        <v>81</v>
      </c>
      <c r="B3263" s="11">
        <v>0.0</v>
      </c>
      <c r="C3263" s="10" t="s">
        <v>25</v>
      </c>
      <c r="D3263" s="11">
        <v>1.0</v>
      </c>
      <c r="E3263" s="11">
        <v>1.0</v>
      </c>
      <c r="F3263" s="11">
        <v>0.0</v>
      </c>
      <c r="G3263" s="13"/>
      <c r="I3263" s="12" t="s">
        <v>81</v>
      </c>
      <c r="J3263">
        <f t="shared" si="2"/>
        <v>1</v>
      </c>
      <c r="K3263" s="10">
        <f t="shared" si="3"/>
        <v>2</v>
      </c>
      <c r="L3263">
        <f t="shared" si="4"/>
        <v>1</v>
      </c>
      <c r="M3263" s="12" t="s">
        <v>81</v>
      </c>
      <c r="N3263">
        <f t="shared" si="5"/>
        <v>0</v>
      </c>
      <c r="O3263">
        <f t="shared" si="6"/>
        <v>1</v>
      </c>
      <c r="P3263">
        <f t="shared" si="7"/>
        <v>0</v>
      </c>
      <c r="Q3263" s="12" t="s">
        <v>81</v>
      </c>
      <c r="R3263">
        <f t="shared" si="8"/>
        <v>0</v>
      </c>
      <c r="S3263">
        <f t="shared" si="9"/>
        <v>1</v>
      </c>
      <c r="T3263">
        <f t="shared" si="10"/>
        <v>0</v>
      </c>
    </row>
    <row r="3264">
      <c r="A3264" s="10" t="s">
        <v>199</v>
      </c>
      <c r="B3264" s="11">
        <v>0.0</v>
      </c>
      <c r="C3264" s="10" t="s">
        <v>25</v>
      </c>
      <c r="D3264" s="11">
        <v>1.0</v>
      </c>
      <c r="E3264" s="11">
        <v>1.0</v>
      </c>
      <c r="F3264" s="11">
        <v>0.0</v>
      </c>
      <c r="G3264" s="13"/>
      <c r="I3264" s="12" t="s">
        <v>199</v>
      </c>
      <c r="J3264">
        <f t="shared" si="2"/>
        <v>0</v>
      </c>
      <c r="K3264" s="10">
        <f t="shared" si="3"/>
        <v>1</v>
      </c>
      <c r="L3264">
        <f t="shared" si="4"/>
        <v>0</v>
      </c>
      <c r="M3264" s="12" t="s">
        <v>199</v>
      </c>
      <c r="N3264">
        <f t="shared" si="5"/>
        <v>1</v>
      </c>
      <c r="O3264">
        <f t="shared" si="6"/>
        <v>2</v>
      </c>
      <c r="P3264">
        <f t="shared" si="7"/>
        <v>1</v>
      </c>
      <c r="Q3264" s="12" t="s">
        <v>199</v>
      </c>
      <c r="R3264">
        <f t="shared" si="8"/>
        <v>0</v>
      </c>
      <c r="S3264">
        <f t="shared" si="9"/>
        <v>1</v>
      </c>
      <c r="T3264">
        <f t="shared" si="10"/>
        <v>0</v>
      </c>
    </row>
    <row r="3265">
      <c r="A3265" s="10" t="s">
        <v>199</v>
      </c>
      <c r="B3265" s="11">
        <v>0.0</v>
      </c>
      <c r="C3265" s="10" t="s">
        <v>25</v>
      </c>
      <c r="D3265" s="11">
        <v>1.0</v>
      </c>
      <c r="E3265" s="11">
        <v>1.0</v>
      </c>
      <c r="F3265" s="11">
        <v>0.0</v>
      </c>
      <c r="G3265" s="13"/>
      <c r="I3265" s="12" t="s">
        <v>199</v>
      </c>
      <c r="J3265">
        <f t="shared" si="2"/>
        <v>0</v>
      </c>
      <c r="K3265" s="10">
        <f t="shared" si="3"/>
        <v>1</v>
      </c>
      <c r="L3265">
        <f t="shared" si="4"/>
        <v>0</v>
      </c>
      <c r="M3265" s="12" t="s">
        <v>199</v>
      </c>
      <c r="N3265">
        <f t="shared" si="5"/>
        <v>1</v>
      </c>
      <c r="O3265">
        <f t="shared" si="6"/>
        <v>2</v>
      </c>
      <c r="P3265">
        <f t="shared" si="7"/>
        <v>1</v>
      </c>
      <c r="Q3265" s="12" t="s">
        <v>199</v>
      </c>
      <c r="R3265">
        <f t="shared" si="8"/>
        <v>0</v>
      </c>
      <c r="S3265">
        <f t="shared" si="9"/>
        <v>1</v>
      </c>
      <c r="T3265">
        <f t="shared" si="10"/>
        <v>0</v>
      </c>
    </row>
    <row r="3266">
      <c r="A3266" s="10" t="s">
        <v>199</v>
      </c>
      <c r="B3266" s="11">
        <v>0.0</v>
      </c>
      <c r="C3266" s="10" t="s">
        <v>25</v>
      </c>
      <c r="D3266" s="11">
        <v>1.0</v>
      </c>
      <c r="E3266" s="11">
        <v>1.0</v>
      </c>
      <c r="F3266" s="11">
        <v>0.0</v>
      </c>
      <c r="G3266" s="13"/>
      <c r="I3266" s="12" t="s">
        <v>199</v>
      </c>
      <c r="J3266">
        <f t="shared" si="2"/>
        <v>0</v>
      </c>
      <c r="K3266" s="10">
        <f t="shared" si="3"/>
        <v>1</v>
      </c>
      <c r="L3266">
        <f t="shared" si="4"/>
        <v>0</v>
      </c>
      <c r="M3266" s="12" t="s">
        <v>199</v>
      </c>
      <c r="N3266">
        <f t="shared" si="5"/>
        <v>1</v>
      </c>
      <c r="O3266">
        <f t="shared" si="6"/>
        <v>2</v>
      </c>
      <c r="P3266">
        <f t="shared" si="7"/>
        <v>1</v>
      </c>
      <c r="Q3266" s="12" t="s">
        <v>199</v>
      </c>
      <c r="R3266">
        <f t="shared" si="8"/>
        <v>0</v>
      </c>
      <c r="S3266">
        <f t="shared" si="9"/>
        <v>1</v>
      </c>
      <c r="T3266">
        <f t="shared" si="10"/>
        <v>0</v>
      </c>
    </row>
    <row r="3267">
      <c r="A3267" s="10" t="s">
        <v>81</v>
      </c>
      <c r="B3267" s="11">
        <v>0.0</v>
      </c>
      <c r="C3267" s="10" t="s">
        <v>25</v>
      </c>
      <c r="D3267" s="11">
        <v>1.0</v>
      </c>
      <c r="E3267" s="11">
        <v>1.0</v>
      </c>
      <c r="F3267" s="11">
        <v>0.0</v>
      </c>
      <c r="G3267" s="13"/>
      <c r="I3267" s="12" t="s">
        <v>81</v>
      </c>
      <c r="J3267">
        <f t="shared" si="2"/>
        <v>1</v>
      </c>
      <c r="K3267" s="10">
        <f t="shared" si="3"/>
        <v>2</v>
      </c>
      <c r="L3267">
        <f t="shared" si="4"/>
        <v>1</v>
      </c>
      <c r="M3267" s="12" t="s">
        <v>81</v>
      </c>
      <c r="N3267">
        <f t="shared" si="5"/>
        <v>0</v>
      </c>
      <c r="O3267">
        <f t="shared" si="6"/>
        <v>1</v>
      </c>
      <c r="P3267">
        <f t="shared" si="7"/>
        <v>0</v>
      </c>
      <c r="Q3267" s="12" t="s">
        <v>81</v>
      </c>
      <c r="R3267">
        <f t="shared" si="8"/>
        <v>0</v>
      </c>
      <c r="S3267">
        <f t="shared" si="9"/>
        <v>1</v>
      </c>
      <c r="T3267">
        <f t="shared" si="10"/>
        <v>0</v>
      </c>
    </row>
    <row r="3268">
      <c r="A3268" s="10" t="s">
        <v>199</v>
      </c>
      <c r="B3268" s="11">
        <v>0.0</v>
      </c>
      <c r="C3268" s="10" t="s">
        <v>25</v>
      </c>
      <c r="D3268" s="11">
        <v>1.0</v>
      </c>
      <c r="E3268" s="11">
        <v>1.0</v>
      </c>
      <c r="F3268" s="11">
        <v>0.0</v>
      </c>
      <c r="G3268" s="13"/>
      <c r="I3268" s="12" t="s">
        <v>199</v>
      </c>
      <c r="J3268">
        <f t="shared" si="2"/>
        <v>0</v>
      </c>
      <c r="K3268" s="10">
        <f t="shared" si="3"/>
        <v>1</v>
      </c>
      <c r="L3268">
        <f t="shared" si="4"/>
        <v>0</v>
      </c>
      <c r="M3268" s="12" t="s">
        <v>199</v>
      </c>
      <c r="N3268">
        <f t="shared" si="5"/>
        <v>1</v>
      </c>
      <c r="O3268">
        <f t="shared" si="6"/>
        <v>2</v>
      </c>
      <c r="P3268">
        <f t="shared" si="7"/>
        <v>1</v>
      </c>
      <c r="Q3268" s="12" t="s">
        <v>199</v>
      </c>
      <c r="R3268">
        <f t="shared" si="8"/>
        <v>0</v>
      </c>
      <c r="S3268">
        <f t="shared" si="9"/>
        <v>1</v>
      </c>
      <c r="T3268">
        <f t="shared" si="10"/>
        <v>0</v>
      </c>
    </row>
    <row r="3269">
      <c r="A3269" s="10" t="s">
        <v>199</v>
      </c>
      <c r="B3269" s="11">
        <v>0.0</v>
      </c>
      <c r="C3269" s="10" t="s">
        <v>25</v>
      </c>
      <c r="D3269" s="11">
        <v>1.0</v>
      </c>
      <c r="E3269" s="11">
        <v>1.0</v>
      </c>
      <c r="F3269" s="11">
        <v>0.0</v>
      </c>
      <c r="G3269" s="13"/>
      <c r="I3269" s="12" t="s">
        <v>199</v>
      </c>
      <c r="J3269">
        <f t="shared" si="2"/>
        <v>0</v>
      </c>
      <c r="K3269" s="10">
        <f t="shared" si="3"/>
        <v>1</v>
      </c>
      <c r="L3269">
        <f t="shared" si="4"/>
        <v>0</v>
      </c>
      <c r="M3269" s="12" t="s">
        <v>199</v>
      </c>
      <c r="N3269">
        <f t="shared" si="5"/>
        <v>1</v>
      </c>
      <c r="O3269">
        <f t="shared" si="6"/>
        <v>2</v>
      </c>
      <c r="P3269">
        <f t="shared" si="7"/>
        <v>1</v>
      </c>
      <c r="Q3269" s="12" t="s">
        <v>199</v>
      </c>
      <c r="R3269">
        <f t="shared" si="8"/>
        <v>0</v>
      </c>
      <c r="S3269">
        <f t="shared" si="9"/>
        <v>1</v>
      </c>
      <c r="T3269">
        <f t="shared" si="10"/>
        <v>0</v>
      </c>
    </row>
    <row r="3270">
      <c r="A3270" s="10" t="s">
        <v>199</v>
      </c>
      <c r="B3270" s="11">
        <v>0.0</v>
      </c>
      <c r="C3270" s="10" t="s">
        <v>25</v>
      </c>
      <c r="D3270" s="11">
        <v>1.0</v>
      </c>
      <c r="E3270" s="11">
        <v>1.0</v>
      </c>
      <c r="F3270" s="11">
        <v>0.0</v>
      </c>
      <c r="G3270" s="13"/>
      <c r="I3270" s="12" t="s">
        <v>199</v>
      </c>
      <c r="J3270">
        <f t="shared" si="2"/>
        <v>0</v>
      </c>
      <c r="K3270" s="10">
        <f t="shared" si="3"/>
        <v>1</v>
      </c>
      <c r="L3270">
        <f t="shared" si="4"/>
        <v>0</v>
      </c>
      <c r="M3270" s="12" t="s">
        <v>199</v>
      </c>
      <c r="N3270">
        <f t="shared" si="5"/>
        <v>1</v>
      </c>
      <c r="O3270">
        <f t="shared" si="6"/>
        <v>2</v>
      </c>
      <c r="P3270">
        <f t="shared" si="7"/>
        <v>1</v>
      </c>
      <c r="Q3270" s="12" t="s">
        <v>199</v>
      </c>
      <c r="R3270">
        <f t="shared" si="8"/>
        <v>0</v>
      </c>
      <c r="S3270">
        <f t="shared" si="9"/>
        <v>1</v>
      </c>
      <c r="T3270">
        <f t="shared" si="10"/>
        <v>0</v>
      </c>
    </row>
    <row r="3271">
      <c r="A3271" s="10" t="s">
        <v>199</v>
      </c>
      <c r="B3271" s="11">
        <v>0.0</v>
      </c>
      <c r="C3271" s="10" t="s">
        <v>25</v>
      </c>
      <c r="D3271" s="11">
        <v>1.0</v>
      </c>
      <c r="E3271" s="11">
        <v>1.0</v>
      </c>
      <c r="F3271" s="11">
        <v>0.0</v>
      </c>
      <c r="G3271" s="13"/>
      <c r="I3271" s="12" t="s">
        <v>199</v>
      </c>
      <c r="J3271">
        <f t="shared" si="2"/>
        <v>0</v>
      </c>
      <c r="K3271" s="10">
        <f t="shared" si="3"/>
        <v>1</v>
      </c>
      <c r="L3271">
        <f t="shared" si="4"/>
        <v>0</v>
      </c>
      <c r="M3271" s="12" t="s">
        <v>199</v>
      </c>
      <c r="N3271">
        <f t="shared" si="5"/>
        <v>1</v>
      </c>
      <c r="O3271">
        <f t="shared" si="6"/>
        <v>2</v>
      </c>
      <c r="P3271">
        <f t="shared" si="7"/>
        <v>1</v>
      </c>
      <c r="Q3271" s="12" t="s">
        <v>199</v>
      </c>
      <c r="R3271">
        <f t="shared" si="8"/>
        <v>0</v>
      </c>
      <c r="S3271">
        <f t="shared" si="9"/>
        <v>1</v>
      </c>
      <c r="T3271">
        <f t="shared" si="10"/>
        <v>0</v>
      </c>
    </row>
    <row r="3272">
      <c r="A3272" s="10" t="s">
        <v>31</v>
      </c>
      <c r="B3272" s="11">
        <v>1.0</v>
      </c>
      <c r="C3272" s="10" t="s">
        <v>25</v>
      </c>
      <c r="D3272" s="11">
        <v>1.0</v>
      </c>
      <c r="E3272" s="11">
        <v>2.0</v>
      </c>
      <c r="F3272" s="11">
        <v>1.0</v>
      </c>
      <c r="G3272" s="13"/>
      <c r="I3272" s="12" t="s">
        <v>31</v>
      </c>
      <c r="J3272">
        <f t="shared" si="2"/>
        <v>0</v>
      </c>
      <c r="K3272" s="10">
        <f t="shared" si="3"/>
        <v>1</v>
      </c>
      <c r="L3272">
        <f t="shared" si="4"/>
        <v>0</v>
      </c>
      <c r="M3272" s="12" t="s">
        <v>31</v>
      </c>
      <c r="N3272">
        <f t="shared" si="5"/>
        <v>0</v>
      </c>
      <c r="O3272">
        <f t="shared" si="6"/>
        <v>1</v>
      </c>
      <c r="P3272">
        <f t="shared" si="7"/>
        <v>0</v>
      </c>
      <c r="Q3272" s="12" t="s">
        <v>31</v>
      </c>
      <c r="R3272">
        <f t="shared" si="8"/>
        <v>0</v>
      </c>
      <c r="S3272">
        <f t="shared" si="9"/>
        <v>1</v>
      </c>
      <c r="T3272">
        <f t="shared" si="10"/>
        <v>0</v>
      </c>
    </row>
    <row r="3273">
      <c r="A3273" s="10" t="s">
        <v>199</v>
      </c>
      <c r="B3273" s="11">
        <v>0.0</v>
      </c>
      <c r="C3273" s="10" t="s">
        <v>25</v>
      </c>
      <c r="D3273" s="11">
        <v>1.0</v>
      </c>
      <c r="E3273" s="11">
        <v>1.0</v>
      </c>
      <c r="F3273" s="11">
        <v>0.0</v>
      </c>
      <c r="G3273" s="13"/>
      <c r="I3273" s="12" t="s">
        <v>199</v>
      </c>
      <c r="J3273">
        <f t="shared" si="2"/>
        <v>0</v>
      </c>
      <c r="K3273" s="10">
        <f t="shared" si="3"/>
        <v>1</v>
      </c>
      <c r="L3273">
        <f t="shared" si="4"/>
        <v>0</v>
      </c>
      <c r="M3273" s="12" t="s">
        <v>199</v>
      </c>
      <c r="N3273">
        <f t="shared" si="5"/>
        <v>1</v>
      </c>
      <c r="O3273">
        <f t="shared" si="6"/>
        <v>2</v>
      </c>
      <c r="P3273">
        <f t="shared" si="7"/>
        <v>1</v>
      </c>
      <c r="Q3273" s="12" t="s">
        <v>199</v>
      </c>
      <c r="R3273">
        <f t="shared" si="8"/>
        <v>0</v>
      </c>
      <c r="S3273">
        <f t="shared" si="9"/>
        <v>1</v>
      </c>
      <c r="T3273">
        <f t="shared" si="10"/>
        <v>0</v>
      </c>
    </row>
    <row r="3274">
      <c r="A3274" s="10" t="s">
        <v>199</v>
      </c>
      <c r="B3274" s="11">
        <v>0.0</v>
      </c>
      <c r="C3274" s="10" t="s">
        <v>25</v>
      </c>
      <c r="D3274" s="11">
        <v>1.0</v>
      </c>
      <c r="E3274" s="11">
        <v>1.0</v>
      </c>
      <c r="F3274" s="11">
        <v>0.0</v>
      </c>
      <c r="G3274" s="13"/>
      <c r="I3274" s="12" t="s">
        <v>199</v>
      </c>
      <c r="J3274">
        <f t="shared" si="2"/>
        <v>0</v>
      </c>
      <c r="K3274" s="10">
        <f t="shared" si="3"/>
        <v>1</v>
      </c>
      <c r="L3274">
        <f t="shared" si="4"/>
        <v>0</v>
      </c>
      <c r="M3274" s="12" t="s">
        <v>199</v>
      </c>
      <c r="N3274">
        <f t="shared" si="5"/>
        <v>1</v>
      </c>
      <c r="O3274">
        <f t="shared" si="6"/>
        <v>2</v>
      </c>
      <c r="P3274">
        <f t="shared" si="7"/>
        <v>1</v>
      </c>
      <c r="Q3274" s="12" t="s">
        <v>199</v>
      </c>
      <c r="R3274">
        <f t="shared" si="8"/>
        <v>0</v>
      </c>
      <c r="S3274">
        <f t="shared" si="9"/>
        <v>1</v>
      </c>
      <c r="T3274">
        <f t="shared" si="10"/>
        <v>0</v>
      </c>
    </row>
    <row r="3275">
      <c r="A3275" s="10" t="s">
        <v>199</v>
      </c>
      <c r="B3275" s="11">
        <v>0.0</v>
      </c>
      <c r="C3275" s="10" t="s">
        <v>25</v>
      </c>
      <c r="D3275" s="11">
        <v>1.0</v>
      </c>
      <c r="E3275" s="11">
        <v>1.0</v>
      </c>
      <c r="F3275" s="11">
        <v>0.0</v>
      </c>
      <c r="G3275" s="13"/>
      <c r="I3275" s="12" t="s">
        <v>199</v>
      </c>
      <c r="J3275">
        <f t="shared" si="2"/>
        <v>0</v>
      </c>
      <c r="K3275" s="10">
        <f t="shared" si="3"/>
        <v>1</v>
      </c>
      <c r="L3275">
        <f t="shared" si="4"/>
        <v>0</v>
      </c>
      <c r="M3275" s="12" t="s">
        <v>199</v>
      </c>
      <c r="N3275">
        <f t="shared" si="5"/>
        <v>1</v>
      </c>
      <c r="O3275">
        <f t="shared" si="6"/>
        <v>2</v>
      </c>
      <c r="P3275">
        <f t="shared" si="7"/>
        <v>1</v>
      </c>
      <c r="Q3275" s="12" t="s">
        <v>199</v>
      </c>
      <c r="R3275">
        <f t="shared" si="8"/>
        <v>0</v>
      </c>
      <c r="S3275">
        <f t="shared" si="9"/>
        <v>1</v>
      </c>
      <c r="T3275">
        <f t="shared" si="10"/>
        <v>0</v>
      </c>
    </row>
    <row r="3276">
      <c r="A3276" s="10" t="s">
        <v>199</v>
      </c>
      <c r="B3276" s="11">
        <v>0.0</v>
      </c>
      <c r="C3276" s="10" t="s">
        <v>25</v>
      </c>
      <c r="D3276" s="11">
        <v>1.0</v>
      </c>
      <c r="E3276" s="11">
        <v>1.0</v>
      </c>
      <c r="F3276" s="11">
        <v>0.0</v>
      </c>
      <c r="G3276" s="13"/>
      <c r="I3276" s="12" t="s">
        <v>199</v>
      </c>
      <c r="J3276">
        <f t="shared" si="2"/>
        <v>0</v>
      </c>
      <c r="K3276" s="10">
        <f t="shared" si="3"/>
        <v>1</v>
      </c>
      <c r="L3276">
        <f t="shared" si="4"/>
        <v>0</v>
      </c>
      <c r="M3276" s="12" t="s">
        <v>199</v>
      </c>
      <c r="N3276">
        <f t="shared" si="5"/>
        <v>1</v>
      </c>
      <c r="O3276">
        <f t="shared" si="6"/>
        <v>2</v>
      </c>
      <c r="P3276">
        <f t="shared" si="7"/>
        <v>1</v>
      </c>
      <c r="Q3276" s="12" t="s">
        <v>199</v>
      </c>
      <c r="R3276">
        <f t="shared" si="8"/>
        <v>0</v>
      </c>
      <c r="S3276">
        <f t="shared" si="9"/>
        <v>1</v>
      </c>
      <c r="T3276">
        <f t="shared" si="10"/>
        <v>0</v>
      </c>
    </row>
    <row r="3277">
      <c r="A3277" s="10" t="s">
        <v>81</v>
      </c>
      <c r="B3277" s="11">
        <v>0.0</v>
      </c>
      <c r="C3277" s="10" t="s">
        <v>25</v>
      </c>
      <c r="D3277" s="11">
        <v>1.0</v>
      </c>
      <c r="E3277" s="11">
        <v>1.0</v>
      </c>
      <c r="F3277" s="11">
        <v>0.0</v>
      </c>
      <c r="G3277" s="13"/>
      <c r="I3277" s="12" t="s">
        <v>81</v>
      </c>
      <c r="J3277">
        <f t="shared" si="2"/>
        <v>1</v>
      </c>
      <c r="K3277" s="10">
        <f t="shared" si="3"/>
        <v>2</v>
      </c>
      <c r="L3277">
        <f t="shared" si="4"/>
        <v>1</v>
      </c>
      <c r="M3277" s="12" t="s">
        <v>81</v>
      </c>
      <c r="N3277">
        <f t="shared" si="5"/>
        <v>0</v>
      </c>
      <c r="O3277">
        <f t="shared" si="6"/>
        <v>1</v>
      </c>
      <c r="P3277">
        <f t="shared" si="7"/>
        <v>0</v>
      </c>
      <c r="Q3277" s="12" t="s">
        <v>81</v>
      </c>
      <c r="R3277">
        <f t="shared" si="8"/>
        <v>0</v>
      </c>
      <c r="S3277">
        <f t="shared" si="9"/>
        <v>1</v>
      </c>
      <c r="T3277">
        <f t="shared" si="10"/>
        <v>0</v>
      </c>
    </row>
    <row r="3278">
      <c r="A3278" s="10" t="s">
        <v>199</v>
      </c>
      <c r="B3278" s="11">
        <v>0.0</v>
      </c>
      <c r="C3278" s="10" t="s">
        <v>25</v>
      </c>
      <c r="D3278" s="11">
        <v>1.0</v>
      </c>
      <c r="E3278" s="11">
        <v>1.0</v>
      </c>
      <c r="F3278" s="11">
        <v>0.0</v>
      </c>
      <c r="G3278" s="13"/>
      <c r="I3278" s="12" t="s">
        <v>199</v>
      </c>
      <c r="J3278">
        <f t="shared" si="2"/>
        <v>0</v>
      </c>
      <c r="K3278" s="10">
        <f t="shared" si="3"/>
        <v>1</v>
      </c>
      <c r="L3278">
        <f t="shared" si="4"/>
        <v>0</v>
      </c>
      <c r="M3278" s="12" t="s">
        <v>199</v>
      </c>
      <c r="N3278">
        <f t="shared" si="5"/>
        <v>1</v>
      </c>
      <c r="O3278">
        <f t="shared" si="6"/>
        <v>2</v>
      </c>
      <c r="P3278">
        <f t="shared" si="7"/>
        <v>1</v>
      </c>
      <c r="Q3278" s="12" t="s">
        <v>199</v>
      </c>
      <c r="R3278">
        <f t="shared" si="8"/>
        <v>0</v>
      </c>
      <c r="S3278">
        <f t="shared" si="9"/>
        <v>1</v>
      </c>
      <c r="T3278">
        <f t="shared" si="10"/>
        <v>0</v>
      </c>
    </row>
    <row r="3279">
      <c r="A3279" s="10" t="s">
        <v>31</v>
      </c>
      <c r="B3279" s="11">
        <v>1.0</v>
      </c>
      <c r="C3279" s="10" t="s">
        <v>25</v>
      </c>
      <c r="D3279" s="11">
        <v>1.0</v>
      </c>
      <c r="E3279" s="11">
        <v>2.0</v>
      </c>
      <c r="F3279" s="11">
        <v>1.0</v>
      </c>
      <c r="G3279" s="13"/>
      <c r="I3279" s="12" t="s">
        <v>31</v>
      </c>
      <c r="J3279">
        <f t="shared" si="2"/>
        <v>0</v>
      </c>
      <c r="K3279" s="10">
        <f t="shared" si="3"/>
        <v>1</v>
      </c>
      <c r="L3279">
        <f t="shared" si="4"/>
        <v>0</v>
      </c>
      <c r="M3279" s="12" t="s">
        <v>31</v>
      </c>
      <c r="N3279">
        <f t="shared" si="5"/>
        <v>0</v>
      </c>
      <c r="O3279">
        <f t="shared" si="6"/>
        <v>1</v>
      </c>
      <c r="P3279">
        <f t="shared" si="7"/>
        <v>0</v>
      </c>
      <c r="Q3279" s="12" t="s">
        <v>31</v>
      </c>
      <c r="R3279">
        <f t="shared" si="8"/>
        <v>0</v>
      </c>
      <c r="S3279">
        <f t="shared" si="9"/>
        <v>1</v>
      </c>
      <c r="T3279">
        <f t="shared" si="10"/>
        <v>0</v>
      </c>
    </row>
    <row r="3280">
      <c r="A3280" s="10" t="s">
        <v>81</v>
      </c>
      <c r="B3280" s="11">
        <v>0.0</v>
      </c>
      <c r="C3280" s="10" t="s">
        <v>25</v>
      </c>
      <c r="D3280" s="11">
        <v>1.0</v>
      </c>
      <c r="E3280" s="11">
        <v>1.0</v>
      </c>
      <c r="F3280" s="11">
        <v>0.0</v>
      </c>
      <c r="G3280" s="13"/>
      <c r="I3280" s="12" t="s">
        <v>81</v>
      </c>
      <c r="J3280">
        <f t="shared" si="2"/>
        <v>1</v>
      </c>
      <c r="K3280" s="10">
        <f t="shared" si="3"/>
        <v>2</v>
      </c>
      <c r="L3280">
        <f t="shared" si="4"/>
        <v>1</v>
      </c>
      <c r="M3280" s="12" t="s">
        <v>81</v>
      </c>
      <c r="N3280">
        <f t="shared" si="5"/>
        <v>0</v>
      </c>
      <c r="O3280">
        <f t="shared" si="6"/>
        <v>1</v>
      </c>
      <c r="P3280">
        <f t="shared" si="7"/>
        <v>0</v>
      </c>
      <c r="Q3280" s="12" t="s">
        <v>81</v>
      </c>
      <c r="R3280">
        <f t="shared" si="8"/>
        <v>0</v>
      </c>
      <c r="S3280">
        <f t="shared" si="9"/>
        <v>1</v>
      </c>
      <c r="T3280">
        <f t="shared" si="10"/>
        <v>0</v>
      </c>
    </row>
    <row r="3281">
      <c r="A3281" s="10" t="s">
        <v>199</v>
      </c>
      <c r="B3281" s="11">
        <v>0.0</v>
      </c>
      <c r="C3281" s="10" t="s">
        <v>25</v>
      </c>
      <c r="D3281" s="11">
        <v>1.0</v>
      </c>
      <c r="E3281" s="11">
        <v>1.0</v>
      </c>
      <c r="F3281" s="11">
        <v>0.0</v>
      </c>
      <c r="G3281" s="13"/>
      <c r="I3281" s="12" t="s">
        <v>199</v>
      </c>
      <c r="J3281">
        <f t="shared" si="2"/>
        <v>0</v>
      </c>
      <c r="K3281" s="10">
        <f t="shared" si="3"/>
        <v>1</v>
      </c>
      <c r="L3281">
        <f t="shared" si="4"/>
        <v>0</v>
      </c>
      <c r="M3281" s="12" t="s">
        <v>199</v>
      </c>
      <c r="N3281">
        <f t="shared" si="5"/>
        <v>1</v>
      </c>
      <c r="O3281">
        <f t="shared" si="6"/>
        <v>2</v>
      </c>
      <c r="P3281">
        <f t="shared" si="7"/>
        <v>1</v>
      </c>
      <c r="Q3281" s="12" t="s">
        <v>199</v>
      </c>
      <c r="R3281">
        <f t="shared" si="8"/>
        <v>0</v>
      </c>
      <c r="S3281">
        <f t="shared" si="9"/>
        <v>1</v>
      </c>
      <c r="T3281">
        <f t="shared" si="10"/>
        <v>0</v>
      </c>
    </row>
    <row r="3282">
      <c r="A3282" s="10" t="s">
        <v>199</v>
      </c>
      <c r="B3282" s="11">
        <v>0.0</v>
      </c>
      <c r="C3282" s="10" t="s">
        <v>65</v>
      </c>
      <c r="D3282" s="11">
        <v>0.0</v>
      </c>
      <c r="E3282" s="11">
        <v>0.0</v>
      </c>
      <c r="F3282" s="11">
        <v>0.0</v>
      </c>
      <c r="G3282" s="13"/>
      <c r="I3282" s="12" t="s">
        <v>199</v>
      </c>
      <c r="J3282">
        <f t="shared" si="2"/>
        <v>0</v>
      </c>
      <c r="K3282" s="10">
        <f t="shared" si="3"/>
        <v>0</v>
      </c>
      <c r="L3282">
        <f t="shared" si="4"/>
        <v>0</v>
      </c>
      <c r="M3282" s="12" t="s">
        <v>199</v>
      </c>
      <c r="N3282">
        <f t="shared" si="5"/>
        <v>1</v>
      </c>
      <c r="O3282">
        <f t="shared" si="6"/>
        <v>1</v>
      </c>
      <c r="P3282">
        <f t="shared" si="7"/>
        <v>0</v>
      </c>
      <c r="Q3282" s="12" t="s">
        <v>199</v>
      </c>
      <c r="R3282">
        <f t="shared" si="8"/>
        <v>0</v>
      </c>
      <c r="S3282">
        <f t="shared" si="9"/>
        <v>0</v>
      </c>
      <c r="T3282">
        <f t="shared" si="10"/>
        <v>0</v>
      </c>
    </row>
    <row r="3283">
      <c r="A3283" s="10" t="s">
        <v>199</v>
      </c>
      <c r="B3283" s="11">
        <v>0.0</v>
      </c>
      <c r="C3283" s="10" t="s">
        <v>25</v>
      </c>
      <c r="D3283" s="11">
        <v>1.0</v>
      </c>
      <c r="E3283" s="11">
        <v>1.0</v>
      </c>
      <c r="F3283" s="11">
        <v>0.0</v>
      </c>
      <c r="G3283" s="13"/>
      <c r="I3283" s="12" t="s">
        <v>199</v>
      </c>
      <c r="J3283">
        <f t="shared" si="2"/>
        <v>0</v>
      </c>
      <c r="K3283" s="10">
        <f t="shared" si="3"/>
        <v>1</v>
      </c>
      <c r="L3283">
        <f t="shared" si="4"/>
        <v>0</v>
      </c>
      <c r="M3283" s="12" t="s">
        <v>199</v>
      </c>
      <c r="N3283">
        <f t="shared" si="5"/>
        <v>1</v>
      </c>
      <c r="O3283">
        <f t="shared" si="6"/>
        <v>2</v>
      </c>
      <c r="P3283">
        <f t="shared" si="7"/>
        <v>1</v>
      </c>
      <c r="Q3283" s="12" t="s">
        <v>199</v>
      </c>
      <c r="R3283">
        <f t="shared" si="8"/>
        <v>0</v>
      </c>
      <c r="S3283">
        <f t="shared" si="9"/>
        <v>1</v>
      </c>
      <c r="T3283">
        <f t="shared" si="10"/>
        <v>0</v>
      </c>
    </row>
    <row r="3284">
      <c r="A3284" s="10" t="s">
        <v>199</v>
      </c>
      <c r="B3284" s="11">
        <v>0.0</v>
      </c>
      <c r="C3284" s="10" t="s">
        <v>25</v>
      </c>
      <c r="D3284" s="11">
        <v>1.0</v>
      </c>
      <c r="E3284" s="11">
        <v>1.0</v>
      </c>
      <c r="F3284" s="11">
        <v>0.0</v>
      </c>
      <c r="G3284" s="13"/>
      <c r="I3284" s="12" t="s">
        <v>199</v>
      </c>
      <c r="J3284">
        <f t="shared" si="2"/>
        <v>0</v>
      </c>
      <c r="K3284" s="10">
        <f t="shared" si="3"/>
        <v>1</v>
      </c>
      <c r="L3284">
        <f t="shared" si="4"/>
        <v>0</v>
      </c>
      <c r="M3284" s="12" t="s">
        <v>199</v>
      </c>
      <c r="N3284">
        <f t="shared" si="5"/>
        <v>1</v>
      </c>
      <c r="O3284">
        <f t="shared" si="6"/>
        <v>2</v>
      </c>
      <c r="P3284">
        <f t="shared" si="7"/>
        <v>1</v>
      </c>
      <c r="Q3284" s="12" t="s">
        <v>199</v>
      </c>
      <c r="R3284">
        <f t="shared" si="8"/>
        <v>0</v>
      </c>
      <c r="S3284">
        <f t="shared" si="9"/>
        <v>1</v>
      </c>
      <c r="T3284">
        <f t="shared" si="10"/>
        <v>0</v>
      </c>
    </row>
    <row r="3285">
      <c r="A3285" s="10" t="s">
        <v>199</v>
      </c>
      <c r="B3285" s="11">
        <v>0.0</v>
      </c>
      <c r="C3285" s="10" t="s">
        <v>25</v>
      </c>
      <c r="D3285" s="11">
        <v>1.0</v>
      </c>
      <c r="E3285" s="11">
        <v>1.0</v>
      </c>
      <c r="F3285" s="11">
        <v>0.0</v>
      </c>
      <c r="G3285" s="13"/>
      <c r="I3285" s="12" t="s">
        <v>199</v>
      </c>
      <c r="J3285">
        <f t="shared" si="2"/>
        <v>0</v>
      </c>
      <c r="K3285" s="10">
        <f t="shared" si="3"/>
        <v>1</v>
      </c>
      <c r="L3285">
        <f t="shared" si="4"/>
        <v>0</v>
      </c>
      <c r="M3285" s="12" t="s">
        <v>199</v>
      </c>
      <c r="N3285">
        <f t="shared" si="5"/>
        <v>1</v>
      </c>
      <c r="O3285">
        <f t="shared" si="6"/>
        <v>2</v>
      </c>
      <c r="P3285">
        <f t="shared" si="7"/>
        <v>1</v>
      </c>
      <c r="Q3285" s="12" t="s">
        <v>199</v>
      </c>
      <c r="R3285">
        <f t="shared" si="8"/>
        <v>0</v>
      </c>
      <c r="S3285">
        <f t="shared" si="9"/>
        <v>1</v>
      </c>
      <c r="T3285">
        <f t="shared" si="10"/>
        <v>0</v>
      </c>
    </row>
    <row r="3286">
      <c r="A3286" s="10" t="s">
        <v>199</v>
      </c>
      <c r="B3286" s="11">
        <v>0.0</v>
      </c>
      <c r="C3286" s="10" t="s">
        <v>25</v>
      </c>
      <c r="D3286" s="11">
        <v>1.0</v>
      </c>
      <c r="E3286" s="11">
        <v>1.0</v>
      </c>
      <c r="F3286" s="11">
        <v>0.0</v>
      </c>
      <c r="G3286" s="13"/>
      <c r="I3286" s="12" t="s">
        <v>199</v>
      </c>
      <c r="J3286">
        <f t="shared" si="2"/>
        <v>0</v>
      </c>
      <c r="K3286" s="10">
        <f t="shared" si="3"/>
        <v>1</v>
      </c>
      <c r="L3286">
        <f t="shared" si="4"/>
        <v>0</v>
      </c>
      <c r="M3286" s="12" t="s">
        <v>199</v>
      </c>
      <c r="N3286">
        <f t="shared" si="5"/>
        <v>1</v>
      </c>
      <c r="O3286">
        <f t="shared" si="6"/>
        <v>2</v>
      </c>
      <c r="P3286">
        <f t="shared" si="7"/>
        <v>1</v>
      </c>
      <c r="Q3286" s="12" t="s">
        <v>199</v>
      </c>
      <c r="R3286">
        <f t="shared" si="8"/>
        <v>0</v>
      </c>
      <c r="S3286">
        <f t="shared" si="9"/>
        <v>1</v>
      </c>
      <c r="T3286">
        <f t="shared" si="10"/>
        <v>0</v>
      </c>
    </row>
    <row r="3287">
      <c r="A3287" s="10" t="s">
        <v>81</v>
      </c>
      <c r="B3287" s="11">
        <v>0.0</v>
      </c>
      <c r="C3287" s="10" t="s">
        <v>65</v>
      </c>
      <c r="D3287" s="11">
        <v>0.0</v>
      </c>
      <c r="E3287" s="11">
        <v>0.0</v>
      </c>
      <c r="F3287" s="11">
        <v>0.0</v>
      </c>
      <c r="G3287" s="13"/>
      <c r="I3287" s="12" t="s">
        <v>81</v>
      </c>
      <c r="J3287">
        <f t="shared" si="2"/>
        <v>1</v>
      </c>
      <c r="K3287" s="10">
        <f t="shared" si="3"/>
        <v>1</v>
      </c>
      <c r="L3287">
        <f t="shared" si="4"/>
        <v>0</v>
      </c>
      <c r="M3287" s="12" t="s">
        <v>81</v>
      </c>
      <c r="N3287">
        <f t="shared" si="5"/>
        <v>0</v>
      </c>
      <c r="O3287">
        <f t="shared" si="6"/>
        <v>0</v>
      </c>
      <c r="P3287">
        <f t="shared" si="7"/>
        <v>0</v>
      </c>
      <c r="Q3287" s="12" t="s">
        <v>81</v>
      </c>
      <c r="R3287">
        <f t="shared" si="8"/>
        <v>0</v>
      </c>
      <c r="S3287">
        <f t="shared" si="9"/>
        <v>0</v>
      </c>
      <c r="T3287">
        <f t="shared" si="10"/>
        <v>0</v>
      </c>
    </row>
    <row r="3288">
      <c r="A3288" s="10" t="s">
        <v>199</v>
      </c>
      <c r="B3288" s="11">
        <v>0.0</v>
      </c>
      <c r="C3288" s="10" t="s">
        <v>25</v>
      </c>
      <c r="D3288" s="11">
        <v>1.0</v>
      </c>
      <c r="E3288" s="11">
        <v>1.0</v>
      </c>
      <c r="F3288" s="11">
        <v>0.0</v>
      </c>
      <c r="G3288" s="13"/>
      <c r="I3288" s="12" t="s">
        <v>199</v>
      </c>
      <c r="J3288">
        <f t="shared" si="2"/>
        <v>0</v>
      </c>
      <c r="K3288" s="10">
        <f t="shared" si="3"/>
        <v>1</v>
      </c>
      <c r="L3288">
        <f t="shared" si="4"/>
        <v>0</v>
      </c>
      <c r="M3288" s="12" t="s">
        <v>199</v>
      </c>
      <c r="N3288">
        <f t="shared" si="5"/>
        <v>1</v>
      </c>
      <c r="O3288">
        <f t="shared" si="6"/>
        <v>2</v>
      </c>
      <c r="P3288">
        <f t="shared" si="7"/>
        <v>1</v>
      </c>
      <c r="Q3288" s="12" t="s">
        <v>199</v>
      </c>
      <c r="R3288">
        <f t="shared" si="8"/>
        <v>0</v>
      </c>
      <c r="S3288">
        <f t="shared" si="9"/>
        <v>1</v>
      </c>
      <c r="T3288">
        <f t="shared" si="10"/>
        <v>0</v>
      </c>
    </row>
    <row r="3289">
      <c r="A3289" s="10" t="s">
        <v>199</v>
      </c>
      <c r="B3289" s="11">
        <v>0.0</v>
      </c>
      <c r="C3289" s="10" t="s">
        <v>25</v>
      </c>
      <c r="D3289" s="11">
        <v>1.0</v>
      </c>
      <c r="E3289" s="11">
        <v>1.0</v>
      </c>
      <c r="F3289" s="11">
        <v>0.0</v>
      </c>
      <c r="G3289" s="13"/>
      <c r="I3289" s="12" t="s">
        <v>199</v>
      </c>
      <c r="J3289">
        <f t="shared" si="2"/>
        <v>0</v>
      </c>
      <c r="K3289" s="10">
        <f t="shared" si="3"/>
        <v>1</v>
      </c>
      <c r="L3289">
        <f t="shared" si="4"/>
        <v>0</v>
      </c>
      <c r="M3289" s="12" t="s">
        <v>199</v>
      </c>
      <c r="N3289">
        <f t="shared" si="5"/>
        <v>1</v>
      </c>
      <c r="O3289">
        <f t="shared" si="6"/>
        <v>2</v>
      </c>
      <c r="P3289">
        <f t="shared" si="7"/>
        <v>1</v>
      </c>
      <c r="Q3289" s="12" t="s">
        <v>199</v>
      </c>
      <c r="R3289">
        <f t="shared" si="8"/>
        <v>0</v>
      </c>
      <c r="S3289">
        <f t="shared" si="9"/>
        <v>1</v>
      </c>
      <c r="T3289">
        <f t="shared" si="10"/>
        <v>0</v>
      </c>
    </row>
    <row r="3290">
      <c r="A3290" s="10" t="s">
        <v>81</v>
      </c>
      <c r="B3290" s="11">
        <v>0.0</v>
      </c>
      <c r="C3290" s="10" t="s">
        <v>25</v>
      </c>
      <c r="D3290" s="11">
        <v>1.0</v>
      </c>
      <c r="E3290" s="11">
        <v>1.0</v>
      </c>
      <c r="F3290" s="11">
        <v>0.0</v>
      </c>
      <c r="G3290" s="13"/>
      <c r="I3290" s="12" t="s">
        <v>81</v>
      </c>
      <c r="J3290">
        <f t="shared" si="2"/>
        <v>1</v>
      </c>
      <c r="K3290" s="10">
        <f t="shared" si="3"/>
        <v>2</v>
      </c>
      <c r="L3290">
        <f t="shared" si="4"/>
        <v>1</v>
      </c>
      <c r="M3290" s="12" t="s">
        <v>81</v>
      </c>
      <c r="N3290">
        <f t="shared" si="5"/>
        <v>0</v>
      </c>
      <c r="O3290">
        <f t="shared" si="6"/>
        <v>1</v>
      </c>
      <c r="P3290">
        <f t="shared" si="7"/>
        <v>0</v>
      </c>
      <c r="Q3290" s="12" t="s">
        <v>81</v>
      </c>
      <c r="R3290">
        <f t="shared" si="8"/>
        <v>0</v>
      </c>
      <c r="S3290">
        <f t="shared" si="9"/>
        <v>1</v>
      </c>
      <c r="T3290">
        <f t="shared" si="10"/>
        <v>0</v>
      </c>
    </row>
    <row r="3291">
      <c r="A3291" s="10" t="s">
        <v>81</v>
      </c>
      <c r="B3291" s="11">
        <v>0.0</v>
      </c>
      <c r="C3291" s="10" t="s">
        <v>25</v>
      </c>
      <c r="D3291" s="11">
        <v>1.0</v>
      </c>
      <c r="E3291" s="11">
        <v>1.0</v>
      </c>
      <c r="F3291" s="11">
        <v>0.0</v>
      </c>
      <c r="G3291" s="13"/>
      <c r="I3291" s="12" t="s">
        <v>81</v>
      </c>
      <c r="J3291">
        <f t="shared" si="2"/>
        <v>1</v>
      </c>
      <c r="K3291" s="10">
        <f t="shared" si="3"/>
        <v>2</v>
      </c>
      <c r="L3291">
        <f t="shared" si="4"/>
        <v>1</v>
      </c>
      <c r="M3291" s="12" t="s">
        <v>81</v>
      </c>
      <c r="N3291">
        <f t="shared" si="5"/>
        <v>0</v>
      </c>
      <c r="O3291">
        <f t="shared" si="6"/>
        <v>1</v>
      </c>
      <c r="P3291">
        <f t="shared" si="7"/>
        <v>0</v>
      </c>
      <c r="Q3291" s="12" t="s">
        <v>81</v>
      </c>
      <c r="R3291">
        <f t="shared" si="8"/>
        <v>0</v>
      </c>
      <c r="S3291">
        <f t="shared" si="9"/>
        <v>1</v>
      </c>
      <c r="T3291">
        <f t="shared" si="10"/>
        <v>0</v>
      </c>
    </row>
    <row r="3292">
      <c r="A3292" s="10" t="s">
        <v>199</v>
      </c>
      <c r="B3292" s="11">
        <v>0.0</v>
      </c>
      <c r="C3292" s="10" t="s">
        <v>25</v>
      </c>
      <c r="D3292" s="11">
        <v>1.0</v>
      </c>
      <c r="E3292" s="11">
        <v>1.0</v>
      </c>
      <c r="F3292" s="11">
        <v>0.0</v>
      </c>
      <c r="G3292" s="13"/>
      <c r="I3292" s="12" t="s">
        <v>199</v>
      </c>
      <c r="J3292">
        <f t="shared" si="2"/>
        <v>0</v>
      </c>
      <c r="K3292" s="10">
        <f t="shared" si="3"/>
        <v>1</v>
      </c>
      <c r="L3292">
        <f t="shared" si="4"/>
        <v>0</v>
      </c>
      <c r="M3292" s="12" t="s">
        <v>199</v>
      </c>
      <c r="N3292">
        <f t="shared" si="5"/>
        <v>1</v>
      </c>
      <c r="O3292">
        <f t="shared" si="6"/>
        <v>2</v>
      </c>
      <c r="P3292">
        <f t="shared" si="7"/>
        <v>1</v>
      </c>
      <c r="Q3292" s="12" t="s">
        <v>199</v>
      </c>
      <c r="R3292">
        <f t="shared" si="8"/>
        <v>0</v>
      </c>
      <c r="S3292">
        <f t="shared" si="9"/>
        <v>1</v>
      </c>
      <c r="T3292">
        <f t="shared" si="10"/>
        <v>0</v>
      </c>
    </row>
    <row r="3293">
      <c r="A3293" s="10" t="s">
        <v>199</v>
      </c>
      <c r="B3293" s="11">
        <v>0.0</v>
      </c>
      <c r="C3293" s="10" t="s">
        <v>65</v>
      </c>
      <c r="D3293" s="11">
        <v>0.0</v>
      </c>
      <c r="E3293" s="11">
        <v>0.0</v>
      </c>
      <c r="F3293" s="11">
        <v>0.0</v>
      </c>
      <c r="G3293" s="13"/>
      <c r="I3293" s="12" t="s">
        <v>199</v>
      </c>
      <c r="J3293">
        <f t="shared" si="2"/>
        <v>0</v>
      </c>
      <c r="K3293" s="10">
        <f t="shared" si="3"/>
        <v>0</v>
      </c>
      <c r="L3293">
        <f t="shared" si="4"/>
        <v>0</v>
      </c>
      <c r="M3293" s="12" t="s">
        <v>199</v>
      </c>
      <c r="N3293">
        <f t="shared" si="5"/>
        <v>1</v>
      </c>
      <c r="O3293">
        <f t="shared" si="6"/>
        <v>1</v>
      </c>
      <c r="P3293">
        <f t="shared" si="7"/>
        <v>0</v>
      </c>
      <c r="Q3293" s="12" t="s">
        <v>199</v>
      </c>
      <c r="R3293">
        <f t="shared" si="8"/>
        <v>0</v>
      </c>
      <c r="S3293">
        <f t="shared" si="9"/>
        <v>0</v>
      </c>
      <c r="T3293">
        <f t="shared" si="10"/>
        <v>0</v>
      </c>
    </row>
    <row r="3294">
      <c r="A3294" s="10" t="s">
        <v>81</v>
      </c>
      <c r="B3294" s="11">
        <v>0.0</v>
      </c>
      <c r="C3294" s="10" t="s">
        <v>25</v>
      </c>
      <c r="D3294" s="11">
        <v>1.0</v>
      </c>
      <c r="E3294" s="11">
        <v>1.0</v>
      </c>
      <c r="F3294" s="11">
        <v>0.0</v>
      </c>
      <c r="G3294" s="13"/>
      <c r="I3294" s="12" t="s">
        <v>81</v>
      </c>
      <c r="J3294">
        <f t="shared" si="2"/>
        <v>1</v>
      </c>
      <c r="K3294" s="10">
        <f t="shared" si="3"/>
        <v>2</v>
      </c>
      <c r="L3294">
        <f t="shared" si="4"/>
        <v>1</v>
      </c>
      <c r="M3294" s="12" t="s">
        <v>81</v>
      </c>
      <c r="N3294">
        <f t="shared" si="5"/>
        <v>0</v>
      </c>
      <c r="O3294">
        <f t="shared" si="6"/>
        <v>1</v>
      </c>
      <c r="P3294">
        <f t="shared" si="7"/>
        <v>0</v>
      </c>
      <c r="Q3294" s="12" t="s">
        <v>81</v>
      </c>
      <c r="R3294">
        <f t="shared" si="8"/>
        <v>0</v>
      </c>
      <c r="S3294">
        <f t="shared" si="9"/>
        <v>1</v>
      </c>
      <c r="T3294">
        <f t="shared" si="10"/>
        <v>0</v>
      </c>
    </row>
    <row r="3295">
      <c r="A3295" s="10" t="s">
        <v>81</v>
      </c>
      <c r="B3295" s="11">
        <v>0.0</v>
      </c>
      <c r="C3295" s="10" t="s">
        <v>25</v>
      </c>
      <c r="D3295" s="11">
        <v>1.0</v>
      </c>
      <c r="E3295" s="11">
        <v>1.0</v>
      </c>
      <c r="F3295" s="11">
        <v>0.0</v>
      </c>
      <c r="G3295" s="13"/>
      <c r="I3295" s="12" t="s">
        <v>81</v>
      </c>
      <c r="J3295">
        <f t="shared" si="2"/>
        <v>1</v>
      </c>
      <c r="K3295" s="10">
        <f t="shared" si="3"/>
        <v>2</v>
      </c>
      <c r="L3295">
        <f t="shared" si="4"/>
        <v>1</v>
      </c>
      <c r="M3295" s="12" t="s">
        <v>81</v>
      </c>
      <c r="N3295">
        <f t="shared" si="5"/>
        <v>0</v>
      </c>
      <c r="O3295">
        <f t="shared" si="6"/>
        <v>1</v>
      </c>
      <c r="P3295">
        <f t="shared" si="7"/>
        <v>0</v>
      </c>
      <c r="Q3295" s="12" t="s">
        <v>81</v>
      </c>
      <c r="R3295">
        <f t="shared" si="8"/>
        <v>0</v>
      </c>
      <c r="S3295">
        <f t="shared" si="9"/>
        <v>1</v>
      </c>
      <c r="T3295">
        <f t="shared" si="10"/>
        <v>0</v>
      </c>
    </row>
    <row r="3296">
      <c r="A3296" s="10" t="s">
        <v>199</v>
      </c>
      <c r="B3296" s="11">
        <v>0.0</v>
      </c>
      <c r="C3296" s="10" t="s">
        <v>25</v>
      </c>
      <c r="D3296" s="11">
        <v>1.0</v>
      </c>
      <c r="E3296" s="11">
        <v>1.0</v>
      </c>
      <c r="F3296" s="11">
        <v>0.0</v>
      </c>
      <c r="G3296" s="13"/>
      <c r="I3296" s="12" t="s">
        <v>199</v>
      </c>
      <c r="J3296">
        <f t="shared" si="2"/>
        <v>0</v>
      </c>
      <c r="K3296" s="10">
        <f t="shared" si="3"/>
        <v>1</v>
      </c>
      <c r="L3296">
        <f t="shared" si="4"/>
        <v>0</v>
      </c>
      <c r="M3296" s="12" t="s">
        <v>199</v>
      </c>
      <c r="N3296">
        <f t="shared" si="5"/>
        <v>1</v>
      </c>
      <c r="O3296">
        <f t="shared" si="6"/>
        <v>2</v>
      </c>
      <c r="P3296">
        <f t="shared" si="7"/>
        <v>1</v>
      </c>
      <c r="Q3296" s="12" t="s">
        <v>199</v>
      </c>
      <c r="R3296">
        <f t="shared" si="8"/>
        <v>0</v>
      </c>
      <c r="S3296">
        <f t="shared" si="9"/>
        <v>1</v>
      </c>
      <c r="T3296">
        <f t="shared" si="10"/>
        <v>0</v>
      </c>
    </row>
    <row r="3297">
      <c r="A3297" s="10" t="s">
        <v>199</v>
      </c>
      <c r="B3297" s="11">
        <v>0.0</v>
      </c>
      <c r="C3297" s="10" t="s">
        <v>25</v>
      </c>
      <c r="D3297" s="11">
        <v>1.0</v>
      </c>
      <c r="E3297" s="11">
        <v>1.0</v>
      </c>
      <c r="F3297" s="11">
        <v>0.0</v>
      </c>
      <c r="G3297" s="13"/>
      <c r="I3297" s="12" t="s">
        <v>199</v>
      </c>
      <c r="J3297">
        <f t="shared" si="2"/>
        <v>0</v>
      </c>
      <c r="K3297" s="10">
        <f t="shared" si="3"/>
        <v>1</v>
      </c>
      <c r="L3297">
        <f t="shared" si="4"/>
        <v>0</v>
      </c>
      <c r="M3297" s="12" t="s">
        <v>199</v>
      </c>
      <c r="N3297">
        <f t="shared" si="5"/>
        <v>1</v>
      </c>
      <c r="O3297">
        <f t="shared" si="6"/>
        <v>2</v>
      </c>
      <c r="P3297">
        <f t="shared" si="7"/>
        <v>1</v>
      </c>
      <c r="Q3297" s="12" t="s">
        <v>199</v>
      </c>
      <c r="R3297">
        <f t="shared" si="8"/>
        <v>0</v>
      </c>
      <c r="S3297">
        <f t="shared" si="9"/>
        <v>1</v>
      </c>
      <c r="T3297">
        <f t="shared" si="10"/>
        <v>0</v>
      </c>
    </row>
    <row r="3298">
      <c r="A3298" s="10" t="s">
        <v>199</v>
      </c>
      <c r="B3298" s="11">
        <v>0.0</v>
      </c>
      <c r="C3298" s="10" t="s">
        <v>25</v>
      </c>
      <c r="D3298" s="11">
        <v>1.0</v>
      </c>
      <c r="E3298" s="11">
        <v>1.0</v>
      </c>
      <c r="F3298" s="11">
        <v>0.0</v>
      </c>
      <c r="G3298" s="13"/>
      <c r="I3298" s="12" t="s">
        <v>199</v>
      </c>
      <c r="J3298">
        <f t="shared" si="2"/>
        <v>0</v>
      </c>
      <c r="K3298" s="10">
        <f t="shared" si="3"/>
        <v>1</v>
      </c>
      <c r="L3298">
        <f t="shared" si="4"/>
        <v>0</v>
      </c>
      <c r="M3298" s="12" t="s">
        <v>199</v>
      </c>
      <c r="N3298">
        <f t="shared" si="5"/>
        <v>1</v>
      </c>
      <c r="O3298">
        <f t="shared" si="6"/>
        <v>2</v>
      </c>
      <c r="P3298">
        <f t="shared" si="7"/>
        <v>1</v>
      </c>
      <c r="Q3298" s="12" t="s">
        <v>199</v>
      </c>
      <c r="R3298">
        <f t="shared" si="8"/>
        <v>0</v>
      </c>
      <c r="S3298">
        <f t="shared" si="9"/>
        <v>1</v>
      </c>
      <c r="T3298">
        <f t="shared" si="10"/>
        <v>0</v>
      </c>
    </row>
    <row r="3299">
      <c r="A3299" s="10" t="s">
        <v>81</v>
      </c>
      <c r="B3299" s="11">
        <v>0.0</v>
      </c>
      <c r="C3299" s="10" t="s">
        <v>25</v>
      </c>
      <c r="D3299" s="11">
        <v>1.0</v>
      </c>
      <c r="E3299" s="11">
        <v>1.0</v>
      </c>
      <c r="F3299" s="11">
        <v>0.0</v>
      </c>
      <c r="G3299" s="13"/>
      <c r="I3299" s="12" t="s">
        <v>81</v>
      </c>
      <c r="J3299">
        <f t="shared" si="2"/>
        <v>1</v>
      </c>
      <c r="K3299" s="10">
        <f t="shared" si="3"/>
        <v>2</v>
      </c>
      <c r="L3299">
        <f t="shared" si="4"/>
        <v>1</v>
      </c>
      <c r="M3299" s="12" t="s">
        <v>81</v>
      </c>
      <c r="N3299">
        <f t="shared" si="5"/>
        <v>0</v>
      </c>
      <c r="O3299">
        <f t="shared" si="6"/>
        <v>1</v>
      </c>
      <c r="P3299">
        <f t="shared" si="7"/>
        <v>0</v>
      </c>
      <c r="Q3299" s="12" t="s">
        <v>81</v>
      </c>
      <c r="R3299">
        <f t="shared" si="8"/>
        <v>0</v>
      </c>
      <c r="S3299">
        <f t="shared" si="9"/>
        <v>1</v>
      </c>
      <c r="T3299">
        <f t="shared" si="10"/>
        <v>0</v>
      </c>
    </row>
    <row r="3300">
      <c r="A3300" s="10" t="s">
        <v>199</v>
      </c>
      <c r="B3300" s="11">
        <v>0.0</v>
      </c>
      <c r="C3300" s="10" t="s">
        <v>25</v>
      </c>
      <c r="D3300" s="11">
        <v>1.0</v>
      </c>
      <c r="E3300" s="11">
        <v>1.0</v>
      </c>
      <c r="F3300" s="11">
        <v>0.0</v>
      </c>
      <c r="G3300" s="13"/>
      <c r="I3300" s="12" t="s">
        <v>199</v>
      </c>
      <c r="J3300">
        <f t="shared" si="2"/>
        <v>0</v>
      </c>
      <c r="K3300" s="10">
        <f t="shared" si="3"/>
        <v>1</v>
      </c>
      <c r="L3300">
        <f t="shared" si="4"/>
        <v>0</v>
      </c>
      <c r="M3300" s="12" t="s">
        <v>199</v>
      </c>
      <c r="N3300">
        <f t="shared" si="5"/>
        <v>1</v>
      </c>
      <c r="O3300">
        <f t="shared" si="6"/>
        <v>2</v>
      </c>
      <c r="P3300">
        <f t="shared" si="7"/>
        <v>1</v>
      </c>
      <c r="Q3300" s="12" t="s">
        <v>199</v>
      </c>
      <c r="R3300">
        <f t="shared" si="8"/>
        <v>0</v>
      </c>
      <c r="S3300">
        <f t="shared" si="9"/>
        <v>1</v>
      </c>
      <c r="T3300">
        <f t="shared" si="10"/>
        <v>0</v>
      </c>
    </row>
    <row r="3301">
      <c r="A3301" s="10" t="s">
        <v>31</v>
      </c>
      <c r="B3301" s="11">
        <v>1.0</v>
      </c>
      <c r="C3301" s="10" t="s">
        <v>25</v>
      </c>
      <c r="D3301" s="11">
        <v>1.0</v>
      </c>
      <c r="E3301" s="11">
        <v>2.0</v>
      </c>
      <c r="F3301" s="11">
        <v>1.0</v>
      </c>
      <c r="G3301" s="13"/>
      <c r="I3301" s="12" t="s">
        <v>31</v>
      </c>
      <c r="J3301">
        <f t="shared" si="2"/>
        <v>0</v>
      </c>
      <c r="K3301" s="10">
        <f t="shared" si="3"/>
        <v>1</v>
      </c>
      <c r="L3301">
        <f t="shared" si="4"/>
        <v>0</v>
      </c>
      <c r="M3301" s="12" t="s">
        <v>31</v>
      </c>
      <c r="N3301">
        <f t="shared" si="5"/>
        <v>0</v>
      </c>
      <c r="O3301">
        <f t="shared" si="6"/>
        <v>1</v>
      </c>
      <c r="P3301">
        <f t="shared" si="7"/>
        <v>0</v>
      </c>
      <c r="Q3301" s="12" t="s">
        <v>31</v>
      </c>
      <c r="R3301">
        <f t="shared" si="8"/>
        <v>0</v>
      </c>
      <c r="S3301">
        <f t="shared" si="9"/>
        <v>1</v>
      </c>
      <c r="T3301">
        <f t="shared" si="10"/>
        <v>0</v>
      </c>
    </row>
    <row r="3302">
      <c r="A3302" s="10" t="s">
        <v>81</v>
      </c>
      <c r="B3302" s="11">
        <v>0.0</v>
      </c>
      <c r="C3302" s="10" t="s">
        <v>65</v>
      </c>
      <c r="D3302" s="11">
        <v>0.0</v>
      </c>
      <c r="E3302" s="11">
        <v>0.0</v>
      </c>
      <c r="F3302" s="11">
        <v>0.0</v>
      </c>
      <c r="G3302" s="13"/>
      <c r="I3302" s="12" t="s">
        <v>81</v>
      </c>
      <c r="J3302">
        <f t="shared" si="2"/>
        <v>1</v>
      </c>
      <c r="K3302" s="10">
        <f t="shared" si="3"/>
        <v>1</v>
      </c>
      <c r="L3302">
        <f t="shared" si="4"/>
        <v>0</v>
      </c>
      <c r="M3302" s="12" t="s">
        <v>81</v>
      </c>
      <c r="N3302">
        <f t="shared" si="5"/>
        <v>0</v>
      </c>
      <c r="O3302">
        <f t="shared" si="6"/>
        <v>0</v>
      </c>
      <c r="P3302">
        <f t="shared" si="7"/>
        <v>0</v>
      </c>
      <c r="Q3302" s="12" t="s">
        <v>81</v>
      </c>
      <c r="R3302">
        <f t="shared" si="8"/>
        <v>0</v>
      </c>
      <c r="S3302">
        <f t="shared" si="9"/>
        <v>0</v>
      </c>
      <c r="T3302">
        <f t="shared" si="10"/>
        <v>0</v>
      </c>
    </row>
    <row r="3303">
      <c r="A3303" s="10" t="s">
        <v>199</v>
      </c>
      <c r="B3303" s="11">
        <v>0.0</v>
      </c>
      <c r="C3303" s="10" t="s">
        <v>25</v>
      </c>
      <c r="D3303" s="11">
        <v>1.0</v>
      </c>
      <c r="E3303" s="11">
        <v>1.0</v>
      </c>
      <c r="F3303" s="11">
        <v>0.0</v>
      </c>
      <c r="G3303" s="13"/>
      <c r="I3303" s="12" t="s">
        <v>199</v>
      </c>
      <c r="J3303">
        <f t="shared" si="2"/>
        <v>0</v>
      </c>
      <c r="K3303" s="10">
        <f t="shared" si="3"/>
        <v>1</v>
      </c>
      <c r="L3303">
        <f t="shared" si="4"/>
        <v>0</v>
      </c>
      <c r="M3303" s="12" t="s">
        <v>199</v>
      </c>
      <c r="N3303">
        <f t="shared" si="5"/>
        <v>1</v>
      </c>
      <c r="O3303">
        <f t="shared" si="6"/>
        <v>2</v>
      </c>
      <c r="P3303">
        <f t="shared" si="7"/>
        <v>1</v>
      </c>
      <c r="Q3303" s="12" t="s">
        <v>199</v>
      </c>
      <c r="R3303">
        <f t="shared" si="8"/>
        <v>0</v>
      </c>
      <c r="S3303">
        <f t="shared" si="9"/>
        <v>1</v>
      </c>
      <c r="T3303">
        <f t="shared" si="10"/>
        <v>0</v>
      </c>
    </row>
    <row r="3304">
      <c r="A3304" s="10" t="s">
        <v>770</v>
      </c>
      <c r="B3304" s="11">
        <v>0.0</v>
      </c>
      <c r="C3304" s="10" t="s">
        <v>25</v>
      </c>
      <c r="D3304" s="11">
        <v>1.0</v>
      </c>
      <c r="E3304" s="11">
        <v>1.0</v>
      </c>
      <c r="F3304" s="11">
        <v>0.0</v>
      </c>
      <c r="G3304" s="13"/>
      <c r="I3304" s="12" t="s">
        <v>770</v>
      </c>
      <c r="J3304">
        <f t="shared" si="2"/>
        <v>0</v>
      </c>
      <c r="K3304" s="10">
        <f t="shared" si="3"/>
        <v>1</v>
      </c>
      <c r="L3304">
        <f t="shared" si="4"/>
        <v>0</v>
      </c>
      <c r="M3304" s="12" t="s">
        <v>770</v>
      </c>
      <c r="N3304">
        <f t="shared" si="5"/>
        <v>0</v>
      </c>
      <c r="O3304">
        <f t="shared" si="6"/>
        <v>1</v>
      </c>
      <c r="P3304">
        <f t="shared" si="7"/>
        <v>0</v>
      </c>
      <c r="Q3304" s="12" t="s">
        <v>770</v>
      </c>
      <c r="R3304">
        <f t="shared" si="8"/>
        <v>1</v>
      </c>
      <c r="S3304">
        <f t="shared" si="9"/>
        <v>2</v>
      </c>
      <c r="T3304">
        <f t="shared" si="10"/>
        <v>1</v>
      </c>
    </row>
    <row r="3305">
      <c r="A3305" s="10" t="s">
        <v>31</v>
      </c>
      <c r="B3305" s="11">
        <v>1.0</v>
      </c>
      <c r="C3305" s="10" t="s">
        <v>25</v>
      </c>
      <c r="D3305" s="11">
        <v>1.0</v>
      </c>
      <c r="E3305" s="11">
        <v>2.0</v>
      </c>
      <c r="F3305" s="11">
        <v>1.0</v>
      </c>
      <c r="G3305" s="13"/>
      <c r="I3305" s="12" t="s">
        <v>31</v>
      </c>
      <c r="J3305">
        <f t="shared" si="2"/>
        <v>0</v>
      </c>
      <c r="K3305" s="10">
        <f t="shared" si="3"/>
        <v>1</v>
      </c>
      <c r="L3305">
        <f t="shared" si="4"/>
        <v>0</v>
      </c>
      <c r="M3305" s="12" t="s">
        <v>31</v>
      </c>
      <c r="N3305">
        <f t="shared" si="5"/>
        <v>0</v>
      </c>
      <c r="O3305">
        <f t="shared" si="6"/>
        <v>1</v>
      </c>
      <c r="P3305">
        <f t="shared" si="7"/>
        <v>0</v>
      </c>
      <c r="Q3305" s="12" t="s">
        <v>31</v>
      </c>
      <c r="R3305">
        <f t="shared" si="8"/>
        <v>0</v>
      </c>
      <c r="S3305">
        <f t="shared" si="9"/>
        <v>1</v>
      </c>
      <c r="T3305">
        <f t="shared" si="10"/>
        <v>0</v>
      </c>
    </row>
    <row r="3306">
      <c r="A3306" s="10" t="s">
        <v>81</v>
      </c>
      <c r="B3306" s="11">
        <v>0.0</v>
      </c>
      <c r="C3306" s="10" t="s">
        <v>25</v>
      </c>
      <c r="D3306" s="11">
        <v>1.0</v>
      </c>
      <c r="E3306" s="11">
        <v>1.0</v>
      </c>
      <c r="F3306" s="11">
        <v>0.0</v>
      </c>
      <c r="G3306" s="13"/>
      <c r="I3306" s="12" t="s">
        <v>81</v>
      </c>
      <c r="J3306">
        <f t="shared" si="2"/>
        <v>1</v>
      </c>
      <c r="K3306" s="10">
        <f t="shared" si="3"/>
        <v>2</v>
      </c>
      <c r="L3306">
        <f t="shared" si="4"/>
        <v>1</v>
      </c>
      <c r="M3306" s="12" t="s">
        <v>81</v>
      </c>
      <c r="N3306">
        <f t="shared" si="5"/>
        <v>0</v>
      </c>
      <c r="O3306">
        <f t="shared" si="6"/>
        <v>1</v>
      </c>
      <c r="P3306">
        <f t="shared" si="7"/>
        <v>0</v>
      </c>
      <c r="Q3306" s="12" t="s">
        <v>81</v>
      </c>
      <c r="R3306">
        <f t="shared" si="8"/>
        <v>0</v>
      </c>
      <c r="S3306">
        <f t="shared" si="9"/>
        <v>1</v>
      </c>
      <c r="T3306">
        <f t="shared" si="10"/>
        <v>0</v>
      </c>
    </row>
    <row r="3307">
      <c r="A3307" s="10" t="s">
        <v>81</v>
      </c>
      <c r="B3307" s="11">
        <v>0.0</v>
      </c>
      <c r="C3307" s="10" t="s">
        <v>25</v>
      </c>
      <c r="D3307" s="11">
        <v>1.0</v>
      </c>
      <c r="E3307" s="11">
        <v>1.0</v>
      </c>
      <c r="F3307" s="11">
        <v>0.0</v>
      </c>
      <c r="G3307" s="13"/>
      <c r="I3307" s="12" t="s">
        <v>81</v>
      </c>
      <c r="J3307">
        <f t="shared" si="2"/>
        <v>1</v>
      </c>
      <c r="K3307" s="10">
        <f t="shared" si="3"/>
        <v>2</v>
      </c>
      <c r="L3307">
        <f t="shared" si="4"/>
        <v>1</v>
      </c>
      <c r="M3307" s="12" t="s">
        <v>81</v>
      </c>
      <c r="N3307">
        <f t="shared" si="5"/>
        <v>0</v>
      </c>
      <c r="O3307">
        <f t="shared" si="6"/>
        <v>1</v>
      </c>
      <c r="P3307">
        <f t="shared" si="7"/>
        <v>0</v>
      </c>
      <c r="Q3307" s="12" t="s">
        <v>81</v>
      </c>
      <c r="R3307">
        <f t="shared" si="8"/>
        <v>0</v>
      </c>
      <c r="S3307">
        <f t="shared" si="9"/>
        <v>1</v>
      </c>
      <c r="T3307">
        <f t="shared" si="10"/>
        <v>0</v>
      </c>
    </row>
    <row r="3308">
      <c r="A3308" s="10" t="s">
        <v>31</v>
      </c>
      <c r="B3308" s="11">
        <v>1.0</v>
      </c>
      <c r="C3308" s="10" t="s">
        <v>25</v>
      </c>
      <c r="D3308" s="11">
        <v>1.0</v>
      </c>
      <c r="E3308" s="11">
        <v>2.0</v>
      </c>
      <c r="F3308" s="11">
        <v>1.0</v>
      </c>
      <c r="G3308" s="13"/>
      <c r="I3308" s="12" t="s">
        <v>31</v>
      </c>
      <c r="J3308">
        <f t="shared" si="2"/>
        <v>0</v>
      </c>
      <c r="K3308" s="10">
        <f t="shared" si="3"/>
        <v>1</v>
      </c>
      <c r="L3308">
        <f t="shared" si="4"/>
        <v>0</v>
      </c>
      <c r="M3308" s="12" t="s">
        <v>31</v>
      </c>
      <c r="N3308">
        <f t="shared" si="5"/>
        <v>0</v>
      </c>
      <c r="O3308">
        <f t="shared" si="6"/>
        <v>1</v>
      </c>
      <c r="P3308">
        <f t="shared" si="7"/>
        <v>0</v>
      </c>
      <c r="Q3308" s="12" t="s">
        <v>31</v>
      </c>
      <c r="R3308">
        <f t="shared" si="8"/>
        <v>0</v>
      </c>
      <c r="S3308">
        <f t="shared" si="9"/>
        <v>1</v>
      </c>
      <c r="T3308">
        <f t="shared" si="10"/>
        <v>0</v>
      </c>
    </row>
    <row r="3309">
      <c r="A3309" s="10" t="s">
        <v>199</v>
      </c>
      <c r="B3309" s="11">
        <v>0.0</v>
      </c>
      <c r="C3309" s="10" t="s">
        <v>25</v>
      </c>
      <c r="D3309" s="11">
        <v>1.0</v>
      </c>
      <c r="E3309" s="11">
        <v>1.0</v>
      </c>
      <c r="F3309" s="11">
        <v>0.0</v>
      </c>
      <c r="G3309" s="13"/>
      <c r="I3309" s="12" t="s">
        <v>199</v>
      </c>
      <c r="J3309">
        <f t="shared" si="2"/>
        <v>0</v>
      </c>
      <c r="K3309" s="10">
        <f t="shared" si="3"/>
        <v>1</v>
      </c>
      <c r="L3309">
        <f t="shared" si="4"/>
        <v>0</v>
      </c>
      <c r="M3309" s="12" t="s">
        <v>199</v>
      </c>
      <c r="N3309">
        <f t="shared" si="5"/>
        <v>1</v>
      </c>
      <c r="O3309">
        <f t="shared" si="6"/>
        <v>2</v>
      </c>
      <c r="P3309">
        <f t="shared" si="7"/>
        <v>1</v>
      </c>
      <c r="Q3309" s="12" t="s">
        <v>199</v>
      </c>
      <c r="R3309">
        <f t="shared" si="8"/>
        <v>0</v>
      </c>
      <c r="S3309">
        <f t="shared" si="9"/>
        <v>1</v>
      </c>
      <c r="T3309">
        <f t="shared" si="10"/>
        <v>0</v>
      </c>
    </row>
    <row r="3310">
      <c r="A3310" s="10" t="s">
        <v>81</v>
      </c>
      <c r="B3310" s="11">
        <v>0.0</v>
      </c>
      <c r="C3310" s="10" t="s">
        <v>25</v>
      </c>
      <c r="D3310" s="11">
        <v>1.0</v>
      </c>
      <c r="E3310" s="11">
        <v>1.0</v>
      </c>
      <c r="F3310" s="11">
        <v>0.0</v>
      </c>
      <c r="G3310" s="13"/>
      <c r="I3310" s="12" t="s">
        <v>81</v>
      </c>
      <c r="J3310">
        <f t="shared" si="2"/>
        <v>1</v>
      </c>
      <c r="K3310" s="10">
        <f t="shared" si="3"/>
        <v>2</v>
      </c>
      <c r="L3310">
        <f t="shared" si="4"/>
        <v>1</v>
      </c>
      <c r="M3310" s="12" t="s">
        <v>81</v>
      </c>
      <c r="N3310">
        <f t="shared" si="5"/>
        <v>0</v>
      </c>
      <c r="O3310">
        <f t="shared" si="6"/>
        <v>1</v>
      </c>
      <c r="P3310">
        <f t="shared" si="7"/>
        <v>0</v>
      </c>
      <c r="Q3310" s="12" t="s">
        <v>81</v>
      </c>
      <c r="R3310">
        <f t="shared" si="8"/>
        <v>0</v>
      </c>
      <c r="S3310">
        <f t="shared" si="9"/>
        <v>1</v>
      </c>
      <c r="T3310">
        <f t="shared" si="10"/>
        <v>0</v>
      </c>
    </row>
    <row r="3311">
      <c r="A3311" s="10" t="s">
        <v>199</v>
      </c>
      <c r="B3311" s="11">
        <v>0.0</v>
      </c>
      <c r="C3311" s="10" t="s">
        <v>25</v>
      </c>
      <c r="D3311" s="11">
        <v>1.0</v>
      </c>
      <c r="E3311" s="11">
        <v>1.0</v>
      </c>
      <c r="F3311" s="11">
        <v>0.0</v>
      </c>
      <c r="G3311" s="13"/>
      <c r="I3311" s="12" t="s">
        <v>199</v>
      </c>
      <c r="J3311">
        <f t="shared" si="2"/>
        <v>0</v>
      </c>
      <c r="K3311" s="10">
        <f t="shared" si="3"/>
        <v>1</v>
      </c>
      <c r="L3311">
        <f t="shared" si="4"/>
        <v>0</v>
      </c>
      <c r="M3311" s="12" t="s">
        <v>199</v>
      </c>
      <c r="N3311">
        <f t="shared" si="5"/>
        <v>1</v>
      </c>
      <c r="O3311">
        <f t="shared" si="6"/>
        <v>2</v>
      </c>
      <c r="P3311">
        <f t="shared" si="7"/>
        <v>1</v>
      </c>
      <c r="Q3311" s="12" t="s">
        <v>199</v>
      </c>
      <c r="R3311">
        <f t="shared" si="8"/>
        <v>0</v>
      </c>
      <c r="S3311">
        <f t="shared" si="9"/>
        <v>1</v>
      </c>
      <c r="T3311">
        <f t="shared" si="10"/>
        <v>0</v>
      </c>
    </row>
    <row r="3312">
      <c r="A3312" s="10" t="s">
        <v>81</v>
      </c>
      <c r="B3312" s="11">
        <v>0.0</v>
      </c>
      <c r="C3312" s="10" t="s">
        <v>25</v>
      </c>
      <c r="D3312" s="11">
        <v>1.0</v>
      </c>
      <c r="E3312" s="11">
        <v>1.0</v>
      </c>
      <c r="F3312" s="11">
        <v>0.0</v>
      </c>
      <c r="G3312" s="13"/>
      <c r="I3312" s="12" t="s">
        <v>81</v>
      </c>
      <c r="J3312">
        <f t="shared" si="2"/>
        <v>1</v>
      </c>
      <c r="K3312" s="10">
        <f t="shared" si="3"/>
        <v>2</v>
      </c>
      <c r="L3312">
        <f t="shared" si="4"/>
        <v>1</v>
      </c>
      <c r="M3312" s="12" t="s">
        <v>81</v>
      </c>
      <c r="N3312">
        <f t="shared" si="5"/>
        <v>0</v>
      </c>
      <c r="O3312">
        <f t="shared" si="6"/>
        <v>1</v>
      </c>
      <c r="P3312">
        <f t="shared" si="7"/>
        <v>0</v>
      </c>
      <c r="Q3312" s="12" t="s">
        <v>81</v>
      </c>
      <c r="R3312">
        <f t="shared" si="8"/>
        <v>0</v>
      </c>
      <c r="S3312">
        <f t="shared" si="9"/>
        <v>1</v>
      </c>
      <c r="T3312">
        <f t="shared" si="10"/>
        <v>0</v>
      </c>
    </row>
    <row r="3313">
      <c r="A3313" s="10" t="s">
        <v>81</v>
      </c>
      <c r="B3313" s="11">
        <v>0.0</v>
      </c>
      <c r="C3313" s="10" t="s">
        <v>25</v>
      </c>
      <c r="D3313" s="11">
        <v>1.0</v>
      </c>
      <c r="E3313" s="11">
        <v>1.0</v>
      </c>
      <c r="F3313" s="11">
        <v>0.0</v>
      </c>
      <c r="G3313" s="13"/>
      <c r="I3313" s="12" t="s">
        <v>81</v>
      </c>
      <c r="J3313">
        <f t="shared" si="2"/>
        <v>1</v>
      </c>
      <c r="K3313" s="10">
        <f t="shared" si="3"/>
        <v>2</v>
      </c>
      <c r="L3313">
        <f t="shared" si="4"/>
        <v>1</v>
      </c>
      <c r="M3313" s="12" t="s">
        <v>81</v>
      </c>
      <c r="N3313">
        <f t="shared" si="5"/>
        <v>0</v>
      </c>
      <c r="O3313">
        <f t="shared" si="6"/>
        <v>1</v>
      </c>
      <c r="P3313">
        <f t="shared" si="7"/>
        <v>0</v>
      </c>
      <c r="Q3313" s="12" t="s">
        <v>81</v>
      </c>
      <c r="R3313">
        <f t="shared" si="8"/>
        <v>0</v>
      </c>
      <c r="S3313">
        <f t="shared" si="9"/>
        <v>1</v>
      </c>
      <c r="T3313">
        <f t="shared" si="10"/>
        <v>0</v>
      </c>
    </row>
    <row r="3314">
      <c r="A3314" s="10" t="s">
        <v>81</v>
      </c>
      <c r="B3314" s="11">
        <v>0.0</v>
      </c>
      <c r="C3314" s="10" t="s">
        <v>25</v>
      </c>
      <c r="D3314" s="11">
        <v>1.0</v>
      </c>
      <c r="E3314" s="11">
        <v>1.0</v>
      </c>
      <c r="F3314" s="11">
        <v>0.0</v>
      </c>
      <c r="G3314" s="13"/>
      <c r="I3314" s="12" t="s">
        <v>81</v>
      </c>
      <c r="J3314">
        <f t="shared" si="2"/>
        <v>1</v>
      </c>
      <c r="K3314" s="10">
        <f t="shared" si="3"/>
        <v>2</v>
      </c>
      <c r="L3314">
        <f t="shared" si="4"/>
        <v>1</v>
      </c>
      <c r="M3314" s="12" t="s">
        <v>81</v>
      </c>
      <c r="N3314">
        <f t="shared" si="5"/>
        <v>0</v>
      </c>
      <c r="O3314">
        <f t="shared" si="6"/>
        <v>1</v>
      </c>
      <c r="P3314">
        <f t="shared" si="7"/>
        <v>0</v>
      </c>
      <c r="Q3314" s="12" t="s">
        <v>81</v>
      </c>
      <c r="R3314">
        <f t="shared" si="8"/>
        <v>0</v>
      </c>
      <c r="S3314">
        <f t="shared" si="9"/>
        <v>1</v>
      </c>
      <c r="T3314">
        <f t="shared" si="10"/>
        <v>0</v>
      </c>
    </row>
    <row r="3315">
      <c r="A3315" s="10" t="s">
        <v>81</v>
      </c>
      <c r="B3315" s="11">
        <v>0.0</v>
      </c>
      <c r="C3315" s="10" t="s">
        <v>25</v>
      </c>
      <c r="D3315" s="11">
        <v>1.0</v>
      </c>
      <c r="E3315" s="11">
        <v>1.0</v>
      </c>
      <c r="F3315" s="11">
        <v>0.0</v>
      </c>
      <c r="G3315" s="13"/>
      <c r="I3315" s="12" t="s">
        <v>81</v>
      </c>
      <c r="J3315">
        <f t="shared" si="2"/>
        <v>1</v>
      </c>
      <c r="K3315" s="10">
        <f t="shared" si="3"/>
        <v>2</v>
      </c>
      <c r="L3315">
        <f t="shared" si="4"/>
        <v>1</v>
      </c>
      <c r="M3315" s="12" t="s">
        <v>81</v>
      </c>
      <c r="N3315">
        <f t="shared" si="5"/>
        <v>0</v>
      </c>
      <c r="O3315">
        <f t="shared" si="6"/>
        <v>1</v>
      </c>
      <c r="P3315">
        <f t="shared" si="7"/>
        <v>0</v>
      </c>
      <c r="Q3315" s="12" t="s">
        <v>81</v>
      </c>
      <c r="R3315">
        <f t="shared" si="8"/>
        <v>0</v>
      </c>
      <c r="S3315">
        <f t="shared" si="9"/>
        <v>1</v>
      </c>
      <c r="T3315">
        <f t="shared" si="10"/>
        <v>0</v>
      </c>
    </row>
    <row r="3316">
      <c r="A3316" s="10" t="s">
        <v>199</v>
      </c>
      <c r="B3316" s="11">
        <v>0.0</v>
      </c>
      <c r="C3316" s="10" t="s">
        <v>25</v>
      </c>
      <c r="D3316" s="11">
        <v>1.0</v>
      </c>
      <c r="E3316" s="11">
        <v>1.0</v>
      </c>
      <c r="F3316" s="11">
        <v>0.0</v>
      </c>
      <c r="G3316" s="13"/>
      <c r="I3316" s="12" t="s">
        <v>199</v>
      </c>
      <c r="J3316">
        <f t="shared" si="2"/>
        <v>0</v>
      </c>
      <c r="K3316" s="10">
        <f t="shared" si="3"/>
        <v>1</v>
      </c>
      <c r="L3316">
        <f t="shared" si="4"/>
        <v>0</v>
      </c>
      <c r="M3316" s="12" t="s">
        <v>199</v>
      </c>
      <c r="N3316">
        <f t="shared" si="5"/>
        <v>1</v>
      </c>
      <c r="O3316">
        <f t="shared" si="6"/>
        <v>2</v>
      </c>
      <c r="P3316">
        <f t="shared" si="7"/>
        <v>1</v>
      </c>
      <c r="Q3316" s="12" t="s">
        <v>199</v>
      </c>
      <c r="R3316">
        <f t="shared" si="8"/>
        <v>0</v>
      </c>
      <c r="S3316">
        <f t="shared" si="9"/>
        <v>1</v>
      </c>
      <c r="T3316">
        <f t="shared" si="10"/>
        <v>0</v>
      </c>
    </row>
    <row r="3317">
      <c r="A3317" s="10" t="s">
        <v>199</v>
      </c>
      <c r="B3317" s="11">
        <v>0.0</v>
      </c>
      <c r="C3317" s="10" t="s">
        <v>25</v>
      </c>
      <c r="D3317" s="11">
        <v>1.0</v>
      </c>
      <c r="E3317" s="11">
        <v>1.0</v>
      </c>
      <c r="F3317" s="11">
        <v>0.0</v>
      </c>
      <c r="G3317" s="13"/>
      <c r="I3317" s="12" t="s">
        <v>199</v>
      </c>
      <c r="J3317">
        <f t="shared" si="2"/>
        <v>0</v>
      </c>
      <c r="K3317" s="10">
        <f t="shared" si="3"/>
        <v>1</v>
      </c>
      <c r="L3317">
        <f t="shared" si="4"/>
        <v>0</v>
      </c>
      <c r="M3317" s="12" t="s">
        <v>199</v>
      </c>
      <c r="N3317">
        <f t="shared" si="5"/>
        <v>1</v>
      </c>
      <c r="O3317">
        <f t="shared" si="6"/>
        <v>2</v>
      </c>
      <c r="P3317">
        <f t="shared" si="7"/>
        <v>1</v>
      </c>
      <c r="Q3317" s="12" t="s">
        <v>199</v>
      </c>
      <c r="R3317">
        <f t="shared" si="8"/>
        <v>0</v>
      </c>
      <c r="S3317">
        <f t="shared" si="9"/>
        <v>1</v>
      </c>
      <c r="T3317">
        <f t="shared" si="10"/>
        <v>0</v>
      </c>
    </row>
    <row r="3318">
      <c r="A3318" s="10" t="s">
        <v>81</v>
      </c>
      <c r="B3318" s="11">
        <v>0.0</v>
      </c>
      <c r="C3318" s="10" t="s">
        <v>65</v>
      </c>
      <c r="D3318" s="11">
        <v>0.0</v>
      </c>
      <c r="E3318" s="11">
        <v>0.0</v>
      </c>
      <c r="F3318" s="11">
        <v>0.0</v>
      </c>
      <c r="G3318" s="13"/>
      <c r="I3318" s="12" t="s">
        <v>81</v>
      </c>
      <c r="J3318">
        <f t="shared" si="2"/>
        <v>1</v>
      </c>
      <c r="K3318" s="10">
        <f t="shared" si="3"/>
        <v>1</v>
      </c>
      <c r="L3318">
        <f t="shared" si="4"/>
        <v>0</v>
      </c>
      <c r="M3318" s="12" t="s">
        <v>81</v>
      </c>
      <c r="N3318">
        <f t="shared" si="5"/>
        <v>0</v>
      </c>
      <c r="O3318">
        <f t="shared" si="6"/>
        <v>0</v>
      </c>
      <c r="P3318">
        <f t="shared" si="7"/>
        <v>0</v>
      </c>
      <c r="Q3318" s="12" t="s">
        <v>81</v>
      </c>
      <c r="R3318">
        <f t="shared" si="8"/>
        <v>0</v>
      </c>
      <c r="S3318">
        <f t="shared" si="9"/>
        <v>0</v>
      </c>
      <c r="T3318">
        <f t="shared" si="10"/>
        <v>0</v>
      </c>
    </row>
    <row r="3319">
      <c r="A3319" s="10" t="s">
        <v>81</v>
      </c>
      <c r="B3319" s="11">
        <v>0.0</v>
      </c>
      <c r="C3319" s="10" t="s">
        <v>25</v>
      </c>
      <c r="D3319" s="11">
        <v>1.0</v>
      </c>
      <c r="E3319" s="11">
        <v>1.0</v>
      </c>
      <c r="F3319" s="11">
        <v>0.0</v>
      </c>
      <c r="G3319" s="13"/>
      <c r="I3319" s="12" t="s">
        <v>81</v>
      </c>
      <c r="J3319">
        <f t="shared" si="2"/>
        <v>1</v>
      </c>
      <c r="K3319" s="10">
        <f t="shared" si="3"/>
        <v>2</v>
      </c>
      <c r="L3319">
        <f t="shared" si="4"/>
        <v>1</v>
      </c>
      <c r="M3319" s="12" t="s">
        <v>81</v>
      </c>
      <c r="N3319">
        <f t="shared" si="5"/>
        <v>0</v>
      </c>
      <c r="O3319">
        <f t="shared" si="6"/>
        <v>1</v>
      </c>
      <c r="P3319">
        <f t="shared" si="7"/>
        <v>0</v>
      </c>
      <c r="Q3319" s="12" t="s">
        <v>81</v>
      </c>
      <c r="R3319">
        <f t="shared" si="8"/>
        <v>0</v>
      </c>
      <c r="S3319">
        <f t="shared" si="9"/>
        <v>1</v>
      </c>
      <c r="T3319">
        <f t="shared" si="10"/>
        <v>0</v>
      </c>
    </row>
    <row r="3320">
      <c r="A3320" s="10" t="s">
        <v>81</v>
      </c>
      <c r="B3320" s="11">
        <v>0.0</v>
      </c>
      <c r="C3320" s="10" t="s">
        <v>25</v>
      </c>
      <c r="D3320" s="11">
        <v>1.0</v>
      </c>
      <c r="E3320" s="11">
        <v>1.0</v>
      </c>
      <c r="F3320" s="11">
        <v>0.0</v>
      </c>
      <c r="G3320" s="13"/>
      <c r="I3320" s="12" t="s">
        <v>81</v>
      </c>
      <c r="J3320">
        <f t="shared" si="2"/>
        <v>1</v>
      </c>
      <c r="K3320" s="10">
        <f t="shared" si="3"/>
        <v>2</v>
      </c>
      <c r="L3320">
        <f t="shared" si="4"/>
        <v>1</v>
      </c>
      <c r="M3320" s="12" t="s">
        <v>81</v>
      </c>
      <c r="N3320">
        <f t="shared" si="5"/>
        <v>0</v>
      </c>
      <c r="O3320">
        <f t="shared" si="6"/>
        <v>1</v>
      </c>
      <c r="P3320">
        <f t="shared" si="7"/>
        <v>0</v>
      </c>
      <c r="Q3320" s="12" t="s">
        <v>81</v>
      </c>
      <c r="R3320">
        <f t="shared" si="8"/>
        <v>0</v>
      </c>
      <c r="S3320">
        <f t="shared" si="9"/>
        <v>1</v>
      </c>
      <c r="T3320">
        <f t="shared" si="10"/>
        <v>0</v>
      </c>
    </row>
    <row r="3321">
      <c r="A3321" s="10" t="s">
        <v>31</v>
      </c>
      <c r="B3321" s="11">
        <v>1.0</v>
      </c>
      <c r="C3321" s="10" t="s">
        <v>25</v>
      </c>
      <c r="D3321" s="11">
        <v>1.0</v>
      </c>
      <c r="E3321" s="11">
        <v>2.0</v>
      </c>
      <c r="F3321" s="11">
        <v>1.0</v>
      </c>
      <c r="G3321" s="13"/>
      <c r="I3321" s="12" t="s">
        <v>31</v>
      </c>
      <c r="J3321">
        <f t="shared" si="2"/>
        <v>0</v>
      </c>
      <c r="K3321" s="10">
        <f t="shared" si="3"/>
        <v>1</v>
      </c>
      <c r="L3321">
        <f t="shared" si="4"/>
        <v>0</v>
      </c>
      <c r="M3321" s="12" t="s">
        <v>31</v>
      </c>
      <c r="N3321">
        <f t="shared" si="5"/>
        <v>0</v>
      </c>
      <c r="O3321">
        <f t="shared" si="6"/>
        <v>1</v>
      </c>
      <c r="P3321">
        <f t="shared" si="7"/>
        <v>0</v>
      </c>
      <c r="Q3321" s="12" t="s">
        <v>31</v>
      </c>
      <c r="R3321">
        <f t="shared" si="8"/>
        <v>0</v>
      </c>
      <c r="S3321">
        <f t="shared" si="9"/>
        <v>1</v>
      </c>
      <c r="T3321">
        <f t="shared" si="10"/>
        <v>0</v>
      </c>
    </row>
    <row r="3322">
      <c r="A3322" s="10" t="s">
        <v>81</v>
      </c>
      <c r="B3322" s="11">
        <v>0.0</v>
      </c>
      <c r="C3322" s="10" t="s">
        <v>25</v>
      </c>
      <c r="D3322" s="11">
        <v>1.0</v>
      </c>
      <c r="E3322" s="11">
        <v>1.0</v>
      </c>
      <c r="F3322" s="11">
        <v>0.0</v>
      </c>
      <c r="G3322" s="13"/>
      <c r="I3322" s="12" t="s">
        <v>81</v>
      </c>
      <c r="J3322">
        <f t="shared" si="2"/>
        <v>1</v>
      </c>
      <c r="K3322" s="10">
        <f t="shared" si="3"/>
        <v>2</v>
      </c>
      <c r="L3322">
        <f t="shared" si="4"/>
        <v>1</v>
      </c>
      <c r="M3322" s="12" t="s">
        <v>81</v>
      </c>
      <c r="N3322">
        <f t="shared" si="5"/>
        <v>0</v>
      </c>
      <c r="O3322">
        <f t="shared" si="6"/>
        <v>1</v>
      </c>
      <c r="P3322">
        <f t="shared" si="7"/>
        <v>0</v>
      </c>
      <c r="Q3322" s="12" t="s">
        <v>81</v>
      </c>
      <c r="R3322">
        <f t="shared" si="8"/>
        <v>0</v>
      </c>
      <c r="S3322">
        <f t="shared" si="9"/>
        <v>1</v>
      </c>
      <c r="T3322">
        <f t="shared" si="10"/>
        <v>0</v>
      </c>
    </row>
    <row r="3323">
      <c r="A3323" s="10" t="s">
        <v>81</v>
      </c>
      <c r="B3323" s="11">
        <v>0.0</v>
      </c>
      <c r="C3323" s="10" t="s">
        <v>25</v>
      </c>
      <c r="D3323" s="11">
        <v>1.0</v>
      </c>
      <c r="E3323" s="11">
        <v>1.0</v>
      </c>
      <c r="F3323" s="11">
        <v>0.0</v>
      </c>
      <c r="G3323" s="13"/>
      <c r="I3323" s="12" t="s">
        <v>81</v>
      </c>
      <c r="J3323">
        <f t="shared" si="2"/>
        <v>1</v>
      </c>
      <c r="K3323" s="10">
        <f t="shared" si="3"/>
        <v>2</v>
      </c>
      <c r="L3323">
        <f t="shared" si="4"/>
        <v>1</v>
      </c>
      <c r="M3323" s="12" t="s">
        <v>81</v>
      </c>
      <c r="N3323">
        <f t="shared" si="5"/>
        <v>0</v>
      </c>
      <c r="O3323">
        <f t="shared" si="6"/>
        <v>1</v>
      </c>
      <c r="P3323">
        <f t="shared" si="7"/>
        <v>0</v>
      </c>
      <c r="Q3323" s="12" t="s">
        <v>81</v>
      </c>
      <c r="R3323">
        <f t="shared" si="8"/>
        <v>0</v>
      </c>
      <c r="S3323">
        <f t="shared" si="9"/>
        <v>1</v>
      </c>
      <c r="T3323">
        <f t="shared" si="10"/>
        <v>0</v>
      </c>
    </row>
    <row r="3324">
      <c r="A3324" s="10" t="s">
        <v>81</v>
      </c>
      <c r="B3324" s="11">
        <v>0.0</v>
      </c>
      <c r="C3324" s="10" t="s">
        <v>25</v>
      </c>
      <c r="D3324" s="11">
        <v>1.0</v>
      </c>
      <c r="E3324" s="11">
        <v>1.0</v>
      </c>
      <c r="F3324" s="11">
        <v>0.0</v>
      </c>
      <c r="G3324" s="13"/>
      <c r="I3324" s="12" t="s">
        <v>81</v>
      </c>
      <c r="J3324">
        <f t="shared" si="2"/>
        <v>1</v>
      </c>
      <c r="K3324" s="10">
        <f t="shared" si="3"/>
        <v>2</v>
      </c>
      <c r="L3324">
        <f t="shared" si="4"/>
        <v>1</v>
      </c>
      <c r="M3324" s="12" t="s">
        <v>81</v>
      </c>
      <c r="N3324">
        <f t="shared" si="5"/>
        <v>0</v>
      </c>
      <c r="O3324">
        <f t="shared" si="6"/>
        <v>1</v>
      </c>
      <c r="P3324">
        <f t="shared" si="7"/>
        <v>0</v>
      </c>
      <c r="Q3324" s="12" t="s">
        <v>81</v>
      </c>
      <c r="R3324">
        <f t="shared" si="8"/>
        <v>0</v>
      </c>
      <c r="S3324">
        <f t="shared" si="9"/>
        <v>1</v>
      </c>
      <c r="T3324">
        <f t="shared" si="10"/>
        <v>0</v>
      </c>
    </row>
    <row r="3325">
      <c r="A3325" s="10" t="s">
        <v>81</v>
      </c>
      <c r="B3325" s="11">
        <v>0.0</v>
      </c>
      <c r="C3325" s="10" t="s">
        <v>25</v>
      </c>
      <c r="D3325" s="11">
        <v>1.0</v>
      </c>
      <c r="E3325" s="11">
        <v>1.0</v>
      </c>
      <c r="F3325" s="11">
        <v>0.0</v>
      </c>
      <c r="G3325" s="13"/>
      <c r="I3325" s="12" t="s">
        <v>81</v>
      </c>
      <c r="J3325">
        <f t="shared" si="2"/>
        <v>1</v>
      </c>
      <c r="K3325" s="10">
        <f t="shared" si="3"/>
        <v>2</v>
      </c>
      <c r="L3325">
        <f t="shared" si="4"/>
        <v>1</v>
      </c>
      <c r="M3325" s="12" t="s">
        <v>81</v>
      </c>
      <c r="N3325">
        <f t="shared" si="5"/>
        <v>0</v>
      </c>
      <c r="O3325">
        <f t="shared" si="6"/>
        <v>1</v>
      </c>
      <c r="P3325">
        <f t="shared" si="7"/>
        <v>0</v>
      </c>
      <c r="Q3325" s="12" t="s">
        <v>81</v>
      </c>
      <c r="R3325">
        <f t="shared" si="8"/>
        <v>0</v>
      </c>
      <c r="S3325">
        <f t="shared" si="9"/>
        <v>1</v>
      </c>
      <c r="T3325">
        <f t="shared" si="10"/>
        <v>0</v>
      </c>
    </row>
    <row r="3326">
      <c r="A3326" s="10" t="s">
        <v>81</v>
      </c>
      <c r="B3326" s="11">
        <v>0.0</v>
      </c>
      <c r="C3326" s="10" t="s">
        <v>25</v>
      </c>
      <c r="D3326" s="11">
        <v>1.0</v>
      </c>
      <c r="E3326" s="11">
        <v>1.0</v>
      </c>
      <c r="F3326" s="11">
        <v>0.0</v>
      </c>
      <c r="G3326" s="13"/>
      <c r="I3326" s="12" t="s">
        <v>81</v>
      </c>
      <c r="J3326">
        <f t="shared" si="2"/>
        <v>1</v>
      </c>
      <c r="K3326" s="10">
        <f t="shared" si="3"/>
        <v>2</v>
      </c>
      <c r="L3326">
        <f t="shared" si="4"/>
        <v>1</v>
      </c>
      <c r="M3326" s="12" t="s">
        <v>81</v>
      </c>
      <c r="N3326">
        <f t="shared" si="5"/>
        <v>0</v>
      </c>
      <c r="O3326">
        <f t="shared" si="6"/>
        <v>1</v>
      </c>
      <c r="P3326">
        <f t="shared" si="7"/>
        <v>0</v>
      </c>
      <c r="Q3326" s="12" t="s">
        <v>81</v>
      </c>
      <c r="R3326">
        <f t="shared" si="8"/>
        <v>0</v>
      </c>
      <c r="S3326">
        <f t="shared" si="9"/>
        <v>1</v>
      </c>
      <c r="T3326">
        <f t="shared" si="10"/>
        <v>0</v>
      </c>
    </row>
    <row r="3327">
      <c r="A3327" s="10" t="s">
        <v>31</v>
      </c>
      <c r="B3327" s="11">
        <v>1.0</v>
      </c>
      <c r="C3327" s="10" t="s">
        <v>25</v>
      </c>
      <c r="D3327" s="11">
        <v>1.0</v>
      </c>
      <c r="E3327" s="11">
        <v>2.0</v>
      </c>
      <c r="F3327" s="11">
        <v>1.0</v>
      </c>
      <c r="G3327" s="13"/>
      <c r="I3327" s="12" t="s">
        <v>31</v>
      </c>
      <c r="J3327">
        <f t="shared" si="2"/>
        <v>0</v>
      </c>
      <c r="K3327" s="10">
        <f t="shared" si="3"/>
        <v>1</v>
      </c>
      <c r="L3327">
        <f t="shared" si="4"/>
        <v>0</v>
      </c>
      <c r="M3327" s="12" t="s">
        <v>31</v>
      </c>
      <c r="N3327">
        <f t="shared" si="5"/>
        <v>0</v>
      </c>
      <c r="O3327">
        <f t="shared" si="6"/>
        <v>1</v>
      </c>
      <c r="P3327">
        <f t="shared" si="7"/>
        <v>0</v>
      </c>
      <c r="Q3327" s="12" t="s">
        <v>31</v>
      </c>
      <c r="R3327">
        <f t="shared" si="8"/>
        <v>0</v>
      </c>
      <c r="S3327">
        <f t="shared" si="9"/>
        <v>1</v>
      </c>
      <c r="T3327">
        <f t="shared" si="10"/>
        <v>0</v>
      </c>
    </row>
    <row r="3328">
      <c r="A3328" s="10" t="s">
        <v>31</v>
      </c>
      <c r="B3328" s="11">
        <v>1.0</v>
      </c>
      <c r="C3328" s="10" t="s">
        <v>25</v>
      </c>
      <c r="D3328" s="11">
        <v>1.0</v>
      </c>
      <c r="E3328" s="11">
        <v>2.0</v>
      </c>
      <c r="F3328" s="11">
        <v>1.0</v>
      </c>
      <c r="G3328" s="13"/>
      <c r="I3328" s="12" t="s">
        <v>31</v>
      </c>
      <c r="J3328">
        <f t="shared" si="2"/>
        <v>0</v>
      </c>
      <c r="K3328" s="10">
        <f t="shared" si="3"/>
        <v>1</v>
      </c>
      <c r="L3328">
        <f t="shared" si="4"/>
        <v>0</v>
      </c>
      <c r="M3328" s="12" t="s">
        <v>31</v>
      </c>
      <c r="N3328">
        <f t="shared" si="5"/>
        <v>0</v>
      </c>
      <c r="O3328">
        <f t="shared" si="6"/>
        <v>1</v>
      </c>
      <c r="P3328">
        <f t="shared" si="7"/>
        <v>0</v>
      </c>
      <c r="Q3328" s="12" t="s">
        <v>31</v>
      </c>
      <c r="R3328">
        <f t="shared" si="8"/>
        <v>0</v>
      </c>
      <c r="S3328">
        <f t="shared" si="9"/>
        <v>1</v>
      </c>
      <c r="T3328">
        <f t="shared" si="10"/>
        <v>0</v>
      </c>
    </row>
    <row r="3329">
      <c r="A3329" s="10" t="s">
        <v>31</v>
      </c>
      <c r="B3329" s="11">
        <v>1.0</v>
      </c>
      <c r="C3329" s="10" t="s">
        <v>65</v>
      </c>
      <c r="D3329" s="11">
        <v>0.0</v>
      </c>
      <c r="E3329" s="11">
        <v>1.0</v>
      </c>
      <c r="F3329" s="11">
        <v>0.0</v>
      </c>
      <c r="G3329" s="13"/>
      <c r="I3329" s="12" t="s">
        <v>31</v>
      </c>
      <c r="J3329">
        <f t="shared" si="2"/>
        <v>0</v>
      </c>
      <c r="K3329" s="10">
        <f t="shared" si="3"/>
        <v>0</v>
      </c>
      <c r="L3329">
        <f t="shared" si="4"/>
        <v>0</v>
      </c>
      <c r="M3329" s="12" t="s">
        <v>31</v>
      </c>
      <c r="N3329">
        <f t="shared" si="5"/>
        <v>0</v>
      </c>
      <c r="O3329">
        <f t="shared" si="6"/>
        <v>0</v>
      </c>
      <c r="P3329">
        <f t="shared" si="7"/>
        <v>0</v>
      </c>
      <c r="Q3329" s="12" t="s">
        <v>31</v>
      </c>
      <c r="R3329">
        <f t="shared" si="8"/>
        <v>0</v>
      </c>
      <c r="S3329">
        <f t="shared" si="9"/>
        <v>0</v>
      </c>
      <c r="T3329">
        <f t="shared" si="10"/>
        <v>0</v>
      </c>
    </row>
    <row r="3330">
      <c r="A3330" s="10" t="s">
        <v>31</v>
      </c>
      <c r="B3330" s="11">
        <v>1.0</v>
      </c>
      <c r="C3330" s="10" t="s">
        <v>65</v>
      </c>
      <c r="D3330" s="11">
        <v>0.0</v>
      </c>
      <c r="E3330" s="11">
        <v>1.0</v>
      </c>
      <c r="F3330" s="11">
        <v>0.0</v>
      </c>
      <c r="G3330" s="13"/>
      <c r="I3330" s="12" t="s">
        <v>31</v>
      </c>
      <c r="J3330">
        <f t="shared" si="2"/>
        <v>0</v>
      </c>
      <c r="K3330" s="10">
        <f t="shared" si="3"/>
        <v>0</v>
      </c>
      <c r="L3330">
        <f t="shared" si="4"/>
        <v>0</v>
      </c>
      <c r="M3330" s="12" t="s">
        <v>31</v>
      </c>
      <c r="N3330">
        <f t="shared" si="5"/>
        <v>0</v>
      </c>
      <c r="O3330">
        <f t="shared" si="6"/>
        <v>0</v>
      </c>
      <c r="P3330">
        <f t="shared" si="7"/>
        <v>0</v>
      </c>
      <c r="Q3330" s="12" t="s">
        <v>31</v>
      </c>
      <c r="R3330">
        <f t="shared" si="8"/>
        <v>0</v>
      </c>
      <c r="S3330">
        <f t="shared" si="9"/>
        <v>0</v>
      </c>
      <c r="T3330">
        <f t="shared" si="10"/>
        <v>0</v>
      </c>
    </row>
    <row r="3331">
      <c r="A3331" s="10" t="s">
        <v>81</v>
      </c>
      <c r="B3331" s="11">
        <v>0.0</v>
      </c>
      <c r="C3331" s="10" t="s">
        <v>25</v>
      </c>
      <c r="D3331" s="11">
        <v>1.0</v>
      </c>
      <c r="E3331" s="11">
        <v>1.0</v>
      </c>
      <c r="F3331" s="11">
        <v>0.0</v>
      </c>
      <c r="G3331" s="13"/>
      <c r="I3331" s="12" t="s">
        <v>81</v>
      </c>
      <c r="J3331">
        <f t="shared" si="2"/>
        <v>1</v>
      </c>
      <c r="K3331" s="10">
        <f t="shared" si="3"/>
        <v>2</v>
      </c>
      <c r="L3331">
        <f t="shared" si="4"/>
        <v>1</v>
      </c>
      <c r="M3331" s="12" t="s">
        <v>81</v>
      </c>
      <c r="N3331">
        <f t="shared" si="5"/>
        <v>0</v>
      </c>
      <c r="O3331">
        <f t="shared" si="6"/>
        <v>1</v>
      </c>
      <c r="P3331">
        <f t="shared" si="7"/>
        <v>0</v>
      </c>
      <c r="Q3331" s="12" t="s">
        <v>81</v>
      </c>
      <c r="R3331">
        <f t="shared" si="8"/>
        <v>0</v>
      </c>
      <c r="S3331">
        <f t="shared" si="9"/>
        <v>1</v>
      </c>
      <c r="T3331">
        <f t="shared" si="10"/>
        <v>0</v>
      </c>
    </row>
    <row r="3332">
      <c r="A3332" s="10" t="s">
        <v>31</v>
      </c>
      <c r="B3332" s="11">
        <v>1.0</v>
      </c>
      <c r="C3332" s="10" t="s">
        <v>25</v>
      </c>
      <c r="D3332" s="11">
        <v>1.0</v>
      </c>
      <c r="E3332" s="11">
        <v>2.0</v>
      </c>
      <c r="F3332" s="11">
        <v>1.0</v>
      </c>
      <c r="G3332" s="13"/>
      <c r="I3332" s="12" t="s">
        <v>31</v>
      </c>
      <c r="J3332">
        <f t="shared" si="2"/>
        <v>0</v>
      </c>
      <c r="K3332" s="10">
        <f t="shared" si="3"/>
        <v>1</v>
      </c>
      <c r="L3332">
        <f t="shared" si="4"/>
        <v>0</v>
      </c>
      <c r="M3332" s="12" t="s">
        <v>31</v>
      </c>
      <c r="N3332">
        <f t="shared" si="5"/>
        <v>0</v>
      </c>
      <c r="O3332">
        <f t="shared" si="6"/>
        <v>1</v>
      </c>
      <c r="P3332">
        <f t="shared" si="7"/>
        <v>0</v>
      </c>
      <c r="Q3332" s="12" t="s">
        <v>31</v>
      </c>
      <c r="R3332">
        <f t="shared" si="8"/>
        <v>0</v>
      </c>
      <c r="S3332">
        <f t="shared" si="9"/>
        <v>1</v>
      </c>
      <c r="T3332">
        <f t="shared" si="10"/>
        <v>0</v>
      </c>
    </row>
    <row r="3333">
      <c r="A3333" s="10" t="s">
        <v>31</v>
      </c>
      <c r="B3333" s="11">
        <v>1.0</v>
      </c>
      <c r="C3333" s="10" t="s">
        <v>25</v>
      </c>
      <c r="D3333" s="11">
        <v>1.0</v>
      </c>
      <c r="E3333" s="11">
        <v>2.0</v>
      </c>
      <c r="F3333" s="11">
        <v>1.0</v>
      </c>
      <c r="G3333" s="13"/>
      <c r="I3333" s="12" t="s">
        <v>31</v>
      </c>
      <c r="J3333">
        <f t="shared" si="2"/>
        <v>0</v>
      </c>
      <c r="K3333" s="10">
        <f t="shared" si="3"/>
        <v>1</v>
      </c>
      <c r="L3333">
        <f t="shared" si="4"/>
        <v>0</v>
      </c>
      <c r="M3333" s="12" t="s">
        <v>31</v>
      </c>
      <c r="N3333">
        <f t="shared" si="5"/>
        <v>0</v>
      </c>
      <c r="O3333">
        <f t="shared" si="6"/>
        <v>1</v>
      </c>
      <c r="P3333">
        <f t="shared" si="7"/>
        <v>0</v>
      </c>
      <c r="Q3333" s="12" t="s">
        <v>31</v>
      </c>
      <c r="R3333">
        <f t="shared" si="8"/>
        <v>0</v>
      </c>
      <c r="S3333">
        <f t="shared" si="9"/>
        <v>1</v>
      </c>
      <c r="T3333">
        <f t="shared" si="10"/>
        <v>0</v>
      </c>
    </row>
    <row r="3334">
      <c r="A3334" s="10" t="s">
        <v>81</v>
      </c>
      <c r="B3334" s="11">
        <v>0.0</v>
      </c>
      <c r="C3334" s="10" t="s">
        <v>25</v>
      </c>
      <c r="D3334" s="11">
        <v>1.0</v>
      </c>
      <c r="E3334" s="11">
        <v>1.0</v>
      </c>
      <c r="F3334" s="11">
        <v>0.0</v>
      </c>
      <c r="G3334" s="13"/>
      <c r="I3334" s="12" t="s">
        <v>81</v>
      </c>
      <c r="J3334">
        <f t="shared" si="2"/>
        <v>1</v>
      </c>
      <c r="K3334" s="10">
        <f t="shared" si="3"/>
        <v>2</v>
      </c>
      <c r="L3334">
        <f t="shared" si="4"/>
        <v>1</v>
      </c>
      <c r="M3334" s="12" t="s">
        <v>81</v>
      </c>
      <c r="N3334">
        <f t="shared" si="5"/>
        <v>0</v>
      </c>
      <c r="O3334">
        <f t="shared" si="6"/>
        <v>1</v>
      </c>
      <c r="P3334">
        <f t="shared" si="7"/>
        <v>0</v>
      </c>
      <c r="Q3334" s="12" t="s">
        <v>81</v>
      </c>
      <c r="R3334">
        <f t="shared" si="8"/>
        <v>0</v>
      </c>
      <c r="S3334">
        <f t="shared" si="9"/>
        <v>1</v>
      </c>
      <c r="T3334">
        <f t="shared" si="10"/>
        <v>0</v>
      </c>
    </row>
    <row r="3335">
      <c r="A3335" s="10" t="s">
        <v>81</v>
      </c>
      <c r="B3335" s="11">
        <v>0.0</v>
      </c>
      <c r="C3335" s="10" t="s">
        <v>65</v>
      </c>
      <c r="D3335" s="11">
        <v>0.0</v>
      </c>
      <c r="E3335" s="11">
        <v>0.0</v>
      </c>
      <c r="F3335" s="11">
        <v>0.0</v>
      </c>
      <c r="G3335" s="13"/>
      <c r="I3335" s="12" t="s">
        <v>81</v>
      </c>
      <c r="J3335">
        <f t="shared" si="2"/>
        <v>1</v>
      </c>
      <c r="K3335" s="10">
        <f t="shared" si="3"/>
        <v>1</v>
      </c>
      <c r="L3335">
        <f t="shared" si="4"/>
        <v>0</v>
      </c>
      <c r="M3335" s="12" t="s">
        <v>81</v>
      </c>
      <c r="N3335">
        <f t="shared" si="5"/>
        <v>0</v>
      </c>
      <c r="O3335">
        <f t="shared" si="6"/>
        <v>0</v>
      </c>
      <c r="P3335">
        <f t="shared" si="7"/>
        <v>0</v>
      </c>
      <c r="Q3335" s="12" t="s">
        <v>81</v>
      </c>
      <c r="R3335">
        <f t="shared" si="8"/>
        <v>0</v>
      </c>
      <c r="S3335">
        <f t="shared" si="9"/>
        <v>0</v>
      </c>
      <c r="T3335">
        <f t="shared" si="10"/>
        <v>0</v>
      </c>
    </row>
    <row r="3336">
      <c r="A3336" s="10" t="s">
        <v>770</v>
      </c>
      <c r="B3336" s="11">
        <v>0.0</v>
      </c>
      <c r="C3336" s="10" t="s">
        <v>25</v>
      </c>
      <c r="D3336" s="11">
        <v>1.0</v>
      </c>
      <c r="E3336" s="11">
        <v>1.0</v>
      </c>
      <c r="F3336" s="11">
        <v>0.0</v>
      </c>
      <c r="G3336" s="13"/>
      <c r="I3336" s="12" t="s">
        <v>770</v>
      </c>
      <c r="J3336">
        <f t="shared" si="2"/>
        <v>0</v>
      </c>
      <c r="K3336" s="10">
        <f t="shared" si="3"/>
        <v>1</v>
      </c>
      <c r="L3336">
        <f t="shared" si="4"/>
        <v>0</v>
      </c>
      <c r="M3336" s="12" t="s">
        <v>770</v>
      </c>
      <c r="N3336">
        <f t="shared" si="5"/>
        <v>0</v>
      </c>
      <c r="O3336">
        <f t="shared" si="6"/>
        <v>1</v>
      </c>
      <c r="P3336">
        <f t="shared" si="7"/>
        <v>0</v>
      </c>
      <c r="Q3336" s="12" t="s">
        <v>770</v>
      </c>
      <c r="R3336">
        <f t="shared" si="8"/>
        <v>1</v>
      </c>
      <c r="S3336">
        <f t="shared" si="9"/>
        <v>2</v>
      </c>
      <c r="T3336">
        <f t="shared" si="10"/>
        <v>1</v>
      </c>
    </row>
    <row r="3337">
      <c r="A3337" s="10" t="s">
        <v>199</v>
      </c>
      <c r="B3337" s="11">
        <v>0.0</v>
      </c>
      <c r="C3337" s="10" t="s">
        <v>25</v>
      </c>
      <c r="D3337" s="11">
        <v>1.0</v>
      </c>
      <c r="E3337" s="11">
        <v>1.0</v>
      </c>
      <c r="F3337" s="11">
        <v>0.0</v>
      </c>
      <c r="G3337" s="13"/>
      <c r="I3337" s="12" t="s">
        <v>199</v>
      </c>
      <c r="J3337">
        <f t="shared" si="2"/>
        <v>0</v>
      </c>
      <c r="K3337" s="10">
        <f t="shared" si="3"/>
        <v>1</v>
      </c>
      <c r="L3337">
        <f t="shared" si="4"/>
        <v>0</v>
      </c>
      <c r="M3337" s="12" t="s">
        <v>199</v>
      </c>
      <c r="N3337">
        <f t="shared" si="5"/>
        <v>1</v>
      </c>
      <c r="O3337">
        <f t="shared" si="6"/>
        <v>2</v>
      </c>
      <c r="P3337">
        <f t="shared" si="7"/>
        <v>1</v>
      </c>
      <c r="Q3337" s="12" t="s">
        <v>199</v>
      </c>
      <c r="R3337">
        <f t="shared" si="8"/>
        <v>0</v>
      </c>
      <c r="S3337">
        <f t="shared" si="9"/>
        <v>1</v>
      </c>
      <c r="T3337">
        <f t="shared" si="10"/>
        <v>0</v>
      </c>
    </row>
    <row r="3338">
      <c r="A3338" s="10" t="s">
        <v>81</v>
      </c>
      <c r="B3338" s="11">
        <v>0.0</v>
      </c>
      <c r="C3338" s="10" t="s">
        <v>25</v>
      </c>
      <c r="D3338" s="11">
        <v>1.0</v>
      </c>
      <c r="E3338" s="11">
        <v>1.0</v>
      </c>
      <c r="F3338" s="11">
        <v>0.0</v>
      </c>
      <c r="G3338" s="13"/>
      <c r="I3338" s="12" t="s">
        <v>81</v>
      </c>
      <c r="J3338">
        <f t="shared" si="2"/>
        <v>1</v>
      </c>
      <c r="K3338" s="10">
        <f t="shared" si="3"/>
        <v>2</v>
      </c>
      <c r="L3338">
        <f t="shared" si="4"/>
        <v>1</v>
      </c>
      <c r="M3338" s="12" t="s">
        <v>81</v>
      </c>
      <c r="N3338">
        <f t="shared" si="5"/>
        <v>0</v>
      </c>
      <c r="O3338">
        <f t="shared" si="6"/>
        <v>1</v>
      </c>
      <c r="P3338">
        <f t="shared" si="7"/>
        <v>0</v>
      </c>
      <c r="Q3338" s="12" t="s">
        <v>81</v>
      </c>
      <c r="R3338">
        <f t="shared" si="8"/>
        <v>0</v>
      </c>
      <c r="S3338">
        <f t="shared" si="9"/>
        <v>1</v>
      </c>
      <c r="T3338">
        <f t="shared" si="10"/>
        <v>0</v>
      </c>
    </row>
    <row r="3339">
      <c r="A3339" s="10" t="s">
        <v>199</v>
      </c>
      <c r="B3339" s="11">
        <v>0.0</v>
      </c>
      <c r="C3339" s="10" t="s">
        <v>25</v>
      </c>
      <c r="D3339" s="11">
        <v>1.0</v>
      </c>
      <c r="E3339" s="11">
        <v>1.0</v>
      </c>
      <c r="F3339" s="11">
        <v>0.0</v>
      </c>
      <c r="G3339" s="13"/>
      <c r="I3339" s="12" t="s">
        <v>199</v>
      </c>
      <c r="J3339">
        <f t="shared" si="2"/>
        <v>0</v>
      </c>
      <c r="K3339" s="10">
        <f t="shared" si="3"/>
        <v>1</v>
      </c>
      <c r="L3339">
        <f t="shared" si="4"/>
        <v>0</v>
      </c>
      <c r="M3339" s="12" t="s">
        <v>199</v>
      </c>
      <c r="N3339">
        <f t="shared" si="5"/>
        <v>1</v>
      </c>
      <c r="O3339">
        <f t="shared" si="6"/>
        <v>2</v>
      </c>
      <c r="P3339">
        <f t="shared" si="7"/>
        <v>1</v>
      </c>
      <c r="Q3339" s="12" t="s">
        <v>199</v>
      </c>
      <c r="R3339">
        <f t="shared" si="8"/>
        <v>0</v>
      </c>
      <c r="S3339">
        <f t="shared" si="9"/>
        <v>1</v>
      </c>
      <c r="T3339">
        <f t="shared" si="10"/>
        <v>0</v>
      </c>
    </row>
    <row r="3340">
      <c r="A3340" s="10" t="s">
        <v>199</v>
      </c>
      <c r="B3340" s="11">
        <v>0.0</v>
      </c>
      <c r="C3340" s="10" t="s">
        <v>25</v>
      </c>
      <c r="D3340" s="11">
        <v>1.0</v>
      </c>
      <c r="E3340" s="11">
        <v>1.0</v>
      </c>
      <c r="F3340" s="11">
        <v>0.0</v>
      </c>
      <c r="G3340" s="13"/>
      <c r="I3340" s="12" t="s">
        <v>199</v>
      </c>
      <c r="J3340">
        <f t="shared" si="2"/>
        <v>0</v>
      </c>
      <c r="K3340" s="10">
        <f t="shared" si="3"/>
        <v>1</v>
      </c>
      <c r="L3340">
        <f t="shared" si="4"/>
        <v>0</v>
      </c>
      <c r="M3340" s="12" t="s">
        <v>199</v>
      </c>
      <c r="N3340">
        <f t="shared" si="5"/>
        <v>1</v>
      </c>
      <c r="O3340">
        <f t="shared" si="6"/>
        <v>2</v>
      </c>
      <c r="P3340">
        <f t="shared" si="7"/>
        <v>1</v>
      </c>
      <c r="Q3340" s="12" t="s">
        <v>199</v>
      </c>
      <c r="R3340">
        <f t="shared" si="8"/>
        <v>0</v>
      </c>
      <c r="S3340">
        <f t="shared" si="9"/>
        <v>1</v>
      </c>
      <c r="T3340">
        <f t="shared" si="10"/>
        <v>0</v>
      </c>
    </row>
    <row r="3341">
      <c r="A3341" s="10" t="s">
        <v>81</v>
      </c>
      <c r="B3341" s="11">
        <v>0.0</v>
      </c>
      <c r="C3341" s="10" t="s">
        <v>25</v>
      </c>
      <c r="D3341" s="11">
        <v>1.0</v>
      </c>
      <c r="E3341" s="11">
        <v>1.0</v>
      </c>
      <c r="F3341" s="11">
        <v>0.0</v>
      </c>
      <c r="G3341" s="13"/>
      <c r="I3341" s="12" t="s">
        <v>81</v>
      </c>
      <c r="J3341">
        <f t="shared" si="2"/>
        <v>1</v>
      </c>
      <c r="K3341" s="10">
        <f t="shared" si="3"/>
        <v>2</v>
      </c>
      <c r="L3341">
        <f t="shared" si="4"/>
        <v>1</v>
      </c>
      <c r="M3341" s="12" t="s">
        <v>81</v>
      </c>
      <c r="N3341">
        <f t="shared" si="5"/>
        <v>0</v>
      </c>
      <c r="O3341">
        <f t="shared" si="6"/>
        <v>1</v>
      </c>
      <c r="P3341">
        <f t="shared" si="7"/>
        <v>0</v>
      </c>
      <c r="Q3341" s="12" t="s">
        <v>81</v>
      </c>
      <c r="R3341">
        <f t="shared" si="8"/>
        <v>0</v>
      </c>
      <c r="S3341">
        <f t="shared" si="9"/>
        <v>1</v>
      </c>
      <c r="T3341">
        <f t="shared" si="10"/>
        <v>0</v>
      </c>
    </row>
    <row r="3342">
      <c r="A3342" s="10" t="s">
        <v>199</v>
      </c>
      <c r="B3342" s="11">
        <v>0.0</v>
      </c>
      <c r="C3342" s="10" t="s">
        <v>25</v>
      </c>
      <c r="D3342" s="11">
        <v>1.0</v>
      </c>
      <c r="E3342" s="11">
        <v>1.0</v>
      </c>
      <c r="F3342" s="11">
        <v>0.0</v>
      </c>
      <c r="G3342" s="13"/>
      <c r="I3342" s="12" t="s">
        <v>199</v>
      </c>
      <c r="J3342">
        <f t="shared" si="2"/>
        <v>0</v>
      </c>
      <c r="K3342" s="10">
        <f t="shared" si="3"/>
        <v>1</v>
      </c>
      <c r="L3342">
        <f t="shared" si="4"/>
        <v>0</v>
      </c>
      <c r="M3342" s="12" t="s">
        <v>199</v>
      </c>
      <c r="N3342">
        <f t="shared" si="5"/>
        <v>1</v>
      </c>
      <c r="O3342">
        <f t="shared" si="6"/>
        <v>2</v>
      </c>
      <c r="P3342">
        <f t="shared" si="7"/>
        <v>1</v>
      </c>
      <c r="Q3342" s="12" t="s">
        <v>199</v>
      </c>
      <c r="R3342">
        <f t="shared" si="8"/>
        <v>0</v>
      </c>
      <c r="S3342">
        <f t="shared" si="9"/>
        <v>1</v>
      </c>
      <c r="T3342">
        <f t="shared" si="10"/>
        <v>0</v>
      </c>
    </row>
    <row r="3343">
      <c r="A3343" s="10" t="s">
        <v>81</v>
      </c>
      <c r="B3343" s="11">
        <v>0.0</v>
      </c>
      <c r="C3343" s="10" t="s">
        <v>25</v>
      </c>
      <c r="D3343" s="11">
        <v>1.0</v>
      </c>
      <c r="E3343" s="11">
        <v>1.0</v>
      </c>
      <c r="F3343" s="11">
        <v>0.0</v>
      </c>
      <c r="G3343" s="13"/>
      <c r="I3343" s="12" t="s">
        <v>81</v>
      </c>
      <c r="J3343">
        <f t="shared" si="2"/>
        <v>1</v>
      </c>
      <c r="K3343" s="10">
        <f t="shared" si="3"/>
        <v>2</v>
      </c>
      <c r="L3343">
        <f t="shared" si="4"/>
        <v>1</v>
      </c>
      <c r="M3343" s="12" t="s">
        <v>81</v>
      </c>
      <c r="N3343">
        <f t="shared" si="5"/>
        <v>0</v>
      </c>
      <c r="O3343">
        <f t="shared" si="6"/>
        <v>1</v>
      </c>
      <c r="P3343">
        <f t="shared" si="7"/>
        <v>0</v>
      </c>
      <c r="Q3343" s="12" t="s">
        <v>81</v>
      </c>
      <c r="R3343">
        <f t="shared" si="8"/>
        <v>0</v>
      </c>
      <c r="S3343">
        <f t="shared" si="9"/>
        <v>1</v>
      </c>
      <c r="T3343">
        <f t="shared" si="10"/>
        <v>0</v>
      </c>
    </row>
    <row r="3344">
      <c r="A3344" s="10" t="s">
        <v>81</v>
      </c>
      <c r="B3344" s="11">
        <v>0.0</v>
      </c>
      <c r="C3344" s="10" t="s">
        <v>25</v>
      </c>
      <c r="D3344" s="11">
        <v>1.0</v>
      </c>
      <c r="E3344" s="11">
        <v>1.0</v>
      </c>
      <c r="F3344" s="11">
        <v>0.0</v>
      </c>
      <c r="G3344" s="13"/>
      <c r="I3344" s="12" t="s">
        <v>81</v>
      </c>
      <c r="J3344">
        <f t="shared" si="2"/>
        <v>1</v>
      </c>
      <c r="K3344" s="10">
        <f t="shared" si="3"/>
        <v>2</v>
      </c>
      <c r="L3344">
        <f t="shared" si="4"/>
        <v>1</v>
      </c>
      <c r="M3344" s="12" t="s">
        <v>81</v>
      </c>
      <c r="N3344">
        <f t="shared" si="5"/>
        <v>0</v>
      </c>
      <c r="O3344">
        <f t="shared" si="6"/>
        <v>1</v>
      </c>
      <c r="P3344">
        <f t="shared" si="7"/>
        <v>0</v>
      </c>
      <c r="Q3344" s="12" t="s">
        <v>81</v>
      </c>
      <c r="R3344">
        <f t="shared" si="8"/>
        <v>0</v>
      </c>
      <c r="S3344">
        <f t="shared" si="9"/>
        <v>1</v>
      </c>
      <c r="T3344">
        <f t="shared" si="10"/>
        <v>0</v>
      </c>
    </row>
    <row r="3345">
      <c r="A3345" s="10" t="s">
        <v>31</v>
      </c>
      <c r="B3345" s="11">
        <v>1.0</v>
      </c>
      <c r="C3345" s="10" t="s">
        <v>25</v>
      </c>
      <c r="D3345" s="11">
        <v>1.0</v>
      </c>
      <c r="E3345" s="11">
        <v>2.0</v>
      </c>
      <c r="F3345" s="11">
        <v>1.0</v>
      </c>
      <c r="G3345" s="13"/>
      <c r="I3345" s="12" t="s">
        <v>31</v>
      </c>
      <c r="J3345">
        <f t="shared" si="2"/>
        <v>0</v>
      </c>
      <c r="K3345" s="10">
        <f t="shared" si="3"/>
        <v>1</v>
      </c>
      <c r="L3345">
        <f t="shared" si="4"/>
        <v>0</v>
      </c>
      <c r="M3345" s="12" t="s">
        <v>31</v>
      </c>
      <c r="N3345">
        <f t="shared" si="5"/>
        <v>0</v>
      </c>
      <c r="O3345">
        <f t="shared" si="6"/>
        <v>1</v>
      </c>
      <c r="P3345">
        <f t="shared" si="7"/>
        <v>0</v>
      </c>
      <c r="Q3345" s="12" t="s">
        <v>31</v>
      </c>
      <c r="R3345">
        <f t="shared" si="8"/>
        <v>0</v>
      </c>
      <c r="S3345">
        <f t="shared" si="9"/>
        <v>1</v>
      </c>
      <c r="T3345">
        <f t="shared" si="10"/>
        <v>0</v>
      </c>
    </row>
    <row r="3346">
      <c r="A3346" s="10" t="s">
        <v>199</v>
      </c>
      <c r="B3346" s="11">
        <v>0.0</v>
      </c>
      <c r="C3346" s="10" t="s">
        <v>25</v>
      </c>
      <c r="D3346" s="11">
        <v>1.0</v>
      </c>
      <c r="E3346" s="11">
        <v>1.0</v>
      </c>
      <c r="F3346" s="11">
        <v>0.0</v>
      </c>
      <c r="G3346" s="13"/>
      <c r="I3346" s="12" t="s">
        <v>199</v>
      </c>
      <c r="J3346">
        <f t="shared" si="2"/>
        <v>0</v>
      </c>
      <c r="K3346" s="10">
        <f t="shared" si="3"/>
        <v>1</v>
      </c>
      <c r="L3346">
        <f t="shared" si="4"/>
        <v>0</v>
      </c>
      <c r="M3346" s="12" t="s">
        <v>199</v>
      </c>
      <c r="N3346">
        <f t="shared" si="5"/>
        <v>1</v>
      </c>
      <c r="O3346">
        <f t="shared" si="6"/>
        <v>2</v>
      </c>
      <c r="P3346">
        <f t="shared" si="7"/>
        <v>1</v>
      </c>
      <c r="Q3346" s="12" t="s">
        <v>199</v>
      </c>
      <c r="R3346">
        <f t="shared" si="8"/>
        <v>0</v>
      </c>
      <c r="S3346">
        <f t="shared" si="9"/>
        <v>1</v>
      </c>
      <c r="T3346">
        <f t="shared" si="10"/>
        <v>0</v>
      </c>
    </row>
    <row r="3347">
      <c r="A3347" s="10" t="s">
        <v>81</v>
      </c>
      <c r="B3347" s="11">
        <v>0.0</v>
      </c>
      <c r="C3347" s="10" t="s">
        <v>25</v>
      </c>
      <c r="D3347" s="11">
        <v>1.0</v>
      </c>
      <c r="E3347" s="11">
        <v>1.0</v>
      </c>
      <c r="F3347" s="11">
        <v>0.0</v>
      </c>
      <c r="G3347" s="13"/>
      <c r="I3347" s="12" t="s">
        <v>81</v>
      </c>
      <c r="J3347">
        <f t="shared" si="2"/>
        <v>1</v>
      </c>
      <c r="K3347" s="10">
        <f t="shared" si="3"/>
        <v>2</v>
      </c>
      <c r="L3347">
        <f t="shared" si="4"/>
        <v>1</v>
      </c>
      <c r="M3347" s="12" t="s">
        <v>81</v>
      </c>
      <c r="N3347">
        <f t="shared" si="5"/>
        <v>0</v>
      </c>
      <c r="O3347">
        <f t="shared" si="6"/>
        <v>1</v>
      </c>
      <c r="P3347">
        <f t="shared" si="7"/>
        <v>0</v>
      </c>
      <c r="Q3347" s="12" t="s">
        <v>81</v>
      </c>
      <c r="R3347">
        <f t="shared" si="8"/>
        <v>0</v>
      </c>
      <c r="S3347">
        <f t="shared" si="9"/>
        <v>1</v>
      </c>
      <c r="T3347">
        <f t="shared" si="10"/>
        <v>0</v>
      </c>
    </row>
    <row r="3348">
      <c r="A3348" s="10" t="s">
        <v>199</v>
      </c>
      <c r="B3348" s="11">
        <v>0.0</v>
      </c>
      <c r="C3348" s="10" t="s">
        <v>25</v>
      </c>
      <c r="D3348" s="11">
        <v>1.0</v>
      </c>
      <c r="E3348" s="11">
        <v>1.0</v>
      </c>
      <c r="F3348" s="11">
        <v>0.0</v>
      </c>
      <c r="G3348" s="13"/>
      <c r="I3348" s="12" t="s">
        <v>199</v>
      </c>
      <c r="J3348">
        <f t="shared" si="2"/>
        <v>0</v>
      </c>
      <c r="K3348" s="10">
        <f t="shared" si="3"/>
        <v>1</v>
      </c>
      <c r="L3348">
        <f t="shared" si="4"/>
        <v>0</v>
      </c>
      <c r="M3348" s="12" t="s">
        <v>199</v>
      </c>
      <c r="N3348">
        <f t="shared" si="5"/>
        <v>1</v>
      </c>
      <c r="O3348">
        <f t="shared" si="6"/>
        <v>2</v>
      </c>
      <c r="P3348">
        <f t="shared" si="7"/>
        <v>1</v>
      </c>
      <c r="Q3348" s="12" t="s">
        <v>199</v>
      </c>
      <c r="R3348">
        <f t="shared" si="8"/>
        <v>0</v>
      </c>
      <c r="S3348">
        <f t="shared" si="9"/>
        <v>1</v>
      </c>
      <c r="T3348">
        <f t="shared" si="10"/>
        <v>0</v>
      </c>
    </row>
    <row r="3349">
      <c r="A3349" s="10" t="s">
        <v>199</v>
      </c>
      <c r="B3349" s="11">
        <v>0.0</v>
      </c>
      <c r="C3349" s="10" t="s">
        <v>25</v>
      </c>
      <c r="D3349" s="11">
        <v>1.0</v>
      </c>
      <c r="E3349" s="11">
        <v>1.0</v>
      </c>
      <c r="F3349" s="11">
        <v>0.0</v>
      </c>
      <c r="G3349" s="13"/>
      <c r="I3349" s="12" t="s">
        <v>199</v>
      </c>
      <c r="J3349">
        <f t="shared" si="2"/>
        <v>0</v>
      </c>
      <c r="K3349" s="10">
        <f t="shared" si="3"/>
        <v>1</v>
      </c>
      <c r="L3349">
        <f t="shared" si="4"/>
        <v>0</v>
      </c>
      <c r="M3349" s="12" t="s">
        <v>199</v>
      </c>
      <c r="N3349">
        <f t="shared" si="5"/>
        <v>1</v>
      </c>
      <c r="O3349">
        <f t="shared" si="6"/>
        <v>2</v>
      </c>
      <c r="P3349">
        <f t="shared" si="7"/>
        <v>1</v>
      </c>
      <c r="Q3349" s="12" t="s">
        <v>199</v>
      </c>
      <c r="R3349">
        <f t="shared" si="8"/>
        <v>0</v>
      </c>
      <c r="S3349">
        <f t="shared" si="9"/>
        <v>1</v>
      </c>
      <c r="T3349">
        <f t="shared" si="10"/>
        <v>0</v>
      </c>
    </row>
    <row r="3350">
      <c r="A3350" s="10" t="s">
        <v>199</v>
      </c>
      <c r="B3350" s="11">
        <v>0.0</v>
      </c>
      <c r="C3350" s="10" t="s">
        <v>25</v>
      </c>
      <c r="D3350" s="11">
        <v>1.0</v>
      </c>
      <c r="E3350" s="11">
        <v>1.0</v>
      </c>
      <c r="F3350" s="11">
        <v>0.0</v>
      </c>
      <c r="G3350" s="13"/>
      <c r="I3350" s="12" t="s">
        <v>199</v>
      </c>
      <c r="J3350">
        <f t="shared" si="2"/>
        <v>0</v>
      </c>
      <c r="K3350" s="10">
        <f t="shared" si="3"/>
        <v>1</v>
      </c>
      <c r="L3350">
        <f t="shared" si="4"/>
        <v>0</v>
      </c>
      <c r="M3350" s="12" t="s">
        <v>199</v>
      </c>
      <c r="N3350">
        <f t="shared" si="5"/>
        <v>1</v>
      </c>
      <c r="O3350">
        <f t="shared" si="6"/>
        <v>2</v>
      </c>
      <c r="P3350">
        <f t="shared" si="7"/>
        <v>1</v>
      </c>
      <c r="Q3350" s="12" t="s">
        <v>199</v>
      </c>
      <c r="R3350">
        <f t="shared" si="8"/>
        <v>0</v>
      </c>
      <c r="S3350">
        <f t="shared" si="9"/>
        <v>1</v>
      </c>
      <c r="T3350">
        <f t="shared" si="10"/>
        <v>0</v>
      </c>
    </row>
    <row r="3351">
      <c r="A3351" s="10" t="s">
        <v>81</v>
      </c>
      <c r="B3351" s="11">
        <v>0.0</v>
      </c>
      <c r="C3351" s="10" t="s">
        <v>25</v>
      </c>
      <c r="D3351" s="11">
        <v>1.0</v>
      </c>
      <c r="E3351" s="11">
        <v>1.0</v>
      </c>
      <c r="F3351" s="11">
        <v>0.0</v>
      </c>
      <c r="G3351" s="13"/>
      <c r="I3351" s="12" t="s">
        <v>81</v>
      </c>
      <c r="J3351">
        <f t="shared" si="2"/>
        <v>1</v>
      </c>
      <c r="K3351" s="10">
        <f t="shared" si="3"/>
        <v>2</v>
      </c>
      <c r="L3351">
        <f t="shared" si="4"/>
        <v>1</v>
      </c>
      <c r="M3351" s="12" t="s">
        <v>81</v>
      </c>
      <c r="N3351">
        <f t="shared" si="5"/>
        <v>0</v>
      </c>
      <c r="O3351">
        <f t="shared" si="6"/>
        <v>1</v>
      </c>
      <c r="P3351">
        <f t="shared" si="7"/>
        <v>0</v>
      </c>
      <c r="Q3351" s="12" t="s">
        <v>81</v>
      </c>
      <c r="R3351">
        <f t="shared" si="8"/>
        <v>0</v>
      </c>
      <c r="S3351">
        <f t="shared" si="9"/>
        <v>1</v>
      </c>
      <c r="T3351">
        <f t="shared" si="10"/>
        <v>0</v>
      </c>
    </row>
    <row r="3352">
      <c r="A3352" s="10" t="s">
        <v>199</v>
      </c>
      <c r="B3352" s="11">
        <v>0.0</v>
      </c>
      <c r="C3352" s="10" t="s">
        <v>25</v>
      </c>
      <c r="D3352" s="11">
        <v>1.0</v>
      </c>
      <c r="E3352" s="11">
        <v>1.0</v>
      </c>
      <c r="F3352" s="11">
        <v>0.0</v>
      </c>
      <c r="G3352" s="13"/>
      <c r="I3352" s="12" t="s">
        <v>199</v>
      </c>
      <c r="J3352">
        <f t="shared" si="2"/>
        <v>0</v>
      </c>
      <c r="K3352" s="10">
        <f t="shared" si="3"/>
        <v>1</v>
      </c>
      <c r="L3352">
        <f t="shared" si="4"/>
        <v>0</v>
      </c>
      <c r="M3352" s="12" t="s">
        <v>199</v>
      </c>
      <c r="N3352">
        <f t="shared" si="5"/>
        <v>1</v>
      </c>
      <c r="O3352">
        <f t="shared" si="6"/>
        <v>2</v>
      </c>
      <c r="P3352">
        <f t="shared" si="7"/>
        <v>1</v>
      </c>
      <c r="Q3352" s="12" t="s">
        <v>199</v>
      </c>
      <c r="R3352">
        <f t="shared" si="8"/>
        <v>0</v>
      </c>
      <c r="S3352">
        <f t="shared" si="9"/>
        <v>1</v>
      </c>
      <c r="T3352">
        <f t="shared" si="10"/>
        <v>0</v>
      </c>
    </row>
    <row r="3353">
      <c r="A3353" s="10" t="s">
        <v>199</v>
      </c>
      <c r="B3353" s="11">
        <v>0.0</v>
      </c>
      <c r="C3353" s="10" t="s">
        <v>25</v>
      </c>
      <c r="D3353" s="11">
        <v>1.0</v>
      </c>
      <c r="E3353" s="11">
        <v>1.0</v>
      </c>
      <c r="F3353" s="11">
        <v>0.0</v>
      </c>
      <c r="G3353" s="13"/>
      <c r="I3353" s="12" t="s">
        <v>199</v>
      </c>
      <c r="J3353">
        <f t="shared" si="2"/>
        <v>0</v>
      </c>
      <c r="K3353" s="10">
        <f t="shared" si="3"/>
        <v>1</v>
      </c>
      <c r="L3353">
        <f t="shared" si="4"/>
        <v>0</v>
      </c>
      <c r="M3353" s="12" t="s">
        <v>199</v>
      </c>
      <c r="N3353">
        <f t="shared" si="5"/>
        <v>1</v>
      </c>
      <c r="O3353">
        <f t="shared" si="6"/>
        <v>2</v>
      </c>
      <c r="P3353">
        <f t="shared" si="7"/>
        <v>1</v>
      </c>
      <c r="Q3353" s="12" t="s">
        <v>199</v>
      </c>
      <c r="R3353">
        <f t="shared" si="8"/>
        <v>0</v>
      </c>
      <c r="S3353">
        <f t="shared" si="9"/>
        <v>1</v>
      </c>
      <c r="T3353">
        <f t="shared" si="10"/>
        <v>0</v>
      </c>
    </row>
    <row r="3354">
      <c r="A3354" s="10" t="s">
        <v>81</v>
      </c>
      <c r="B3354" s="11">
        <v>0.0</v>
      </c>
      <c r="C3354" s="10" t="s">
        <v>25</v>
      </c>
      <c r="D3354" s="11">
        <v>1.0</v>
      </c>
      <c r="E3354" s="11">
        <v>1.0</v>
      </c>
      <c r="F3354" s="11">
        <v>0.0</v>
      </c>
      <c r="G3354" s="13"/>
      <c r="I3354" s="12" t="s">
        <v>81</v>
      </c>
      <c r="J3354">
        <f t="shared" si="2"/>
        <v>1</v>
      </c>
      <c r="K3354" s="10">
        <f t="shared" si="3"/>
        <v>2</v>
      </c>
      <c r="L3354">
        <f t="shared" si="4"/>
        <v>1</v>
      </c>
      <c r="M3354" s="12" t="s">
        <v>81</v>
      </c>
      <c r="N3354">
        <f t="shared" si="5"/>
        <v>0</v>
      </c>
      <c r="O3354">
        <f t="shared" si="6"/>
        <v>1</v>
      </c>
      <c r="P3354">
        <f t="shared" si="7"/>
        <v>0</v>
      </c>
      <c r="Q3354" s="12" t="s">
        <v>81</v>
      </c>
      <c r="R3354">
        <f t="shared" si="8"/>
        <v>0</v>
      </c>
      <c r="S3354">
        <f t="shared" si="9"/>
        <v>1</v>
      </c>
      <c r="T3354">
        <f t="shared" si="10"/>
        <v>0</v>
      </c>
    </row>
    <row r="3355">
      <c r="A3355" s="10" t="s">
        <v>199</v>
      </c>
      <c r="B3355" s="11">
        <v>0.0</v>
      </c>
      <c r="C3355" s="10" t="s">
        <v>25</v>
      </c>
      <c r="D3355" s="11">
        <v>1.0</v>
      </c>
      <c r="E3355" s="11">
        <v>1.0</v>
      </c>
      <c r="F3355" s="11">
        <v>0.0</v>
      </c>
      <c r="G3355" s="13"/>
      <c r="I3355" s="12" t="s">
        <v>199</v>
      </c>
      <c r="J3355">
        <f t="shared" si="2"/>
        <v>0</v>
      </c>
      <c r="K3355" s="10">
        <f t="shared" si="3"/>
        <v>1</v>
      </c>
      <c r="L3355">
        <f t="shared" si="4"/>
        <v>0</v>
      </c>
      <c r="M3355" s="12" t="s">
        <v>199</v>
      </c>
      <c r="N3355">
        <f t="shared" si="5"/>
        <v>1</v>
      </c>
      <c r="O3355">
        <f t="shared" si="6"/>
        <v>2</v>
      </c>
      <c r="P3355">
        <f t="shared" si="7"/>
        <v>1</v>
      </c>
      <c r="Q3355" s="12" t="s">
        <v>199</v>
      </c>
      <c r="R3355">
        <f t="shared" si="8"/>
        <v>0</v>
      </c>
      <c r="S3355">
        <f t="shared" si="9"/>
        <v>1</v>
      </c>
      <c r="T3355">
        <f t="shared" si="10"/>
        <v>0</v>
      </c>
    </row>
    <row r="3356">
      <c r="A3356" s="10" t="s">
        <v>31</v>
      </c>
      <c r="B3356" s="11">
        <v>1.0</v>
      </c>
      <c r="C3356" s="10" t="s">
        <v>25</v>
      </c>
      <c r="D3356" s="11">
        <v>1.0</v>
      </c>
      <c r="E3356" s="11">
        <v>2.0</v>
      </c>
      <c r="F3356" s="11">
        <v>1.0</v>
      </c>
      <c r="G3356" s="13"/>
      <c r="I3356" s="12" t="s">
        <v>31</v>
      </c>
      <c r="J3356">
        <f t="shared" si="2"/>
        <v>0</v>
      </c>
      <c r="K3356" s="10">
        <f t="shared" si="3"/>
        <v>1</v>
      </c>
      <c r="L3356">
        <f t="shared" si="4"/>
        <v>0</v>
      </c>
      <c r="M3356" s="12" t="s">
        <v>31</v>
      </c>
      <c r="N3356">
        <f t="shared" si="5"/>
        <v>0</v>
      </c>
      <c r="O3356">
        <f t="shared" si="6"/>
        <v>1</v>
      </c>
      <c r="P3356">
        <f t="shared" si="7"/>
        <v>0</v>
      </c>
      <c r="Q3356" s="12" t="s">
        <v>31</v>
      </c>
      <c r="R3356">
        <f t="shared" si="8"/>
        <v>0</v>
      </c>
      <c r="S3356">
        <f t="shared" si="9"/>
        <v>1</v>
      </c>
      <c r="T3356">
        <f t="shared" si="10"/>
        <v>0</v>
      </c>
    </row>
    <row r="3357">
      <c r="A3357" s="10" t="s">
        <v>199</v>
      </c>
      <c r="B3357" s="11">
        <v>0.0</v>
      </c>
      <c r="C3357" s="10" t="s">
        <v>25</v>
      </c>
      <c r="D3357" s="11">
        <v>1.0</v>
      </c>
      <c r="E3357" s="11">
        <v>1.0</v>
      </c>
      <c r="F3357" s="11">
        <v>0.0</v>
      </c>
      <c r="G3357" s="13"/>
      <c r="I3357" s="12" t="s">
        <v>199</v>
      </c>
      <c r="J3357">
        <f t="shared" si="2"/>
        <v>0</v>
      </c>
      <c r="K3357" s="10">
        <f t="shared" si="3"/>
        <v>1</v>
      </c>
      <c r="L3357">
        <f t="shared" si="4"/>
        <v>0</v>
      </c>
      <c r="M3357" s="12" t="s">
        <v>199</v>
      </c>
      <c r="N3357">
        <f t="shared" si="5"/>
        <v>1</v>
      </c>
      <c r="O3357">
        <f t="shared" si="6"/>
        <v>2</v>
      </c>
      <c r="P3357">
        <f t="shared" si="7"/>
        <v>1</v>
      </c>
      <c r="Q3357" s="12" t="s">
        <v>199</v>
      </c>
      <c r="R3357">
        <f t="shared" si="8"/>
        <v>0</v>
      </c>
      <c r="S3357">
        <f t="shared" si="9"/>
        <v>1</v>
      </c>
      <c r="T3357">
        <f t="shared" si="10"/>
        <v>0</v>
      </c>
    </row>
    <row r="3358">
      <c r="A3358" s="10" t="s">
        <v>81</v>
      </c>
      <c r="B3358" s="11">
        <v>0.0</v>
      </c>
      <c r="C3358" s="10" t="s">
        <v>25</v>
      </c>
      <c r="D3358" s="11">
        <v>1.0</v>
      </c>
      <c r="E3358" s="11">
        <v>1.0</v>
      </c>
      <c r="F3358" s="11">
        <v>0.0</v>
      </c>
      <c r="G3358" s="13"/>
      <c r="I3358" s="12" t="s">
        <v>81</v>
      </c>
      <c r="J3358">
        <f t="shared" si="2"/>
        <v>1</v>
      </c>
      <c r="K3358" s="10">
        <f t="shared" si="3"/>
        <v>2</v>
      </c>
      <c r="L3358">
        <f t="shared" si="4"/>
        <v>1</v>
      </c>
      <c r="M3358" s="12" t="s">
        <v>81</v>
      </c>
      <c r="N3358">
        <f t="shared" si="5"/>
        <v>0</v>
      </c>
      <c r="O3358">
        <f t="shared" si="6"/>
        <v>1</v>
      </c>
      <c r="P3358">
        <f t="shared" si="7"/>
        <v>0</v>
      </c>
      <c r="Q3358" s="12" t="s">
        <v>81</v>
      </c>
      <c r="R3358">
        <f t="shared" si="8"/>
        <v>0</v>
      </c>
      <c r="S3358">
        <f t="shared" si="9"/>
        <v>1</v>
      </c>
      <c r="T3358">
        <f t="shared" si="10"/>
        <v>0</v>
      </c>
    </row>
    <row r="3359">
      <c r="A3359" s="10" t="s">
        <v>199</v>
      </c>
      <c r="B3359" s="11">
        <v>0.0</v>
      </c>
      <c r="C3359" s="10" t="s">
        <v>25</v>
      </c>
      <c r="D3359" s="11">
        <v>1.0</v>
      </c>
      <c r="E3359" s="11">
        <v>1.0</v>
      </c>
      <c r="F3359" s="11">
        <v>0.0</v>
      </c>
      <c r="G3359" s="13"/>
      <c r="I3359" s="12" t="s">
        <v>199</v>
      </c>
      <c r="J3359">
        <f t="shared" si="2"/>
        <v>0</v>
      </c>
      <c r="K3359" s="10">
        <f t="shared" si="3"/>
        <v>1</v>
      </c>
      <c r="L3359">
        <f t="shared" si="4"/>
        <v>0</v>
      </c>
      <c r="M3359" s="12" t="s">
        <v>199</v>
      </c>
      <c r="N3359">
        <f t="shared" si="5"/>
        <v>1</v>
      </c>
      <c r="O3359">
        <f t="shared" si="6"/>
        <v>2</v>
      </c>
      <c r="P3359">
        <f t="shared" si="7"/>
        <v>1</v>
      </c>
      <c r="Q3359" s="12" t="s">
        <v>199</v>
      </c>
      <c r="R3359">
        <f t="shared" si="8"/>
        <v>0</v>
      </c>
      <c r="S3359">
        <f t="shared" si="9"/>
        <v>1</v>
      </c>
      <c r="T3359">
        <f t="shared" si="10"/>
        <v>0</v>
      </c>
    </row>
    <row r="3360">
      <c r="A3360" s="10" t="s">
        <v>81</v>
      </c>
      <c r="B3360" s="11">
        <v>0.0</v>
      </c>
      <c r="C3360" s="10" t="s">
        <v>25</v>
      </c>
      <c r="D3360" s="11">
        <v>1.0</v>
      </c>
      <c r="E3360" s="11">
        <v>1.0</v>
      </c>
      <c r="F3360" s="11">
        <v>0.0</v>
      </c>
      <c r="G3360" s="13"/>
      <c r="I3360" s="12" t="s">
        <v>81</v>
      </c>
      <c r="J3360">
        <f t="shared" si="2"/>
        <v>1</v>
      </c>
      <c r="K3360" s="10">
        <f t="shared" si="3"/>
        <v>2</v>
      </c>
      <c r="L3360">
        <f t="shared" si="4"/>
        <v>1</v>
      </c>
      <c r="M3360" s="12" t="s">
        <v>81</v>
      </c>
      <c r="N3360">
        <f t="shared" si="5"/>
        <v>0</v>
      </c>
      <c r="O3360">
        <f t="shared" si="6"/>
        <v>1</v>
      </c>
      <c r="P3360">
        <f t="shared" si="7"/>
        <v>0</v>
      </c>
      <c r="Q3360" s="12" t="s">
        <v>81</v>
      </c>
      <c r="R3360">
        <f t="shared" si="8"/>
        <v>0</v>
      </c>
      <c r="S3360">
        <f t="shared" si="9"/>
        <v>1</v>
      </c>
      <c r="T3360">
        <f t="shared" si="10"/>
        <v>0</v>
      </c>
    </row>
    <row r="3361">
      <c r="A3361" s="10" t="s">
        <v>199</v>
      </c>
      <c r="B3361" s="11">
        <v>0.0</v>
      </c>
      <c r="C3361" s="10" t="s">
        <v>25</v>
      </c>
      <c r="D3361" s="11">
        <v>1.0</v>
      </c>
      <c r="E3361" s="11">
        <v>1.0</v>
      </c>
      <c r="F3361" s="11">
        <v>0.0</v>
      </c>
      <c r="G3361" s="13"/>
      <c r="I3361" s="12" t="s">
        <v>199</v>
      </c>
      <c r="J3361">
        <f t="shared" si="2"/>
        <v>0</v>
      </c>
      <c r="K3361" s="10">
        <f t="shared" si="3"/>
        <v>1</v>
      </c>
      <c r="L3361">
        <f t="shared" si="4"/>
        <v>0</v>
      </c>
      <c r="M3361" s="12" t="s">
        <v>199</v>
      </c>
      <c r="N3361">
        <f t="shared" si="5"/>
        <v>1</v>
      </c>
      <c r="O3361">
        <f t="shared" si="6"/>
        <v>2</v>
      </c>
      <c r="P3361">
        <f t="shared" si="7"/>
        <v>1</v>
      </c>
      <c r="Q3361" s="12" t="s">
        <v>199</v>
      </c>
      <c r="R3361">
        <f t="shared" si="8"/>
        <v>0</v>
      </c>
      <c r="S3361">
        <f t="shared" si="9"/>
        <v>1</v>
      </c>
      <c r="T3361">
        <f t="shared" si="10"/>
        <v>0</v>
      </c>
    </row>
    <row r="3362">
      <c r="A3362" s="10" t="s">
        <v>199</v>
      </c>
      <c r="B3362" s="11">
        <v>0.0</v>
      </c>
      <c r="C3362" s="10" t="s">
        <v>25</v>
      </c>
      <c r="D3362" s="11">
        <v>1.0</v>
      </c>
      <c r="E3362" s="11">
        <v>1.0</v>
      </c>
      <c r="F3362" s="11">
        <v>0.0</v>
      </c>
      <c r="G3362" s="13"/>
      <c r="I3362" s="12" t="s">
        <v>199</v>
      </c>
      <c r="J3362">
        <f t="shared" si="2"/>
        <v>0</v>
      </c>
      <c r="K3362" s="10">
        <f t="shared" si="3"/>
        <v>1</v>
      </c>
      <c r="L3362">
        <f t="shared" si="4"/>
        <v>0</v>
      </c>
      <c r="M3362" s="12" t="s">
        <v>199</v>
      </c>
      <c r="N3362">
        <f t="shared" si="5"/>
        <v>1</v>
      </c>
      <c r="O3362">
        <f t="shared" si="6"/>
        <v>2</v>
      </c>
      <c r="P3362">
        <f t="shared" si="7"/>
        <v>1</v>
      </c>
      <c r="Q3362" s="12" t="s">
        <v>199</v>
      </c>
      <c r="R3362">
        <f t="shared" si="8"/>
        <v>0</v>
      </c>
      <c r="S3362">
        <f t="shared" si="9"/>
        <v>1</v>
      </c>
      <c r="T3362">
        <f t="shared" si="10"/>
        <v>0</v>
      </c>
    </row>
    <row r="3363">
      <c r="A3363" s="10" t="s">
        <v>199</v>
      </c>
      <c r="B3363" s="11">
        <v>0.0</v>
      </c>
      <c r="C3363" s="10" t="s">
        <v>25</v>
      </c>
      <c r="D3363" s="11">
        <v>1.0</v>
      </c>
      <c r="E3363" s="11">
        <v>1.0</v>
      </c>
      <c r="F3363" s="11">
        <v>0.0</v>
      </c>
      <c r="G3363" s="13"/>
      <c r="I3363" s="12" t="s">
        <v>199</v>
      </c>
      <c r="J3363">
        <f t="shared" si="2"/>
        <v>0</v>
      </c>
      <c r="K3363" s="10">
        <f t="shared" si="3"/>
        <v>1</v>
      </c>
      <c r="L3363">
        <f t="shared" si="4"/>
        <v>0</v>
      </c>
      <c r="M3363" s="12" t="s">
        <v>199</v>
      </c>
      <c r="N3363">
        <f t="shared" si="5"/>
        <v>1</v>
      </c>
      <c r="O3363">
        <f t="shared" si="6"/>
        <v>2</v>
      </c>
      <c r="P3363">
        <f t="shared" si="7"/>
        <v>1</v>
      </c>
      <c r="Q3363" s="12" t="s">
        <v>199</v>
      </c>
      <c r="R3363">
        <f t="shared" si="8"/>
        <v>0</v>
      </c>
      <c r="S3363">
        <f t="shared" si="9"/>
        <v>1</v>
      </c>
      <c r="T3363">
        <f t="shared" si="10"/>
        <v>0</v>
      </c>
    </row>
    <row r="3364">
      <c r="A3364" s="10" t="s">
        <v>31</v>
      </c>
      <c r="B3364" s="11">
        <v>1.0</v>
      </c>
      <c r="C3364" s="10" t="s">
        <v>65</v>
      </c>
      <c r="D3364" s="11">
        <v>0.0</v>
      </c>
      <c r="E3364" s="11">
        <v>1.0</v>
      </c>
      <c r="F3364" s="11">
        <v>0.0</v>
      </c>
      <c r="G3364" s="13"/>
      <c r="I3364" s="12" t="s">
        <v>31</v>
      </c>
      <c r="J3364">
        <f t="shared" si="2"/>
        <v>0</v>
      </c>
      <c r="K3364" s="10">
        <f t="shared" si="3"/>
        <v>0</v>
      </c>
      <c r="L3364">
        <f t="shared" si="4"/>
        <v>0</v>
      </c>
      <c r="M3364" s="12" t="s">
        <v>31</v>
      </c>
      <c r="N3364">
        <f t="shared" si="5"/>
        <v>0</v>
      </c>
      <c r="O3364">
        <f t="shared" si="6"/>
        <v>0</v>
      </c>
      <c r="P3364">
        <f t="shared" si="7"/>
        <v>0</v>
      </c>
      <c r="Q3364" s="12" t="s">
        <v>31</v>
      </c>
      <c r="R3364">
        <f t="shared" si="8"/>
        <v>0</v>
      </c>
      <c r="S3364">
        <f t="shared" si="9"/>
        <v>0</v>
      </c>
      <c r="T3364">
        <f t="shared" si="10"/>
        <v>0</v>
      </c>
    </row>
    <row r="3365">
      <c r="A3365" s="10" t="s">
        <v>81</v>
      </c>
      <c r="B3365" s="11">
        <v>0.0</v>
      </c>
      <c r="C3365" s="10" t="s">
        <v>25</v>
      </c>
      <c r="D3365" s="11">
        <v>1.0</v>
      </c>
      <c r="E3365" s="11">
        <v>1.0</v>
      </c>
      <c r="F3365" s="11">
        <v>0.0</v>
      </c>
      <c r="G3365" s="13"/>
      <c r="I3365" s="12" t="s">
        <v>81</v>
      </c>
      <c r="J3365">
        <f t="shared" si="2"/>
        <v>1</v>
      </c>
      <c r="K3365" s="10">
        <f t="shared" si="3"/>
        <v>2</v>
      </c>
      <c r="L3365">
        <f t="shared" si="4"/>
        <v>1</v>
      </c>
      <c r="M3365" s="12" t="s">
        <v>81</v>
      </c>
      <c r="N3365">
        <f t="shared" si="5"/>
        <v>0</v>
      </c>
      <c r="O3365">
        <f t="shared" si="6"/>
        <v>1</v>
      </c>
      <c r="P3365">
        <f t="shared" si="7"/>
        <v>0</v>
      </c>
      <c r="Q3365" s="12" t="s">
        <v>81</v>
      </c>
      <c r="R3365">
        <f t="shared" si="8"/>
        <v>0</v>
      </c>
      <c r="S3365">
        <f t="shared" si="9"/>
        <v>1</v>
      </c>
      <c r="T3365">
        <f t="shared" si="10"/>
        <v>0</v>
      </c>
    </row>
    <row r="3366">
      <c r="A3366" s="10" t="s">
        <v>199</v>
      </c>
      <c r="B3366" s="11">
        <v>0.0</v>
      </c>
      <c r="C3366" s="10" t="s">
        <v>25</v>
      </c>
      <c r="D3366" s="11">
        <v>1.0</v>
      </c>
      <c r="E3366" s="11">
        <v>1.0</v>
      </c>
      <c r="F3366" s="11">
        <v>0.0</v>
      </c>
      <c r="G3366" s="13"/>
      <c r="I3366" s="12" t="s">
        <v>199</v>
      </c>
      <c r="J3366">
        <f t="shared" si="2"/>
        <v>0</v>
      </c>
      <c r="K3366" s="10">
        <f t="shared" si="3"/>
        <v>1</v>
      </c>
      <c r="L3366">
        <f t="shared" si="4"/>
        <v>0</v>
      </c>
      <c r="M3366" s="12" t="s">
        <v>199</v>
      </c>
      <c r="N3366">
        <f t="shared" si="5"/>
        <v>1</v>
      </c>
      <c r="O3366">
        <f t="shared" si="6"/>
        <v>2</v>
      </c>
      <c r="P3366">
        <f t="shared" si="7"/>
        <v>1</v>
      </c>
      <c r="Q3366" s="12" t="s">
        <v>199</v>
      </c>
      <c r="R3366">
        <f t="shared" si="8"/>
        <v>0</v>
      </c>
      <c r="S3366">
        <f t="shared" si="9"/>
        <v>1</v>
      </c>
      <c r="T3366">
        <f t="shared" si="10"/>
        <v>0</v>
      </c>
    </row>
    <row r="3367">
      <c r="A3367" s="10" t="s">
        <v>81</v>
      </c>
      <c r="B3367" s="11">
        <v>0.0</v>
      </c>
      <c r="C3367" s="10" t="s">
        <v>25</v>
      </c>
      <c r="D3367" s="11">
        <v>1.0</v>
      </c>
      <c r="E3367" s="11">
        <v>1.0</v>
      </c>
      <c r="F3367" s="11">
        <v>0.0</v>
      </c>
      <c r="G3367" s="13"/>
      <c r="I3367" s="12" t="s">
        <v>81</v>
      </c>
      <c r="J3367">
        <f t="shared" si="2"/>
        <v>1</v>
      </c>
      <c r="K3367" s="10">
        <f t="shared" si="3"/>
        <v>2</v>
      </c>
      <c r="L3367">
        <f t="shared" si="4"/>
        <v>1</v>
      </c>
      <c r="M3367" s="12" t="s">
        <v>81</v>
      </c>
      <c r="N3367">
        <f t="shared" si="5"/>
        <v>0</v>
      </c>
      <c r="O3367">
        <f t="shared" si="6"/>
        <v>1</v>
      </c>
      <c r="P3367">
        <f t="shared" si="7"/>
        <v>0</v>
      </c>
      <c r="Q3367" s="12" t="s">
        <v>81</v>
      </c>
      <c r="R3367">
        <f t="shared" si="8"/>
        <v>0</v>
      </c>
      <c r="S3367">
        <f t="shared" si="9"/>
        <v>1</v>
      </c>
      <c r="T3367">
        <f t="shared" si="10"/>
        <v>0</v>
      </c>
    </row>
    <row r="3368">
      <c r="A3368" s="10" t="s">
        <v>81</v>
      </c>
      <c r="B3368" s="11">
        <v>0.0</v>
      </c>
      <c r="C3368" s="10" t="s">
        <v>25</v>
      </c>
      <c r="D3368" s="11">
        <v>1.0</v>
      </c>
      <c r="E3368" s="11">
        <v>1.0</v>
      </c>
      <c r="F3368" s="11">
        <v>0.0</v>
      </c>
      <c r="G3368" s="13"/>
      <c r="I3368" s="12" t="s">
        <v>81</v>
      </c>
      <c r="J3368">
        <f t="shared" si="2"/>
        <v>1</v>
      </c>
      <c r="K3368" s="10">
        <f t="shared" si="3"/>
        <v>2</v>
      </c>
      <c r="L3368">
        <f t="shared" si="4"/>
        <v>1</v>
      </c>
      <c r="M3368" s="12" t="s">
        <v>81</v>
      </c>
      <c r="N3368">
        <f t="shared" si="5"/>
        <v>0</v>
      </c>
      <c r="O3368">
        <f t="shared" si="6"/>
        <v>1</v>
      </c>
      <c r="P3368">
        <f t="shared" si="7"/>
        <v>0</v>
      </c>
      <c r="Q3368" s="12" t="s">
        <v>81</v>
      </c>
      <c r="R3368">
        <f t="shared" si="8"/>
        <v>0</v>
      </c>
      <c r="S3368">
        <f t="shared" si="9"/>
        <v>1</v>
      </c>
      <c r="T3368">
        <f t="shared" si="10"/>
        <v>0</v>
      </c>
    </row>
    <row r="3369">
      <c r="A3369" s="10" t="s">
        <v>31</v>
      </c>
      <c r="B3369" s="11">
        <v>1.0</v>
      </c>
      <c r="C3369" s="10" t="s">
        <v>25</v>
      </c>
      <c r="D3369" s="11">
        <v>1.0</v>
      </c>
      <c r="E3369" s="11">
        <v>2.0</v>
      </c>
      <c r="F3369" s="11">
        <v>1.0</v>
      </c>
      <c r="G3369" s="13"/>
      <c r="I3369" s="12" t="s">
        <v>31</v>
      </c>
      <c r="J3369">
        <f t="shared" si="2"/>
        <v>0</v>
      </c>
      <c r="K3369" s="10">
        <f t="shared" si="3"/>
        <v>1</v>
      </c>
      <c r="L3369">
        <f t="shared" si="4"/>
        <v>0</v>
      </c>
      <c r="M3369" s="12" t="s">
        <v>31</v>
      </c>
      <c r="N3369">
        <f t="shared" si="5"/>
        <v>0</v>
      </c>
      <c r="O3369">
        <f t="shared" si="6"/>
        <v>1</v>
      </c>
      <c r="P3369">
        <f t="shared" si="7"/>
        <v>0</v>
      </c>
      <c r="Q3369" s="12" t="s">
        <v>31</v>
      </c>
      <c r="R3369">
        <f t="shared" si="8"/>
        <v>0</v>
      </c>
      <c r="S3369">
        <f t="shared" si="9"/>
        <v>1</v>
      </c>
      <c r="T3369">
        <f t="shared" si="10"/>
        <v>0</v>
      </c>
    </row>
    <row r="3370">
      <c r="A3370" s="10" t="s">
        <v>31</v>
      </c>
      <c r="B3370" s="11">
        <v>1.0</v>
      </c>
      <c r="C3370" s="10" t="s">
        <v>25</v>
      </c>
      <c r="D3370" s="11">
        <v>1.0</v>
      </c>
      <c r="E3370" s="11">
        <v>2.0</v>
      </c>
      <c r="F3370" s="11">
        <v>1.0</v>
      </c>
      <c r="G3370" s="13"/>
      <c r="I3370" s="12" t="s">
        <v>31</v>
      </c>
      <c r="J3370">
        <f t="shared" si="2"/>
        <v>0</v>
      </c>
      <c r="K3370" s="10">
        <f t="shared" si="3"/>
        <v>1</v>
      </c>
      <c r="L3370">
        <f t="shared" si="4"/>
        <v>0</v>
      </c>
      <c r="M3370" s="12" t="s">
        <v>31</v>
      </c>
      <c r="N3370">
        <f t="shared" si="5"/>
        <v>0</v>
      </c>
      <c r="O3370">
        <f t="shared" si="6"/>
        <v>1</v>
      </c>
      <c r="P3370">
        <f t="shared" si="7"/>
        <v>0</v>
      </c>
      <c r="Q3370" s="12" t="s">
        <v>31</v>
      </c>
      <c r="R3370">
        <f t="shared" si="8"/>
        <v>0</v>
      </c>
      <c r="S3370">
        <f t="shared" si="9"/>
        <v>1</v>
      </c>
      <c r="T3370">
        <f t="shared" si="10"/>
        <v>0</v>
      </c>
    </row>
    <row r="3371">
      <c r="A3371" s="10" t="s">
        <v>199</v>
      </c>
      <c r="B3371" s="11">
        <v>0.0</v>
      </c>
      <c r="C3371" s="10" t="s">
        <v>25</v>
      </c>
      <c r="D3371" s="11">
        <v>1.0</v>
      </c>
      <c r="E3371" s="11">
        <v>1.0</v>
      </c>
      <c r="F3371" s="11">
        <v>0.0</v>
      </c>
      <c r="G3371" s="13"/>
      <c r="I3371" s="12" t="s">
        <v>199</v>
      </c>
      <c r="J3371">
        <f t="shared" si="2"/>
        <v>0</v>
      </c>
      <c r="K3371" s="10">
        <f t="shared" si="3"/>
        <v>1</v>
      </c>
      <c r="L3371">
        <f t="shared" si="4"/>
        <v>0</v>
      </c>
      <c r="M3371" s="12" t="s">
        <v>199</v>
      </c>
      <c r="N3371">
        <f t="shared" si="5"/>
        <v>1</v>
      </c>
      <c r="O3371">
        <f t="shared" si="6"/>
        <v>2</v>
      </c>
      <c r="P3371">
        <f t="shared" si="7"/>
        <v>1</v>
      </c>
      <c r="Q3371" s="12" t="s">
        <v>199</v>
      </c>
      <c r="R3371">
        <f t="shared" si="8"/>
        <v>0</v>
      </c>
      <c r="S3371">
        <f t="shared" si="9"/>
        <v>1</v>
      </c>
      <c r="T3371">
        <f t="shared" si="10"/>
        <v>0</v>
      </c>
    </row>
    <row r="3372">
      <c r="A3372" s="10" t="s">
        <v>31</v>
      </c>
      <c r="B3372" s="11">
        <v>1.0</v>
      </c>
      <c r="C3372" s="10" t="s">
        <v>65</v>
      </c>
      <c r="D3372" s="11">
        <v>0.0</v>
      </c>
      <c r="E3372" s="11">
        <v>1.0</v>
      </c>
      <c r="F3372" s="11">
        <v>0.0</v>
      </c>
      <c r="G3372" s="13"/>
      <c r="I3372" s="12" t="s">
        <v>31</v>
      </c>
      <c r="J3372">
        <f t="shared" si="2"/>
        <v>0</v>
      </c>
      <c r="K3372" s="10">
        <f t="shared" si="3"/>
        <v>0</v>
      </c>
      <c r="L3372">
        <f t="shared" si="4"/>
        <v>0</v>
      </c>
      <c r="M3372" s="12" t="s">
        <v>31</v>
      </c>
      <c r="N3372">
        <f t="shared" si="5"/>
        <v>0</v>
      </c>
      <c r="O3372">
        <f t="shared" si="6"/>
        <v>0</v>
      </c>
      <c r="P3372">
        <f t="shared" si="7"/>
        <v>0</v>
      </c>
      <c r="Q3372" s="12" t="s">
        <v>31</v>
      </c>
      <c r="R3372">
        <f t="shared" si="8"/>
        <v>0</v>
      </c>
      <c r="S3372">
        <f t="shared" si="9"/>
        <v>0</v>
      </c>
      <c r="T3372">
        <f t="shared" si="10"/>
        <v>0</v>
      </c>
    </row>
    <row r="3373">
      <c r="A3373" s="10" t="s">
        <v>81</v>
      </c>
      <c r="B3373" s="11">
        <v>0.0</v>
      </c>
      <c r="C3373" s="10" t="s">
        <v>65</v>
      </c>
      <c r="D3373" s="11">
        <v>0.0</v>
      </c>
      <c r="E3373" s="11">
        <v>0.0</v>
      </c>
      <c r="F3373" s="11">
        <v>0.0</v>
      </c>
      <c r="G3373" s="13"/>
      <c r="I3373" s="12" t="s">
        <v>81</v>
      </c>
      <c r="J3373">
        <f t="shared" si="2"/>
        <v>1</v>
      </c>
      <c r="K3373" s="10">
        <f t="shared" si="3"/>
        <v>1</v>
      </c>
      <c r="L3373">
        <f t="shared" si="4"/>
        <v>0</v>
      </c>
      <c r="M3373" s="12" t="s">
        <v>81</v>
      </c>
      <c r="N3373">
        <f t="shared" si="5"/>
        <v>0</v>
      </c>
      <c r="O3373">
        <f t="shared" si="6"/>
        <v>0</v>
      </c>
      <c r="P3373">
        <f t="shared" si="7"/>
        <v>0</v>
      </c>
      <c r="Q3373" s="12" t="s">
        <v>81</v>
      </c>
      <c r="R3373">
        <f t="shared" si="8"/>
        <v>0</v>
      </c>
      <c r="S3373">
        <f t="shared" si="9"/>
        <v>0</v>
      </c>
      <c r="T3373">
        <f t="shared" si="10"/>
        <v>0</v>
      </c>
    </row>
    <row r="3374">
      <c r="A3374" s="10" t="s">
        <v>81</v>
      </c>
      <c r="B3374" s="11">
        <v>0.0</v>
      </c>
      <c r="C3374" s="10" t="s">
        <v>25</v>
      </c>
      <c r="D3374" s="11">
        <v>1.0</v>
      </c>
      <c r="E3374" s="11">
        <v>1.0</v>
      </c>
      <c r="F3374" s="11">
        <v>0.0</v>
      </c>
      <c r="G3374" s="13"/>
      <c r="I3374" s="12" t="s">
        <v>81</v>
      </c>
      <c r="J3374">
        <f t="shared" si="2"/>
        <v>1</v>
      </c>
      <c r="K3374" s="10">
        <f t="shared" si="3"/>
        <v>2</v>
      </c>
      <c r="L3374">
        <f t="shared" si="4"/>
        <v>1</v>
      </c>
      <c r="M3374" s="12" t="s">
        <v>81</v>
      </c>
      <c r="N3374">
        <f t="shared" si="5"/>
        <v>0</v>
      </c>
      <c r="O3374">
        <f t="shared" si="6"/>
        <v>1</v>
      </c>
      <c r="P3374">
        <f t="shared" si="7"/>
        <v>0</v>
      </c>
      <c r="Q3374" s="12" t="s">
        <v>81</v>
      </c>
      <c r="R3374">
        <f t="shared" si="8"/>
        <v>0</v>
      </c>
      <c r="S3374">
        <f t="shared" si="9"/>
        <v>1</v>
      </c>
      <c r="T3374">
        <f t="shared" si="10"/>
        <v>0</v>
      </c>
    </row>
    <row r="3375">
      <c r="A3375" s="10" t="s">
        <v>81</v>
      </c>
      <c r="B3375" s="11">
        <v>0.0</v>
      </c>
      <c r="C3375" s="10" t="s">
        <v>25</v>
      </c>
      <c r="D3375" s="11">
        <v>1.0</v>
      </c>
      <c r="E3375" s="11">
        <v>1.0</v>
      </c>
      <c r="F3375" s="11">
        <v>0.0</v>
      </c>
      <c r="G3375" s="13"/>
      <c r="I3375" s="12" t="s">
        <v>81</v>
      </c>
      <c r="J3375">
        <f t="shared" si="2"/>
        <v>1</v>
      </c>
      <c r="K3375" s="10">
        <f t="shared" si="3"/>
        <v>2</v>
      </c>
      <c r="L3375">
        <f t="shared" si="4"/>
        <v>1</v>
      </c>
      <c r="M3375" s="12" t="s">
        <v>81</v>
      </c>
      <c r="N3375">
        <f t="shared" si="5"/>
        <v>0</v>
      </c>
      <c r="O3375">
        <f t="shared" si="6"/>
        <v>1</v>
      </c>
      <c r="P3375">
        <f t="shared" si="7"/>
        <v>0</v>
      </c>
      <c r="Q3375" s="12" t="s">
        <v>81</v>
      </c>
      <c r="R3375">
        <f t="shared" si="8"/>
        <v>0</v>
      </c>
      <c r="S3375">
        <f t="shared" si="9"/>
        <v>1</v>
      </c>
      <c r="T3375">
        <f t="shared" si="10"/>
        <v>0</v>
      </c>
    </row>
    <row r="3376">
      <c r="A3376" s="10" t="s">
        <v>81</v>
      </c>
      <c r="B3376" s="11">
        <v>0.0</v>
      </c>
      <c r="C3376" s="10" t="s">
        <v>25</v>
      </c>
      <c r="D3376" s="11">
        <v>1.0</v>
      </c>
      <c r="E3376" s="11">
        <v>1.0</v>
      </c>
      <c r="F3376" s="11">
        <v>0.0</v>
      </c>
      <c r="G3376" s="13"/>
      <c r="I3376" s="12" t="s">
        <v>81</v>
      </c>
      <c r="J3376">
        <f t="shared" si="2"/>
        <v>1</v>
      </c>
      <c r="K3376" s="10">
        <f t="shared" si="3"/>
        <v>2</v>
      </c>
      <c r="L3376">
        <f t="shared" si="4"/>
        <v>1</v>
      </c>
      <c r="M3376" s="12" t="s">
        <v>81</v>
      </c>
      <c r="N3376">
        <f t="shared" si="5"/>
        <v>0</v>
      </c>
      <c r="O3376">
        <f t="shared" si="6"/>
        <v>1</v>
      </c>
      <c r="P3376">
        <f t="shared" si="7"/>
        <v>0</v>
      </c>
      <c r="Q3376" s="12" t="s">
        <v>81</v>
      </c>
      <c r="R3376">
        <f t="shared" si="8"/>
        <v>0</v>
      </c>
      <c r="S3376">
        <f t="shared" si="9"/>
        <v>1</v>
      </c>
      <c r="T3376">
        <f t="shared" si="10"/>
        <v>0</v>
      </c>
    </row>
    <row r="3377">
      <c r="A3377" s="10" t="s">
        <v>31</v>
      </c>
      <c r="B3377" s="11">
        <v>1.0</v>
      </c>
      <c r="C3377" s="10" t="s">
        <v>25</v>
      </c>
      <c r="D3377" s="11">
        <v>1.0</v>
      </c>
      <c r="E3377" s="11">
        <v>2.0</v>
      </c>
      <c r="F3377" s="11">
        <v>1.0</v>
      </c>
      <c r="G3377" s="13"/>
      <c r="I3377" s="12" t="s">
        <v>31</v>
      </c>
      <c r="J3377">
        <f t="shared" si="2"/>
        <v>0</v>
      </c>
      <c r="K3377" s="10">
        <f t="shared" si="3"/>
        <v>1</v>
      </c>
      <c r="L3377">
        <f t="shared" si="4"/>
        <v>0</v>
      </c>
      <c r="M3377" s="12" t="s">
        <v>31</v>
      </c>
      <c r="N3377">
        <f t="shared" si="5"/>
        <v>0</v>
      </c>
      <c r="O3377">
        <f t="shared" si="6"/>
        <v>1</v>
      </c>
      <c r="P3377">
        <f t="shared" si="7"/>
        <v>0</v>
      </c>
      <c r="Q3377" s="12" t="s">
        <v>31</v>
      </c>
      <c r="R3377">
        <f t="shared" si="8"/>
        <v>0</v>
      </c>
      <c r="S3377">
        <f t="shared" si="9"/>
        <v>1</v>
      </c>
      <c r="T3377">
        <f t="shared" si="10"/>
        <v>0</v>
      </c>
    </row>
    <row r="3378">
      <c r="A3378" s="10" t="s">
        <v>81</v>
      </c>
      <c r="B3378" s="11">
        <v>0.0</v>
      </c>
      <c r="C3378" s="10" t="s">
        <v>25</v>
      </c>
      <c r="D3378" s="11">
        <v>1.0</v>
      </c>
      <c r="E3378" s="11">
        <v>1.0</v>
      </c>
      <c r="F3378" s="11">
        <v>0.0</v>
      </c>
      <c r="G3378" s="13"/>
      <c r="I3378" s="12" t="s">
        <v>81</v>
      </c>
      <c r="J3378">
        <f t="shared" si="2"/>
        <v>1</v>
      </c>
      <c r="K3378" s="10">
        <f t="shared" si="3"/>
        <v>2</v>
      </c>
      <c r="L3378">
        <f t="shared" si="4"/>
        <v>1</v>
      </c>
      <c r="M3378" s="12" t="s">
        <v>81</v>
      </c>
      <c r="N3378">
        <f t="shared" si="5"/>
        <v>0</v>
      </c>
      <c r="O3378">
        <f t="shared" si="6"/>
        <v>1</v>
      </c>
      <c r="P3378">
        <f t="shared" si="7"/>
        <v>0</v>
      </c>
      <c r="Q3378" s="12" t="s">
        <v>81</v>
      </c>
      <c r="R3378">
        <f t="shared" si="8"/>
        <v>0</v>
      </c>
      <c r="S3378">
        <f t="shared" si="9"/>
        <v>1</v>
      </c>
      <c r="T3378">
        <f t="shared" si="10"/>
        <v>0</v>
      </c>
    </row>
    <row r="3379">
      <c r="A3379" s="10" t="s">
        <v>199</v>
      </c>
      <c r="B3379" s="11">
        <v>0.0</v>
      </c>
      <c r="C3379" s="10" t="s">
        <v>25</v>
      </c>
      <c r="D3379" s="11">
        <v>1.0</v>
      </c>
      <c r="E3379" s="11">
        <v>1.0</v>
      </c>
      <c r="F3379" s="11">
        <v>0.0</v>
      </c>
      <c r="G3379" s="13"/>
      <c r="I3379" s="12" t="s">
        <v>199</v>
      </c>
      <c r="J3379">
        <f t="shared" si="2"/>
        <v>0</v>
      </c>
      <c r="K3379" s="10">
        <f t="shared" si="3"/>
        <v>1</v>
      </c>
      <c r="L3379">
        <f t="shared" si="4"/>
        <v>0</v>
      </c>
      <c r="M3379" s="12" t="s">
        <v>199</v>
      </c>
      <c r="N3379">
        <f t="shared" si="5"/>
        <v>1</v>
      </c>
      <c r="O3379">
        <f t="shared" si="6"/>
        <v>2</v>
      </c>
      <c r="P3379">
        <f t="shared" si="7"/>
        <v>1</v>
      </c>
      <c r="Q3379" s="12" t="s">
        <v>199</v>
      </c>
      <c r="R3379">
        <f t="shared" si="8"/>
        <v>0</v>
      </c>
      <c r="S3379">
        <f t="shared" si="9"/>
        <v>1</v>
      </c>
      <c r="T3379">
        <f t="shared" si="10"/>
        <v>0</v>
      </c>
    </row>
    <row r="3380">
      <c r="A3380" s="10" t="s">
        <v>199</v>
      </c>
      <c r="B3380" s="11">
        <v>0.0</v>
      </c>
      <c r="C3380" s="10" t="s">
        <v>25</v>
      </c>
      <c r="D3380" s="11">
        <v>1.0</v>
      </c>
      <c r="E3380" s="11">
        <v>1.0</v>
      </c>
      <c r="F3380" s="11">
        <v>0.0</v>
      </c>
      <c r="G3380" s="13"/>
      <c r="I3380" s="12" t="s">
        <v>199</v>
      </c>
      <c r="J3380">
        <f t="shared" si="2"/>
        <v>0</v>
      </c>
      <c r="K3380" s="10">
        <f t="shared" si="3"/>
        <v>1</v>
      </c>
      <c r="L3380">
        <f t="shared" si="4"/>
        <v>0</v>
      </c>
      <c r="M3380" s="12" t="s">
        <v>199</v>
      </c>
      <c r="N3380">
        <f t="shared" si="5"/>
        <v>1</v>
      </c>
      <c r="O3380">
        <f t="shared" si="6"/>
        <v>2</v>
      </c>
      <c r="P3380">
        <f t="shared" si="7"/>
        <v>1</v>
      </c>
      <c r="Q3380" s="12" t="s">
        <v>199</v>
      </c>
      <c r="R3380">
        <f t="shared" si="8"/>
        <v>0</v>
      </c>
      <c r="S3380">
        <f t="shared" si="9"/>
        <v>1</v>
      </c>
      <c r="T3380">
        <f t="shared" si="10"/>
        <v>0</v>
      </c>
    </row>
    <row r="3381">
      <c r="A3381" s="10" t="s">
        <v>199</v>
      </c>
      <c r="B3381" s="11">
        <v>0.0</v>
      </c>
      <c r="C3381" s="10" t="s">
        <v>25</v>
      </c>
      <c r="D3381" s="11">
        <v>1.0</v>
      </c>
      <c r="E3381" s="11">
        <v>1.0</v>
      </c>
      <c r="F3381" s="11">
        <v>0.0</v>
      </c>
      <c r="G3381" s="13"/>
      <c r="I3381" s="12" t="s">
        <v>199</v>
      </c>
      <c r="J3381">
        <f t="shared" si="2"/>
        <v>0</v>
      </c>
      <c r="K3381" s="10">
        <f t="shared" si="3"/>
        <v>1</v>
      </c>
      <c r="L3381">
        <f t="shared" si="4"/>
        <v>0</v>
      </c>
      <c r="M3381" s="12" t="s">
        <v>199</v>
      </c>
      <c r="N3381">
        <f t="shared" si="5"/>
        <v>1</v>
      </c>
      <c r="O3381">
        <f t="shared" si="6"/>
        <v>2</v>
      </c>
      <c r="P3381">
        <f t="shared" si="7"/>
        <v>1</v>
      </c>
      <c r="Q3381" s="12" t="s">
        <v>199</v>
      </c>
      <c r="R3381">
        <f t="shared" si="8"/>
        <v>0</v>
      </c>
      <c r="S3381">
        <f t="shared" si="9"/>
        <v>1</v>
      </c>
      <c r="T3381">
        <f t="shared" si="10"/>
        <v>0</v>
      </c>
    </row>
    <row r="3382">
      <c r="A3382" s="10" t="s">
        <v>199</v>
      </c>
      <c r="B3382" s="11">
        <v>0.0</v>
      </c>
      <c r="C3382" s="10" t="s">
        <v>25</v>
      </c>
      <c r="D3382" s="11">
        <v>1.0</v>
      </c>
      <c r="E3382" s="11">
        <v>1.0</v>
      </c>
      <c r="F3382" s="11">
        <v>0.0</v>
      </c>
      <c r="G3382" s="13"/>
      <c r="I3382" s="12" t="s">
        <v>199</v>
      </c>
      <c r="J3382">
        <f t="shared" si="2"/>
        <v>0</v>
      </c>
      <c r="K3382" s="10">
        <f t="shared" si="3"/>
        <v>1</v>
      </c>
      <c r="L3382">
        <f t="shared" si="4"/>
        <v>0</v>
      </c>
      <c r="M3382" s="12" t="s">
        <v>199</v>
      </c>
      <c r="N3382">
        <f t="shared" si="5"/>
        <v>1</v>
      </c>
      <c r="O3382">
        <f t="shared" si="6"/>
        <v>2</v>
      </c>
      <c r="P3382">
        <f t="shared" si="7"/>
        <v>1</v>
      </c>
      <c r="Q3382" s="12" t="s">
        <v>199</v>
      </c>
      <c r="R3382">
        <f t="shared" si="8"/>
        <v>0</v>
      </c>
      <c r="S3382">
        <f t="shared" si="9"/>
        <v>1</v>
      </c>
      <c r="T3382">
        <f t="shared" si="10"/>
        <v>0</v>
      </c>
    </row>
    <row r="3383">
      <c r="A3383" s="10" t="s">
        <v>199</v>
      </c>
      <c r="B3383" s="11">
        <v>0.0</v>
      </c>
      <c r="C3383" s="10" t="s">
        <v>25</v>
      </c>
      <c r="D3383" s="11">
        <v>1.0</v>
      </c>
      <c r="E3383" s="11">
        <v>1.0</v>
      </c>
      <c r="F3383" s="11">
        <v>0.0</v>
      </c>
      <c r="G3383" s="13"/>
      <c r="I3383" s="12" t="s">
        <v>199</v>
      </c>
      <c r="J3383">
        <f t="shared" si="2"/>
        <v>0</v>
      </c>
      <c r="K3383" s="10">
        <f t="shared" si="3"/>
        <v>1</v>
      </c>
      <c r="L3383">
        <f t="shared" si="4"/>
        <v>0</v>
      </c>
      <c r="M3383" s="12" t="s">
        <v>199</v>
      </c>
      <c r="N3383">
        <f t="shared" si="5"/>
        <v>1</v>
      </c>
      <c r="O3383">
        <f t="shared" si="6"/>
        <v>2</v>
      </c>
      <c r="P3383">
        <f t="shared" si="7"/>
        <v>1</v>
      </c>
      <c r="Q3383" s="12" t="s">
        <v>199</v>
      </c>
      <c r="R3383">
        <f t="shared" si="8"/>
        <v>0</v>
      </c>
      <c r="S3383">
        <f t="shared" si="9"/>
        <v>1</v>
      </c>
      <c r="T3383">
        <f t="shared" si="10"/>
        <v>0</v>
      </c>
    </row>
    <row r="3384">
      <c r="A3384" s="10" t="s">
        <v>81</v>
      </c>
      <c r="B3384" s="11">
        <v>0.0</v>
      </c>
      <c r="C3384" s="10" t="s">
        <v>25</v>
      </c>
      <c r="D3384" s="11">
        <v>1.0</v>
      </c>
      <c r="E3384" s="11">
        <v>1.0</v>
      </c>
      <c r="F3384" s="11">
        <v>0.0</v>
      </c>
      <c r="G3384" s="13"/>
      <c r="I3384" s="12" t="s">
        <v>81</v>
      </c>
      <c r="J3384">
        <f t="shared" si="2"/>
        <v>1</v>
      </c>
      <c r="K3384" s="10">
        <f t="shared" si="3"/>
        <v>2</v>
      </c>
      <c r="L3384">
        <f t="shared" si="4"/>
        <v>1</v>
      </c>
      <c r="M3384" s="12" t="s">
        <v>81</v>
      </c>
      <c r="N3384">
        <f t="shared" si="5"/>
        <v>0</v>
      </c>
      <c r="O3384">
        <f t="shared" si="6"/>
        <v>1</v>
      </c>
      <c r="P3384">
        <f t="shared" si="7"/>
        <v>0</v>
      </c>
      <c r="Q3384" s="12" t="s">
        <v>81</v>
      </c>
      <c r="R3384">
        <f t="shared" si="8"/>
        <v>0</v>
      </c>
      <c r="S3384">
        <f t="shared" si="9"/>
        <v>1</v>
      </c>
      <c r="T3384">
        <f t="shared" si="10"/>
        <v>0</v>
      </c>
    </row>
    <row r="3385">
      <c r="A3385" s="10" t="s">
        <v>199</v>
      </c>
      <c r="B3385" s="11">
        <v>0.0</v>
      </c>
      <c r="C3385" s="10" t="s">
        <v>25</v>
      </c>
      <c r="D3385" s="11">
        <v>1.0</v>
      </c>
      <c r="E3385" s="11">
        <v>1.0</v>
      </c>
      <c r="F3385" s="11">
        <v>0.0</v>
      </c>
      <c r="G3385" s="13"/>
      <c r="I3385" s="12" t="s">
        <v>199</v>
      </c>
      <c r="J3385">
        <f t="shared" si="2"/>
        <v>0</v>
      </c>
      <c r="K3385" s="10">
        <f t="shared" si="3"/>
        <v>1</v>
      </c>
      <c r="L3385">
        <f t="shared" si="4"/>
        <v>0</v>
      </c>
      <c r="M3385" s="12" t="s">
        <v>199</v>
      </c>
      <c r="N3385">
        <f t="shared" si="5"/>
        <v>1</v>
      </c>
      <c r="O3385">
        <f t="shared" si="6"/>
        <v>2</v>
      </c>
      <c r="P3385">
        <f t="shared" si="7"/>
        <v>1</v>
      </c>
      <c r="Q3385" s="12" t="s">
        <v>199</v>
      </c>
      <c r="R3385">
        <f t="shared" si="8"/>
        <v>0</v>
      </c>
      <c r="S3385">
        <f t="shared" si="9"/>
        <v>1</v>
      </c>
      <c r="T3385">
        <f t="shared" si="10"/>
        <v>0</v>
      </c>
    </row>
    <row r="3386">
      <c r="A3386" s="10" t="s">
        <v>81</v>
      </c>
      <c r="B3386" s="11">
        <v>0.0</v>
      </c>
      <c r="C3386" s="10" t="s">
        <v>25</v>
      </c>
      <c r="D3386" s="11">
        <v>1.0</v>
      </c>
      <c r="E3386" s="11">
        <v>1.0</v>
      </c>
      <c r="F3386" s="11">
        <v>0.0</v>
      </c>
      <c r="G3386" s="13"/>
      <c r="I3386" s="12" t="s">
        <v>81</v>
      </c>
      <c r="J3386">
        <f t="shared" si="2"/>
        <v>1</v>
      </c>
      <c r="K3386" s="10">
        <f t="shared" si="3"/>
        <v>2</v>
      </c>
      <c r="L3386">
        <f t="shared" si="4"/>
        <v>1</v>
      </c>
      <c r="M3386" s="12" t="s">
        <v>81</v>
      </c>
      <c r="N3386">
        <f t="shared" si="5"/>
        <v>0</v>
      </c>
      <c r="O3386">
        <f t="shared" si="6"/>
        <v>1</v>
      </c>
      <c r="P3386">
        <f t="shared" si="7"/>
        <v>0</v>
      </c>
      <c r="Q3386" s="12" t="s">
        <v>81</v>
      </c>
      <c r="R3386">
        <f t="shared" si="8"/>
        <v>0</v>
      </c>
      <c r="S3386">
        <f t="shared" si="9"/>
        <v>1</v>
      </c>
      <c r="T3386">
        <f t="shared" si="10"/>
        <v>0</v>
      </c>
    </row>
    <row r="3387">
      <c r="A3387" s="10" t="s">
        <v>199</v>
      </c>
      <c r="B3387" s="11">
        <v>0.0</v>
      </c>
      <c r="C3387" s="10" t="s">
        <v>25</v>
      </c>
      <c r="D3387" s="11">
        <v>1.0</v>
      </c>
      <c r="E3387" s="11">
        <v>1.0</v>
      </c>
      <c r="F3387" s="11">
        <v>0.0</v>
      </c>
      <c r="G3387" s="13"/>
      <c r="I3387" s="12" t="s">
        <v>199</v>
      </c>
      <c r="J3387">
        <f t="shared" si="2"/>
        <v>0</v>
      </c>
      <c r="K3387" s="10">
        <f t="shared" si="3"/>
        <v>1</v>
      </c>
      <c r="L3387">
        <f t="shared" si="4"/>
        <v>0</v>
      </c>
      <c r="M3387" s="12" t="s">
        <v>199</v>
      </c>
      <c r="N3387">
        <f t="shared" si="5"/>
        <v>1</v>
      </c>
      <c r="O3387">
        <f t="shared" si="6"/>
        <v>2</v>
      </c>
      <c r="P3387">
        <f t="shared" si="7"/>
        <v>1</v>
      </c>
      <c r="Q3387" s="12" t="s">
        <v>199</v>
      </c>
      <c r="R3387">
        <f t="shared" si="8"/>
        <v>0</v>
      </c>
      <c r="S3387">
        <f t="shared" si="9"/>
        <v>1</v>
      </c>
      <c r="T3387">
        <f t="shared" si="10"/>
        <v>0</v>
      </c>
    </row>
    <row r="3388">
      <c r="A3388" s="10" t="s">
        <v>81</v>
      </c>
      <c r="B3388" s="11">
        <v>0.0</v>
      </c>
      <c r="C3388" s="10" t="s">
        <v>25</v>
      </c>
      <c r="D3388" s="11">
        <v>1.0</v>
      </c>
      <c r="E3388" s="11">
        <v>1.0</v>
      </c>
      <c r="F3388" s="11">
        <v>0.0</v>
      </c>
      <c r="G3388" s="13"/>
      <c r="I3388" s="12" t="s">
        <v>81</v>
      </c>
      <c r="J3388">
        <f t="shared" si="2"/>
        <v>1</v>
      </c>
      <c r="K3388" s="10">
        <f t="shared" si="3"/>
        <v>2</v>
      </c>
      <c r="L3388">
        <f t="shared" si="4"/>
        <v>1</v>
      </c>
      <c r="M3388" s="12" t="s">
        <v>81</v>
      </c>
      <c r="N3388">
        <f t="shared" si="5"/>
        <v>0</v>
      </c>
      <c r="O3388">
        <f t="shared" si="6"/>
        <v>1</v>
      </c>
      <c r="P3388">
        <f t="shared" si="7"/>
        <v>0</v>
      </c>
      <c r="Q3388" s="12" t="s">
        <v>81</v>
      </c>
      <c r="R3388">
        <f t="shared" si="8"/>
        <v>0</v>
      </c>
      <c r="S3388">
        <f t="shared" si="9"/>
        <v>1</v>
      </c>
      <c r="T3388">
        <f t="shared" si="10"/>
        <v>0</v>
      </c>
    </row>
    <row r="3389">
      <c r="A3389" s="10" t="s">
        <v>31</v>
      </c>
      <c r="B3389" s="11">
        <v>1.0</v>
      </c>
      <c r="C3389" s="10" t="s">
        <v>25</v>
      </c>
      <c r="D3389" s="11">
        <v>1.0</v>
      </c>
      <c r="E3389" s="11">
        <v>2.0</v>
      </c>
      <c r="F3389" s="11">
        <v>1.0</v>
      </c>
      <c r="G3389" s="13"/>
      <c r="I3389" s="12" t="s">
        <v>31</v>
      </c>
      <c r="J3389">
        <f t="shared" si="2"/>
        <v>0</v>
      </c>
      <c r="K3389" s="10">
        <f t="shared" si="3"/>
        <v>1</v>
      </c>
      <c r="L3389">
        <f t="shared" si="4"/>
        <v>0</v>
      </c>
      <c r="M3389" s="12" t="s">
        <v>31</v>
      </c>
      <c r="N3389">
        <f t="shared" si="5"/>
        <v>0</v>
      </c>
      <c r="O3389">
        <f t="shared" si="6"/>
        <v>1</v>
      </c>
      <c r="P3389">
        <f t="shared" si="7"/>
        <v>0</v>
      </c>
      <c r="Q3389" s="12" t="s">
        <v>31</v>
      </c>
      <c r="R3389">
        <f t="shared" si="8"/>
        <v>0</v>
      </c>
      <c r="S3389">
        <f t="shared" si="9"/>
        <v>1</v>
      </c>
      <c r="T3389">
        <f t="shared" si="10"/>
        <v>0</v>
      </c>
    </row>
    <row r="3390">
      <c r="A3390" s="10" t="s">
        <v>199</v>
      </c>
      <c r="B3390" s="11">
        <v>0.0</v>
      </c>
      <c r="C3390" s="10" t="s">
        <v>25</v>
      </c>
      <c r="D3390" s="11">
        <v>1.0</v>
      </c>
      <c r="E3390" s="11">
        <v>1.0</v>
      </c>
      <c r="F3390" s="11">
        <v>0.0</v>
      </c>
      <c r="G3390" s="13"/>
      <c r="I3390" s="12" t="s">
        <v>199</v>
      </c>
      <c r="J3390">
        <f t="shared" si="2"/>
        <v>0</v>
      </c>
      <c r="K3390" s="10">
        <f t="shared" si="3"/>
        <v>1</v>
      </c>
      <c r="L3390">
        <f t="shared" si="4"/>
        <v>0</v>
      </c>
      <c r="M3390" s="12" t="s">
        <v>199</v>
      </c>
      <c r="N3390">
        <f t="shared" si="5"/>
        <v>1</v>
      </c>
      <c r="O3390">
        <f t="shared" si="6"/>
        <v>2</v>
      </c>
      <c r="P3390">
        <f t="shared" si="7"/>
        <v>1</v>
      </c>
      <c r="Q3390" s="12" t="s">
        <v>199</v>
      </c>
      <c r="R3390">
        <f t="shared" si="8"/>
        <v>0</v>
      </c>
      <c r="S3390">
        <f t="shared" si="9"/>
        <v>1</v>
      </c>
      <c r="T3390">
        <f t="shared" si="10"/>
        <v>0</v>
      </c>
    </row>
    <row r="3391">
      <c r="A3391" s="10" t="s">
        <v>199</v>
      </c>
      <c r="B3391" s="11">
        <v>0.0</v>
      </c>
      <c r="C3391" s="10" t="s">
        <v>25</v>
      </c>
      <c r="D3391" s="11">
        <v>1.0</v>
      </c>
      <c r="E3391" s="11">
        <v>1.0</v>
      </c>
      <c r="F3391" s="11">
        <v>0.0</v>
      </c>
      <c r="G3391" s="13"/>
      <c r="I3391" s="12" t="s">
        <v>199</v>
      </c>
      <c r="J3391">
        <f t="shared" si="2"/>
        <v>0</v>
      </c>
      <c r="K3391" s="10">
        <f t="shared" si="3"/>
        <v>1</v>
      </c>
      <c r="L3391">
        <f t="shared" si="4"/>
        <v>0</v>
      </c>
      <c r="M3391" s="12" t="s">
        <v>199</v>
      </c>
      <c r="N3391">
        <f t="shared" si="5"/>
        <v>1</v>
      </c>
      <c r="O3391">
        <f t="shared" si="6"/>
        <v>2</v>
      </c>
      <c r="P3391">
        <f t="shared" si="7"/>
        <v>1</v>
      </c>
      <c r="Q3391" s="12" t="s">
        <v>199</v>
      </c>
      <c r="R3391">
        <f t="shared" si="8"/>
        <v>0</v>
      </c>
      <c r="S3391">
        <f t="shared" si="9"/>
        <v>1</v>
      </c>
      <c r="T3391">
        <f t="shared" si="10"/>
        <v>0</v>
      </c>
    </row>
    <row r="3392">
      <c r="A3392" s="10" t="s">
        <v>199</v>
      </c>
      <c r="B3392" s="11">
        <v>0.0</v>
      </c>
      <c r="C3392" s="10" t="s">
        <v>25</v>
      </c>
      <c r="D3392" s="11">
        <v>1.0</v>
      </c>
      <c r="E3392" s="11">
        <v>1.0</v>
      </c>
      <c r="F3392" s="11">
        <v>0.0</v>
      </c>
      <c r="G3392" s="13"/>
      <c r="I3392" s="12" t="s">
        <v>199</v>
      </c>
      <c r="J3392">
        <f t="shared" si="2"/>
        <v>0</v>
      </c>
      <c r="K3392" s="10">
        <f t="shared" si="3"/>
        <v>1</v>
      </c>
      <c r="L3392">
        <f t="shared" si="4"/>
        <v>0</v>
      </c>
      <c r="M3392" s="12" t="s">
        <v>199</v>
      </c>
      <c r="N3392">
        <f t="shared" si="5"/>
        <v>1</v>
      </c>
      <c r="O3392">
        <f t="shared" si="6"/>
        <v>2</v>
      </c>
      <c r="P3392">
        <f t="shared" si="7"/>
        <v>1</v>
      </c>
      <c r="Q3392" s="12" t="s">
        <v>199</v>
      </c>
      <c r="R3392">
        <f t="shared" si="8"/>
        <v>0</v>
      </c>
      <c r="S3392">
        <f t="shared" si="9"/>
        <v>1</v>
      </c>
      <c r="T3392">
        <f t="shared" si="10"/>
        <v>0</v>
      </c>
    </row>
    <row r="3393">
      <c r="A3393" s="10" t="s">
        <v>199</v>
      </c>
      <c r="B3393" s="11">
        <v>0.0</v>
      </c>
      <c r="C3393" s="10" t="s">
        <v>25</v>
      </c>
      <c r="D3393" s="11">
        <v>1.0</v>
      </c>
      <c r="E3393" s="11">
        <v>1.0</v>
      </c>
      <c r="F3393" s="11">
        <v>0.0</v>
      </c>
      <c r="G3393" s="13"/>
      <c r="I3393" s="12" t="s">
        <v>199</v>
      </c>
      <c r="J3393">
        <f t="shared" si="2"/>
        <v>0</v>
      </c>
      <c r="K3393" s="10">
        <f t="shared" si="3"/>
        <v>1</v>
      </c>
      <c r="L3393">
        <f t="shared" si="4"/>
        <v>0</v>
      </c>
      <c r="M3393" s="12" t="s">
        <v>199</v>
      </c>
      <c r="N3393">
        <f t="shared" si="5"/>
        <v>1</v>
      </c>
      <c r="O3393">
        <f t="shared" si="6"/>
        <v>2</v>
      </c>
      <c r="P3393">
        <f t="shared" si="7"/>
        <v>1</v>
      </c>
      <c r="Q3393" s="12" t="s">
        <v>199</v>
      </c>
      <c r="R3393">
        <f t="shared" si="8"/>
        <v>0</v>
      </c>
      <c r="S3393">
        <f t="shared" si="9"/>
        <v>1</v>
      </c>
      <c r="T3393">
        <f t="shared" si="10"/>
        <v>0</v>
      </c>
    </row>
    <row r="3394">
      <c r="A3394" s="10" t="s">
        <v>81</v>
      </c>
      <c r="B3394" s="11">
        <v>0.0</v>
      </c>
      <c r="C3394" s="10" t="s">
        <v>25</v>
      </c>
      <c r="D3394" s="11">
        <v>1.0</v>
      </c>
      <c r="E3394" s="11">
        <v>1.0</v>
      </c>
      <c r="F3394" s="11">
        <v>0.0</v>
      </c>
      <c r="G3394" s="13"/>
      <c r="I3394" s="12" t="s">
        <v>81</v>
      </c>
      <c r="J3394">
        <f t="shared" si="2"/>
        <v>1</v>
      </c>
      <c r="K3394" s="10">
        <f t="shared" si="3"/>
        <v>2</v>
      </c>
      <c r="L3394">
        <f t="shared" si="4"/>
        <v>1</v>
      </c>
      <c r="M3394" s="12" t="s">
        <v>81</v>
      </c>
      <c r="N3394">
        <f t="shared" si="5"/>
        <v>0</v>
      </c>
      <c r="O3394">
        <f t="shared" si="6"/>
        <v>1</v>
      </c>
      <c r="P3394">
        <f t="shared" si="7"/>
        <v>0</v>
      </c>
      <c r="Q3394" s="12" t="s">
        <v>81</v>
      </c>
      <c r="R3394">
        <f t="shared" si="8"/>
        <v>0</v>
      </c>
      <c r="S3394">
        <f t="shared" si="9"/>
        <v>1</v>
      </c>
      <c r="T3394">
        <f t="shared" si="10"/>
        <v>0</v>
      </c>
    </row>
    <row r="3395">
      <c r="A3395" s="10" t="s">
        <v>31</v>
      </c>
      <c r="B3395" s="11">
        <v>1.0</v>
      </c>
      <c r="C3395" s="10" t="s">
        <v>65</v>
      </c>
      <c r="D3395" s="11">
        <v>0.0</v>
      </c>
      <c r="E3395" s="11">
        <v>1.0</v>
      </c>
      <c r="F3395" s="11">
        <v>0.0</v>
      </c>
      <c r="G3395" s="13"/>
      <c r="I3395" s="12" t="s">
        <v>31</v>
      </c>
      <c r="J3395">
        <f t="shared" si="2"/>
        <v>0</v>
      </c>
      <c r="K3395" s="10">
        <f t="shared" si="3"/>
        <v>0</v>
      </c>
      <c r="L3395">
        <f t="shared" si="4"/>
        <v>0</v>
      </c>
      <c r="M3395" s="12" t="s">
        <v>31</v>
      </c>
      <c r="N3395">
        <f t="shared" si="5"/>
        <v>0</v>
      </c>
      <c r="O3395">
        <f t="shared" si="6"/>
        <v>0</v>
      </c>
      <c r="P3395">
        <f t="shared" si="7"/>
        <v>0</v>
      </c>
      <c r="Q3395" s="12" t="s">
        <v>31</v>
      </c>
      <c r="R3395">
        <f t="shared" si="8"/>
        <v>0</v>
      </c>
      <c r="S3395">
        <f t="shared" si="9"/>
        <v>0</v>
      </c>
      <c r="T3395">
        <f t="shared" si="10"/>
        <v>0</v>
      </c>
    </row>
    <row r="3396">
      <c r="A3396" s="10" t="s">
        <v>81</v>
      </c>
      <c r="B3396" s="11">
        <v>0.0</v>
      </c>
      <c r="C3396" s="10" t="s">
        <v>25</v>
      </c>
      <c r="D3396" s="11">
        <v>1.0</v>
      </c>
      <c r="E3396" s="11">
        <v>1.0</v>
      </c>
      <c r="F3396" s="11">
        <v>0.0</v>
      </c>
      <c r="G3396" s="13"/>
      <c r="I3396" s="12" t="s">
        <v>81</v>
      </c>
      <c r="J3396">
        <f t="shared" si="2"/>
        <v>1</v>
      </c>
      <c r="K3396" s="10">
        <f t="shared" si="3"/>
        <v>2</v>
      </c>
      <c r="L3396">
        <f t="shared" si="4"/>
        <v>1</v>
      </c>
      <c r="M3396" s="12" t="s">
        <v>81</v>
      </c>
      <c r="N3396">
        <f t="shared" si="5"/>
        <v>0</v>
      </c>
      <c r="O3396">
        <f t="shared" si="6"/>
        <v>1</v>
      </c>
      <c r="P3396">
        <f t="shared" si="7"/>
        <v>0</v>
      </c>
      <c r="Q3396" s="12" t="s">
        <v>81</v>
      </c>
      <c r="R3396">
        <f t="shared" si="8"/>
        <v>0</v>
      </c>
      <c r="S3396">
        <f t="shared" si="9"/>
        <v>1</v>
      </c>
      <c r="T3396">
        <f t="shared" si="10"/>
        <v>0</v>
      </c>
    </row>
    <row r="3397">
      <c r="A3397" s="10" t="s">
        <v>81</v>
      </c>
      <c r="B3397" s="11">
        <v>0.0</v>
      </c>
      <c r="C3397" s="10" t="s">
        <v>25</v>
      </c>
      <c r="D3397" s="11">
        <v>1.0</v>
      </c>
      <c r="E3397" s="11">
        <v>1.0</v>
      </c>
      <c r="F3397" s="11">
        <v>0.0</v>
      </c>
      <c r="G3397" s="13"/>
      <c r="I3397" s="12" t="s">
        <v>81</v>
      </c>
      <c r="J3397">
        <f t="shared" si="2"/>
        <v>1</v>
      </c>
      <c r="K3397" s="10">
        <f t="shared" si="3"/>
        <v>2</v>
      </c>
      <c r="L3397">
        <f t="shared" si="4"/>
        <v>1</v>
      </c>
      <c r="M3397" s="12" t="s">
        <v>81</v>
      </c>
      <c r="N3397">
        <f t="shared" si="5"/>
        <v>0</v>
      </c>
      <c r="O3397">
        <f t="shared" si="6"/>
        <v>1</v>
      </c>
      <c r="P3397">
        <f t="shared" si="7"/>
        <v>0</v>
      </c>
      <c r="Q3397" s="12" t="s">
        <v>81</v>
      </c>
      <c r="R3397">
        <f t="shared" si="8"/>
        <v>0</v>
      </c>
      <c r="S3397">
        <f t="shared" si="9"/>
        <v>1</v>
      </c>
      <c r="T3397">
        <f t="shared" si="10"/>
        <v>0</v>
      </c>
    </row>
    <row r="3398">
      <c r="A3398" s="10" t="s">
        <v>199</v>
      </c>
      <c r="B3398" s="11">
        <v>0.0</v>
      </c>
      <c r="C3398" s="10" t="s">
        <v>65</v>
      </c>
      <c r="D3398" s="11">
        <v>0.0</v>
      </c>
      <c r="E3398" s="11">
        <v>0.0</v>
      </c>
      <c r="F3398" s="11">
        <v>0.0</v>
      </c>
      <c r="G3398" s="13"/>
      <c r="I3398" s="12" t="s">
        <v>199</v>
      </c>
      <c r="J3398">
        <f t="shared" si="2"/>
        <v>0</v>
      </c>
      <c r="K3398" s="10">
        <f t="shared" si="3"/>
        <v>0</v>
      </c>
      <c r="L3398">
        <f t="shared" si="4"/>
        <v>0</v>
      </c>
      <c r="M3398" s="12" t="s">
        <v>199</v>
      </c>
      <c r="N3398">
        <f t="shared" si="5"/>
        <v>1</v>
      </c>
      <c r="O3398">
        <f t="shared" si="6"/>
        <v>1</v>
      </c>
      <c r="P3398">
        <f t="shared" si="7"/>
        <v>0</v>
      </c>
      <c r="Q3398" s="12" t="s">
        <v>199</v>
      </c>
      <c r="R3398">
        <f t="shared" si="8"/>
        <v>0</v>
      </c>
      <c r="S3398">
        <f t="shared" si="9"/>
        <v>0</v>
      </c>
      <c r="T3398">
        <f t="shared" si="10"/>
        <v>0</v>
      </c>
    </row>
    <row r="3399">
      <c r="A3399" s="10" t="s">
        <v>199</v>
      </c>
      <c r="B3399" s="11">
        <v>0.0</v>
      </c>
      <c r="C3399" s="10" t="s">
        <v>25</v>
      </c>
      <c r="D3399" s="11">
        <v>1.0</v>
      </c>
      <c r="E3399" s="11">
        <v>1.0</v>
      </c>
      <c r="F3399" s="11">
        <v>0.0</v>
      </c>
      <c r="G3399" s="13"/>
      <c r="I3399" s="12" t="s">
        <v>199</v>
      </c>
      <c r="J3399">
        <f t="shared" si="2"/>
        <v>0</v>
      </c>
      <c r="K3399" s="10">
        <f t="shared" si="3"/>
        <v>1</v>
      </c>
      <c r="L3399">
        <f t="shared" si="4"/>
        <v>0</v>
      </c>
      <c r="M3399" s="12" t="s">
        <v>199</v>
      </c>
      <c r="N3399">
        <f t="shared" si="5"/>
        <v>1</v>
      </c>
      <c r="O3399">
        <f t="shared" si="6"/>
        <v>2</v>
      </c>
      <c r="P3399">
        <f t="shared" si="7"/>
        <v>1</v>
      </c>
      <c r="Q3399" s="12" t="s">
        <v>199</v>
      </c>
      <c r="R3399">
        <f t="shared" si="8"/>
        <v>0</v>
      </c>
      <c r="S3399">
        <f t="shared" si="9"/>
        <v>1</v>
      </c>
      <c r="T3399">
        <f t="shared" si="10"/>
        <v>0</v>
      </c>
    </row>
    <row r="3400">
      <c r="A3400" s="10" t="s">
        <v>31</v>
      </c>
      <c r="B3400" s="11">
        <v>1.0</v>
      </c>
      <c r="C3400" s="10" t="s">
        <v>25</v>
      </c>
      <c r="D3400" s="11">
        <v>1.0</v>
      </c>
      <c r="E3400" s="11">
        <v>2.0</v>
      </c>
      <c r="F3400" s="11">
        <v>1.0</v>
      </c>
      <c r="G3400" s="13"/>
      <c r="I3400" s="12" t="s">
        <v>31</v>
      </c>
      <c r="J3400">
        <f t="shared" si="2"/>
        <v>0</v>
      </c>
      <c r="K3400" s="10">
        <f t="shared" si="3"/>
        <v>1</v>
      </c>
      <c r="L3400">
        <f t="shared" si="4"/>
        <v>0</v>
      </c>
      <c r="M3400" s="12" t="s">
        <v>31</v>
      </c>
      <c r="N3400">
        <f t="shared" si="5"/>
        <v>0</v>
      </c>
      <c r="O3400">
        <f t="shared" si="6"/>
        <v>1</v>
      </c>
      <c r="P3400">
        <f t="shared" si="7"/>
        <v>0</v>
      </c>
      <c r="Q3400" s="12" t="s">
        <v>31</v>
      </c>
      <c r="R3400">
        <f t="shared" si="8"/>
        <v>0</v>
      </c>
      <c r="S3400">
        <f t="shared" si="9"/>
        <v>1</v>
      </c>
      <c r="T3400">
        <f t="shared" si="10"/>
        <v>0</v>
      </c>
    </row>
    <row r="3401">
      <c r="A3401" s="10" t="s">
        <v>81</v>
      </c>
      <c r="B3401" s="11">
        <v>0.0</v>
      </c>
      <c r="C3401" s="10" t="s">
        <v>25</v>
      </c>
      <c r="D3401" s="11">
        <v>1.0</v>
      </c>
      <c r="E3401" s="11">
        <v>1.0</v>
      </c>
      <c r="F3401" s="11">
        <v>0.0</v>
      </c>
      <c r="G3401" s="13"/>
      <c r="I3401" s="12" t="s">
        <v>81</v>
      </c>
      <c r="J3401">
        <f t="shared" si="2"/>
        <v>1</v>
      </c>
      <c r="K3401" s="10">
        <f t="shared" si="3"/>
        <v>2</v>
      </c>
      <c r="L3401">
        <f t="shared" si="4"/>
        <v>1</v>
      </c>
      <c r="M3401" s="12" t="s">
        <v>81</v>
      </c>
      <c r="N3401">
        <f t="shared" si="5"/>
        <v>0</v>
      </c>
      <c r="O3401">
        <f t="shared" si="6"/>
        <v>1</v>
      </c>
      <c r="P3401">
        <f t="shared" si="7"/>
        <v>0</v>
      </c>
      <c r="Q3401" s="12" t="s">
        <v>81</v>
      </c>
      <c r="R3401">
        <f t="shared" si="8"/>
        <v>0</v>
      </c>
      <c r="S3401">
        <f t="shared" si="9"/>
        <v>1</v>
      </c>
      <c r="T3401">
        <f t="shared" si="10"/>
        <v>0</v>
      </c>
    </row>
    <row r="3402">
      <c r="A3402" s="10" t="s">
        <v>81</v>
      </c>
      <c r="B3402" s="11">
        <v>0.0</v>
      </c>
      <c r="C3402" s="10" t="s">
        <v>25</v>
      </c>
      <c r="D3402" s="11">
        <v>1.0</v>
      </c>
      <c r="E3402" s="11">
        <v>1.0</v>
      </c>
      <c r="F3402" s="11">
        <v>0.0</v>
      </c>
      <c r="G3402" s="13"/>
      <c r="I3402" s="12" t="s">
        <v>81</v>
      </c>
      <c r="J3402">
        <f t="shared" si="2"/>
        <v>1</v>
      </c>
      <c r="K3402" s="10">
        <f t="shared" si="3"/>
        <v>2</v>
      </c>
      <c r="L3402">
        <f t="shared" si="4"/>
        <v>1</v>
      </c>
      <c r="M3402" s="12" t="s">
        <v>81</v>
      </c>
      <c r="N3402">
        <f t="shared" si="5"/>
        <v>0</v>
      </c>
      <c r="O3402">
        <f t="shared" si="6"/>
        <v>1</v>
      </c>
      <c r="P3402">
        <f t="shared" si="7"/>
        <v>0</v>
      </c>
      <c r="Q3402" s="12" t="s">
        <v>81</v>
      </c>
      <c r="R3402">
        <f t="shared" si="8"/>
        <v>0</v>
      </c>
      <c r="S3402">
        <f t="shared" si="9"/>
        <v>1</v>
      </c>
      <c r="T3402">
        <f t="shared" si="10"/>
        <v>0</v>
      </c>
    </row>
    <row r="3403">
      <c r="A3403" s="10" t="s">
        <v>199</v>
      </c>
      <c r="B3403" s="11">
        <v>0.0</v>
      </c>
      <c r="C3403" s="10" t="s">
        <v>25</v>
      </c>
      <c r="D3403" s="11">
        <v>1.0</v>
      </c>
      <c r="E3403" s="11">
        <v>1.0</v>
      </c>
      <c r="F3403" s="11">
        <v>0.0</v>
      </c>
      <c r="G3403" s="13"/>
      <c r="I3403" s="12" t="s">
        <v>199</v>
      </c>
      <c r="J3403">
        <f t="shared" si="2"/>
        <v>0</v>
      </c>
      <c r="K3403" s="10">
        <f t="shared" si="3"/>
        <v>1</v>
      </c>
      <c r="L3403">
        <f t="shared" si="4"/>
        <v>0</v>
      </c>
      <c r="M3403" s="12" t="s">
        <v>199</v>
      </c>
      <c r="N3403">
        <f t="shared" si="5"/>
        <v>1</v>
      </c>
      <c r="O3403">
        <f t="shared" si="6"/>
        <v>2</v>
      </c>
      <c r="P3403">
        <f t="shared" si="7"/>
        <v>1</v>
      </c>
      <c r="Q3403" s="12" t="s">
        <v>199</v>
      </c>
      <c r="R3403">
        <f t="shared" si="8"/>
        <v>0</v>
      </c>
      <c r="S3403">
        <f t="shared" si="9"/>
        <v>1</v>
      </c>
      <c r="T3403">
        <f t="shared" si="10"/>
        <v>0</v>
      </c>
    </row>
    <row r="3404">
      <c r="A3404" s="10" t="s">
        <v>199</v>
      </c>
      <c r="B3404" s="11">
        <v>0.0</v>
      </c>
      <c r="C3404" s="10" t="s">
        <v>25</v>
      </c>
      <c r="D3404" s="11">
        <v>1.0</v>
      </c>
      <c r="E3404" s="11">
        <v>1.0</v>
      </c>
      <c r="F3404" s="11">
        <v>0.0</v>
      </c>
      <c r="G3404" s="13"/>
      <c r="I3404" s="12" t="s">
        <v>199</v>
      </c>
      <c r="J3404">
        <f t="shared" si="2"/>
        <v>0</v>
      </c>
      <c r="K3404" s="10">
        <f t="shared" si="3"/>
        <v>1</v>
      </c>
      <c r="L3404">
        <f t="shared" si="4"/>
        <v>0</v>
      </c>
      <c r="M3404" s="12" t="s">
        <v>199</v>
      </c>
      <c r="N3404">
        <f t="shared" si="5"/>
        <v>1</v>
      </c>
      <c r="O3404">
        <f t="shared" si="6"/>
        <v>2</v>
      </c>
      <c r="P3404">
        <f t="shared" si="7"/>
        <v>1</v>
      </c>
      <c r="Q3404" s="12" t="s">
        <v>199</v>
      </c>
      <c r="R3404">
        <f t="shared" si="8"/>
        <v>0</v>
      </c>
      <c r="S3404">
        <f t="shared" si="9"/>
        <v>1</v>
      </c>
      <c r="T3404">
        <f t="shared" si="10"/>
        <v>0</v>
      </c>
    </row>
    <row r="3405">
      <c r="A3405" s="10" t="s">
        <v>31</v>
      </c>
      <c r="B3405" s="11">
        <v>1.0</v>
      </c>
      <c r="C3405" s="10" t="s">
        <v>25</v>
      </c>
      <c r="D3405" s="11">
        <v>1.0</v>
      </c>
      <c r="E3405" s="11">
        <v>2.0</v>
      </c>
      <c r="F3405" s="11">
        <v>1.0</v>
      </c>
      <c r="G3405" s="13"/>
      <c r="I3405" s="12" t="s">
        <v>31</v>
      </c>
      <c r="J3405">
        <f t="shared" si="2"/>
        <v>0</v>
      </c>
      <c r="K3405" s="10">
        <f t="shared" si="3"/>
        <v>1</v>
      </c>
      <c r="L3405">
        <f t="shared" si="4"/>
        <v>0</v>
      </c>
      <c r="M3405" s="12" t="s">
        <v>31</v>
      </c>
      <c r="N3405">
        <f t="shared" si="5"/>
        <v>0</v>
      </c>
      <c r="O3405">
        <f t="shared" si="6"/>
        <v>1</v>
      </c>
      <c r="P3405">
        <f t="shared" si="7"/>
        <v>0</v>
      </c>
      <c r="Q3405" s="12" t="s">
        <v>31</v>
      </c>
      <c r="R3405">
        <f t="shared" si="8"/>
        <v>0</v>
      </c>
      <c r="S3405">
        <f t="shared" si="9"/>
        <v>1</v>
      </c>
      <c r="T3405">
        <f t="shared" si="10"/>
        <v>0</v>
      </c>
    </row>
    <row r="3406">
      <c r="A3406" s="10" t="s">
        <v>81</v>
      </c>
      <c r="B3406" s="11">
        <v>0.0</v>
      </c>
      <c r="C3406" s="10" t="s">
        <v>25</v>
      </c>
      <c r="D3406" s="11">
        <v>1.0</v>
      </c>
      <c r="E3406" s="11">
        <v>1.0</v>
      </c>
      <c r="F3406" s="11">
        <v>0.0</v>
      </c>
      <c r="G3406" s="13"/>
      <c r="I3406" s="12" t="s">
        <v>81</v>
      </c>
      <c r="J3406">
        <f t="shared" si="2"/>
        <v>1</v>
      </c>
      <c r="K3406" s="10">
        <f t="shared" si="3"/>
        <v>2</v>
      </c>
      <c r="L3406">
        <f t="shared" si="4"/>
        <v>1</v>
      </c>
      <c r="M3406" s="12" t="s">
        <v>81</v>
      </c>
      <c r="N3406">
        <f t="shared" si="5"/>
        <v>0</v>
      </c>
      <c r="O3406">
        <f t="shared" si="6"/>
        <v>1</v>
      </c>
      <c r="P3406">
        <f t="shared" si="7"/>
        <v>0</v>
      </c>
      <c r="Q3406" s="12" t="s">
        <v>81</v>
      </c>
      <c r="R3406">
        <f t="shared" si="8"/>
        <v>0</v>
      </c>
      <c r="S3406">
        <f t="shared" si="9"/>
        <v>1</v>
      </c>
      <c r="T3406">
        <f t="shared" si="10"/>
        <v>0</v>
      </c>
    </row>
    <row r="3407">
      <c r="A3407" s="10" t="s">
        <v>199</v>
      </c>
      <c r="B3407" s="11">
        <v>0.0</v>
      </c>
      <c r="C3407" s="10" t="s">
        <v>25</v>
      </c>
      <c r="D3407" s="11">
        <v>1.0</v>
      </c>
      <c r="E3407" s="11">
        <v>1.0</v>
      </c>
      <c r="F3407" s="11">
        <v>0.0</v>
      </c>
      <c r="G3407" s="13"/>
      <c r="I3407" s="12" t="s">
        <v>199</v>
      </c>
      <c r="J3407">
        <f t="shared" si="2"/>
        <v>0</v>
      </c>
      <c r="K3407" s="10">
        <f t="shared" si="3"/>
        <v>1</v>
      </c>
      <c r="L3407">
        <f t="shared" si="4"/>
        <v>0</v>
      </c>
      <c r="M3407" s="12" t="s">
        <v>199</v>
      </c>
      <c r="N3407">
        <f t="shared" si="5"/>
        <v>1</v>
      </c>
      <c r="O3407">
        <f t="shared" si="6"/>
        <v>2</v>
      </c>
      <c r="P3407">
        <f t="shared" si="7"/>
        <v>1</v>
      </c>
      <c r="Q3407" s="12" t="s">
        <v>199</v>
      </c>
      <c r="R3407">
        <f t="shared" si="8"/>
        <v>0</v>
      </c>
      <c r="S3407">
        <f t="shared" si="9"/>
        <v>1</v>
      </c>
      <c r="T3407">
        <f t="shared" si="10"/>
        <v>0</v>
      </c>
    </row>
    <row r="3408">
      <c r="A3408" s="10" t="s">
        <v>31</v>
      </c>
      <c r="B3408" s="11">
        <v>1.0</v>
      </c>
      <c r="C3408" s="10" t="s">
        <v>25</v>
      </c>
      <c r="D3408" s="11">
        <v>1.0</v>
      </c>
      <c r="E3408" s="11">
        <v>2.0</v>
      </c>
      <c r="F3408" s="11">
        <v>1.0</v>
      </c>
      <c r="G3408" s="13"/>
      <c r="I3408" s="12" t="s">
        <v>31</v>
      </c>
      <c r="J3408">
        <f t="shared" si="2"/>
        <v>0</v>
      </c>
      <c r="K3408" s="10">
        <f t="shared" si="3"/>
        <v>1</v>
      </c>
      <c r="L3408">
        <f t="shared" si="4"/>
        <v>0</v>
      </c>
      <c r="M3408" s="12" t="s">
        <v>31</v>
      </c>
      <c r="N3408">
        <f t="shared" si="5"/>
        <v>0</v>
      </c>
      <c r="O3408">
        <f t="shared" si="6"/>
        <v>1</v>
      </c>
      <c r="P3408">
        <f t="shared" si="7"/>
        <v>0</v>
      </c>
      <c r="Q3408" s="12" t="s">
        <v>31</v>
      </c>
      <c r="R3408">
        <f t="shared" si="8"/>
        <v>0</v>
      </c>
      <c r="S3408">
        <f t="shared" si="9"/>
        <v>1</v>
      </c>
      <c r="T3408">
        <f t="shared" si="10"/>
        <v>0</v>
      </c>
    </row>
    <row r="3409">
      <c r="A3409" s="10" t="s">
        <v>81</v>
      </c>
      <c r="B3409" s="11">
        <v>0.0</v>
      </c>
      <c r="C3409" s="10" t="s">
        <v>65</v>
      </c>
      <c r="D3409" s="11">
        <v>0.0</v>
      </c>
      <c r="E3409" s="11">
        <v>0.0</v>
      </c>
      <c r="F3409" s="11">
        <v>0.0</v>
      </c>
      <c r="G3409" s="13"/>
      <c r="I3409" s="12" t="s">
        <v>81</v>
      </c>
      <c r="J3409">
        <f t="shared" si="2"/>
        <v>1</v>
      </c>
      <c r="K3409" s="10">
        <f t="shared" si="3"/>
        <v>1</v>
      </c>
      <c r="L3409">
        <f t="shared" si="4"/>
        <v>0</v>
      </c>
      <c r="M3409" s="12" t="s">
        <v>81</v>
      </c>
      <c r="N3409">
        <f t="shared" si="5"/>
        <v>0</v>
      </c>
      <c r="O3409">
        <f t="shared" si="6"/>
        <v>0</v>
      </c>
      <c r="P3409">
        <f t="shared" si="7"/>
        <v>0</v>
      </c>
      <c r="Q3409" s="12" t="s">
        <v>81</v>
      </c>
      <c r="R3409">
        <f t="shared" si="8"/>
        <v>0</v>
      </c>
      <c r="S3409">
        <f t="shared" si="9"/>
        <v>0</v>
      </c>
      <c r="T3409">
        <f t="shared" si="10"/>
        <v>0</v>
      </c>
    </row>
    <row r="3410">
      <c r="A3410" s="10" t="s">
        <v>81</v>
      </c>
      <c r="B3410" s="11">
        <v>0.0</v>
      </c>
      <c r="C3410" s="10" t="s">
        <v>25</v>
      </c>
      <c r="D3410" s="11">
        <v>1.0</v>
      </c>
      <c r="E3410" s="11">
        <v>1.0</v>
      </c>
      <c r="F3410" s="11">
        <v>0.0</v>
      </c>
      <c r="G3410" s="13"/>
      <c r="I3410" s="12" t="s">
        <v>81</v>
      </c>
      <c r="J3410">
        <f t="shared" si="2"/>
        <v>1</v>
      </c>
      <c r="K3410" s="10">
        <f t="shared" si="3"/>
        <v>2</v>
      </c>
      <c r="L3410">
        <f t="shared" si="4"/>
        <v>1</v>
      </c>
      <c r="M3410" s="12" t="s">
        <v>81</v>
      </c>
      <c r="N3410">
        <f t="shared" si="5"/>
        <v>0</v>
      </c>
      <c r="O3410">
        <f t="shared" si="6"/>
        <v>1</v>
      </c>
      <c r="P3410">
        <f t="shared" si="7"/>
        <v>0</v>
      </c>
      <c r="Q3410" s="12" t="s">
        <v>81</v>
      </c>
      <c r="R3410">
        <f t="shared" si="8"/>
        <v>0</v>
      </c>
      <c r="S3410">
        <f t="shared" si="9"/>
        <v>1</v>
      </c>
      <c r="T3410">
        <f t="shared" si="10"/>
        <v>0</v>
      </c>
    </row>
    <row r="3411">
      <c r="A3411" s="10" t="s">
        <v>199</v>
      </c>
      <c r="B3411" s="11">
        <v>0.0</v>
      </c>
      <c r="C3411" s="10" t="s">
        <v>25</v>
      </c>
      <c r="D3411" s="11">
        <v>1.0</v>
      </c>
      <c r="E3411" s="11">
        <v>1.0</v>
      </c>
      <c r="F3411" s="11">
        <v>0.0</v>
      </c>
      <c r="G3411" s="13"/>
      <c r="I3411" s="12" t="s">
        <v>199</v>
      </c>
      <c r="J3411">
        <f t="shared" si="2"/>
        <v>0</v>
      </c>
      <c r="K3411" s="10">
        <f t="shared" si="3"/>
        <v>1</v>
      </c>
      <c r="L3411">
        <f t="shared" si="4"/>
        <v>0</v>
      </c>
      <c r="M3411" s="12" t="s">
        <v>199</v>
      </c>
      <c r="N3411">
        <f t="shared" si="5"/>
        <v>1</v>
      </c>
      <c r="O3411">
        <f t="shared" si="6"/>
        <v>2</v>
      </c>
      <c r="P3411">
        <f t="shared" si="7"/>
        <v>1</v>
      </c>
      <c r="Q3411" s="12" t="s">
        <v>199</v>
      </c>
      <c r="R3411">
        <f t="shared" si="8"/>
        <v>0</v>
      </c>
      <c r="S3411">
        <f t="shared" si="9"/>
        <v>1</v>
      </c>
      <c r="T3411">
        <f t="shared" si="10"/>
        <v>0</v>
      </c>
    </row>
    <row r="3412">
      <c r="A3412" s="10" t="s">
        <v>81</v>
      </c>
      <c r="B3412" s="11">
        <v>0.0</v>
      </c>
      <c r="C3412" s="10" t="s">
        <v>25</v>
      </c>
      <c r="D3412" s="11">
        <v>1.0</v>
      </c>
      <c r="E3412" s="11">
        <v>1.0</v>
      </c>
      <c r="F3412" s="11">
        <v>0.0</v>
      </c>
      <c r="G3412" s="13"/>
      <c r="I3412" s="12" t="s">
        <v>81</v>
      </c>
      <c r="J3412">
        <f t="shared" si="2"/>
        <v>1</v>
      </c>
      <c r="K3412" s="10">
        <f t="shared" si="3"/>
        <v>2</v>
      </c>
      <c r="L3412">
        <f t="shared" si="4"/>
        <v>1</v>
      </c>
      <c r="M3412" s="12" t="s">
        <v>81</v>
      </c>
      <c r="N3412">
        <f t="shared" si="5"/>
        <v>0</v>
      </c>
      <c r="O3412">
        <f t="shared" si="6"/>
        <v>1</v>
      </c>
      <c r="P3412">
        <f t="shared" si="7"/>
        <v>0</v>
      </c>
      <c r="Q3412" s="12" t="s">
        <v>81</v>
      </c>
      <c r="R3412">
        <f t="shared" si="8"/>
        <v>0</v>
      </c>
      <c r="S3412">
        <f t="shared" si="9"/>
        <v>1</v>
      </c>
      <c r="T3412">
        <f t="shared" si="10"/>
        <v>0</v>
      </c>
    </row>
    <row r="3413">
      <c r="A3413" s="10" t="s">
        <v>81</v>
      </c>
      <c r="B3413" s="11">
        <v>0.0</v>
      </c>
      <c r="C3413" s="10" t="s">
        <v>25</v>
      </c>
      <c r="D3413" s="11">
        <v>1.0</v>
      </c>
      <c r="E3413" s="11">
        <v>1.0</v>
      </c>
      <c r="F3413" s="11">
        <v>0.0</v>
      </c>
      <c r="G3413" s="13"/>
      <c r="I3413" s="12" t="s">
        <v>81</v>
      </c>
      <c r="J3413">
        <f t="shared" si="2"/>
        <v>1</v>
      </c>
      <c r="K3413" s="10">
        <f t="shared" si="3"/>
        <v>2</v>
      </c>
      <c r="L3413">
        <f t="shared" si="4"/>
        <v>1</v>
      </c>
      <c r="M3413" s="12" t="s">
        <v>81</v>
      </c>
      <c r="N3413">
        <f t="shared" si="5"/>
        <v>0</v>
      </c>
      <c r="O3413">
        <f t="shared" si="6"/>
        <v>1</v>
      </c>
      <c r="P3413">
        <f t="shared" si="7"/>
        <v>0</v>
      </c>
      <c r="Q3413" s="12" t="s">
        <v>81</v>
      </c>
      <c r="R3413">
        <f t="shared" si="8"/>
        <v>0</v>
      </c>
      <c r="S3413">
        <f t="shared" si="9"/>
        <v>1</v>
      </c>
      <c r="T3413">
        <f t="shared" si="10"/>
        <v>0</v>
      </c>
    </row>
    <row r="3414">
      <c r="A3414" s="10" t="s">
        <v>199</v>
      </c>
      <c r="B3414" s="11">
        <v>0.0</v>
      </c>
      <c r="C3414" s="10" t="s">
        <v>25</v>
      </c>
      <c r="D3414" s="11">
        <v>1.0</v>
      </c>
      <c r="E3414" s="11">
        <v>1.0</v>
      </c>
      <c r="F3414" s="11">
        <v>0.0</v>
      </c>
      <c r="G3414" s="13"/>
      <c r="I3414" s="12" t="s">
        <v>199</v>
      </c>
      <c r="J3414">
        <f t="shared" si="2"/>
        <v>0</v>
      </c>
      <c r="K3414" s="10">
        <f t="shared" si="3"/>
        <v>1</v>
      </c>
      <c r="L3414">
        <f t="shared" si="4"/>
        <v>0</v>
      </c>
      <c r="M3414" s="12" t="s">
        <v>199</v>
      </c>
      <c r="N3414">
        <f t="shared" si="5"/>
        <v>1</v>
      </c>
      <c r="O3414">
        <f t="shared" si="6"/>
        <v>2</v>
      </c>
      <c r="P3414">
        <f t="shared" si="7"/>
        <v>1</v>
      </c>
      <c r="Q3414" s="12" t="s">
        <v>199</v>
      </c>
      <c r="R3414">
        <f t="shared" si="8"/>
        <v>0</v>
      </c>
      <c r="S3414">
        <f t="shared" si="9"/>
        <v>1</v>
      </c>
      <c r="T3414">
        <f t="shared" si="10"/>
        <v>0</v>
      </c>
    </row>
    <row r="3415">
      <c r="A3415" s="10" t="s">
        <v>199</v>
      </c>
      <c r="B3415" s="11">
        <v>0.0</v>
      </c>
      <c r="C3415" s="10" t="s">
        <v>25</v>
      </c>
      <c r="D3415" s="11">
        <v>1.0</v>
      </c>
      <c r="E3415" s="11">
        <v>1.0</v>
      </c>
      <c r="F3415" s="11">
        <v>0.0</v>
      </c>
      <c r="G3415" s="13"/>
      <c r="I3415" s="12" t="s">
        <v>199</v>
      </c>
      <c r="J3415">
        <f t="shared" si="2"/>
        <v>0</v>
      </c>
      <c r="K3415" s="10">
        <f t="shared" si="3"/>
        <v>1</v>
      </c>
      <c r="L3415">
        <f t="shared" si="4"/>
        <v>0</v>
      </c>
      <c r="M3415" s="12" t="s">
        <v>199</v>
      </c>
      <c r="N3415">
        <f t="shared" si="5"/>
        <v>1</v>
      </c>
      <c r="O3415">
        <f t="shared" si="6"/>
        <v>2</v>
      </c>
      <c r="P3415">
        <f t="shared" si="7"/>
        <v>1</v>
      </c>
      <c r="Q3415" s="12" t="s">
        <v>199</v>
      </c>
      <c r="R3415">
        <f t="shared" si="8"/>
        <v>0</v>
      </c>
      <c r="S3415">
        <f t="shared" si="9"/>
        <v>1</v>
      </c>
      <c r="T3415">
        <f t="shared" si="10"/>
        <v>0</v>
      </c>
    </row>
    <row r="3416">
      <c r="A3416" s="10" t="s">
        <v>81</v>
      </c>
      <c r="B3416" s="11">
        <v>0.0</v>
      </c>
      <c r="C3416" s="10" t="s">
        <v>25</v>
      </c>
      <c r="D3416" s="11">
        <v>1.0</v>
      </c>
      <c r="E3416" s="11">
        <v>1.0</v>
      </c>
      <c r="F3416" s="11">
        <v>0.0</v>
      </c>
      <c r="G3416" s="13"/>
      <c r="I3416" s="12" t="s">
        <v>81</v>
      </c>
      <c r="J3416">
        <f t="shared" si="2"/>
        <v>1</v>
      </c>
      <c r="K3416" s="10">
        <f t="shared" si="3"/>
        <v>2</v>
      </c>
      <c r="L3416">
        <f t="shared" si="4"/>
        <v>1</v>
      </c>
      <c r="M3416" s="12" t="s">
        <v>81</v>
      </c>
      <c r="N3416">
        <f t="shared" si="5"/>
        <v>0</v>
      </c>
      <c r="O3416">
        <f t="shared" si="6"/>
        <v>1</v>
      </c>
      <c r="P3416">
        <f t="shared" si="7"/>
        <v>0</v>
      </c>
      <c r="Q3416" s="12" t="s">
        <v>81</v>
      </c>
      <c r="R3416">
        <f t="shared" si="8"/>
        <v>0</v>
      </c>
      <c r="S3416">
        <f t="shared" si="9"/>
        <v>1</v>
      </c>
      <c r="T3416">
        <f t="shared" si="10"/>
        <v>0</v>
      </c>
    </row>
    <row r="3417">
      <c r="A3417" s="10" t="s">
        <v>31</v>
      </c>
      <c r="B3417" s="11">
        <v>1.0</v>
      </c>
      <c r="C3417" s="10" t="s">
        <v>25</v>
      </c>
      <c r="D3417" s="11">
        <v>1.0</v>
      </c>
      <c r="E3417" s="11">
        <v>2.0</v>
      </c>
      <c r="F3417" s="11">
        <v>1.0</v>
      </c>
      <c r="G3417" s="13"/>
      <c r="I3417" s="12" t="s">
        <v>31</v>
      </c>
      <c r="J3417">
        <f t="shared" si="2"/>
        <v>0</v>
      </c>
      <c r="K3417" s="10">
        <f t="shared" si="3"/>
        <v>1</v>
      </c>
      <c r="L3417">
        <f t="shared" si="4"/>
        <v>0</v>
      </c>
      <c r="M3417" s="12" t="s">
        <v>31</v>
      </c>
      <c r="N3417">
        <f t="shared" si="5"/>
        <v>0</v>
      </c>
      <c r="O3417">
        <f t="shared" si="6"/>
        <v>1</v>
      </c>
      <c r="P3417">
        <f t="shared" si="7"/>
        <v>0</v>
      </c>
      <c r="Q3417" s="12" t="s">
        <v>31</v>
      </c>
      <c r="R3417">
        <f t="shared" si="8"/>
        <v>0</v>
      </c>
      <c r="S3417">
        <f t="shared" si="9"/>
        <v>1</v>
      </c>
      <c r="T3417">
        <f t="shared" si="10"/>
        <v>0</v>
      </c>
    </row>
    <row r="3418">
      <c r="A3418" s="10" t="s">
        <v>199</v>
      </c>
      <c r="B3418" s="11">
        <v>0.0</v>
      </c>
      <c r="C3418" s="10" t="s">
        <v>25</v>
      </c>
      <c r="D3418" s="11">
        <v>1.0</v>
      </c>
      <c r="E3418" s="11">
        <v>1.0</v>
      </c>
      <c r="F3418" s="11">
        <v>0.0</v>
      </c>
      <c r="G3418" s="13"/>
      <c r="I3418" s="12" t="s">
        <v>199</v>
      </c>
      <c r="J3418">
        <f t="shared" si="2"/>
        <v>0</v>
      </c>
      <c r="K3418" s="10">
        <f t="shared" si="3"/>
        <v>1</v>
      </c>
      <c r="L3418">
        <f t="shared" si="4"/>
        <v>0</v>
      </c>
      <c r="M3418" s="12" t="s">
        <v>199</v>
      </c>
      <c r="N3418">
        <f t="shared" si="5"/>
        <v>1</v>
      </c>
      <c r="O3418">
        <f t="shared" si="6"/>
        <v>2</v>
      </c>
      <c r="P3418">
        <f t="shared" si="7"/>
        <v>1</v>
      </c>
      <c r="Q3418" s="12" t="s">
        <v>199</v>
      </c>
      <c r="R3418">
        <f t="shared" si="8"/>
        <v>0</v>
      </c>
      <c r="S3418">
        <f t="shared" si="9"/>
        <v>1</v>
      </c>
      <c r="T3418">
        <f t="shared" si="10"/>
        <v>0</v>
      </c>
    </row>
    <row r="3419">
      <c r="A3419" s="10" t="s">
        <v>81</v>
      </c>
      <c r="B3419" s="11">
        <v>0.0</v>
      </c>
      <c r="C3419" s="10" t="s">
        <v>25</v>
      </c>
      <c r="D3419" s="11">
        <v>1.0</v>
      </c>
      <c r="E3419" s="11">
        <v>1.0</v>
      </c>
      <c r="F3419" s="11">
        <v>0.0</v>
      </c>
      <c r="G3419" s="13"/>
      <c r="I3419" s="12" t="s">
        <v>81</v>
      </c>
      <c r="J3419">
        <f t="shared" si="2"/>
        <v>1</v>
      </c>
      <c r="K3419" s="10">
        <f t="shared" si="3"/>
        <v>2</v>
      </c>
      <c r="L3419">
        <f t="shared" si="4"/>
        <v>1</v>
      </c>
      <c r="M3419" s="12" t="s">
        <v>81</v>
      </c>
      <c r="N3419">
        <f t="shared" si="5"/>
        <v>0</v>
      </c>
      <c r="O3419">
        <f t="shared" si="6"/>
        <v>1</v>
      </c>
      <c r="P3419">
        <f t="shared" si="7"/>
        <v>0</v>
      </c>
      <c r="Q3419" s="12" t="s">
        <v>81</v>
      </c>
      <c r="R3419">
        <f t="shared" si="8"/>
        <v>0</v>
      </c>
      <c r="S3419">
        <f t="shared" si="9"/>
        <v>1</v>
      </c>
      <c r="T3419">
        <f t="shared" si="10"/>
        <v>0</v>
      </c>
    </row>
    <row r="3420">
      <c r="A3420" s="10" t="s">
        <v>81</v>
      </c>
      <c r="B3420" s="11">
        <v>0.0</v>
      </c>
      <c r="C3420" s="10" t="s">
        <v>25</v>
      </c>
      <c r="D3420" s="11">
        <v>1.0</v>
      </c>
      <c r="E3420" s="11">
        <v>1.0</v>
      </c>
      <c r="F3420" s="11">
        <v>0.0</v>
      </c>
      <c r="G3420" s="13"/>
      <c r="I3420" s="12" t="s">
        <v>81</v>
      </c>
      <c r="J3420">
        <f t="shared" si="2"/>
        <v>1</v>
      </c>
      <c r="K3420" s="10">
        <f t="shared" si="3"/>
        <v>2</v>
      </c>
      <c r="L3420">
        <f t="shared" si="4"/>
        <v>1</v>
      </c>
      <c r="M3420" s="12" t="s">
        <v>81</v>
      </c>
      <c r="N3420">
        <f t="shared" si="5"/>
        <v>0</v>
      </c>
      <c r="O3420">
        <f t="shared" si="6"/>
        <v>1</v>
      </c>
      <c r="P3420">
        <f t="shared" si="7"/>
        <v>0</v>
      </c>
      <c r="Q3420" s="12" t="s">
        <v>81</v>
      </c>
      <c r="R3420">
        <f t="shared" si="8"/>
        <v>0</v>
      </c>
      <c r="S3420">
        <f t="shared" si="9"/>
        <v>1</v>
      </c>
      <c r="T3420">
        <f t="shared" si="10"/>
        <v>0</v>
      </c>
    </row>
    <row r="3421">
      <c r="A3421" s="10" t="s">
        <v>81</v>
      </c>
      <c r="B3421" s="11">
        <v>0.0</v>
      </c>
      <c r="C3421" s="10" t="s">
        <v>25</v>
      </c>
      <c r="D3421" s="11">
        <v>1.0</v>
      </c>
      <c r="E3421" s="11">
        <v>1.0</v>
      </c>
      <c r="F3421" s="11">
        <v>0.0</v>
      </c>
      <c r="G3421" s="13"/>
      <c r="I3421" s="12" t="s">
        <v>81</v>
      </c>
      <c r="J3421">
        <f t="shared" si="2"/>
        <v>1</v>
      </c>
      <c r="K3421" s="10">
        <f t="shared" si="3"/>
        <v>2</v>
      </c>
      <c r="L3421">
        <f t="shared" si="4"/>
        <v>1</v>
      </c>
      <c r="M3421" s="12" t="s">
        <v>81</v>
      </c>
      <c r="N3421">
        <f t="shared" si="5"/>
        <v>0</v>
      </c>
      <c r="O3421">
        <f t="shared" si="6"/>
        <v>1</v>
      </c>
      <c r="P3421">
        <f t="shared" si="7"/>
        <v>0</v>
      </c>
      <c r="Q3421" s="12" t="s">
        <v>81</v>
      </c>
      <c r="R3421">
        <f t="shared" si="8"/>
        <v>0</v>
      </c>
      <c r="S3421">
        <f t="shared" si="9"/>
        <v>1</v>
      </c>
      <c r="T3421">
        <f t="shared" si="10"/>
        <v>0</v>
      </c>
    </row>
    <row r="3422">
      <c r="A3422" s="10" t="s">
        <v>81</v>
      </c>
      <c r="B3422" s="11">
        <v>0.0</v>
      </c>
      <c r="C3422" s="10" t="s">
        <v>25</v>
      </c>
      <c r="D3422" s="11">
        <v>1.0</v>
      </c>
      <c r="E3422" s="11">
        <v>1.0</v>
      </c>
      <c r="F3422" s="11">
        <v>0.0</v>
      </c>
      <c r="G3422" s="13"/>
      <c r="I3422" s="12" t="s">
        <v>81</v>
      </c>
      <c r="J3422">
        <f t="shared" si="2"/>
        <v>1</v>
      </c>
      <c r="K3422" s="10">
        <f t="shared" si="3"/>
        <v>2</v>
      </c>
      <c r="L3422">
        <f t="shared" si="4"/>
        <v>1</v>
      </c>
      <c r="M3422" s="12" t="s">
        <v>81</v>
      </c>
      <c r="N3422">
        <f t="shared" si="5"/>
        <v>0</v>
      </c>
      <c r="O3422">
        <f t="shared" si="6"/>
        <v>1</v>
      </c>
      <c r="P3422">
        <f t="shared" si="7"/>
        <v>0</v>
      </c>
      <c r="Q3422" s="12" t="s">
        <v>81</v>
      </c>
      <c r="R3422">
        <f t="shared" si="8"/>
        <v>0</v>
      </c>
      <c r="S3422">
        <f t="shared" si="9"/>
        <v>1</v>
      </c>
      <c r="T3422">
        <f t="shared" si="10"/>
        <v>0</v>
      </c>
    </row>
    <row r="3423">
      <c r="A3423" s="10" t="s">
        <v>199</v>
      </c>
      <c r="B3423" s="11">
        <v>0.0</v>
      </c>
      <c r="C3423" s="10" t="s">
        <v>25</v>
      </c>
      <c r="D3423" s="11">
        <v>1.0</v>
      </c>
      <c r="E3423" s="11">
        <v>1.0</v>
      </c>
      <c r="F3423" s="11">
        <v>0.0</v>
      </c>
      <c r="G3423" s="13"/>
      <c r="I3423" s="12" t="s">
        <v>199</v>
      </c>
      <c r="J3423">
        <f t="shared" si="2"/>
        <v>0</v>
      </c>
      <c r="K3423" s="10">
        <f t="shared" si="3"/>
        <v>1</v>
      </c>
      <c r="L3423">
        <f t="shared" si="4"/>
        <v>0</v>
      </c>
      <c r="M3423" s="12" t="s">
        <v>199</v>
      </c>
      <c r="N3423">
        <f t="shared" si="5"/>
        <v>1</v>
      </c>
      <c r="O3423">
        <f t="shared" si="6"/>
        <v>2</v>
      </c>
      <c r="P3423">
        <f t="shared" si="7"/>
        <v>1</v>
      </c>
      <c r="Q3423" s="12" t="s">
        <v>199</v>
      </c>
      <c r="R3423">
        <f t="shared" si="8"/>
        <v>0</v>
      </c>
      <c r="S3423">
        <f t="shared" si="9"/>
        <v>1</v>
      </c>
      <c r="T3423">
        <f t="shared" si="10"/>
        <v>0</v>
      </c>
    </row>
    <row r="3424">
      <c r="A3424" s="10" t="s">
        <v>199</v>
      </c>
      <c r="B3424" s="11">
        <v>0.0</v>
      </c>
      <c r="C3424" s="10" t="s">
        <v>25</v>
      </c>
      <c r="D3424" s="11">
        <v>1.0</v>
      </c>
      <c r="E3424" s="11">
        <v>1.0</v>
      </c>
      <c r="F3424" s="11">
        <v>0.0</v>
      </c>
      <c r="G3424" s="13"/>
      <c r="I3424" s="12" t="s">
        <v>199</v>
      </c>
      <c r="J3424">
        <f t="shared" si="2"/>
        <v>0</v>
      </c>
      <c r="K3424" s="10">
        <f t="shared" si="3"/>
        <v>1</v>
      </c>
      <c r="L3424">
        <f t="shared" si="4"/>
        <v>0</v>
      </c>
      <c r="M3424" s="12" t="s">
        <v>199</v>
      </c>
      <c r="N3424">
        <f t="shared" si="5"/>
        <v>1</v>
      </c>
      <c r="O3424">
        <f t="shared" si="6"/>
        <v>2</v>
      </c>
      <c r="P3424">
        <f t="shared" si="7"/>
        <v>1</v>
      </c>
      <c r="Q3424" s="12" t="s">
        <v>199</v>
      </c>
      <c r="R3424">
        <f t="shared" si="8"/>
        <v>0</v>
      </c>
      <c r="S3424">
        <f t="shared" si="9"/>
        <v>1</v>
      </c>
      <c r="T3424">
        <f t="shared" si="10"/>
        <v>0</v>
      </c>
    </row>
    <row r="3425">
      <c r="A3425" s="10" t="s">
        <v>199</v>
      </c>
      <c r="B3425" s="11">
        <v>0.0</v>
      </c>
      <c r="C3425" s="10" t="s">
        <v>25</v>
      </c>
      <c r="D3425" s="11">
        <v>1.0</v>
      </c>
      <c r="E3425" s="11">
        <v>1.0</v>
      </c>
      <c r="F3425" s="11">
        <v>0.0</v>
      </c>
      <c r="G3425" s="13"/>
      <c r="I3425" s="12" t="s">
        <v>199</v>
      </c>
      <c r="J3425">
        <f t="shared" si="2"/>
        <v>0</v>
      </c>
      <c r="K3425" s="10">
        <f t="shared" si="3"/>
        <v>1</v>
      </c>
      <c r="L3425">
        <f t="shared" si="4"/>
        <v>0</v>
      </c>
      <c r="M3425" s="12" t="s">
        <v>199</v>
      </c>
      <c r="N3425">
        <f t="shared" si="5"/>
        <v>1</v>
      </c>
      <c r="O3425">
        <f t="shared" si="6"/>
        <v>2</v>
      </c>
      <c r="P3425">
        <f t="shared" si="7"/>
        <v>1</v>
      </c>
      <c r="Q3425" s="12" t="s">
        <v>199</v>
      </c>
      <c r="R3425">
        <f t="shared" si="8"/>
        <v>0</v>
      </c>
      <c r="S3425">
        <f t="shared" si="9"/>
        <v>1</v>
      </c>
      <c r="T3425">
        <f t="shared" si="10"/>
        <v>0</v>
      </c>
    </row>
    <row r="3426">
      <c r="A3426" s="10" t="s">
        <v>81</v>
      </c>
      <c r="B3426" s="11">
        <v>0.0</v>
      </c>
      <c r="C3426" s="10" t="s">
        <v>25</v>
      </c>
      <c r="D3426" s="11">
        <v>1.0</v>
      </c>
      <c r="E3426" s="11">
        <v>1.0</v>
      </c>
      <c r="F3426" s="11">
        <v>0.0</v>
      </c>
      <c r="G3426" s="13"/>
      <c r="I3426" s="12" t="s">
        <v>81</v>
      </c>
      <c r="J3426">
        <f t="shared" si="2"/>
        <v>1</v>
      </c>
      <c r="K3426" s="10">
        <f t="shared" si="3"/>
        <v>2</v>
      </c>
      <c r="L3426">
        <f t="shared" si="4"/>
        <v>1</v>
      </c>
      <c r="M3426" s="12" t="s">
        <v>81</v>
      </c>
      <c r="N3426">
        <f t="shared" si="5"/>
        <v>0</v>
      </c>
      <c r="O3426">
        <f t="shared" si="6"/>
        <v>1</v>
      </c>
      <c r="P3426">
        <f t="shared" si="7"/>
        <v>0</v>
      </c>
      <c r="Q3426" s="12" t="s">
        <v>81</v>
      </c>
      <c r="R3426">
        <f t="shared" si="8"/>
        <v>0</v>
      </c>
      <c r="S3426">
        <f t="shared" si="9"/>
        <v>1</v>
      </c>
      <c r="T3426">
        <f t="shared" si="10"/>
        <v>0</v>
      </c>
    </row>
    <row r="3427">
      <c r="A3427" s="10" t="s">
        <v>31</v>
      </c>
      <c r="B3427" s="11">
        <v>1.0</v>
      </c>
      <c r="C3427" s="10" t="s">
        <v>65</v>
      </c>
      <c r="D3427" s="11">
        <v>0.0</v>
      </c>
      <c r="E3427" s="11">
        <v>1.0</v>
      </c>
      <c r="F3427" s="11">
        <v>0.0</v>
      </c>
      <c r="G3427" s="13"/>
      <c r="I3427" s="12" t="s">
        <v>31</v>
      </c>
      <c r="J3427">
        <f t="shared" si="2"/>
        <v>0</v>
      </c>
      <c r="K3427" s="10">
        <f t="shared" si="3"/>
        <v>0</v>
      </c>
      <c r="L3427">
        <f t="shared" si="4"/>
        <v>0</v>
      </c>
      <c r="M3427" s="12" t="s">
        <v>31</v>
      </c>
      <c r="N3427">
        <f t="shared" si="5"/>
        <v>0</v>
      </c>
      <c r="O3427">
        <f t="shared" si="6"/>
        <v>0</v>
      </c>
      <c r="P3427">
        <f t="shared" si="7"/>
        <v>0</v>
      </c>
      <c r="Q3427" s="12" t="s">
        <v>31</v>
      </c>
      <c r="R3427">
        <f t="shared" si="8"/>
        <v>0</v>
      </c>
      <c r="S3427">
        <f t="shared" si="9"/>
        <v>0</v>
      </c>
      <c r="T3427">
        <f t="shared" si="10"/>
        <v>0</v>
      </c>
    </row>
    <row r="3428">
      <c r="A3428" s="10" t="s">
        <v>81</v>
      </c>
      <c r="B3428" s="11">
        <v>0.0</v>
      </c>
      <c r="C3428" s="10" t="s">
        <v>25</v>
      </c>
      <c r="D3428" s="11">
        <v>1.0</v>
      </c>
      <c r="E3428" s="11">
        <v>1.0</v>
      </c>
      <c r="F3428" s="11">
        <v>0.0</v>
      </c>
      <c r="G3428" s="13"/>
      <c r="I3428" s="12" t="s">
        <v>81</v>
      </c>
      <c r="J3428">
        <f t="shared" si="2"/>
        <v>1</v>
      </c>
      <c r="K3428" s="10">
        <f t="shared" si="3"/>
        <v>2</v>
      </c>
      <c r="L3428">
        <f t="shared" si="4"/>
        <v>1</v>
      </c>
      <c r="M3428" s="12" t="s">
        <v>81</v>
      </c>
      <c r="N3428">
        <f t="shared" si="5"/>
        <v>0</v>
      </c>
      <c r="O3428">
        <f t="shared" si="6"/>
        <v>1</v>
      </c>
      <c r="P3428">
        <f t="shared" si="7"/>
        <v>0</v>
      </c>
      <c r="Q3428" s="12" t="s">
        <v>81</v>
      </c>
      <c r="R3428">
        <f t="shared" si="8"/>
        <v>0</v>
      </c>
      <c r="S3428">
        <f t="shared" si="9"/>
        <v>1</v>
      </c>
      <c r="T3428">
        <f t="shared" si="10"/>
        <v>0</v>
      </c>
    </row>
    <row r="3429">
      <c r="A3429" s="10" t="s">
        <v>81</v>
      </c>
      <c r="B3429" s="11">
        <v>0.0</v>
      </c>
      <c r="C3429" s="10" t="s">
        <v>25</v>
      </c>
      <c r="D3429" s="11">
        <v>1.0</v>
      </c>
      <c r="E3429" s="11">
        <v>1.0</v>
      </c>
      <c r="F3429" s="11">
        <v>0.0</v>
      </c>
      <c r="G3429" s="13"/>
      <c r="I3429" s="12" t="s">
        <v>81</v>
      </c>
      <c r="J3429">
        <f t="shared" si="2"/>
        <v>1</v>
      </c>
      <c r="K3429" s="10">
        <f t="shared" si="3"/>
        <v>2</v>
      </c>
      <c r="L3429">
        <f t="shared" si="4"/>
        <v>1</v>
      </c>
      <c r="M3429" s="12" t="s">
        <v>81</v>
      </c>
      <c r="N3429">
        <f t="shared" si="5"/>
        <v>0</v>
      </c>
      <c r="O3429">
        <f t="shared" si="6"/>
        <v>1</v>
      </c>
      <c r="P3429">
        <f t="shared" si="7"/>
        <v>0</v>
      </c>
      <c r="Q3429" s="12" t="s">
        <v>81</v>
      </c>
      <c r="R3429">
        <f t="shared" si="8"/>
        <v>0</v>
      </c>
      <c r="S3429">
        <f t="shared" si="9"/>
        <v>1</v>
      </c>
      <c r="T3429">
        <f t="shared" si="10"/>
        <v>0</v>
      </c>
    </row>
    <row r="3430">
      <c r="A3430" s="10" t="s">
        <v>31</v>
      </c>
      <c r="B3430" s="11">
        <v>1.0</v>
      </c>
      <c r="C3430" s="10" t="s">
        <v>25</v>
      </c>
      <c r="D3430" s="11">
        <v>1.0</v>
      </c>
      <c r="E3430" s="11">
        <v>2.0</v>
      </c>
      <c r="F3430" s="11">
        <v>1.0</v>
      </c>
      <c r="G3430" s="13"/>
      <c r="I3430" s="12" t="s">
        <v>31</v>
      </c>
      <c r="J3430">
        <f t="shared" si="2"/>
        <v>0</v>
      </c>
      <c r="K3430" s="10">
        <f t="shared" si="3"/>
        <v>1</v>
      </c>
      <c r="L3430">
        <f t="shared" si="4"/>
        <v>0</v>
      </c>
      <c r="M3430" s="12" t="s">
        <v>31</v>
      </c>
      <c r="N3430">
        <f t="shared" si="5"/>
        <v>0</v>
      </c>
      <c r="O3430">
        <f t="shared" si="6"/>
        <v>1</v>
      </c>
      <c r="P3430">
        <f t="shared" si="7"/>
        <v>0</v>
      </c>
      <c r="Q3430" s="12" t="s">
        <v>31</v>
      </c>
      <c r="R3430">
        <f t="shared" si="8"/>
        <v>0</v>
      </c>
      <c r="S3430">
        <f t="shared" si="9"/>
        <v>1</v>
      </c>
      <c r="T3430">
        <f t="shared" si="10"/>
        <v>0</v>
      </c>
    </row>
    <row r="3431">
      <c r="A3431" s="10" t="s">
        <v>81</v>
      </c>
      <c r="B3431" s="11">
        <v>0.0</v>
      </c>
      <c r="C3431" s="10" t="s">
        <v>25</v>
      </c>
      <c r="D3431" s="11">
        <v>1.0</v>
      </c>
      <c r="E3431" s="11">
        <v>1.0</v>
      </c>
      <c r="F3431" s="11">
        <v>0.0</v>
      </c>
      <c r="G3431" s="13"/>
      <c r="I3431" s="12" t="s">
        <v>81</v>
      </c>
      <c r="J3431">
        <f t="shared" si="2"/>
        <v>1</v>
      </c>
      <c r="K3431" s="10">
        <f t="shared" si="3"/>
        <v>2</v>
      </c>
      <c r="L3431">
        <f t="shared" si="4"/>
        <v>1</v>
      </c>
      <c r="M3431" s="12" t="s">
        <v>81</v>
      </c>
      <c r="N3431">
        <f t="shared" si="5"/>
        <v>0</v>
      </c>
      <c r="O3431">
        <f t="shared" si="6"/>
        <v>1</v>
      </c>
      <c r="P3431">
        <f t="shared" si="7"/>
        <v>0</v>
      </c>
      <c r="Q3431" s="12" t="s">
        <v>81</v>
      </c>
      <c r="R3431">
        <f t="shared" si="8"/>
        <v>0</v>
      </c>
      <c r="S3431">
        <f t="shared" si="9"/>
        <v>1</v>
      </c>
      <c r="T3431">
        <f t="shared" si="10"/>
        <v>0</v>
      </c>
    </row>
    <row r="3432">
      <c r="A3432" s="10" t="s">
        <v>199</v>
      </c>
      <c r="B3432" s="11">
        <v>0.0</v>
      </c>
      <c r="C3432" s="10" t="s">
        <v>25</v>
      </c>
      <c r="D3432" s="11">
        <v>1.0</v>
      </c>
      <c r="E3432" s="11">
        <v>1.0</v>
      </c>
      <c r="F3432" s="11">
        <v>0.0</v>
      </c>
      <c r="G3432" s="13"/>
      <c r="I3432" s="12" t="s">
        <v>199</v>
      </c>
      <c r="J3432">
        <f t="shared" si="2"/>
        <v>0</v>
      </c>
      <c r="K3432" s="10">
        <f t="shared" si="3"/>
        <v>1</v>
      </c>
      <c r="L3432">
        <f t="shared" si="4"/>
        <v>0</v>
      </c>
      <c r="M3432" s="12" t="s">
        <v>199</v>
      </c>
      <c r="N3432">
        <f t="shared" si="5"/>
        <v>1</v>
      </c>
      <c r="O3432">
        <f t="shared" si="6"/>
        <v>2</v>
      </c>
      <c r="P3432">
        <f t="shared" si="7"/>
        <v>1</v>
      </c>
      <c r="Q3432" s="12" t="s">
        <v>199</v>
      </c>
      <c r="R3432">
        <f t="shared" si="8"/>
        <v>0</v>
      </c>
      <c r="S3432">
        <f t="shared" si="9"/>
        <v>1</v>
      </c>
      <c r="T3432">
        <f t="shared" si="10"/>
        <v>0</v>
      </c>
    </row>
    <row r="3433">
      <c r="A3433" s="10" t="s">
        <v>81</v>
      </c>
      <c r="B3433" s="11">
        <v>0.0</v>
      </c>
      <c r="C3433" s="10" t="s">
        <v>25</v>
      </c>
      <c r="D3433" s="11">
        <v>1.0</v>
      </c>
      <c r="E3433" s="11">
        <v>1.0</v>
      </c>
      <c r="F3433" s="11">
        <v>0.0</v>
      </c>
      <c r="G3433" s="13"/>
      <c r="I3433" s="12" t="s">
        <v>81</v>
      </c>
      <c r="J3433">
        <f t="shared" si="2"/>
        <v>1</v>
      </c>
      <c r="K3433" s="10">
        <f t="shared" si="3"/>
        <v>2</v>
      </c>
      <c r="L3433">
        <f t="shared" si="4"/>
        <v>1</v>
      </c>
      <c r="M3433" s="12" t="s">
        <v>81</v>
      </c>
      <c r="N3433">
        <f t="shared" si="5"/>
        <v>0</v>
      </c>
      <c r="O3433">
        <f t="shared" si="6"/>
        <v>1</v>
      </c>
      <c r="P3433">
        <f t="shared" si="7"/>
        <v>0</v>
      </c>
      <c r="Q3433" s="12" t="s">
        <v>81</v>
      </c>
      <c r="R3433">
        <f t="shared" si="8"/>
        <v>0</v>
      </c>
      <c r="S3433">
        <f t="shared" si="9"/>
        <v>1</v>
      </c>
      <c r="T3433">
        <f t="shared" si="10"/>
        <v>0</v>
      </c>
    </row>
    <row r="3434">
      <c r="A3434" s="10" t="s">
        <v>81</v>
      </c>
      <c r="B3434" s="11">
        <v>0.0</v>
      </c>
      <c r="C3434" s="10" t="s">
        <v>25</v>
      </c>
      <c r="D3434" s="11">
        <v>1.0</v>
      </c>
      <c r="E3434" s="11">
        <v>1.0</v>
      </c>
      <c r="F3434" s="11">
        <v>0.0</v>
      </c>
      <c r="G3434" s="13"/>
      <c r="I3434" s="12" t="s">
        <v>81</v>
      </c>
      <c r="J3434">
        <f t="shared" si="2"/>
        <v>1</v>
      </c>
      <c r="K3434" s="10">
        <f t="shared" si="3"/>
        <v>2</v>
      </c>
      <c r="L3434">
        <f t="shared" si="4"/>
        <v>1</v>
      </c>
      <c r="M3434" s="12" t="s">
        <v>81</v>
      </c>
      <c r="N3434">
        <f t="shared" si="5"/>
        <v>0</v>
      </c>
      <c r="O3434">
        <f t="shared" si="6"/>
        <v>1</v>
      </c>
      <c r="P3434">
        <f t="shared" si="7"/>
        <v>0</v>
      </c>
      <c r="Q3434" s="12" t="s">
        <v>81</v>
      </c>
      <c r="R3434">
        <f t="shared" si="8"/>
        <v>0</v>
      </c>
      <c r="S3434">
        <f t="shared" si="9"/>
        <v>1</v>
      </c>
      <c r="T3434">
        <f t="shared" si="10"/>
        <v>0</v>
      </c>
    </row>
    <row r="3435">
      <c r="A3435" s="10" t="s">
        <v>31</v>
      </c>
      <c r="B3435" s="11">
        <v>1.0</v>
      </c>
      <c r="C3435" s="10" t="s">
        <v>25</v>
      </c>
      <c r="D3435" s="11">
        <v>1.0</v>
      </c>
      <c r="E3435" s="11">
        <v>2.0</v>
      </c>
      <c r="F3435" s="11">
        <v>1.0</v>
      </c>
      <c r="G3435" s="13"/>
      <c r="I3435" s="12" t="s">
        <v>31</v>
      </c>
      <c r="J3435">
        <f t="shared" si="2"/>
        <v>0</v>
      </c>
      <c r="K3435" s="10">
        <f t="shared" si="3"/>
        <v>1</v>
      </c>
      <c r="L3435">
        <f t="shared" si="4"/>
        <v>0</v>
      </c>
      <c r="M3435" s="12" t="s">
        <v>31</v>
      </c>
      <c r="N3435">
        <f t="shared" si="5"/>
        <v>0</v>
      </c>
      <c r="O3435">
        <f t="shared" si="6"/>
        <v>1</v>
      </c>
      <c r="P3435">
        <f t="shared" si="7"/>
        <v>0</v>
      </c>
      <c r="Q3435" s="12" t="s">
        <v>31</v>
      </c>
      <c r="R3435">
        <f t="shared" si="8"/>
        <v>0</v>
      </c>
      <c r="S3435">
        <f t="shared" si="9"/>
        <v>1</v>
      </c>
      <c r="T3435">
        <f t="shared" si="10"/>
        <v>0</v>
      </c>
    </row>
    <row r="3436">
      <c r="A3436" s="10" t="s">
        <v>81</v>
      </c>
      <c r="B3436" s="11">
        <v>0.0</v>
      </c>
      <c r="C3436" s="10" t="s">
        <v>25</v>
      </c>
      <c r="D3436" s="11">
        <v>1.0</v>
      </c>
      <c r="E3436" s="11">
        <v>1.0</v>
      </c>
      <c r="F3436" s="11">
        <v>0.0</v>
      </c>
      <c r="G3436" s="13"/>
      <c r="I3436" s="12" t="s">
        <v>81</v>
      </c>
      <c r="J3436">
        <f t="shared" si="2"/>
        <v>1</v>
      </c>
      <c r="K3436" s="10">
        <f t="shared" si="3"/>
        <v>2</v>
      </c>
      <c r="L3436">
        <f t="shared" si="4"/>
        <v>1</v>
      </c>
      <c r="M3436" s="12" t="s">
        <v>81</v>
      </c>
      <c r="N3436">
        <f t="shared" si="5"/>
        <v>0</v>
      </c>
      <c r="O3436">
        <f t="shared" si="6"/>
        <v>1</v>
      </c>
      <c r="P3436">
        <f t="shared" si="7"/>
        <v>0</v>
      </c>
      <c r="Q3436" s="12" t="s">
        <v>81</v>
      </c>
      <c r="R3436">
        <f t="shared" si="8"/>
        <v>0</v>
      </c>
      <c r="S3436">
        <f t="shared" si="9"/>
        <v>1</v>
      </c>
      <c r="T3436">
        <f t="shared" si="10"/>
        <v>0</v>
      </c>
    </row>
    <row r="3437">
      <c r="A3437" s="10" t="s">
        <v>31</v>
      </c>
      <c r="B3437" s="11">
        <v>1.0</v>
      </c>
      <c r="C3437" s="10" t="s">
        <v>65</v>
      </c>
      <c r="D3437" s="11">
        <v>0.0</v>
      </c>
      <c r="E3437" s="11">
        <v>1.0</v>
      </c>
      <c r="F3437" s="11">
        <v>0.0</v>
      </c>
      <c r="G3437" s="13"/>
      <c r="I3437" s="12" t="s">
        <v>31</v>
      </c>
      <c r="J3437">
        <f t="shared" si="2"/>
        <v>0</v>
      </c>
      <c r="K3437" s="10">
        <f t="shared" si="3"/>
        <v>0</v>
      </c>
      <c r="L3437">
        <f t="shared" si="4"/>
        <v>0</v>
      </c>
      <c r="M3437" s="12" t="s">
        <v>31</v>
      </c>
      <c r="N3437">
        <f t="shared" si="5"/>
        <v>0</v>
      </c>
      <c r="O3437">
        <f t="shared" si="6"/>
        <v>0</v>
      </c>
      <c r="P3437">
        <f t="shared" si="7"/>
        <v>0</v>
      </c>
      <c r="Q3437" s="12" t="s">
        <v>31</v>
      </c>
      <c r="R3437">
        <f t="shared" si="8"/>
        <v>0</v>
      </c>
      <c r="S3437">
        <f t="shared" si="9"/>
        <v>0</v>
      </c>
      <c r="T3437">
        <f t="shared" si="10"/>
        <v>0</v>
      </c>
    </row>
    <row r="3438">
      <c r="A3438" s="10" t="s">
        <v>199</v>
      </c>
      <c r="B3438" s="11">
        <v>0.0</v>
      </c>
      <c r="C3438" s="10" t="s">
        <v>25</v>
      </c>
      <c r="D3438" s="11">
        <v>1.0</v>
      </c>
      <c r="E3438" s="11">
        <v>1.0</v>
      </c>
      <c r="F3438" s="11">
        <v>0.0</v>
      </c>
      <c r="G3438" s="13"/>
      <c r="I3438" s="12" t="s">
        <v>199</v>
      </c>
      <c r="J3438">
        <f t="shared" si="2"/>
        <v>0</v>
      </c>
      <c r="K3438" s="10">
        <f t="shared" si="3"/>
        <v>1</v>
      </c>
      <c r="L3438">
        <f t="shared" si="4"/>
        <v>0</v>
      </c>
      <c r="M3438" s="12" t="s">
        <v>199</v>
      </c>
      <c r="N3438">
        <f t="shared" si="5"/>
        <v>1</v>
      </c>
      <c r="O3438">
        <f t="shared" si="6"/>
        <v>2</v>
      </c>
      <c r="P3438">
        <f t="shared" si="7"/>
        <v>1</v>
      </c>
      <c r="Q3438" s="12" t="s">
        <v>199</v>
      </c>
      <c r="R3438">
        <f t="shared" si="8"/>
        <v>0</v>
      </c>
      <c r="S3438">
        <f t="shared" si="9"/>
        <v>1</v>
      </c>
      <c r="T3438">
        <f t="shared" si="10"/>
        <v>0</v>
      </c>
    </row>
    <row r="3439">
      <c r="A3439" s="10" t="s">
        <v>81</v>
      </c>
      <c r="B3439" s="11">
        <v>0.0</v>
      </c>
      <c r="C3439" s="10" t="s">
        <v>25</v>
      </c>
      <c r="D3439" s="11">
        <v>1.0</v>
      </c>
      <c r="E3439" s="11">
        <v>1.0</v>
      </c>
      <c r="F3439" s="11">
        <v>0.0</v>
      </c>
      <c r="G3439" s="13"/>
      <c r="I3439" s="12" t="s">
        <v>81</v>
      </c>
      <c r="J3439">
        <f t="shared" si="2"/>
        <v>1</v>
      </c>
      <c r="K3439" s="10">
        <f t="shared" si="3"/>
        <v>2</v>
      </c>
      <c r="L3439">
        <f t="shared" si="4"/>
        <v>1</v>
      </c>
      <c r="M3439" s="12" t="s">
        <v>81</v>
      </c>
      <c r="N3439">
        <f t="shared" si="5"/>
        <v>0</v>
      </c>
      <c r="O3439">
        <f t="shared" si="6"/>
        <v>1</v>
      </c>
      <c r="P3439">
        <f t="shared" si="7"/>
        <v>0</v>
      </c>
      <c r="Q3439" s="12" t="s">
        <v>81</v>
      </c>
      <c r="R3439">
        <f t="shared" si="8"/>
        <v>0</v>
      </c>
      <c r="S3439">
        <f t="shared" si="9"/>
        <v>1</v>
      </c>
      <c r="T3439">
        <f t="shared" si="10"/>
        <v>0</v>
      </c>
    </row>
    <row r="3440">
      <c r="A3440" s="10" t="s">
        <v>81</v>
      </c>
      <c r="B3440" s="11">
        <v>0.0</v>
      </c>
      <c r="C3440" s="10" t="s">
        <v>25</v>
      </c>
      <c r="D3440" s="11">
        <v>1.0</v>
      </c>
      <c r="E3440" s="11">
        <v>1.0</v>
      </c>
      <c r="F3440" s="11">
        <v>0.0</v>
      </c>
      <c r="G3440" s="13"/>
      <c r="I3440" s="12" t="s">
        <v>81</v>
      </c>
      <c r="J3440">
        <f t="shared" si="2"/>
        <v>1</v>
      </c>
      <c r="K3440" s="10">
        <f t="shared" si="3"/>
        <v>2</v>
      </c>
      <c r="L3440">
        <f t="shared" si="4"/>
        <v>1</v>
      </c>
      <c r="M3440" s="12" t="s">
        <v>81</v>
      </c>
      <c r="N3440">
        <f t="shared" si="5"/>
        <v>0</v>
      </c>
      <c r="O3440">
        <f t="shared" si="6"/>
        <v>1</v>
      </c>
      <c r="P3440">
        <f t="shared" si="7"/>
        <v>0</v>
      </c>
      <c r="Q3440" s="12" t="s">
        <v>81</v>
      </c>
      <c r="R3440">
        <f t="shared" si="8"/>
        <v>0</v>
      </c>
      <c r="S3440">
        <f t="shared" si="9"/>
        <v>1</v>
      </c>
      <c r="T3440">
        <f t="shared" si="10"/>
        <v>0</v>
      </c>
    </row>
    <row r="3441">
      <c r="A3441" s="10" t="s">
        <v>199</v>
      </c>
      <c r="B3441" s="11">
        <v>0.0</v>
      </c>
      <c r="C3441" s="10" t="s">
        <v>25</v>
      </c>
      <c r="D3441" s="11">
        <v>1.0</v>
      </c>
      <c r="E3441" s="11">
        <v>1.0</v>
      </c>
      <c r="F3441" s="11">
        <v>0.0</v>
      </c>
      <c r="G3441" s="13"/>
      <c r="I3441" s="12" t="s">
        <v>199</v>
      </c>
      <c r="J3441">
        <f t="shared" si="2"/>
        <v>0</v>
      </c>
      <c r="K3441" s="10">
        <f t="shared" si="3"/>
        <v>1</v>
      </c>
      <c r="L3441">
        <f t="shared" si="4"/>
        <v>0</v>
      </c>
      <c r="M3441" s="12" t="s">
        <v>199</v>
      </c>
      <c r="N3441">
        <f t="shared" si="5"/>
        <v>1</v>
      </c>
      <c r="O3441">
        <f t="shared" si="6"/>
        <v>2</v>
      </c>
      <c r="P3441">
        <f t="shared" si="7"/>
        <v>1</v>
      </c>
      <c r="Q3441" s="12" t="s">
        <v>199</v>
      </c>
      <c r="R3441">
        <f t="shared" si="8"/>
        <v>0</v>
      </c>
      <c r="S3441">
        <f t="shared" si="9"/>
        <v>1</v>
      </c>
      <c r="T3441">
        <f t="shared" si="10"/>
        <v>0</v>
      </c>
    </row>
    <row r="3442">
      <c r="A3442" s="10" t="s">
        <v>199</v>
      </c>
      <c r="B3442" s="11">
        <v>0.0</v>
      </c>
      <c r="C3442" s="10" t="s">
        <v>25</v>
      </c>
      <c r="D3442" s="11">
        <v>1.0</v>
      </c>
      <c r="E3442" s="11">
        <v>1.0</v>
      </c>
      <c r="F3442" s="11">
        <v>0.0</v>
      </c>
      <c r="G3442" s="13"/>
      <c r="I3442" s="12" t="s">
        <v>199</v>
      </c>
      <c r="J3442">
        <f t="shared" si="2"/>
        <v>0</v>
      </c>
      <c r="K3442" s="10">
        <f t="shared" si="3"/>
        <v>1</v>
      </c>
      <c r="L3442">
        <f t="shared" si="4"/>
        <v>0</v>
      </c>
      <c r="M3442" s="12" t="s">
        <v>199</v>
      </c>
      <c r="N3442">
        <f t="shared" si="5"/>
        <v>1</v>
      </c>
      <c r="O3442">
        <f t="shared" si="6"/>
        <v>2</v>
      </c>
      <c r="P3442">
        <f t="shared" si="7"/>
        <v>1</v>
      </c>
      <c r="Q3442" s="12" t="s">
        <v>199</v>
      </c>
      <c r="R3442">
        <f t="shared" si="8"/>
        <v>0</v>
      </c>
      <c r="S3442">
        <f t="shared" si="9"/>
        <v>1</v>
      </c>
      <c r="T3442">
        <f t="shared" si="10"/>
        <v>0</v>
      </c>
    </row>
    <row r="3443">
      <c r="A3443" s="10" t="s">
        <v>199</v>
      </c>
      <c r="B3443" s="11">
        <v>0.0</v>
      </c>
      <c r="C3443" s="10" t="s">
        <v>25</v>
      </c>
      <c r="D3443" s="11">
        <v>1.0</v>
      </c>
      <c r="E3443" s="11">
        <v>1.0</v>
      </c>
      <c r="F3443" s="11">
        <v>0.0</v>
      </c>
      <c r="G3443" s="13"/>
      <c r="I3443" s="12" t="s">
        <v>199</v>
      </c>
      <c r="J3443">
        <f t="shared" si="2"/>
        <v>0</v>
      </c>
      <c r="K3443" s="10">
        <f t="shared" si="3"/>
        <v>1</v>
      </c>
      <c r="L3443">
        <f t="shared" si="4"/>
        <v>0</v>
      </c>
      <c r="M3443" s="12" t="s">
        <v>199</v>
      </c>
      <c r="N3443">
        <f t="shared" si="5"/>
        <v>1</v>
      </c>
      <c r="O3443">
        <f t="shared" si="6"/>
        <v>2</v>
      </c>
      <c r="P3443">
        <f t="shared" si="7"/>
        <v>1</v>
      </c>
      <c r="Q3443" s="12" t="s">
        <v>199</v>
      </c>
      <c r="R3443">
        <f t="shared" si="8"/>
        <v>0</v>
      </c>
      <c r="S3443">
        <f t="shared" si="9"/>
        <v>1</v>
      </c>
      <c r="T3443">
        <f t="shared" si="10"/>
        <v>0</v>
      </c>
    </row>
    <row r="3444">
      <c r="A3444" s="10" t="s">
        <v>199</v>
      </c>
      <c r="B3444" s="11">
        <v>0.0</v>
      </c>
      <c r="C3444" s="10" t="s">
        <v>25</v>
      </c>
      <c r="D3444" s="11">
        <v>1.0</v>
      </c>
      <c r="E3444" s="11">
        <v>1.0</v>
      </c>
      <c r="F3444" s="11">
        <v>0.0</v>
      </c>
      <c r="G3444" s="13"/>
      <c r="I3444" s="12" t="s">
        <v>199</v>
      </c>
      <c r="J3444">
        <f t="shared" si="2"/>
        <v>0</v>
      </c>
      <c r="K3444" s="10">
        <f t="shared" si="3"/>
        <v>1</v>
      </c>
      <c r="L3444">
        <f t="shared" si="4"/>
        <v>0</v>
      </c>
      <c r="M3444" s="12" t="s">
        <v>199</v>
      </c>
      <c r="N3444">
        <f t="shared" si="5"/>
        <v>1</v>
      </c>
      <c r="O3444">
        <f t="shared" si="6"/>
        <v>2</v>
      </c>
      <c r="P3444">
        <f t="shared" si="7"/>
        <v>1</v>
      </c>
      <c r="Q3444" s="12" t="s">
        <v>199</v>
      </c>
      <c r="R3444">
        <f t="shared" si="8"/>
        <v>0</v>
      </c>
      <c r="S3444">
        <f t="shared" si="9"/>
        <v>1</v>
      </c>
      <c r="T3444">
        <f t="shared" si="10"/>
        <v>0</v>
      </c>
    </row>
    <row r="3445">
      <c r="A3445" s="10" t="s">
        <v>31</v>
      </c>
      <c r="B3445" s="11">
        <v>1.0</v>
      </c>
      <c r="C3445" s="10" t="s">
        <v>65</v>
      </c>
      <c r="D3445" s="11">
        <v>0.0</v>
      </c>
      <c r="E3445" s="11">
        <v>1.0</v>
      </c>
      <c r="F3445" s="11">
        <v>0.0</v>
      </c>
      <c r="G3445" s="13"/>
      <c r="I3445" s="12" t="s">
        <v>31</v>
      </c>
      <c r="J3445">
        <f t="shared" si="2"/>
        <v>0</v>
      </c>
      <c r="K3445" s="10">
        <f t="shared" si="3"/>
        <v>0</v>
      </c>
      <c r="L3445">
        <f t="shared" si="4"/>
        <v>0</v>
      </c>
      <c r="M3445" s="12" t="s">
        <v>31</v>
      </c>
      <c r="N3445">
        <f t="shared" si="5"/>
        <v>0</v>
      </c>
      <c r="O3445">
        <f t="shared" si="6"/>
        <v>0</v>
      </c>
      <c r="P3445">
        <f t="shared" si="7"/>
        <v>0</v>
      </c>
      <c r="Q3445" s="12" t="s">
        <v>31</v>
      </c>
      <c r="R3445">
        <f t="shared" si="8"/>
        <v>0</v>
      </c>
      <c r="S3445">
        <f t="shared" si="9"/>
        <v>0</v>
      </c>
      <c r="T3445">
        <f t="shared" si="10"/>
        <v>0</v>
      </c>
    </row>
    <row r="3446">
      <c r="A3446" s="10" t="s">
        <v>199</v>
      </c>
      <c r="B3446" s="11">
        <v>0.0</v>
      </c>
      <c r="C3446" s="10" t="s">
        <v>65</v>
      </c>
      <c r="D3446" s="11">
        <v>0.0</v>
      </c>
      <c r="E3446" s="11">
        <v>0.0</v>
      </c>
      <c r="F3446" s="11">
        <v>0.0</v>
      </c>
      <c r="G3446" s="13"/>
      <c r="I3446" s="12" t="s">
        <v>199</v>
      </c>
      <c r="J3446">
        <f t="shared" si="2"/>
        <v>0</v>
      </c>
      <c r="K3446" s="10">
        <f t="shared" si="3"/>
        <v>0</v>
      </c>
      <c r="L3446">
        <f t="shared" si="4"/>
        <v>0</v>
      </c>
      <c r="M3446" s="12" t="s">
        <v>199</v>
      </c>
      <c r="N3446">
        <f t="shared" si="5"/>
        <v>1</v>
      </c>
      <c r="O3446">
        <f t="shared" si="6"/>
        <v>1</v>
      </c>
      <c r="P3446">
        <f t="shared" si="7"/>
        <v>0</v>
      </c>
      <c r="Q3446" s="12" t="s">
        <v>199</v>
      </c>
      <c r="R3446">
        <f t="shared" si="8"/>
        <v>0</v>
      </c>
      <c r="S3446">
        <f t="shared" si="9"/>
        <v>0</v>
      </c>
      <c r="T3446">
        <f t="shared" si="10"/>
        <v>0</v>
      </c>
    </row>
    <row r="3447">
      <c r="A3447" s="10" t="s">
        <v>31</v>
      </c>
      <c r="B3447" s="11">
        <v>1.0</v>
      </c>
      <c r="C3447" s="10" t="s">
        <v>25</v>
      </c>
      <c r="D3447" s="11">
        <v>1.0</v>
      </c>
      <c r="E3447" s="11">
        <v>2.0</v>
      </c>
      <c r="F3447" s="11">
        <v>1.0</v>
      </c>
      <c r="G3447" s="13"/>
      <c r="I3447" s="12" t="s">
        <v>31</v>
      </c>
      <c r="J3447">
        <f t="shared" si="2"/>
        <v>0</v>
      </c>
      <c r="K3447" s="10">
        <f t="shared" si="3"/>
        <v>1</v>
      </c>
      <c r="L3447">
        <f t="shared" si="4"/>
        <v>0</v>
      </c>
      <c r="M3447" s="12" t="s">
        <v>31</v>
      </c>
      <c r="N3447">
        <f t="shared" si="5"/>
        <v>0</v>
      </c>
      <c r="O3447">
        <f t="shared" si="6"/>
        <v>1</v>
      </c>
      <c r="P3447">
        <f t="shared" si="7"/>
        <v>0</v>
      </c>
      <c r="Q3447" s="12" t="s">
        <v>31</v>
      </c>
      <c r="R3447">
        <f t="shared" si="8"/>
        <v>0</v>
      </c>
      <c r="S3447">
        <f t="shared" si="9"/>
        <v>1</v>
      </c>
      <c r="T3447">
        <f t="shared" si="10"/>
        <v>0</v>
      </c>
    </row>
    <row r="3448">
      <c r="A3448" s="10" t="s">
        <v>81</v>
      </c>
      <c r="B3448" s="11">
        <v>0.0</v>
      </c>
      <c r="C3448" s="10" t="s">
        <v>25</v>
      </c>
      <c r="D3448" s="11">
        <v>1.0</v>
      </c>
      <c r="E3448" s="11">
        <v>1.0</v>
      </c>
      <c r="F3448" s="11">
        <v>0.0</v>
      </c>
      <c r="G3448" s="13"/>
      <c r="I3448" s="12" t="s">
        <v>81</v>
      </c>
      <c r="J3448">
        <f t="shared" si="2"/>
        <v>1</v>
      </c>
      <c r="K3448" s="10">
        <f t="shared" si="3"/>
        <v>2</v>
      </c>
      <c r="L3448">
        <f t="shared" si="4"/>
        <v>1</v>
      </c>
      <c r="M3448" s="12" t="s">
        <v>81</v>
      </c>
      <c r="N3448">
        <f t="shared" si="5"/>
        <v>0</v>
      </c>
      <c r="O3448">
        <f t="shared" si="6"/>
        <v>1</v>
      </c>
      <c r="P3448">
        <f t="shared" si="7"/>
        <v>0</v>
      </c>
      <c r="Q3448" s="12" t="s">
        <v>81</v>
      </c>
      <c r="R3448">
        <f t="shared" si="8"/>
        <v>0</v>
      </c>
      <c r="S3448">
        <f t="shared" si="9"/>
        <v>1</v>
      </c>
      <c r="T3448">
        <f t="shared" si="10"/>
        <v>0</v>
      </c>
    </row>
    <row r="3449">
      <c r="A3449" s="10" t="s">
        <v>199</v>
      </c>
      <c r="B3449" s="11">
        <v>0.0</v>
      </c>
      <c r="C3449" s="10" t="s">
        <v>25</v>
      </c>
      <c r="D3449" s="11">
        <v>1.0</v>
      </c>
      <c r="E3449" s="11">
        <v>1.0</v>
      </c>
      <c r="F3449" s="11">
        <v>0.0</v>
      </c>
      <c r="G3449" s="13"/>
      <c r="I3449" s="12" t="s">
        <v>199</v>
      </c>
      <c r="J3449">
        <f t="shared" si="2"/>
        <v>0</v>
      </c>
      <c r="K3449" s="10">
        <f t="shared" si="3"/>
        <v>1</v>
      </c>
      <c r="L3449">
        <f t="shared" si="4"/>
        <v>0</v>
      </c>
      <c r="M3449" s="12" t="s">
        <v>199</v>
      </c>
      <c r="N3449">
        <f t="shared" si="5"/>
        <v>1</v>
      </c>
      <c r="O3449">
        <f t="shared" si="6"/>
        <v>2</v>
      </c>
      <c r="P3449">
        <f t="shared" si="7"/>
        <v>1</v>
      </c>
      <c r="Q3449" s="12" t="s">
        <v>199</v>
      </c>
      <c r="R3449">
        <f t="shared" si="8"/>
        <v>0</v>
      </c>
      <c r="S3449">
        <f t="shared" si="9"/>
        <v>1</v>
      </c>
      <c r="T3449">
        <f t="shared" si="10"/>
        <v>0</v>
      </c>
    </row>
    <row r="3450">
      <c r="A3450" s="10" t="s">
        <v>81</v>
      </c>
      <c r="B3450" s="11">
        <v>0.0</v>
      </c>
      <c r="C3450" s="10" t="s">
        <v>25</v>
      </c>
      <c r="D3450" s="11">
        <v>1.0</v>
      </c>
      <c r="E3450" s="11">
        <v>1.0</v>
      </c>
      <c r="F3450" s="11">
        <v>0.0</v>
      </c>
      <c r="G3450" s="13"/>
      <c r="I3450" s="12" t="s">
        <v>81</v>
      </c>
      <c r="J3450">
        <f t="shared" si="2"/>
        <v>1</v>
      </c>
      <c r="K3450" s="10">
        <f t="shared" si="3"/>
        <v>2</v>
      </c>
      <c r="L3450">
        <f t="shared" si="4"/>
        <v>1</v>
      </c>
      <c r="M3450" s="12" t="s">
        <v>81</v>
      </c>
      <c r="N3450">
        <f t="shared" si="5"/>
        <v>0</v>
      </c>
      <c r="O3450">
        <f t="shared" si="6"/>
        <v>1</v>
      </c>
      <c r="P3450">
        <f t="shared" si="7"/>
        <v>0</v>
      </c>
      <c r="Q3450" s="12" t="s">
        <v>81</v>
      </c>
      <c r="R3450">
        <f t="shared" si="8"/>
        <v>0</v>
      </c>
      <c r="S3450">
        <f t="shared" si="9"/>
        <v>1</v>
      </c>
      <c r="T3450">
        <f t="shared" si="10"/>
        <v>0</v>
      </c>
    </row>
    <row r="3451">
      <c r="A3451" s="10" t="s">
        <v>31</v>
      </c>
      <c r="B3451" s="11">
        <v>1.0</v>
      </c>
      <c r="C3451" s="10" t="s">
        <v>25</v>
      </c>
      <c r="D3451" s="11">
        <v>1.0</v>
      </c>
      <c r="E3451" s="11">
        <v>2.0</v>
      </c>
      <c r="F3451" s="11">
        <v>1.0</v>
      </c>
      <c r="G3451" s="13"/>
      <c r="I3451" s="12" t="s">
        <v>31</v>
      </c>
      <c r="J3451">
        <f t="shared" si="2"/>
        <v>0</v>
      </c>
      <c r="K3451" s="10">
        <f t="shared" si="3"/>
        <v>1</v>
      </c>
      <c r="L3451">
        <f t="shared" si="4"/>
        <v>0</v>
      </c>
      <c r="M3451" s="12" t="s">
        <v>31</v>
      </c>
      <c r="N3451">
        <f t="shared" si="5"/>
        <v>0</v>
      </c>
      <c r="O3451">
        <f t="shared" si="6"/>
        <v>1</v>
      </c>
      <c r="P3451">
        <f t="shared" si="7"/>
        <v>0</v>
      </c>
      <c r="Q3451" s="12" t="s">
        <v>31</v>
      </c>
      <c r="R3451">
        <f t="shared" si="8"/>
        <v>0</v>
      </c>
      <c r="S3451">
        <f t="shared" si="9"/>
        <v>1</v>
      </c>
      <c r="T3451">
        <f t="shared" si="10"/>
        <v>0</v>
      </c>
    </row>
    <row r="3452">
      <c r="A3452" s="10" t="s">
        <v>81</v>
      </c>
      <c r="B3452" s="11">
        <v>0.0</v>
      </c>
      <c r="C3452" s="10" t="s">
        <v>25</v>
      </c>
      <c r="D3452" s="11">
        <v>1.0</v>
      </c>
      <c r="E3452" s="11">
        <v>1.0</v>
      </c>
      <c r="F3452" s="11">
        <v>0.0</v>
      </c>
      <c r="G3452" s="13"/>
      <c r="I3452" s="12" t="s">
        <v>81</v>
      </c>
      <c r="J3452">
        <f t="shared" si="2"/>
        <v>1</v>
      </c>
      <c r="K3452" s="10">
        <f t="shared" si="3"/>
        <v>2</v>
      </c>
      <c r="L3452">
        <f t="shared" si="4"/>
        <v>1</v>
      </c>
      <c r="M3452" s="12" t="s">
        <v>81</v>
      </c>
      <c r="N3452">
        <f t="shared" si="5"/>
        <v>0</v>
      </c>
      <c r="O3452">
        <f t="shared" si="6"/>
        <v>1</v>
      </c>
      <c r="P3452">
        <f t="shared" si="7"/>
        <v>0</v>
      </c>
      <c r="Q3452" s="12" t="s">
        <v>81</v>
      </c>
      <c r="R3452">
        <f t="shared" si="8"/>
        <v>0</v>
      </c>
      <c r="S3452">
        <f t="shared" si="9"/>
        <v>1</v>
      </c>
      <c r="T3452">
        <f t="shared" si="10"/>
        <v>0</v>
      </c>
    </row>
    <row r="3453">
      <c r="A3453" s="10" t="s">
        <v>81</v>
      </c>
      <c r="B3453" s="11">
        <v>0.0</v>
      </c>
      <c r="C3453" s="10" t="s">
        <v>25</v>
      </c>
      <c r="D3453" s="11">
        <v>1.0</v>
      </c>
      <c r="E3453" s="11">
        <v>1.0</v>
      </c>
      <c r="F3453" s="11">
        <v>0.0</v>
      </c>
      <c r="G3453" s="13"/>
      <c r="I3453" s="12" t="s">
        <v>81</v>
      </c>
      <c r="J3453">
        <f t="shared" si="2"/>
        <v>1</v>
      </c>
      <c r="K3453" s="10">
        <f t="shared" si="3"/>
        <v>2</v>
      </c>
      <c r="L3453">
        <f t="shared" si="4"/>
        <v>1</v>
      </c>
      <c r="M3453" s="12" t="s">
        <v>81</v>
      </c>
      <c r="N3453">
        <f t="shared" si="5"/>
        <v>0</v>
      </c>
      <c r="O3453">
        <f t="shared" si="6"/>
        <v>1</v>
      </c>
      <c r="P3453">
        <f t="shared" si="7"/>
        <v>0</v>
      </c>
      <c r="Q3453" s="12" t="s">
        <v>81</v>
      </c>
      <c r="R3453">
        <f t="shared" si="8"/>
        <v>0</v>
      </c>
      <c r="S3453">
        <f t="shared" si="9"/>
        <v>1</v>
      </c>
      <c r="T3453">
        <f t="shared" si="10"/>
        <v>0</v>
      </c>
    </row>
    <row r="3454">
      <c r="A3454" s="10" t="s">
        <v>31</v>
      </c>
      <c r="B3454" s="11">
        <v>1.0</v>
      </c>
      <c r="C3454" s="10" t="s">
        <v>25</v>
      </c>
      <c r="D3454" s="11">
        <v>1.0</v>
      </c>
      <c r="E3454" s="11">
        <v>2.0</v>
      </c>
      <c r="F3454" s="11">
        <v>1.0</v>
      </c>
      <c r="G3454" s="13"/>
      <c r="I3454" s="12" t="s">
        <v>31</v>
      </c>
      <c r="J3454">
        <f t="shared" si="2"/>
        <v>0</v>
      </c>
      <c r="K3454" s="10">
        <f t="shared" si="3"/>
        <v>1</v>
      </c>
      <c r="L3454">
        <f t="shared" si="4"/>
        <v>0</v>
      </c>
      <c r="M3454" s="12" t="s">
        <v>31</v>
      </c>
      <c r="N3454">
        <f t="shared" si="5"/>
        <v>0</v>
      </c>
      <c r="O3454">
        <f t="shared" si="6"/>
        <v>1</v>
      </c>
      <c r="P3454">
        <f t="shared" si="7"/>
        <v>0</v>
      </c>
      <c r="Q3454" s="12" t="s">
        <v>31</v>
      </c>
      <c r="R3454">
        <f t="shared" si="8"/>
        <v>0</v>
      </c>
      <c r="S3454">
        <f t="shared" si="9"/>
        <v>1</v>
      </c>
      <c r="T3454">
        <f t="shared" si="10"/>
        <v>0</v>
      </c>
    </row>
    <row r="3455">
      <c r="A3455" s="10" t="s">
        <v>81</v>
      </c>
      <c r="B3455" s="11">
        <v>0.0</v>
      </c>
      <c r="C3455" s="10" t="s">
        <v>25</v>
      </c>
      <c r="D3455" s="11">
        <v>1.0</v>
      </c>
      <c r="E3455" s="11">
        <v>1.0</v>
      </c>
      <c r="F3455" s="11">
        <v>0.0</v>
      </c>
      <c r="G3455" s="13"/>
      <c r="I3455" s="12" t="s">
        <v>81</v>
      </c>
      <c r="J3455">
        <f t="shared" si="2"/>
        <v>1</v>
      </c>
      <c r="K3455" s="10">
        <f t="shared" si="3"/>
        <v>2</v>
      </c>
      <c r="L3455">
        <f t="shared" si="4"/>
        <v>1</v>
      </c>
      <c r="M3455" s="12" t="s">
        <v>81</v>
      </c>
      <c r="N3455">
        <f t="shared" si="5"/>
        <v>0</v>
      </c>
      <c r="O3455">
        <f t="shared" si="6"/>
        <v>1</v>
      </c>
      <c r="P3455">
        <f t="shared" si="7"/>
        <v>0</v>
      </c>
      <c r="Q3455" s="12" t="s">
        <v>81</v>
      </c>
      <c r="R3455">
        <f t="shared" si="8"/>
        <v>0</v>
      </c>
      <c r="S3455">
        <f t="shared" si="9"/>
        <v>1</v>
      </c>
      <c r="T3455">
        <f t="shared" si="10"/>
        <v>0</v>
      </c>
    </row>
    <row r="3456">
      <c r="A3456" s="10" t="s">
        <v>199</v>
      </c>
      <c r="B3456" s="11">
        <v>0.0</v>
      </c>
      <c r="C3456" s="10" t="s">
        <v>25</v>
      </c>
      <c r="D3456" s="11">
        <v>1.0</v>
      </c>
      <c r="E3456" s="11">
        <v>1.0</v>
      </c>
      <c r="F3456" s="11">
        <v>0.0</v>
      </c>
      <c r="G3456" s="13"/>
      <c r="I3456" s="12" t="s">
        <v>199</v>
      </c>
      <c r="J3456">
        <f t="shared" si="2"/>
        <v>0</v>
      </c>
      <c r="K3456" s="10">
        <f t="shared" si="3"/>
        <v>1</v>
      </c>
      <c r="L3456">
        <f t="shared" si="4"/>
        <v>0</v>
      </c>
      <c r="M3456" s="12" t="s">
        <v>199</v>
      </c>
      <c r="N3456">
        <f t="shared" si="5"/>
        <v>1</v>
      </c>
      <c r="O3456">
        <f t="shared" si="6"/>
        <v>2</v>
      </c>
      <c r="P3456">
        <f t="shared" si="7"/>
        <v>1</v>
      </c>
      <c r="Q3456" s="12" t="s">
        <v>199</v>
      </c>
      <c r="R3456">
        <f t="shared" si="8"/>
        <v>0</v>
      </c>
      <c r="S3456">
        <f t="shared" si="9"/>
        <v>1</v>
      </c>
      <c r="T3456">
        <f t="shared" si="10"/>
        <v>0</v>
      </c>
    </row>
    <row r="3457">
      <c r="A3457" s="10" t="s">
        <v>199</v>
      </c>
      <c r="B3457" s="11">
        <v>0.0</v>
      </c>
      <c r="C3457" s="10" t="s">
        <v>25</v>
      </c>
      <c r="D3457" s="11">
        <v>1.0</v>
      </c>
      <c r="E3457" s="11">
        <v>1.0</v>
      </c>
      <c r="F3457" s="11">
        <v>0.0</v>
      </c>
      <c r="G3457" s="13"/>
      <c r="I3457" s="12" t="s">
        <v>199</v>
      </c>
      <c r="J3457">
        <f t="shared" si="2"/>
        <v>0</v>
      </c>
      <c r="K3457" s="10">
        <f t="shared" si="3"/>
        <v>1</v>
      </c>
      <c r="L3457">
        <f t="shared" si="4"/>
        <v>0</v>
      </c>
      <c r="M3457" s="12" t="s">
        <v>199</v>
      </c>
      <c r="N3457">
        <f t="shared" si="5"/>
        <v>1</v>
      </c>
      <c r="O3457">
        <f t="shared" si="6"/>
        <v>2</v>
      </c>
      <c r="P3457">
        <f t="shared" si="7"/>
        <v>1</v>
      </c>
      <c r="Q3457" s="12" t="s">
        <v>199</v>
      </c>
      <c r="R3457">
        <f t="shared" si="8"/>
        <v>0</v>
      </c>
      <c r="S3457">
        <f t="shared" si="9"/>
        <v>1</v>
      </c>
      <c r="T3457">
        <f t="shared" si="10"/>
        <v>0</v>
      </c>
    </row>
    <row r="3458">
      <c r="A3458" s="10" t="s">
        <v>81</v>
      </c>
      <c r="B3458" s="11">
        <v>0.0</v>
      </c>
      <c r="C3458" s="10" t="s">
        <v>25</v>
      </c>
      <c r="D3458" s="11">
        <v>1.0</v>
      </c>
      <c r="E3458" s="11">
        <v>1.0</v>
      </c>
      <c r="F3458" s="11">
        <v>0.0</v>
      </c>
      <c r="G3458" s="13"/>
      <c r="I3458" s="12" t="s">
        <v>81</v>
      </c>
      <c r="J3458">
        <f t="shared" si="2"/>
        <v>1</v>
      </c>
      <c r="K3458" s="10">
        <f t="shared" si="3"/>
        <v>2</v>
      </c>
      <c r="L3458">
        <f t="shared" si="4"/>
        <v>1</v>
      </c>
      <c r="M3458" s="12" t="s">
        <v>81</v>
      </c>
      <c r="N3458">
        <f t="shared" si="5"/>
        <v>0</v>
      </c>
      <c r="O3458">
        <f t="shared" si="6"/>
        <v>1</v>
      </c>
      <c r="P3458">
        <f t="shared" si="7"/>
        <v>0</v>
      </c>
      <c r="Q3458" s="12" t="s">
        <v>81</v>
      </c>
      <c r="R3458">
        <f t="shared" si="8"/>
        <v>0</v>
      </c>
      <c r="S3458">
        <f t="shared" si="9"/>
        <v>1</v>
      </c>
      <c r="T3458">
        <f t="shared" si="10"/>
        <v>0</v>
      </c>
    </row>
    <row r="3459">
      <c r="A3459" s="10" t="s">
        <v>199</v>
      </c>
      <c r="B3459" s="11">
        <v>0.0</v>
      </c>
      <c r="C3459" s="10" t="s">
        <v>25</v>
      </c>
      <c r="D3459" s="11">
        <v>1.0</v>
      </c>
      <c r="E3459" s="11">
        <v>1.0</v>
      </c>
      <c r="F3459" s="11">
        <v>0.0</v>
      </c>
      <c r="G3459" s="13"/>
      <c r="I3459" s="12" t="s">
        <v>199</v>
      </c>
      <c r="J3459">
        <f t="shared" si="2"/>
        <v>0</v>
      </c>
      <c r="K3459" s="10">
        <f t="shared" si="3"/>
        <v>1</v>
      </c>
      <c r="L3459">
        <f t="shared" si="4"/>
        <v>0</v>
      </c>
      <c r="M3459" s="12" t="s">
        <v>199</v>
      </c>
      <c r="N3459">
        <f t="shared" si="5"/>
        <v>1</v>
      </c>
      <c r="O3459">
        <f t="shared" si="6"/>
        <v>2</v>
      </c>
      <c r="P3459">
        <f t="shared" si="7"/>
        <v>1</v>
      </c>
      <c r="Q3459" s="12" t="s">
        <v>199</v>
      </c>
      <c r="R3459">
        <f t="shared" si="8"/>
        <v>0</v>
      </c>
      <c r="S3459">
        <f t="shared" si="9"/>
        <v>1</v>
      </c>
      <c r="T3459">
        <f t="shared" si="10"/>
        <v>0</v>
      </c>
    </row>
    <row r="3460">
      <c r="A3460" s="10" t="s">
        <v>199</v>
      </c>
      <c r="B3460" s="11">
        <v>0.0</v>
      </c>
      <c r="C3460" s="10" t="s">
        <v>25</v>
      </c>
      <c r="D3460" s="11">
        <v>1.0</v>
      </c>
      <c r="E3460" s="11">
        <v>1.0</v>
      </c>
      <c r="F3460" s="11">
        <v>0.0</v>
      </c>
      <c r="G3460" s="13"/>
      <c r="I3460" s="12" t="s">
        <v>199</v>
      </c>
      <c r="J3460">
        <f t="shared" si="2"/>
        <v>0</v>
      </c>
      <c r="K3460" s="10">
        <f t="shared" si="3"/>
        <v>1</v>
      </c>
      <c r="L3460">
        <f t="shared" si="4"/>
        <v>0</v>
      </c>
      <c r="M3460" s="12" t="s">
        <v>199</v>
      </c>
      <c r="N3460">
        <f t="shared" si="5"/>
        <v>1</v>
      </c>
      <c r="O3460">
        <f t="shared" si="6"/>
        <v>2</v>
      </c>
      <c r="P3460">
        <f t="shared" si="7"/>
        <v>1</v>
      </c>
      <c r="Q3460" s="12" t="s">
        <v>199</v>
      </c>
      <c r="R3460">
        <f t="shared" si="8"/>
        <v>0</v>
      </c>
      <c r="S3460">
        <f t="shared" si="9"/>
        <v>1</v>
      </c>
      <c r="T3460">
        <f t="shared" si="10"/>
        <v>0</v>
      </c>
    </row>
    <row r="3461">
      <c r="A3461" s="10" t="s">
        <v>81</v>
      </c>
      <c r="B3461" s="11">
        <v>0.0</v>
      </c>
      <c r="C3461" s="10" t="s">
        <v>25</v>
      </c>
      <c r="D3461" s="11">
        <v>1.0</v>
      </c>
      <c r="E3461" s="11">
        <v>1.0</v>
      </c>
      <c r="F3461" s="11">
        <v>0.0</v>
      </c>
      <c r="G3461" s="13"/>
      <c r="I3461" s="12" t="s">
        <v>81</v>
      </c>
      <c r="J3461">
        <f t="shared" si="2"/>
        <v>1</v>
      </c>
      <c r="K3461" s="10">
        <f t="shared" si="3"/>
        <v>2</v>
      </c>
      <c r="L3461">
        <f t="shared" si="4"/>
        <v>1</v>
      </c>
      <c r="M3461" s="12" t="s">
        <v>81</v>
      </c>
      <c r="N3461">
        <f t="shared" si="5"/>
        <v>0</v>
      </c>
      <c r="O3461">
        <f t="shared" si="6"/>
        <v>1</v>
      </c>
      <c r="P3461">
        <f t="shared" si="7"/>
        <v>0</v>
      </c>
      <c r="Q3461" s="12" t="s">
        <v>81</v>
      </c>
      <c r="R3461">
        <f t="shared" si="8"/>
        <v>0</v>
      </c>
      <c r="S3461">
        <f t="shared" si="9"/>
        <v>1</v>
      </c>
      <c r="T3461">
        <f t="shared" si="10"/>
        <v>0</v>
      </c>
    </row>
    <row r="3462">
      <c r="A3462" s="10" t="s">
        <v>81</v>
      </c>
      <c r="B3462" s="11">
        <v>0.0</v>
      </c>
      <c r="C3462" s="10" t="s">
        <v>25</v>
      </c>
      <c r="D3462" s="11">
        <v>1.0</v>
      </c>
      <c r="E3462" s="11">
        <v>1.0</v>
      </c>
      <c r="F3462" s="11">
        <v>0.0</v>
      </c>
      <c r="G3462" s="13"/>
      <c r="I3462" s="12" t="s">
        <v>81</v>
      </c>
      <c r="J3462">
        <f t="shared" si="2"/>
        <v>1</v>
      </c>
      <c r="K3462" s="10">
        <f t="shared" si="3"/>
        <v>2</v>
      </c>
      <c r="L3462">
        <f t="shared" si="4"/>
        <v>1</v>
      </c>
      <c r="M3462" s="12" t="s">
        <v>81</v>
      </c>
      <c r="N3462">
        <f t="shared" si="5"/>
        <v>0</v>
      </c>
      <c r="O3462">
        <f t="shared" si="6"/>
        <v>1</v>
      </c>
      <c r="P3462">
        <f t="shared" si="7"/>
        <v>0</v>
      </c>
      <c r="Q3462" s="12" t="s">
        <v>81</v>
      </c>
      <c r="R3462">
        <f t="shared" si="8"/>
        <v>0</v>
      </c>
      <c r="S3462">
        <f t="shared" si="9"/>
        <v>1</v>
      </c>
      <c r="T3462">
        <f t="shared" si="10"/>
        <v>0</v>
      </c>
    </row>
    <row r="3463">
      <c r="A3463" s="10" t="s">
        <v>81</v>
      </c>
      <c r="B3463" s="11">
        <v>0.0</v>
      </c>
      <c r="C3463" s="10" t="s">
        <v>25</v>
      </c>
      <c r="D3463" s="11">
        <v>1.0</v>
      </c>
      <c r="E3463" s="11">
        <v>1.0</v>
      </c>
      <c r="F3463" s="11">
        <v>0.0</v>
      </c>
      <c r="G3463" s="13"/>
      <c r="I3463" s="12" t="s">
        <v>81</v>
      </c>
      <c r="J3463">
        <f t="shared" si="2"/>
        <v>1</v>
      </c>
      <c r="K3463" s="10">
        <f t="shared" si="3"/>
        <v>2</v>
      </c>
      <c r="L3463">
        <f t="shared" si="4"/>
        <v>1</v>
      </c>
      <c r="M3463" s="12" t="s">
        <v>81</v>
      </c>
      <c r="N3463">
        <f t="shared" si="5"/>
        <v>0</v>
      </c>
      <c r="O3463">
        <f t="shared" si="6"/>
        <v>1</v>
      </c>
      <c r="P3463">
        <f t="shared" si="7"/>
        <v>0</v>
      </c>
      <c r="Q3463" s="12" t="s">
        <v>81</v>
      </c>
      <c r="R3463">
        <f t="shared" si="8"/>
        <v>0</v>
      </c>
      <c r="S3463">
        <f t="shared" si="9"/>
        <v>1</v>
      </c>
      <c r="T3463">
        <f t="shared" si="10"/>
        <v>0</v>
      </c>
    </row>
    <row r="3464">
      <c r="A3464" s="10" t="s">
        <v>81</v>
      </c>
      <c r="B3464" s="11">
        <v>0.0</v>
      </c>
      <c r="C3464" s="10" t="s">
        <v>25</v>
      </c>
      <c r="D3464" s="11">
        <v>1.0</v>
      </c>
      <c r="E3464" s="11">
        <v>1.0</v>
      </c>
      <c r="F3464" s="11">
        <v>0.0</v>
      </c>
      <c r="G3464" s="13"/>
      <c r="I3464" s="12" t="s">
        <v>81</v>
      </c>
      <c r="J3464">
        <f t="shared" si="2"/>
        <v>1</v>
      </c>
      <c r="K3464" s="10">
        <f t="shared" si="3"/>
        <v>2</v>
      </c>
      <c r="L3464">
        <f t="shared" si="4"/>
        <v>1</v>
      </c>
      <c r="M3464" s="12" t="s">
        <v>81</v>
      </c>
      <c r="N3464">
        <f t="shared" si="5"/>
        <v>0</v>
      </c>
      <c r="O3464">
        <f t="shared" si="6"/>
        <v>1</v>
      </c>
      <c r="P3464">
        <f t="shared" si="7"/>
        <v>0</v>
      </c>
      <c r="Q3464" s="12" t="s">
        <v>81</v>
      </c>
      <c r="R3464">
        <f t="shared" si="8"/>
        <v>0</v>
      </c>
      <c r="S3464">
        <f t="shared" si="9"/>
        <v>1</v>
      </c>
      <c r="T3464">
        <f t="shared" si="10"/>
        <v>0</v>
      </c>
    </row>
    <row r="3465">
      <c r="A3465" s="10" t="s">
        <v>31</v>
      </c>
      <c r="B3465" s="11">
        <v>1.0</v>
      </c>
      <c r="C3465" s="10" t="s">
        <v>25</v>
      </c>
      <c r="D3465" s="11">
        <v>1.0</v>
      </c>
      <c r="E3465" s="11">
        <v>2.0</v>
      </c>
      <c r="F3465" s="11">
        <v>1.0</v>
      </c>
      <c r="G3465" s="13"/>
      <c r="I3465" s="12" t="s">
        <v>31</v>
      </c>
      <c r="J3465">
        <f t="shared" si="2"/>
        <v>0</v>
      </c>
      <c r="K3465" s="10">
        <f t="shared" si="3"/>
        <v>1</v>
      </c>
      <c r="L3465">
        <f t="shared" si="4"/>
        <v>0</v>
      </c>
      <c r="M3465" s="12" t="s">
        <v>31</v>
      </c>
      <c r="N3465">
        <f t="shared" si="5"/>
        <v>0</v>
      </c>
      <c r="O3465">
        <f t="shared" si="6"/>
        <v>1</v>
      </c>
      <c r="P3465">
        <f t="shared" si="7"/>
        <v>0</v>
      </c>
      <c r="Q3465" s="12" t="s">
        <v>31</v>
      </c>
      <c r="R3465">
        <f t="shared" si="8"/>
        <v>0</v>
      </c>
      <c r="S3465">
        <f t="shared" si="9"/>
        <v>1</v>
      </c>
      <c r="T3465">
        <f t="shared" si="10"/>
        <v>0</v>
      </c>
    </row>
    <row r="3466">
      <c r="A3466" s="10" t="s">
        <v>199</v>
      </c>
      <c r="B3466" s="11">
        <v>0.0</v>
      </c>
      <c r="C3466" s="10" t="s">
        <v>25</v>
      </c>
      <c r="D3466" s="11">
        <v>1.0</v>
      </c>
      <c r="E3466" s="11">
        <v>1.0</v>
      </c>
      <c r="F3466" s="11">
        <v>0.0</v>
      </c>
      <c r="G3466" s="13"/>
      <c r="I3466" s="12" t="s">
        <v>199</v>
      </c>
      <c r="J3466">
        <f t="shared" si="2"/>
        <v>0</v>
      </c>
      <c r="K3466" s="10">
        <f t="shared" si="3"/>
        <v>1</v>
      </c>
      <c r="L3466">
        <f t="shared" si="4"/>
        <v>0</v>
      </c>
      <c r="M3466" s="12" t="s">
        <v>199</v>
      </c>
      <c r="N3466">
        <f t="shared" si="5"/>
        <v>1</v>
      </c>
      <c r="O3466">
        <f t="shared" si="6"/>
        <v>2</v>
      </c>
      <c r="P3466">
        <f t="shared" si="7"/>
        <v>1</v>
      </c>
      <c r="Q3466" s="12" t="s">
        <v>199</v>
      </c>
      <c r="R3466">
        <f t="shared" si="8"/>
        <v>0</v>
      </c>
      <c r="S3466">
        <f t="shared" si="9"/>
        <v>1</v>
      </c>
      <c r="T3466">
        <f t="shared" si="10"/>
        <v>0</v>
      </c>
    </row>
    <row r="3467">
      <c r="A3467" s="10" t="s">
        <v>81</v>
      </c>
      <c r="B3467" s="11">
        <v>0.0</v>
      </c>
      <c r="C3467" s="10" t="s">
        <v>25</v>
      </c>
      <c r="D3467" s="11">
        <v>1.0</v>
      </c>
      <c r="E3467" s="11">
        <v>1.0</v>
      </c>
      <c r="F3467" s="11">
        <v>0.0</v>
      </c>
      <c r="G3467" s="13"/>
      <c r="I3467" s="12" t="s">
        <v>81</v>
      </c>
      <c r="J3467">
        <f t="shared" si="2"/>
        <v>1</v>
      </c>
      <c r="K3467" s="10">
        <f t="shared" si="3"/>
        <v>2</v>
      </c>
      <c r="L3467">
        <f t="shared" si="4"/>
        <v>1</v>
      </c>
      <c r="M3467" s="12" t="s">
        <v>81</v>
      </c>
      <c r="N3467">
        <f t="shared" si="5"/>
        <v>0</v>
      </c>
      <c r="O3467">
        <f t="shared" si="6"/>
        <v>1</v>
      </c>
      <c r="P3467">
        <f t="shared" si="7"/>
        <v>0</v>
      </c>
      <c r="Q3467" s="12" t="s">
        <v>81</v>
      </c>
      <c r="R3467">
        <f t="shared" si="8"/>
        <v>0</v>
      </c>
      <c r="S3467">
        <f t="shared" si="9"/>
        <v>1</v>
      </c>
      <c r="T3467">
        <f t="shared" si="10"/>
        <v>0</v>
      </c>
    </row>
    <row r="3468">
      <c r="A3468" s="10" t="s">
        <v>81</v>
      </c>
      <c r="B3468" s="11">
        <v>0.0</v>
      </c>
      <c r="C3468" s="10" t="s">
        <v>25</v>
      </c>
      <c r="D3468" s="11">
        <v>1.0</v>
      </c>
      <c r="E3468" s="11">
        <v>1.0</v>
      </c>
      <c r="F3468" s="11">
        <v>0.0</v>
      </c>
      <c r="G3468" s="13"/>
      <c r="I3468" s="12" t="s">
        <v>81</v>
      </c>
      <c r="J3468">
        <f t="shared" si="2"/>
        <v>1</v>
      </c>
      <c r="K3468" s="10">
        <f t="shared" si="3"/>
        <v>2</v>
      </c>
      <c r="L3468">
        <f t="shared" si="4"/>
        <v>1</v>
      </c>
      <c r="M3468" s="12" t="s">
        <v>81</v>
      </c>
      <c r="N3468">
        <f t="shared" si="5"/>
        <v>0</v>
      </c>
      <c r="O3468">
        <f t="shared" si="6"/>
        <v>1</v>
      </c>
      <c r="P3468">
        <f t="shared" si="7"/>
        <v>0</v>
      </c>
      <c r="Q3468" s="12" t="s">
        <v>81</v>
      </c>
      <c r="R3468">
        <f t="shared" si="8"/>
        <v>0</v>
      </c>
      <c r="S3468">
        <f t="shared" si="9"/>
        <v>1</v>
      </c>
      <c r="T3468">
        <f t="shared" si="10"/>
        <v>0</v>
      </c>
    </row>
    <row r="3469">
      <c r="A3469" s="10" t="s">
        <v>199</v>
      </c>
      <c r="B3469" s="11">
        <v>0.0</v>
      </c>
      <c r="C3469" s="10" t="s">
        <v>25</v>
      </c>
      <c r="D3469" s="11">
        <v>1.0</v>
      </c>
      <c r="E3469" s="11">
        <v>1.0</v>
      </c>
      <c r="F3469" s="11">
        <v>0.0</v>
      </c>
      <c r="G3469" s="13"/>
      <c r="I3469" s="12" t="s">
        <v>199</v>
      </c>
      <c r="J3469">
        <f t="shared" si="2"/>
        <v>0</v>
      </c>
      <c r="K3469" s="10">
        <f t="shared" si="3"/>
        <v>1</v>
      </c>
      <c r="L3469">
        <f t="shared" si="4"/>
        <v>0</v>
      </c>
      <c r="M3469" s="12" t="s">
        <v>199</v>
      </c>
      <c r="N3469">
        <f t="shared" si="5"/>
        <v>1</v>
      </c>
      <c r="O3469">
        <f t="shared" si="6"/>
        <v>2</v>
      </c>
      <c r="P3469">
        <f t="shared" si="7"/>
        <v>1</v>
      </c>
      <c r="Q3469" s="12" t="s">
        <v>199</v>
      </c>
      <c r="R3469">
        <f t="shared" si="8"/>
        <v>0</v>
      </c>
      <c r="S3469">
        <f t="shared" si="9"/>
        <v>1</v>
      </c>
      <c r="T3469">
        <f t="shared" si="10"/>
        <v>0</v>
      </c>
    </row>
    <row r="3470">
      <c r="A3470" s="10" t="s">
        <v>199</v>
      </c>
      <c r="B3470" s="11">
        <v>0.0</v>
      </c>
      <c r="C3470" s="10" t="s">
        <v>25</v>
      </c>
      <c r="D3470" s="11">
        <v>1.0</v>
      </c>
      <c r="E3470" s="11">
        <v>1.0</v>
      </c>
      <c r="F3470" s="11">
        <v>0.0</v>
      </c>
      <c r="G3470" s="13"/>
      <c r="I3470" s="12" t="s">
        <v>199</v>
      </c>
      <c r="J3470">
        <f t="shared" si="2"/>
        <v>0</v>
      </c>
      <c r="K3470" s="10">
        <f t="shared" si="3"/>
        <v>1</v>
      </c>
      <c r="L3470">
        <f t="shared" si="4"/>
        <v>0</v>
      </c>
      <c r="M3470" s="12" t="s">
        <v>199</v>
      </c>
      <c r="N3470">
        <f t="shared" si="5"/>
        <v>1</v>
      </c>
      <c r="O3470">
        <f t="shared" si="6"/>
        <v>2</v>
      </c>
      <c r="P3470">
        <f t="shared" si="7"/>
        <v>1</v>
      </c>
      <c r="Q3470" s="12" t="s">
        <v>199</v>
      </c>
      <c r="R3470">
        <f t="shared" si="8"/>
        <v>0</v>
      </c>
      <c r="S3470">
        <f t="shared" si="9"/>
        <v>1</v>
      </c>
      <c r="T3470">
        <f t="shared" si="10"/>
        <v>0</v>
      </c>
    </row>
    <row r="3471">
      <c r="A3471" s="10" t="s">
        <v>199</v>
      </c>
      <c r="B3471" s="11">
        <v>0.0</v>
      </c>
      <c r="C3471" s="10" t="s">
        <v>25</v>
      </c>
      <c r="D3471" s="11">
        <v>1.0</v>
      </c>
      <c r="E3471" s="11">
        <v>1.0</v>
      </c>
      <c r="F3471" s="11">
        <v>0.0</v>
      </c>
      <c r="G3471" s="13"/>
      <c r="I3471" s="12" t="s">
        <v>199</v>
      </c>
      <c r="J3471">
        <f t="shared" si="2"/>
        <v>0</v>
      </c>
      <c r="K3471" s="10">
        <f t="shared" si="3"/>
        <v>1</v>
      </c>
      <c r="L3471">
        <f t="shared" si="4"/>
        <v>0</v>
      </c>
      <c r="M3471" s="12" t="s">
        <v>199</v>
      </c>
      <c r="N3471">
        <f t="shared" si="5"/>
        <v>1</v>
      </c>
      <c r="O3471">
        <f t="shared" si="6"/>
        <v>2</v>
      </c>
      <c r="P3471">
        <f t="shared" si="7"/>
        <v>1</v>
      </c>
      <c r="Q3471" s="12" t="s">
        <v>199</v>
      </c>
      <c r="R3471">
        <f t="shared" si="8"/>
        <v>0</v>
      </c>
      <c r="S3471">
        <f t="shared" si="9"/>
        <v>1</v>
      </c>
      <c r="T3471">
        <f t="shared" si="10"/>
        <v>0</v>
      </c>
    </row>
    <row r="3472">
      <c r="A3472" s="10" t="s">
        <v>31</v>
      </c>
      <c r="B3472" s="11">
        <v>1.0</v>
      </c>
      <c r="C3472" s="10" t="s">
        <v>25</v>
      </c>
      <c r="D3472" s="11">
        <v>1.0</v>
      </c>
      <c r="E3472" s="11">
        <v>2.0</v>
      </c>
      <c r="F3472" s="11">
        <v>1.0</v>
      </c>
      <c r="G3472" s="13"/>
      <c r="I3472" s="12" t="s">
        <v>31</v>
      </c>
      <c r="J3472">
        <f t="shared" si="2"/>
        <v>0</v>
      </c>
      <c r="K3472" s="10">
        <f t="shared" si="3"/>
        <v>1</v>
      </c>
      <c r="L3472">
        <f t="shared" si="4"/>
        <v>0</v>
      </c>
      <c r="M3472" s="12" t="s">
        <v>31</v>
      </c>
      <c r="N3472">
        <f t="shared" si="5"/>
        <v>0</v>
      </c>
      <c r="O3472">
        <f t="shared" si="6"/>
        <v>1</v>
      </c>
      <c r="P3472">
        <f t="shared" si="7"/>
        <v>0</v>
      </c>
      <c r="Q3472" s="12" t="s">
        <v>31</v>
      </c>
      <c r="R3472">
        <f t="shared" si="8"/>
        <v>0</v>
      </c>
      <c r="S3472">
        <f t="shared" si="9"/>
        <v>1</v>
      </c>
      <c r="T3472">
        <f t="shared" si="10"/>
        <v>0</v>
      </c>
    </row>
    <row r="3473">
      <c r="A3473" s="10" t="s">
        <v>31</v>
      </c>
      <c r="B3473" s="11">
        <v>1.0</v>
      </c>
      <c r="C3473" s="10" t="s">
        <v>65</v>
      </c>
      <c r="D3473" s="11">
        <v>0.0</v>
      </c>
      <c r="E3473" s="11">
        <v>1.0</v>
      </c>
      <c r="F3473" s="11">
        <v>0.0</v>
      </c>
      <c r="G3473" s="13"/>
      <c r="I3473" s="12" t="s">
        <v>31</v>
      </c>
      <c r="J3473">
        <f t="shared" si="2"/>
        <v>0</v>
      </c>
      <c r="K3473" s="10">
        <f t="shared" si="3"/>
        <v>0</v>
      </c>
      <c r="L3473">
        <f t="shared" si="4"/>
        <v>0</v>
      </c>
      <c r="M3473" s="12" t="s">
        <v>31</v>
      </c>
      <c r="N3473">
        <f t="shared" si="5"/>
        <v>0</v>
      </c>
      <c r="O3473">
        <f t="shared" si="6"/>
        <v>0</v>
      </c>
      <c r="P3473">
        <f t="shared" si="7"/>
        <v>0</v>
      </c>
      <c r="Q3473" s="12" t="s">
        <v>31</v>
      </c>
      <c r="R3473">
        <f t="shared" si="8"/>
        <v>0</v>
      </c>
      <c r="S3473">
        <f t="shared" si="9"/>
        <v>0</v>
      </c>
      <c r="T3473">
        <f t="shared" si="10"/>
        <v>0</v>
      </c>
    </row>
    <row r="3474">
      <c r="A3474" s="10" t="s">
        <v>31</v>
      </c>
      <c r="B3474" s="11">
        <v>1.0</v>
      </c>
      <c r="C3474" s="10" t="s">
        <v>25</v>
      </c>
      <c r="D3474" s="11">
        <v>1.0</v>
      </c>
      <c r="E3474" s="11">
        <v>2.0</v>
      </c>
      <c r="F3474" s="11">
        <v>1.0</v>
      </c>
      <c r="G3474" s="13"/>
      <c r="I3474" s="12" t="s">
        <v>31</v>
      </c>
      <c r="J3474">
        <f t="shared" si="2"/>
        <v>0</v>
      </c>
      <c r="K3474" s="10">
        <f t="shared" si="3"/>
        <v>1</v>
      </c>
      <c r="L3474">
        <f t="shared" si="4"/>
        <v>0</v>
      </c>
      <c r="M3474" s="12" t="s">
        <v>31</v>
      </c>
      <c r="N3474">
        <f t="shared" si="5"/>
        <v>0</v>
      </c>
      <c r="O3474">
        <f t="shared" si="6"/>
        <v>1</v>
      </c>
      <c r="P3474">
        <f t="shared" si="7"/>
        <v>0</v>
      </c>
      <c r="Q3474" s="12" t="s">
        <v>31</v>
      </c>
      <c r="R3474">
        <f t="shared" si="8"/>
        <v>0</v>
      </c>
      <c r="S3474">
        <f t="shared" si="9"/>
        <v>1</v>
      </c>
      <c r="T3474">
        <f t="shared" si="10"/>
        <v>0</v>
      </c>
    </row>
    <row r="3475">
      <c r="A3475" s="10" t="s">
        <v>81</v>
      </c>
      <c r="B3475" s="11">
        <v>0.0</v>
      </c>
      <c r="C3475" s="10" t="s">
        <v>25</v>
      </c>
      <c r="D3475" s="11">
        <v>1.0</v>
      </c>
      <c r="E3475" s="11">
        <v>1.0</v>
      </c>
      <c r="F3475" s="11">
        <v>0.0</v>
      </c>
      <c r="G3475" s="13"/>
      <c r="I3475" s="12" t="s">
        <v>81</v>
      </c>
      <c r="J3475">
        <f t="shared" si="2"/>
        <v>1</v>
      </c>
      <c r="K3475" s="10">
        <f t="shared" si="3"/>
        <v>2</v>
      </c>
      <c r="L3475">
        <f t="shared" si="4"/>
        <v>1</v>
      </c>
      <c r="M3475" s="12" t="s">
        <v>81</v>
      </c>
      <c r="N3475">
        <f t="shared" si="5"/>
        <v>0</v>
      </c>
      <c r="O3475">
        <f t="shared" si="6"/>
        <v>1</v>
      </c>
      <c r="P3475">
        <f t="shared" si="7"/>
        <v>0</v>
      </c>
      <c r="Q3475" s="12" t="s">
        <v>81</v>
      </c>
      <c r="R3475">
        <f t="shared" si="8"/>
        <v>0</v>
      </c>
      <c r="S3475">
        <f t="shared" si="9"/>
        <v>1</v>
      </c>
      <c r="T3475">
        <f t="shared" si="10"/>
        <v>0</v>
      </c>
    </row>
    <row r="3476">
      <c r="A3476" s="10" t="s">
        <v>81</v>
      </c>
      <c r="B3476" s="11">
        <v>0.0</v>
      </c>
      <c r="C3476" s="10" t="s">
        <v>25</v>
      </c>
      <c r="D3476" s="11">
        <v>1.0</v>
      </c>
      <c r="E3476" s="11">
        <v>1.0</v>
      </c>
      <c r="F3476" s="11">
        <v>0.0</v>
      </c>
      <c r="G3476" s="13"/>
      <c r="I3476" s="12" t="s">
        <v>81</v>
      </c>
      <c r="J3476">
        <f t="shared" si="2"/>
        <v>1</v>
      </c>
      <c r="K3476" s="10">
        <f t="shared" si="3"/>
        <v>2</v>
      </c>
      <c r="L3476">
        <f t="shared" si="4"/>
        <v>1</v>
      </c>
      <c r="M3476" s="12" t="s">
        <v>81</v>
      </c>
      <c r="N3476">
        <f t="shared" si="5"/>
        <v>0</v>
      </c>
      <c r="O3476">
        <f t="shared" si="6"/>
        <v>1</v>
      </c>
      <c r="P3476">
        <f t="shared" si="7"/>
        <v>0</v>
      </c>
      <c r="Q3476" s="12" t="s">
        <v>81</v>
      </c>
      <c r="R3476">
        <f t="shared" si="8"/>
        <v>0</v>
      </c>
      <c r="S3476">
        <f t="shared" si="9"/>
        <v>1</v>
      </c>
      <c r="T3476">
        <f t="shared" si="10"/>
        <v>0</v>
      </c>
    </row>
    <row r="3477">
      <c r="A3477" s="10" t="s">
        <v>199</v>
      </c>
      <c r="B3477" s="11">
        <v>0.0</v>
      </c>
      <c r="C3477" s="10" t="s">
        <v>25</v>
      </c>
      <c r="D3477" s="11">
        <v>1.0</v>
      </c>
      <c r="E3477" s="11">
        <v>1.0</v>
      </c>
      <c r="F3477" s="11">
        <v>0.0</v>
      </c>
      <c r="G3477" s="13"/>
      <c r="I3477" s="12" t="s">
        <v>199</v>
      </c>
      <c r="J3477">
        <f t="shared" si="2"/>
        <v>0</v>
      </c>
      <c r="K3477" s="10">
        <f t="shared" si="3"/>
        <v>1</v>
      </c>
      <c r="L3477">
        <f t="shared" si="4"/>
        <v>0</v>
      </c>
      <c r="M3477" s="12" t="s">
        <v>199</v>
      </c>
      <c r="N3477">
        <f t="shared" si="5"/>
        <v>1</v>
      </c>
      <c r="O3477">
        <f t="shared" si="6"/>
        <v>2</v>
      </c>
      <c r="P3477">
        <f t="shared" si="7"/>
        <v>1</v>
      </c>
      <c r="Q3477" s="12" t="s">
        <v>199</v>
      </c>
      <c r="R3477">
        <f t="shared" si="8"/>
        <v>0</v>
      </c>
      <c r="S3477">
        <f t="shared" si="9"/>
        <v>1</v>
      </c>
      <c r="T3477">
        <f t="shared" si="10"/>
        <v>0</v>
      </c>
    </row>
    <row r="3478">
      <c r="A3478" s="10" t="s">
        <v>81</v>
      </c>
      <c r="B3478" s="11">
        <v>0.0</v>
      </c>
      <c r="C3478" s="10" t="s">
        <v>25</v>
      </c>
      <c r="D3478" s="11">
        <v>1.0</v>
      </c>
      <c r="E3478" s="11">
        <v>1.0</v>
      </c>
      <c r="F3478" s="11">
        <v>0.0</v>
      </c>
      <c r="G3478" s="13"/>
      <c r="I3478" s="12" t="s">
        <v>81</v>
      </c>
      <c r="J3478">
        <f t="shared" si="2"/>
        <v>1</v>
      </c>
      <c r="K3478" s="10">
        <f t="shared" si="3"/>
        <v>2</v>
      </c>
      <c r="L3478">
        <f t="shared" si="4"/>
        <v>1</v>
      </c>
      <c r="M3478" s="12" t="s">
        <v>81</v>
      </c>
      <c r="N3478">
        <f t="shared" si="5"/>
        <v>0</v>
      </c>
      <c r="O3478">
        <f t="shared" si="6"/>
        <v>1</v>
      </c>
      <c r="P3478">
        <f t="shared" si="7"/>
        <v>0</v>
      </c>
      <c r="Q3478" s="12" t="s">
        <v>81</v>
      </c>
      <c r="R3478">
        <f t="shared" si="8"/>
        <v>0</v>
      </c>
      <c r="S3478">
        <f t="shared" si="9"/>
        <v>1</v>
      </c>
      <c r="T3478">
        <f t="shared" si="10"/>
        <v>0</v>
      </c>
    </row>
    <row r="3479">
      <c r="A3479" s="10" t="s">
        <v>199</v>
      </c>
      <c r="B3479" s="11">
        <v>0.0</v>
      </c>
      <c r="C3479" s="10" t="s">
        <v>25</v>
      </c>
      <c r="D3479" s="11">
        <v>1.0</v>
      </c>
      <c r="E3479" s="11">
        <v>1.0</v>
      </c>
      <c r="F3479" s="11">
        <v>0.0</v>
      </c>
      <c r="G3479" s="13"/>
      <c r="I3479" s="12" t="s">
        <v>199</v>
      </c>
      <c r="J3479">
        <f t="shared" si="2"/>
        <v>0</v>
      </c>
      <c r="K3479" s="10">
        <f t="shared" si="3"/>
        <v>1</v>
      </c>
      <c r="L3479">
        <f t="shared" si="4"/>
        <v>0</v>
      </c>
      <c r="M3479" s="12" t="s">
        <v>199</v>
      </c>
      <c r="N3479">
        <f t="shared" si="5"/>
        <v>1</v>
      </c>
      <c r="O3479">
        <f t="shared" si="6"/>
        <v>2</v>
      </c>
      <c r="P3479">
        <f t="shared" si="7"/>
        <v>1</v>
      </c>
      <c r="Q3479" s="12" t="s">
        <v>199</v>
      </c>
      <c r="R3479">
        <f t="shared" si="8"/>
        <v>0</v>
      </c>
      <c r="S3479">
        <f t="shared" si="9"/>
        <v>1</v>
      </c>
      <c r="T3479">
        <f t="shared" si="10"/>
        <v>0</v>
      </c>
    </row>
    <row r="3480">
      <c r="A3480" s="10" t="s">
        <v>199</v>
      </c>
      <c r="B3480" s="11">
        <v>0.0</v>
      </c>
      <c r="C3480" s="10" t="s">
        <v>25</v>
      </c>
      <c r="D3480" s="11">
        <v>1.0</v>
      </c>
      <c r="E3480" s="11">
        <v>1.0</v>
      </c>
      <c r="F3480" s="11">
        <v>0.0</v>
      </c>
      <c r="G3480" s="13"/>
      <c r="I3480" s="12" t="s">
        <v>199</v>
      </c>
      <c r="J3480">
        <f t="shared" si="2"/>
        <v>0</v>
      </c>
      <c r="K3480" s="10">
        <f t="shared" si="3"/>
        <v>1</v>
      </c>
      <c r="L3480">
        <f t="shared" si="4"/>
        <v>0</v>
      </c>
      <c r="M3480" s="12" t="s">
        <v>199</v>
      </c>
      <c r="N3480">
        <f t="shared" si="5"/>
        <v>1</v>
      </c>
      <c r="O3480">
        <f t="shared" si="6"/>
        <v>2</v>
      </c>
      <c r="P3480">
        <f t="shared" si="7"/>
        <v>1</v>
      </c>
      <c r="Q3480" s="12" t="s">
        <v>199</v>
      </c>
      <c r="R3480">
        <f t="shared" si="8"/>
        <v>0</v>
      </c>
      <c r="S3480">
        <f t="shared" si="9"/>
        <v>1</v>
      </c>
      <c r="T3480">
        <f t="shared" si="10"/>
        <v>0</v>
      </c>
    </row>
    <row r="3481">
      <c r="A3481" s="10" t="s">
        <v>199</v>
      </c>
      <c r="B3481" s="11">
        <v>0.0</v>
      </c>
      <c r="C3481" s="10" t="s">
        <v>25</v>
      </c>
      <c r="D3481" s="11">
        <v>1.0</v>
      </c>
      <c r="E3481" s="11">
        <v>1.0</v>
      </c>
      <c r="F3481" s="11">
        <v>0.0</v>
      </c>
      <c r="G3481" s="13"/>
      <c r="I3481" s="12" t="s">
        <v>199</v>
      </c>
      <c r="J3481">
        <f t="shared" si="2"/>
        <v>0</v>
      </c>
      <c r="K3481" s="10">
        <f t="shared" si="3"/>
        <v>1</v>
      </c>
      <c r="L3481">
        <f t="shared" si="4"/>
        <v>0</v>
      </c>
      <c r="M3481" s="12" t="s">
        <v>199</v>
      </c>
      <c r="N3481">
        <f t="shared" si="5"/>
        <v>1</v>
      </c>
      <c r="O3481">
        <f t="shared" si="6"/>
        <v>2</v>
      </c>
      <c r="P3481">
        <f t="shared" si="7"/>
        <v>1</v>
      </c>
      <c r="Q3481" s="12" t="s">
        <v>199</v>
      </c>
      <c r="R3481">
        <f t="shared" si="8"/>
        <v>0</v>
      </c>
      <c r="S3481">
        <f t="shared" si="9"/>
        <v>1</v>
      </c>
      <c r="T3481">
        <f t="shared" si="10"/>
        <v>0</v>
      </c>
    </row>
    <row r="3482">
      <c r="A3482" s="10" t="s">
        <v>199</v>
      </c>
      <c r="B3482" s="11">
        <v>0.0</v>
      </c>
      <c r="C3482" s="10" t="s">
        <v>25</v>
      </c>
      <c r="D3482" s="11">
        <v>1.0</v>
      </c>
      <c r="E3482" s="11">
        <v>1.0</v>
      </c>
      <c r="F3482" s="11">
        <v>0.0</v>
      </c>
      <c r="G3482" s="13"/>
      <c r="I3482" s="12" t="s">
        <v>199</v>
      </c>
      <c r="J3482">
        <f t="shared" si="2"/>
        <v>0</v>
      </c>
      <c r="K3482" s="10">
        <f t="shared" si="3"/>
        <v>1</v>
      </c>
      <c r="L3482">
        <f t="shared" si="4"/>
        <v>0</v>
      </c>
      <c r="M3482" s="12" t="s">
        <v>199</v>
      </c>
      <c r="N3482">
        <f t="shared" si="5"/>
        <v>1</v>
      </c>
      <c r="O3482">
        <f t="shared" si="6"/>
        <v>2</v>
      </c>
      <c r="P3482">
        <f t="shared" si="7"/>
        <v>1</v>
      </c>
      <c r="Q3482" s="12" t="s">
        <v>199</v>
      </c>
      <c r="R3482">
        <f t="shared" si="8"/>
        <v>0</v>
      </c>
      <c r="S3482">
        <f t="shared" si="9"/>
        <v>1</v>
      </c>
      <c r="T3482">
        <f t="shared" si="10"/>
        <v>0</v>
      </c>
    </row>
    <row r="3483">
      <c r="A3483" s="10" t="s">
        <v>81</v>
      </c>
      <c r="B3483" s="11">
        <v>0.0</v>
      </c>
      <c r="C3483" s="10" t="s">
        <v>25</v>
      </c>
      <c r="D3483" s="11">
        <v>1.0</v>
      </c>
      <c r="E3483" s="11">
        <v>1.0</v>
      </c>
      <c r="F3483" s="11">
        <v>0.0</v>
      </c>
      <c r="G3483" s="13"/>
      <c r="I3483" s="12" t="s">
        <v>81</v>
      </c>
      <c r="J3483">
        <f t="shared" si="2"/>
        <v>1</v>
      </c>
      <c r="K3483" s="10">
        <f t="shared" si="3"/>
        <v>2</v>
      </c>
      <c r="L3483">
        <f t="shared" si="4"/>
        <v>1</v>
      </c>
      <c r="M3483" s="12" t="s">
        <v>81</v>
      </c>
      <c r="N3483">
        <f t="shared" si="5"/>
        <v>0</v>
      </c>
      <c r="O3483">
        <f t="shared" si="6"/>
        <v>1</v>
      </c>
      <c r="P3483">
        <f t="shared" si="7"/>
        <v>0</v>
      </c>
      <c r="Q3483" s="12" t="s">
        <v>81</v>
      </c>
      <c r="R3483">
        <f t="shared" si="8"/>
        <v>0</v>
      </c>
      <c r="S3483">
        <f t="shared" si="9"/>
        <v>1</v>
      </c>
      <c r="T3483">
        <f t="shared" si="10"/>
        <v>0</v>
      </c>
    </row>
    <row r="3484">
      <c r="A3484" s="10" t="s">
        <v>81</v>
      </c>
      <c r="B3484" s="11">
        <v>0.0</v>
      </c>
      <c r="C3484" s="10" t="s">
        <v>25</v>
      </c>
      <c r="D3484" s="11">
        <v>1.0</v>
      </c>
      <c r="E3484" s="11">
        <v>1.0</v>
      </c>
      <c r="F3484" s="11">
        <v>0.0</v>
      </c>
      <c r="G3484" s="13"/>
      <c r="I3484" s="12" t="s">
        <v>81</v>
      </c>
      <c r="J3484">
        <f t="shared" si="2"/>
        <v>1</v>
      </c>
      <c r="K3484" s="10">
        <f t="shared" si="3"/>
        <v>2</v>
      </c>
      <c r="L3484">
        <f t="shared" si="4"/>
        <v>1</v>
      </c>
      <c r="M3484" s="12" t="s">
        <v>81</v>
      </c>
      <c r="N3484">
        <f t="shared" si="5"/>
        <v>0</v>
      </c>
      <c r="O3484">
        <f t="shared" si="6"/>
        <v>1</v>
      </c>
      <c r="P3484">
        <f t="shared" si="7"/>
        <v>0</v>
      </c>
      <c r="Q3484" s="12" t="s">
        <v>81</v>
      </c>
      <c r="R3484">
        <f t="shared" si="8"/>
        <v>0</v>
      </c>
      <c r="S3484">
        <f t="shared" si="9"/>
        <v>1</v>
      </c>
      <c r="T3484">
        <f t="shared" si="10"/>
        <v>0</v>
      </c>
    </row>
    <row r="3485">
      <c r="A3485" s="10" t="s">
        <v>199</v>
      </c>
      <c r="B3485" s="11">
        <v>0.0</v>
      </c>
      <c r="C3485" s="10" t="s">
        <v>25</v>
      </c>
      <c r="D3485" s="11">
        <v>1.0</v>
      </c>
      <c r="E3485" s="11">
        <v>1.0</v>
      </c>
      <c r="F3485" s="11">
        <v>0.0</v>
      </c>
      <c r="G3485" s="13"/>
      <c r="I3485" s="12" t="s">
        <v>199</v>
      </c>
      <c r="J3485">
        <f t="shared" si="2"/>
        <v>0</v>
      </c>
      <c r="K3485" s="10">
        <f t="shared" si="3"/>
        <v>1</v>
      </c>
      <c r="L3485">
        <f t="shared" si="4"/>
        <v>0</v>
      </c>
      <c r="M3485" s="12" t="s">
        <v>199</v>
      </c>
      <c r="N3485">
        <f t="shared" si="5"/>
        <v>1</v>
      </c>
      <c r="O3485">
        <f t="shared" si="6"/>
        <v>2</v>
      </c>
      <c r="P3485">
        <f t="shared" si="7"/>
        <v>1</v>
      </c>
      <c r="Q3485" s="12" t="s">
        <v>199</v>
      </c>
      <c r="R3485">
        <f t="shared" si="8"/>
        <v>0</v>
      </c>
      <c r="S3485">
        <f t="shared" si="9"/>
        <v>1</v>
      </c>
      <c r="T3485">
        <f t="shared" si="10"/>
        <v>0</v>
      </c>
    </row>
    <row r="3486">
      <c r="A3486" s="10" t="s">
        <v>31</v>
      </c>
      <c r="B3486" s="11">
        <v>1.0</v>
      </c>
      <c r="C3486" s="10" t="s">
        <v>25</v>
      </c>
      <c r="D3486" s="11">
        <v>1.0</v>
      </c>
      <c r="E3486" s="11">
        <v>2.0</v>
      </c>
      <c r="F3486" s="11">
        <v>1.0</v>
      </c>
      <c r="G3486" s="13"/>
      <c r="I3486" s="12" t="s">
        <v>31</v>
      </c>
      <c r="J3486">
        <f t="shared" si="2"/>
        <v>0</v>
      </c>
      <c r="K3486" s="10">
        <f t="shared" si="3"/>
        <v>1</v>
      </c>
      <c r="L3486">
        <f t="shared" si="4"/>
        <v>0</v>
      </c>
      <c r="M3486" s="12" t="s">
        <v>31</v>
      </c>
      <c r="N3486">
        <f t="shared" si="5"/>
        <v>0</v>
      </c>
      <c r="O3486">
        <f t="shared" si="6"/>
        <v>1</v>
      </c>
      <c r="P3486">
        <f t="shared" si="7"/>
        <v>0</v>
      </c>
      <c r="Q3486" s="12" t="s">
        <v>31</v>
      </c>
      <c r="R3486">
        <f t="shared" si="8"/>
        <v>0</v>
      </c>
      <c r="S3486">
        <f t="shared" si="9"/>
        <v>1</v>
      </c>
      <c r="T3486">
        <f t="shared" si="10"/>
        <v>0</v>
      </c>
    </row>
    <row r="3487">
      <c r="A3487" s="10" t="s">
        <v>81</v>
      </c>
      <c r="B3487" s="11">
        <v>0.0</v>
      </c>
      <c r="C3487" s="10" t="s">
        <v>25</v>
      </c>
      <c r="D3487" s="11">
        <v>1.0</v>
      </c>
      <c r="E3487" s="11">
        <v>1.0</v>
      </c>
      <c r="F3487" s="11">
        <v>0.0</v>
      </c>
      <c r="G3487" s="13"/>
      <c r="I3487" s="12" t="s">
        <v>81</v>
      </c>
      <c r="J3487">
        <f t="shared" si="2"/>
        <v>1</v>
      </c>
      <c r="K3487" s="10">
        <f t="shared" si="3"/>
        <v>2</v>
      </c>
      <c r="L3487">
        <f t="shared" si="4"/>
        <v>1</v>
      </c>
      <c r="M3487" s="12" t="s">
        <v>81</v>
      </c>
      <c r="N3487">
        <f t="shared" si="5"/>
        <v>0</v>
      </c>
      <c r="O3487">
        <f t="shared" si="6"/>
        <v>1</v>
      </c>
      <c r="P3487">
        <f t="shared" si="7"/>
        <v>0</v>
      </c>
      <c r="Q3487" s="12" t="s">
        <v>81</v>
      </c>
      <c r="R3487">
        <f t="shared" si="8"/>
        <v>0</v>
      </c>
      <c r="S3487">
        <f t="shared" si="9"/>
        <v>1</v>
      </c>
      <c r="T3487">
        <f t="shared" si="10"/>
        <v>0</v>
      </c>
    </row>
    <row r="3488">
      <c r="A3488" s="10" t="s">
        <v>31</v>
      </c>
      <c r="B3488" s="11">
        <v>1.0</v>
      </c>
      <c r="C3488" s="10" t="s">
        <v>25</v>
      </c>
      <c r="D3488" s="11">
        <v>1.0</v>
      </c>
      <c r="E3488" s="11">
        <v>2.0</v>
      </c>
      <c r="F3488" s="11">
        <v>1.0</v>
      </c>
      <c r="G3488" s="13"/>
      <c r="I3488" s="12" t="s">
        <v>31</v>
      </c>
      <c r="J3488">
        <f t="shared" si="2"/>
        <v>0</v>
      </c>
      <c r="K3488" s="10">
        <f t="shared" si="3"/>
        <v>1</v>
      </c>
      <c r="L3488">
        <f t="shared" si="4"/>
        <v>0</v>
      </c>
      <c r="M3488" s="12" t="s">
        <v>31</v>
      </c>
      <c r="N3488">
        <f t="shared" si="5"/>
        <v>0</v>
      </c>
      <c r="O3488">
        <f t="shared" si="6"/>
        <v>1</v>
      </c>
      <c r="P3488">
        <f t="shared" si="7"/>
        <v>0</v>
      </c>
      <c r="Q3488" s="12" t="s">
        <v>31</v>
      </c>
      <c r="R3488">
        <f t="shared" si="8"/>
        <v>0</v>
      </c>
      <c r="S3488">
        <f t="shared" si="9"/>
        <v>1</v>
      </c>
      <c r="T3488">
        <f t="shared" si="10"/>
        <v>0</v>
      </c>
    </row>
    <row r="3489">
      <c r="A3489" s="10" t="s">
        <v>199</v>
      </c>
      <c r="B3489" s="11">
        <v>0.0</v>
      </c>
      <c r="C3489" s="10" t="s">
        <v>25</v>
      </c>
      <c r="D3489" s="11">
        <v>1.0</v>
      </c>
      <c r="E3489" s="11">
        <v>1.0</v>
      </c>
      <c r="F3489" s="11">
        <v>0.0</v>
      </c>
      <c r="G3489" s="13"/>
      <c r="I3489" s="12" t="s">
        <v>199</v>
      </c>
      <c r="J3489">
        <f t="shared" si="2"/>
        <v>0</v>
      </c>
      <c r="K3489" s="10">
        <f t="shared" si="3"/>
        <v>1</v>
      </c>
      <c r="L3489">
        <f t="shared" si="4"/>
        <v>0</v>
      </c>
      <c r="M3489" s="12" t="s">
        <v>199</v>
      </c>
      <c r="N3489">
        <f t="shared" si="5"/>
        <v>1</v>
      </c>
      <c r="O3489">
        <f t="shared" si="6"/>
        <v>2</v>
      </c>
      <c r="P3489">
        <f t="shared" si="7"/>
        <v>1</v>
      </c>
      <c r="Q3489" s="12" t="s">
        <v>199</v>
      </c>
      <c r="R3489">
        <f t="shared" si="8"/>
        <v>0</v>
      </c>
      <c r="S3489">
        <f t="shared" si="9"/>
        <v>1</v>
      </c>
      <c r="T3489">
        <f t="shared" si="10"/>
        <v>0</v>
      </c>
    </row>
    <row r="3490">
      <c r="A3490" s="10" t="s">
        <v>81</v>
      </c>
      <c r="B3490" s="11">
        <v>0.0</v>
      </c>
      <c r="C3490" s="10" t="s">
        <v>25</v>
      </c>
      <c r="D3490" s="11">
        <v>1.0</v>
      </c>
      <c r="E3490" s="11">
        <v>1.0</v>
      </c>
      <c r="F3490" s="11">
        <v>0.0</v>
      </c>
      <c r="G3490" s="13"/>
      <c r="I3490" s="12" t="s">
        <v>81</v>
      </c>
      <c r="J3490">
        <f t="shared" si="2"/>
        <v>1</v>
      </c>
      <c r="K3490" s="10">
        <f t="shared" si="3"/>
        <v>2</v>
      </c>
      <c r="L3490">
        <f t="shared" si="4"/>
        <v>1</v>
      </c>
      <c r="M3490" s="12" t="s">
        <v>81</v>
      </c>
      <c r="N3490">
        <f t="shared" si="5"/>
        <v>0</v>
      </c>
      <c r="O3490">
        <f t="shared" si="6"/>
        <v>1</v>
      </c>
      <c r="P3490">
        <f t="shared" si="7"/>
        <v>0</v>
      </c>
      <c r="Q3490" s="12" t="s">
        <v>81</v>
      </c>
      <c r="R3490">
        <f t="shared" si="8"/>
        <v>0</v>
      </c>
      <c r="S3490">
        <f t="shared" si="9"/>
        <v>1</v>
      </c>
      <c r="T3490">
        <f t="shared" si="10"/>
        <v>0</v>
      </c>
    </row>
    <row r="3491">
      <c r="A3491" s="10" t="s">
        <v>199</v>
      </c>
      <c r="B3491" s="11">
        <v>0.0</v>
      </c>
      <c r="C3491" s="10" t="s">
        <v>25</v>
      </c>
      <c r="D3491" s="11">
        <v>1.0</v>
      </c>
      <c r="E3491" s="11">
        <v>1.0</v>
      </c>
      <c r="F3491" s="11">
        <v>0.0</v>
      </c>
      <c r="G3491" s="13"/>
      <c r="I3491" s="12" t="s">
        <v>199</v>
      </c>
      <c r="J3491">
        <f t="shared" si="2"/>
        <v>0</v>
      </c>
      <c r="K3491" s="10">
        <f t="shared" si="3"/>
        <v>1</v>
      </c>
      <c r="L3491">
        <f t="shared" si="4"/>
        <v>0</v>
      </c>
      <c r="M3491" s="12" t="s">
        <v>199</v>
      </c>
      <c r="N3491">
        <f t="shared" si="5"/>
        <v>1</v>
      </c>
      <c r="O3491">
        <f t="shared" si="6"/>
        <v>2</v>
      </c>
      <c r="P3491">
        <f t="shared" si="7"/>
        <v>1</v>
      </c>
      <c r="Q3491" s="12" t="s">
        <v>199</v>
      </c>
      <c r="R3491">
        <f t="shared" si="8"/>
        <v>0</v>
      </c>
      <c r="S3491">
        <f t="shared" si="9"/>
        <v>1</v>
      </c>
      <c r="T3491">
        <f t="shared" si="10"/>
        <v>0</v>
      </c>
    </row>
    <row r="3492">
      <c r="A3492" s="10" t="s">
        <v>199</v>
      </c>
      <c r="B3492" s="11">
        <v>0.0</v>
      </c>
      <c r="C3492" s="10" t="s">
        <v>25</v>
      </c>
      <c r="D3492" s="11">
        <v>1.0</v>
      </c>
      <c r="E3492" s="11">
        <v>1.0</v>
      </c>
      <c r="F3492" s="11">
        <v>0.0</v>
      </c>
      <c r="G3492" s="13"/>
      <c r="I3492" s="12" t="s">
        <v>199</v>
      </c>
      <c r="J3492">
        <f t="shared" si="2"/>
        <v>0</v>
      </c>
      <c r="K3492" s="10">
        <f t="shared" si="3"/>
        <v>1</v>
      </c>
      <c r="L3492">
        <f t="shared" si="4"/>
        <v>0</v>
      </c>
      <c r="M3492" s="12" t="s">
        <v>199</v>
      </c>
      <c r="N3492">
        <f t="shared" si="5"/>
        <v>1</v>
      </c>
      <c r="O3492">
        <f t="shared" si="6"/>
        <v>2</v>
      </c>
      <c r="P3492">
        <f t="shared" si="7"/>
        <v>1</v>
      </c>
      <c r="Q3492" s="12" t="s">
        <v>199</v>
      </c>
      <c r="R3492">
        <f t="shared" si="8"/>
        <v>0</v>
      </c>
      <c r="S3492">
        <f t="shared" si="9"/>
        <v>1</v>
      </c>
      <c r="T3492">
        <f t="shared" si="10"/>
        <v>0</v>
      </c>
    </row>
    <row r="3493">
      <c r="A3493" s="10" t="s">
        <v>81</v>
      </c>
      <c r="B3493" s="11">
        <v>0.0</v>
      </c>
      <c r="C3493" s="10" t="s">
        <v>25</v>
      </c>
      <c r="D3493" s="11">
        <v>1.0</v>
      </c>
      <c r="E3493" s="11">
        <v>1.0</v>
      </c>
      <c r="F3493" s="11">
        <v>0.0</v>
      </c>
      <c r="G3493" s="13"/>
      <c r="I3493" s="12" t="s">
        <v>81</v>
      </c>
      <c r="J3493">
        <f t="shared" si="2"/>
        <v>1</v>
      </c>
      <c r="K3493" s="10">
        <f t="shared" si="3"/>
        <v>2</v>
      </c>
      <c r="L3493">
        <f t="shared" si="4"/>
        <v>1</v>
      </c>
      <c r="M3493" s="12" t="s">
        <v>81</v>
      </c>
      <c r="N3493">
        <f t="shared" si="5"/>
        <v>0</v>
      </c>
      <c r="O3493">
        <f t="shared" si="6"/>
        <v>1</v>
      </c>
      <c r="P3493">
        <f t="shared" si="7"/>
        <v>0</v>
      </c>
      <c r="Q3493" s="12" t="s">
        <v>81</v>
      </c>
      <c r="R3493">
        <f t="shared" si="8"/>
        <v>0</v>
      </c>
      <c r="S3493">
        <f t="shared" si="9"/>
        <v>1</v>
      </c>
      <c r="T3493">
        <f t="shared" si="10"/>
        <v>0</v>
      </c>
    </row>
    <row r="3494">
      <c r="A3494" s="10" t="s">
        <v>81</v>
      </c>
      <c r="B3494" s="11">
        <v>0.0</v>
      </c>
      <c r="C3494" s="10" t="s">
        <v>25</v>
      </c>
      <c r="D3494" s="11">
        <v>1.0</v>
      </c>
      <c r="E3494" s="11">
        <v>1.0</v>
      </c>
      <c r="F3494" s="11">
        <v>0.0</v>
      </c>
      <c r="G3494" s="13"/>
      <c r="I3494" s="12" t="s">
        <v>81</v>
      </c>
      <c r="J3494">
        <f t="shared" si="2"/>
        <v>1</v>
      </c>
      <c r="K3494" s="10">
        <f t="shared" si="3"/>
        <v>2</v>
      </c>
      <c r="L3494">
        <f t="shared" si="4"/>
        <v>1</v>
      </c>
      <c r="M3494" s="12" t="s">
        <v>81</v>
      </c>
      <c r="N3494">
        <f t="shared" si="5"/>
        <v>0</v>
      </c>
      <c r="O3494">
        <f t="shared" si="6"/>
        <v>1</v>
      </c>
      <c r="P3494">
        <f t="shared" si="7"/>
        <v>0</v>
      </c>
      <c r="Q3494" s="12" t="s">
        <v>81</v>
      </c>
      <c r="R3494">
        <f t="shared" si="8"/>
        <v>0</v>
      </c>
      <c r="S3494">
        <f t="shared" si="9"/>
        <v>1</v>
      </c>
      <c r="T3494">
        <f t="shared" si="10"/>
        <v>0</v>
      </c>
    </row>
    <row r="3495">
      <c r="A3495" s="10" t="s">
        <v>81</v>
      </c>
      <c r="B3495" s="11">
        <v>0.0</v>
      </c>
      <c r="C3495" s="10" t="s">
        <v>25</v>
      </c>
      <c r="D3495" s="11">
        <v>1.0</v>
      </c>
      <c r="E3495" s="11">
        <v>1.0</v>
      </c>
      <c r="F3495" s="11">
        <v>0.0</v>
      </c>
      <c r="G3495" s="13"/>
      <c r="I3495" s="12" t="s">
        <v>81</v>
      </c>
      <c r="J3495">
        <f t="shared" si="2"/>
        <v>1</v>
      </c>
      <c r="K3495" s="10">
        <f t="shared" si="3"/>
        <v>2</v>
      </c>
      <c r="L3495">
        <f t="shared" si="4"/>
        <v>1</v>
      </c>
      <c r="M3495" s="12" t="s">
        <v>81</v>
      </c>
      <c r="N3495">
        <f t="shared" si="5"/>
        <v>0</v>
      </c>
      <c r="O3495">
        <f t="shared" si="6"/>
        <v>1</v>
      </c>
      <c r="P3495">
        <f t="shared" si="7"/>
        <v>0</v>
      </c>
      <c r="Q3495" s="12" t="s">
        <v>81</v>
      </c>
      <c r="R3495">
        <f t="shared" si="8"/>
        <v>0</v>
      </c>
      <c r="S3495">
        <f t="shared" si="9"/>
        <v>1</v>
      </c>
      <c r="T3495">
        <f t="shared" si="10"/>
        <v>0</v>
      </c>
    </row>
    <row r="3496">
      <c r="A3496" s="10" t="s">
        <v>199</v>
      </c>
      <c r="B3496" s="11">
        <v>0.0</v>
      </c>
      <c r="C3496" s="10" t="s">
        <v>25</v>
      </c>
      <c r="D3496" s="11">
        <v>1.0</v>
      </c>
      <c r="E3496" s="11">
        <v>1.0</v>
      </c>
      <c r="F3496" s="11">
        <v>0.0</v>
      </c>
      <c r="G3496" s="13"/>
      <c r="I3496" s="12" t="s">
        <v>199</v>
      </c>
      <c r="J3496">
        <f t="shared" si="2"/>
        <v>0</v>
      </c>
      <c r="K3496" s="10">
        <f t="shared" si="3"/>
        <v>1</v>
      </c>
      <c r="L3496">
        <f t="shared" si="4"/>
        <v>0</v>
      </c>
      <c r="M3496" s="12" t="s">
        <v>199</v>
      </c>
      <c r="N3496">
        <f t="shared" si="5"/>
        <v>1</v>
      </c>
      <c r="O3496">
        <f t="shared" si="6"/>
        <v>2</v>
      </c>
      <c r="P3496">
        <f t="shared" si="7"/>
        <v>1</v>
      </c>
      <c r="Q3496" s="12" t="s">
        <v>199</v>
      </c>
      <c r="R3496">
        <f t="shared" si="8"/>
        <v>0</v>
      </c>
      <c r="S3496">
        <f t="shared" si="9"/>
        <v>1</v>
      </c>
      <c r="T3496">
        <f t="shared" si="10"/>
        <v>0</v>
      </c>
    </row>
    <row r="3497">
      <c r="A3497" s="10" t="s">
        <v>199</v>
      </c>
      <c r="B3497" s="11">
        <v>0.0</v>
      </c>
      <c r="C3497" s="10" t="s">
        <v>25</v>
      </c>
      <c r="D3497" s="11">
        <v>1.0</v>
      </c>
      <c r="E3497" s="11">
        <v>1.0</v>
      </c>
      <c r="F3497" s="11">
        <v>0.0</v>
      </c>
      <c r="G3497" s="13"/>
      <c r="I3497" s="12" t="s">
        <v>199</v>
      </c>
      <c r="J3497">
        <f t="shared" si="2"/>
        <v>0</v>
      </c>
      <c r="K3497" s="10">
        <f t="shared" si="3"/>
        <v>1</v>
      </c>
      <c r="L3497">
        <f t="shared" si="4"/>
        <v>0</v>
      </c>
      <c r="M3497" s="12" t="s">
        <v>199</v>
      </c>
      <c r="N3497">
        <f t="shared" si="5"/>
        <v>1</v>
      </c>
      <c r="O3497">
        <f t="shared" si="6"/>
        <v>2</v>
      </c>
      <c r="P3497">
        <f t="shared" si="7"/>
        <v>1</v>
      </c>
      <c r="Q3497" s="12" t="s">
        <v>199</v>
      </c>
      <c r="R3497">
        <f t="shared" si="8"/>
        <v>0</v>
      </c>
      <c r="S3497">
        <f t="shared" si="9"/>
        <v>1</v>
      </c>
      <c r="T3497">
        <f t="shared" si="10"/>
        <v>0</v>
      </c>
    </row>
    <row r="3498">
      <c r="A3498" s="10" t="s">
        <v>81</v>
      </c>
      <c r="B3498" s="11">
        <v>0.0</v>
      </c>
      <c r="C3498" s="10" t="s">
        <v>25</v>
      </c>
      <c r="D3498" s="11">
        <v>1.0</v>
      </c>
      <c r="E3498" s="11">
        <v>1.0</v>
      </c>
      <c r="F3498" s="11">
        <v>0.0</v>
      </c>
      <c r="G3498" s="13"/>
      <c r="I3498" s="12" t="s">
        <v>81</v>
      </c>
      <c r="J3498">
        <f t="shared" si="2"/>
        <v>1</v>
      </c>
      <c r="K3498" s="10">
        <f t="shared" si="3"/>
        <v>2</v>
      </c>
      <c r="L3498">
        <f t="shared" si="4"/>
        <v>1</v>
      </c>
      <c r="M3498" s="12" t="s">
        <v>81</v>
      </c>
      <c r="N3498">
        <f t="shared" si="5"/>
        <v>0</v>
      </c>
      <c r="O3498">
        <f t="shared" si="6"/>
        <v>1</v>
      </c>
      <c r="P3498">
        <f t="shared" si="7"/>
        <v>0</v>
      </c>
      <c r="Q3498" s="12" t="s">
        <v>81</v>
      </c>
      <c r="R3498">
        <f t="shared" si="8"/>
        <v>0</v>
      </c>
      <c r="S3498">
        <f t="shared" si="9"/>
        <v>1</v>
      </c>
      <c r="T3498">
        <f t="shared" si="10"/>
        <v>0</v>
      </c>
    </row>
    <row r="3499">
      <c r="A3499" s="10" t="s">
        <v>199</v>
      </c>
      <c r="B3499" s="11">
        <v>0.0</v>
      </c>
      <c r="C3499" s="10" t="s">
        <v>25</v>
      </c>
      <c r="D3499" s="11">
        <v>1.0</v>
      </c>
      <c r="E3499" s="11">
        <v>1.0</v>
      </c>
      <c r="F3499" s="11">
        <v>0.0</v>
      </c>
      <c r="G3499" s="13"/>
      <c r="I3499" s="12" t="s">
        <v>199</v>
      </c>
      <c r="J3499">
        <f t="shared" si="2"/>
        <v>0</v>
      </c>
      <c r="K3499" s="10">
        <f t="shared" si="3"/>
        <v>1</v>
      </c>
      <c r="L3499">
        <f t="shared" si="4"/>
        <v>0</v>
      </c>
      <c r="M3499" s="12" t="s">
        <v>199</v>
      </c>
      <c r="N3499">
        <f t="shared" si="5"/>
        <v>1</v>
      </c>
      <c r="O3499">
        <f t="shared" si="6"/>
        <v>2</v>
      </c>
      <c r="P3499">
        <f t="shared" si="7"/>
        <v>1</v>
      </c>
      <c r="Q3499" s="12" t="s">
        <v>199</v>
      </c>
      <c r="R3499">
        <f t="shared" si="8"/>
        <v>0</v>
      </c>
      <c r="S3499">
        <f t="shared" si="9"/>
        <v>1</v>
      </c>
      <c r="T3499">
        <f t="shared" si="10"/>
        <v>0</v>
      </c>
    </row>
    <row r="3500">
      <c r="A3500" s="10" t="s">
        <v>199</v>
      </c>
      <c r="B3500" s="11">
        <v>0.0</v>
      </c>
      <c r="C3500" s="10" t="s">
        <v>25</v>
      </c>
      <c r="D3500" s="11">
        <v>1.0</v>
      </c>
      <c r="E3500" s="11">
        <v>1.0</v>
      </c>
      <c r="F3500" s="11">
        <v>0.0</v>
      </c>
      <c r="G3500" s="13"/>
      <c r="I3500" s="12" t="s">
        <v>199</v>
      </c>
      <c r="J3500">
        <f t="shared" si="2"/>
        <v>0</v>
      </c>
      <c r="K3500" s="10">
        <f t="shared" si="3"/>
        <v>1</v>
      </c>
      <c r="L3500">
        <f t="shared" si="4"/>
        <v>0</v>
      </c>
      <c r="M3500" s="12" t="s">
        <v>199</v>
      </c>
      <c r="N3500">
        <f t="shared" si="5"/>
        <v>1</v>
      </c>
      <c r="O3500">
        <f t="shared" si="6"/>
        <v>2</v>
      </c>
      <c r="P3500">
        <f t="shared" si="7"/>
        <v>1</v>
      </c>
      <c r="Q3500" s="12" t="s">
        <v>199</v>
      </c>
      <c r="R3500">
        <f t="shared" si="8"/>
        <v>0</v>
      </c>
      <c r="S3500">
        <f t="shared" si="9"/>
        <v>1</v>
      </c>
      <c r="T3500">
        <f t="shared" si="10"/>
        <v>0</v>
      </c>
    </row>
    <row r="3501">
      <c r="A3501" s="10" t="s">
        <v>199</v>
      </c>
      <c r="B3501" s="11">
        <v>0.0</v>
      </c>
      <c r="C3501" s="10" t="s">
        <v>25</v>
      </c>
      <c r="D3501" s="11">
        <v>1.0</v>
      </c>
      <c r="E3501" s="11">
        <v>1.0</v>
      </c>
      <c r="F3501" s="11">
        <v>0.0</v>
      </c>
      <c r="G3501" s="13"/>
      <c r="I3501" s="12" t="s">
        <v>199</v>
      </c>
      <c r="J3501">
        <f t="shared" si="2"/>
        <v>0</v>
      </c>
      <c r="K3501" s="10">
        <f t="shared" si="3"/>
        <v>1</v>
      </c>
      <c r="L3501">
        <f t="shared" si="4"/>
        <v>0</v>
      </c>
      <c r="M3501" s="12" t="s">
        <v>199</v>
      </c>
      <c r="N3501">
        <f t="shared" si="5"/>
        <v>1</v>
      </c>
      <c r="O3501">
        <f t="shared" si="6"/>
        <v>2</v>
      </c>
      <c r="P3501">
        <f t="shared" si="7"/>
        <v>1</v>
      </c>
      <c r="Q3501" s="12" t="s">
        <v>199</v>
      </c>
      <c r="R3501">
        <f t="shared" si="8"/>
        <v>0</v>
      </c>
      <c r="S3501">
        <f t="shared" si="9"/>
        <v>1</v>
      </c>
      <c r="T3501">
        <f t="shared" si="10"/>
        <v>0</v>
      </c>
    </row>
    <row r="3502">
      <c r="A3502" s="10" t="s">
        <v>199</v>
      </c>
      <c r="B3502" s="11">
        <v>0.0</v>
      </c>
      <c r="C3502" s="10" t="s">
        <v>25</v>
      </c>
      <c r="D3502" s="11">
        <v>1.0</v>
      </c>
      <c r="E3502" s="11">
        <v>1.0</v>
      </c>
      <c r="F3502" s="11">
        <v>0.0</v>
      </c>
      <c r="G3502" s="13"/>
      <c r="I3502" s="12" t="s">
        <v>199</v>
      </c>
      <c r="J3502">
        <f t="shared" si="2"/>
        <v>0</v>
      </c>
      <c r="K3502" s="10">
        <f t="shared" si="3"/>
        <v>1</v>
      </c>
      <c r="L3502">
        <f t="shared" si="4"/>
        <v>0</v>
      </c>
      <c r="M3502" s="12" t="s">
        <v>199</v>
      </c>
      <c r="N3502">
        <f t="shared" si="5"/>
        <v>1</v>
      </c>
      <c r="O3502">
        <f t="shared" si="6"/>
        <v>2</v>
      </c>
      <c r="P3502">
        <f t="shared" si="7"/>
        <v>1</v>
      </c>
      <c r="Q3502" s="12" t="s">
        <v>199</v>
      </c>
      <c r="R3502">
        <f t="shared" si="8"/>
        <v>0</v>
      </c>
      <c r="S3502">
        <f t="shared" si="9"/>
        <v>1</v>
      </c>
      <c r="T3502">
        <f t="shared" si="10"/>
        <v>0</v>
      </c>
    </row>
    <row r="3503">
      <c r="A3503" s="10" t="s">
        <v>199</v>
      </c>
      <c r="B3503" s="11">
        <v>0.0</v>
      </c>
      <c r="C3503" s="10" t="s">
        <v>25</v>
      </c>
      <c r="D3503" s="11">
        <v>1.0</v>
      </c>
      <c r="E3503" s="11">
        <v>1.0</v>
      </c>
      <c r="F3503" s="11">
        <v>0.0</v>
      </c>
      <c r="G3503" s="13"/>
      <c r="I3503" s="12" t="s">
        <v>199</v>
      </c>
      <c r="J3503">
        <f t="shared" si="2"/>
        <v>0</v>
      </c>
      <c r="K3503" s="10">
        <f t="shared" si="3"/>
        <v>1</v>
      </c>
      <c r="L3503">
        <f t="shared" si="4"/>
        <v>0</v>
      </c>
      <c r="M3503" s="12" t="s">
        <v>199</v>
      </c>
      <c r="N3503">
        <f t="shared" si="5"/>
        <v>1</v>
      </c>
      <c r="O3503">
        <f t="shared" si="6"/>
        <v>2</v>
      </c>
      <c r="P3503">
        <f t="shared" si="7"/>
        <v>1</v>
      </c>
      <c r="Q3503" s="12" t="s">
        <v>199</v>
      </c>
      <c r="R3503">
        <f t="shared" si="8"/>
        <v>0</v>
      </c>
      <c r="S3503">
        <f t="shared" si="9"/>
        <v>1</v>
      </c>
      <c r="T3503">
        <f t="shared" si="10"/>
        <v>0</v>
      </c>
    </row>
    <row r="3504">
      <c r="A3504" s="10" t="s">
        <v>31</v>
      </c>
      <c r="B3504" s="11">
        <v>1.0</v>
      </c>
      <c r="C3504" s="10" t="s">
        <v>25</v>
      </c>
      <c r="D3504" s="11">
        <v>1.0</v>
      </c>
      <c r="E3504" s="11">
        <v>2.0</v>
      </c>
      <c r="F3504" s="11">
        <v>1.0</v>
      </c>
      <c r="G3504" s="13"/>
      <c r="I3504" s="12" t="s">
        <v>31</v>
      </c>
      <c r="J3504">
        <f t="shared" si="2"/>
        <v>0</v>
      </c>
      <c r="K3504" s="10">
        <f t="shared" si="3"/>
        <v>1</v>
      </c>
      <c r="L3504">
        <f t="shared" si="4"/>
        <v>0</v>
      </c>
      <c r="M3504" s="12" t="s">
        <v>31</v>
      </c>
      <c r="N3504">
        <f t="shared" si="5"/>
        <v>0</v>
      </c>
      <c r="O3504">
        <f t="shared" si="6"/>
        <v>1</v>
      </c>
      <c r="P3504">
        <f t="shared" si="7"/>
        <v>0</v>
      </c>
      <c r="Q3504" s="12" t="s">
        <v>31</v>
      </c>
      <c r="R3504">
        <f t="shared" si="8"/>
        <v>0</v>
      </c>
      <c r="S3504">
        <f t="shared" si="9"/>
        <v>1</v>
      </c>
      <c r="T3504">
        <f t="shared" si="10"/>
        <v>0</v>
      </c>
    </row>
    <row r="3505">
      <c r="A3505" s="10" t="s">
        <v>199</v>
      </c>
      <c r="B3505" s="11">
        <v>0.0</v>
      </c>
      <c r="C3505" s="10" t="s">
        <v>25</v>
      </c>
      <c r="D3505" s="11">
        <v>1.0</v>
      </c>
      <c r="E3505" s="11">
        <v>1.0</v>
      </c>
      <c r="F3505" s="11">
        <v>0.0</v>
      </c>
      <c r="G3505" s="13"/>
      <c r="I3505" s="12" t="s">
        <v>199</v>
      </c>
      <c r="J3505">
        <f t="shared" si="2"/>
        <v>0</v>
      </c>
      <c r="K3505" s="10">
        <f t="shared" si="3"/>
        <v>1</v>
      </c>
      <c r="L3505">
        <f t="shared" si="4"/>
        <v>0</v>
      </c>
      <c r="M3505" s="12" t="s">
        <v>199</v>
      </c>
      <c r="N3505">
        <f t="shared" si="5"/>
        <v>1</v>
      </c>
      <c r="O3505">
        <f t="shared" si="6"/>
        <v>2</v>
      </c>
      <c r="P3505">
        <f t="shared" si="7"/>
        <v>1</v>
      </c>
      <c r="Q3505" s="12" t="s">
        <v>199</v>
      </c>
      <c r="R3505">
        <f t="shared" si="8"/>
        <v>0</v>
      </c>
      <c r="S3505">
        <f t="shared" si="9"/>
        <v>1</v>
      </c>
      <c r="T3505">
        <f t="shared" si="10"/>
        <v>0</v>
      </c>
    </row>
    <row r="3506">
      <c r="A3506" s="10" t="s">
        <v>31</v>
      </c>
      <c r="B3506" s="11">
        <v>1.0</v>
      </c>
      <c r="C3506" s="10" t="s">
        <v>25</v>
      </c>
      <c r="D3506" s="11">
        <v>1.0</v>
      </c>
      <c r="E3506" s="11">
        <v>2.0</v>
      </c>
      <c r="F3506" s="11">
        <v>1.0</v>
      </c>
      <c r="G3506" s="13"/>
      <c r="I3506" s="12" t="s">
        <v>31</v>
      </c>
      <c r="J3506">
        <f t="shared" si="2"/>
        <v>0</v>
      </c>
      <c r="K3506" s="10">
        <f t="shared" si="3"/>
        <v>1</v>
      </c>
      <c r="L3506">
        <f t="shared" si="4"/>
        <v>0</v>
      </c>
      <c r="M3506" s="12" t="s">
        <v>31</v>
      </c>
      <c r="N3506">
        <f t="shared" si="5"/>
        <v>0</v>
      </c>
      <c r="O3506">
        <f t="shared" si="6"/>
        <v>1</v>
      </c>
      <c r="P3506">
        <f t="shared" si="7"/>
        <v>0</v>
      </c>
      <c r="Q3506" s="12" t="s">
        <v>31</v>
      </c>
      <c r="R3506">
        <f t="shared" si="8"/>
        <v>0</v>
      </c>
      <c r="S3506">
        <f t="shared" si="9"/>
        <v>1</v>
      </c>
      <c r="T3506">
        <f t="shared" si="10"/>
        <v>0</v>
      </c>
    </row>
    <row r="3507">
      <c r="A3507" s="10" t="s">
        <v>31</v>
      </c>
      <c r="B3507" s="11">
        <v>1.0</v>
      </c>
      <c r="C3507" s="10" t="s">
        <v>25</v>
      </c>
      <c r="D3507" s="11">
        <v>1.0</v>
      </c>
      <c r="E3507" s="11">
        <v>2.0</v>
      </c>
      <c r="F3507" s="11">
        <v>1.0</v>
      </c>
      <c r="G3507" s="13"/>
      <c r="I3507" s="12" t="s">
        <v>31</v>
      </c>
      <c r="J3507">
        <f t="shared" si="2"/>
        <v>0</v>
      </c>
      <c r="K3507" s="10">
        <f t="shared" si="3"/>
        <v>1</v>
      </c>
      <c r="L3507">
        <f t="shared" si="4"/>
        <v>0</v>
      </c>
      <c r="M3507" s="12" t="s">
        <v>31</v>
      </c>
      <c r="N3507">
        <f t="shared" si="5"/>
        <v>0</v>
      </c>
      <c r="O3507">
        <f t="shared" si="6"/>
        <v>1</v>
      </c>
      <c r="P3507">
        <f t="shared" si="7"/>
        <v>0</v>
      </c>
      <c r="Q3507" s="12" t="s">
        <v>31</v>
      </c>
      <c r="R3507">
        <f t="shared" si="8"/>
        <v>0</v>
      </c>
      <c r="S3507">
        <f t="shared" si="9"/>
        <v>1</v>
      </c>
      <c r="T3507">
        <f t="shared" si="10"/>
        <v>0</v>
      </c>
    </row>
    <row r="3508">
      <c r="A3508" s="10" t="s">
        <v>81</v>
      </c>
      <c r="B3508" s="11">
        <v>0.0</v>
      </c>
      <c r="C3508" s="10" t="s">
        <v>25</v>
      </c>
      <c r="D3508" s="11">
        <v>1.0</v>
      </c>
      <c r="E3508" s="11">
        <v>1.0</v>
      </c>
      <c r="F3508" s="11">
        <v>0.0</v>
      </c>
      <c r="G3508" s="13"/>
      <c r="I3508" s="12" t="s">
        <v>81</v>
      </c>
      <c r="J3508">
        <f t="shared" si="2"/>
        <v>1</v>
      </c>
      <c r="K3508" s="10">
        <f t="shared" si="3"/>
        <v>2</v>
      </c>
      <c r="L3508">
        <f t="shared" si="4"/>
        <v>1</v>
      </c>
      <c r="M3508" s="12" t="s">
        <v>81</v>
      </c>
      <c r="N3508">
        <f t="shared" si="5"/>
        <v>0</v>
      </c>
      <c r="O3508">
        <f t="shared" si="6"/>
        <v>1</v>
      </c>
      <c r="P3508">
        <f t="shared" si="7"/>
        <v>0</v>
      </c>
      <c r="Q3508" s="12" t="s">
        <v>81</v>
      </c>
      <c r="R3508">
        <f t="shared" si="8"/>
        <v>0</v>
      </c>
      <c r="S3508">
        <f t="shared" si="9"/>
        <v>1</v>
      </c>
      <c r="T3508">
        <f t="shared" si="10"/>
        <v>0</v>
      </c>
    </row>
    <row r="3509">
      <c r="A3509" s="10" t="s">
        <v>199</v>
      </c>
      <c r="B3509" s="11">
        <v>0.0</v>
      </c>
      <c r="C3509" s="10" t="s">
        <v>25</v>
      </c>
      <c r="D3509" s="11">
        <v>1.0</v>
      </c>
      <c r="E3509" s="11">
        <v>1.0</v>
      </c>
      <c r="F3509" s="11">
        <v>0.0</v>
      </c>
      <c r="G3509" s="13"/>
      <c r="I3509" s="12" t="s">
        <v>199</v>
      </c>
      <c r="J3509">
        <f t="shared" si="2"/>
        <v>0</v>
      </c>
      <c r="K3509" s="10">
        <f t="shared" si="3"/>
        <v>1</v>
      </c>
      <c r="L3509">
        <f t="shared" si="4"/>
        <v>0</v>
      </c>
      <c r="M3509" s="12" t="s">
        <v>199</v>
      </c>
      <c r="N3509">
        <f t="shared" si="5"/>
        <v>1</v>
      </c>
      <c r="O3509">
        <f t="shared" si="6"/>
        <v>2</v>
      </c>
      <c r="P3509">
        <f t="shared" si="7"/>
        <v>1</v>
      </c>
      <c r="Q3509" s="12" t="s">
        <v>199</v>
      </c>
      <c r="R3509">
        <f t="shared" si="8"/>
        <v>0</v>
      </c>
      <c r="S3509">
        <f t="shared" si="9"/>
        <v>1</v>
      </c>
      <c r="T3509">
        <f t="shared" si="10"/>
        <v>0</v>
      </c>
    </row>
    <row r="3510">
      <c r="A3510" s="10" t="s">
        <v>199</v>
      </c>
      <c r="B3510" s="11">
        <v>0.0</v>
      </c>
      <c r="C3510" s="10" t="s">
        <v>25</v>
      </c>
      <c r="D3510" s="11">
        <v>1.0</v>
      </c>
      <c r="E3510" s="11">
        <v>1.0</v>
      </c>
      <c r="F3510" s="11">
        <v>0.0</v>
      </c>
      <c r="G3510" s="13"/>
      <c r="I3510" s="12" t="s">
        <v>199</v>
      </c>
      <c r="J3510">
        <f t="shared" si="2"/>
        <v>0</v>
      </c>
      <c r="K3510" s="10">
        <f t="shared" si="3"/>
        <v>1</v>
      </c>
      <c r="L3510">
        <f t="shared" si="4"/>
        <v>0</v>
      </c>
      <c r="M3510" s="12" t="s">
        <v>199</v>
      </c>
      <c r="N3510">
        <f t="shared" si="5"/>
        <v>1</v>
      </c>
      <c r="O3510">
        <f t="shared" si="6"/>
        <v>2</v>
      </c>
      <c r="P3510">
        <f t="shared" si="7"/>
        <v>1</v>
      </c>
      <c r="Q3510" s="12" t="s">
        <v>199</v>
      </c>
      <c r="R3510">
        <f t="shared" si="8"/>
        <v>0</v>
      </c>
      <c r="S3510">
        <f t="shared" si="9"/>
        <v>1</v>
      </c>
      <c r="T3510">
        <f t="shared" si="10"/>
        <v>0</v>
      </c>
    </row>
    <row r="3511">
      <c r="A3511" s="10" t="s">
        <v>81</v>
      </c>
      <c r="B3511" s="11">
        <v>0.0</v>
      </c>
      <c r="C3511" s="10" t="s">
        <v>25</v>
      </c>
      <c r="D3511" s="11">
        <v>1.0</v>
      </c>
      <c r="E3511" s="11">
        <v>1.0</v>
      </c>
      <c r="F3511" s="11">
        <v>0.0</v>
      </c>
      <c r="G3511" s="13"/>
      <c r="I3511" s="12" t="s">
        <v>81</v>
      </c>
      <c r="J3511">
        <f t="shared" si="2"/>
        <v>1</v>
      </c>
      <c r="K3511" s="10">
        <f t="shared" si="3"/>
        <v>2</v>
      </c>
      <c r="L3511">
        <f t="shared" si="4"/>
        <v>1</v>
      </c>
      <c r="M3511" s="12" t="s">
        <v>81</v>
      </c>
      <c r="N3511">
        <f t="shared" si="5"/>
        <v>0</v>
      </c>
      <c r="O3511">
        <f t="shared" si="6"/>
        <v>1</v>
      </c>
      <c r="P3511">
        <f t="shared" si="7"/>
        <v>0</v>
      </c>
      <c r="Q3511" s="12" t="s">
        <v>81</v>
      </c>
      <c r="R3511">
        <f t="shared" si="8"/>
        <v>0</v>
      </c>
      <c r="S3511">
        <f t="shared" si="9"/>
        <v>1</v>
      </c>
      <c r="T3511">
        <f t="shared" si="10"/>
        <v>0</v>
      </c>
    </row>
    <row r="3512">
      <c r="A3512" s="10" t="s">
        <v>31</v>
      </c>
      <c r="B3512" s="11">
        <v>1.0</v>
      </c>
      <c r="C3512" s="10" t="s">
        <v>25</v>
      </c>
      <c r="D3512" s="11">
        <v>1.0</v>
      </c>
      <c r="E3512" s="11">
        <v>2.0</v>
      </c>
      <c r="F3512" s="11">
        <v>1.0</v>
      </c>
      <c r="G3512" s="13"/>
      <c r="I3512" s="12" t="s">
        <v>31</v>
      </c>
      <c r="J3512">
        <f t="shared" si="2"/>
        <v>0</v>
      </c>
      <c r="K3512" s="10">
        <f t="shared" si="3"/>
        <v>1</v>
      </c>
      <c r="L3512">
        <f t="shared" si="4"/>
        <v>0</v>
      </c>
      <c r="M3512" s="12" t="s">
        <v>31</v>
      </c>
      <c r="N3512">
        <f t="shared" si="5"/>
        <v>0</v>
      </c>
      <c r="O3512">
        <f t="shared" si="6"/>
        <v>1</v>
      </c>
      <c r="P3512">
        <f t="shared" si="7"/>
        <v>0</v>
      </c>
      <c r="Q3512" s="12" t="s">
        <v>31</v>
      </c>
      <c r="R3512">
        <f t="shared" si="8"/>
        <v>0</v>
      </c>
      <c r="S3512">
        <f t="shared" si="9"/>
        <v>1</v>
      </c>
      <c r="T3512">
        <f t="shared" si="10"/>
        <v>0</v>
      </c>
    </row>
    <row r="3513">
      <c r="A3513" s="10" t="s">
        <v>31</v>
      </c>
      <c r="B3513" s="11">
        <v>1.0</v>
      </c>
      <c r="C3513" s="10" t="s">
        <v>25</v>
      </c>
      <c r="D3513" s="11">
        <v>1.0</v>
      </c>
      <c r="E3513" s="11">
        <v>2.0</v>
      </c>
      <c r="F3513" s="11">
        <v>1.0</v>
      </c>
      <c r="G3513" s="13"/>
      <c r="I3513" s="12" t="s">
        <v>31</v>
      </c>
      <c r="J3513">
        <f t="shared" si="2"/>
        <v>0</v>
      </c>
      <c r="K3513" s="10">
        <f t="shared" si="3"/>
        <v>1</v>
      </c>
      <c r="L3513">
        <f t="shared" si="4"/>
        <v>0</v>
      </c>
      <c r="M3513" s="12" t="s">
        <v>31</v>
      </c>
      <c r="N3513">
        <f t="shared" si="5"/>
        <v>0</v>
      </c>
      <c r="O3513">
        <f t="shared" si="6"/>
        <v>1</v>
      </c>
      <c r="P3513">
        <f t="shared" si="7"/>
        <v>0</v>
      </c>
      <c r="Q3513" s="12" t="s">
        <v>31</v>
      </c>
      <c r="R3513">
        <f t="shared" si="8"/>
        <v>0</v>
      </c>
      <c r="S3513">
        <f t="shared" si="9"/>
        <v>1</v>
      </c>
      <c r="T3513">
        <f t="shared" si="10"/>
        <v>0</v>
      </c>
    </row>
    <row r="3514">
      <c r="A3514" s="10" t="s">
        <v>199</v>
      </c>
      <c r="B3514" s="11">
        <v>0.0</v>
      </c>
      <c r="C3514" s="10" t="s">
        <v>25</v>
      </c>
      <c r="D3514" s="11">
        <v>1.0</v>
      </c>
      <c r="E3514" s="11">
        <v>1.0</v>
      </c>
      <c r="F3514" s="11">
        <v>0.0</v>
      </c>
      <c r="G3514" s="13"/>
      <c r="I3514" s="12" t="s">
        <v>199</v>
      </c>
      <c r="J3514">
        <f t="shared" si="2"/>
        <v>0</v>
      </c>
      <c r="K3514" s="10">
        <f t="shared" si="3"/>
        <v>1</v>
      </c>
      <c r="L3514">
        <f t="shared" si="4"/>
        <v>0</v>
      </c>
      <c r="M3514" s="12" t="s">
        <v>199</v>
      </c>
      <c r="N3514">
        <f t="shared" si="5"/>
        <v>1</v>
      </c>
      <c r="O3514">
        <f t="shared" si="6"/>
        <v>2</v>
      </c>
      <c r="P3514">
        <f t="shared" si="7"/>
        <v>1</v>
      </c>
      <c r="Q3514" s="12" t="s">
        <v>199</v>
      </c>
      <c r="R3514">
        <f t="shared" si="8"/>
        <v>0</v>
      </c>
      <c r="S3514">
        <f t="shared" si="9"/>
        <v>1</v>
      </c>
      <c r="T3514">
        <f t="shared" si="10"/>
        <v>0</v>
      </c>
    </row>
    <row r="3515">
      <c r="A3515" s="10" t="s">
        <v>81</v>
      </c>
      <c r="B3515" s="11">
        <v>0.0</v>
      </c>
      <c r="C3515" s="10" t="s">
        <v>25</v>
      </c>
      <c r="D3515" s="11">
        <v>1.0</v>
      </c>
      <c r="E3515" s="11">
        <v>1.0</v>
      </c>
      <c r="F3515" s="11">
        <v>0.0</v>
      </c>
      <c r="G3515" s="13"/>
      <c r="I3515" s="12" t="s">
        <v>81</v>
      </c>
      <c r="J3515">
        <f t="shared" si="2"/>
        <v>1</v>
      </c>
      <c r="K3515" s="10">
        <f t="shared" si="3"/>
        <v>2</v>
      </c>
      <c r="L3515">
        <f t="shared" si="4"/>
        <v>1</v>
      </c>
      <c r="M3515" s="12" t="s">
        <v>81</v>
      </c>
      <c r="N3515">
        <f t="shared" si="5"/>
        <v>0</v>
      </c>
      <c r="O3515">
        <f t="shared" si="6"/>
        <v>1</v>
      </c>
      <c r="P3515">
        <f t="shared" si="7"/>
        <v>0</v>
      </c>
      <c r="Q3515" s="12" t="s">
        <v>81</v>
      </c>
      <c r="R3515">
        <f t="shared" si="8"/>
        <v>0</v>
      </c>
      <c r="S3515">
        <f t="shared" si="9"/>
        <v>1</v>
      </c>
      <c r="T3515">
        <f t="shared" si="10"/>
        <v>0</v>
      </c>
    </row>
    <row r="3516">
      <c r="A3516" s="10" t="s">
        <v>199</v>
      </c>
      <c r="B3516" s="11">
        <v>0.0</v>
      </c>
      <c r="C3516" s="10" t="s">
        <v>25</v>
      </c>
      <c r="D3516" s="11">
        <v>1.0</v>
      </c>
      <c r="E3516" s="11">
        <v>1.0</v>
      </c>
      <c r="F3516" s="11">
        <v>0.0</v>
      </c>
      <c r="G3516" s="13"/>
      <c r="I3516" s="12" t="s">
        <v>199</v>
      </c>
      <c r="J3516">
        <f t="shared" si="2"/>
        <v>0</v>
      </c>
      <c r="K3516" s="10">
        <f t="shared" si="3"/>
        <v>1</v>
      </c>
      <c r="L3516">
        <f t="shared" si="4"/>
        <v>0</v>
      </c>
      <c r="M3516" s="12" t="s">
        <v>199</v>
      </c>
      <c r="N3516">
        <f t="shared" si="5"/>
        <v>1</v>
      </c>
      <c r="O3516">
        <f t="shared" si="6"/>
        <v>2</v>
      </c>
      <c r="P3516">
        <f t="shared" si="7"/>
        <v>1</v>
      </c>
      <c r="Q3516" s="12" t="s">
        <v>199</v>
      </c>
      <c r="R3516">
        <f t="shared" si="8"/>
        <v>0</v>
      </c>
      <c r="S3516">
        <f t="shared" si="9"/>
        <v>1</v>
      </c>
      <c r="T3516">
        <f t="shared" si="10"/>
        <v>0</v>
      </c>
    </row>
    <row r="3517">
      <c r="A3517" s="10" t="s">
        <v>31</v>
      </c>
      <c r="B3517" s="11">
        <v>1.0</v>
      </c>
      <c r="C3517" s="10" t="s">
        <v>65</v>
      </c>
      <c r="D3517" s="11">
        <v>0.0</v>
      </c>
      <c r="E3517" s="11">
        <v>1.0</v>
      </c>
      <c r="F3517" s="11">
        <v>0.0</v>
      </c>
      <c r="G3517" s="13"/>
      <c r="I3517" s="12" t="s">
        <v>31</v>
      </c>
      <c r="J3517">
        <f t="shared" si="2"/>
        <v>0</v>
      </c>
      <c r="K3517" s="10">
        <f t="shared" si="3"/>
        <v>0</v>
      </c>
      <c r="L3517">
        <f t="shared" si="4"/>
        <v>0</v>
      </c>
      <c r="M3517" s="12" t="s">
        <v>31</v>
      </c>
      <c r="N3517">
        <f t="shared" si="5"/>
        <v>0</v>
      </c>
      <c r="O3517">
        <f t="shared" si="6"/>
        <v>0</v>
      </c>
      <c r="P3517">
        <f t="shared" si="7"/>
        <v>0</v>
      </c>
      <c r="Q3517" s="12" t="s">
        <v>31</v>
      </c>
      <c r="R3517">
        <f t="shared" si="8"/>
        <v>0</v>
      </c>
      <c r="S3517">
        <f t="shared" si="9"/>
        <v>0</v>
      </c>
      <c r="T3517">
        <f t="shared" si="10"/>
        <v>0</v>
      </c>
    </row>
    <row r="3518">
      <c r="A3518" s="10" t="s">
        <v>31</v>
      </c>
      <c r="B3518" s="11">
        <v>1.0</v>
      </c>
      <c r="C3518" s="10" t="s">
        <v>65</v>
      </c>
      <c r="D3518" s="11">
        <v>0.0</v>
      </c>
      <c r="E3518" s="11">
        <v>1.0</v>
      </c>
      <c r="F3518" s="11">
        <v>0.0</v>
      </c>
      <c r="G3518" s="13"/>
      <c r="I3518" s="12" t="s">
        <v>31</v>
      </c>
      <c r="J3518">
        <f t="shared" si="2"/>
        <v>0</v>
      </c>
      <c r="K3518" s="10">
        <f t="shared" si="3"/>
        <v>0</v>
      </c>
      <c r="L3518">
        <f t="shared" si="4"/>
        <v>0</v>
      </c>
      <c r="M3518" s="12" t="s">
        <v>31</v>
      </c>
      <c r="N3518">
        <f t="shared" si="5"/>
        <v>0</v>
      </c>
      <c r="O3518">
        <f t="shared" si="6"/>
        <v>0</v>
      </c>
      <c r="P3518">
        <f t="shared" si="7"/>
        <v>0</v>
      </c>
      <c r="Q3518" s="12" t="s">
        <v>31</v>
      </c>
      <c r="R3518">
        <f t="shared" si="8"/>
        <v>0</v>
      </c>
      <c r="S3518">
        <f t="shared" si="9"/>
        <v>0</v>
      </c>
      <c r="T3518">
        <f t="shared" si="10"/>
        <v>0</v>
      </c>
    </row>
    <row r="3519">
      <c r="A3519" s="10" t="s">
        <v>770</v>
      </c>
      <c r="B3519" s="11">
        <v>0.0</v>
      </c>
      <c r="C3519" s="10" t="s">
        <v>25</v>
      </c>
      <c r="D3519" s="11">
        <v>1.0</v>
      </c>
      <c r="E3519" s="11">
        <v>1.0</v>
      </c>
      <c r="F3519" s="11">
        <v>0.0</v>
      </c>
      <c r="G3519" s="13"/>
      <c r="I3519" s="12" t="s">
        <v>770</v>
      </c>
      <c r="J3519">
        <f t="shared" si="2"/>
        <v>0</v>
      </c>
      <c r="K3519" s="10">
        <f t="shared" si="3"/>
        <v>1</v>
      </c>
      <c r="L3519">
        <f t="shared" si="4"/>
        <v>0</v>
      </c>
      <c r="M3519" s="12" t="s">
        <v>770</v>
      </c>
      <c r="N3519">
        <f t="shared" si="5"/>
        <v>0</v>
      </c>
      <c r="O3519">
        <f t="shared" si="6"/>
        <v>1</v>
      </c>
      <c r="P3519">
        <f t="shared" si="7"/>
        <v>0</v>
      </c>
      <c r="Q3519" s="12" t="s">
        <v>770</v>
      </c>
      <c r="R3519">
        <f t="shared" si="8"/>
        <v>1</v>
      </c>
      <c r="S3519">
        <f t="shared" si="9"/>
        <v>2</v>
      </c>
      <c r="T3519">
        <f t="shared" si="10"/>
        <v>1</v>
      </c>
    </row>
    <row r="3520">
      <c r="A3520" s="10" t="s">
        <v>81</v>
      </c>
      <c r="B3520" s="11">
        <v>0.0</v>
      </c>
      <c r="C3520" s="10" t="s">
        <v>25</v>
      </c>
      <c r="D3520" s="11">
        <v>1.0</v>
      </c>
      <c r="E3520" s="11">
        <v>1.0</v>
      </c>
      <c r="F3520" s="11">
        <v>0.0</v>
      </c>
      <c r="G3520" s="13"/>
      <c r="I3520" s="12" t="s">
        <v>81</v>
      </c>
      <c r="J3520">
        <f t="shared" si="2"/>
        <v>1</v>
      </c>
      <c r="K3520" s="10">
        <f t="shared" si="3"/>
        <v>2</v>
      </c>
      <c r="L3520">
        <f t="shared" si="4"/>
        <v>1</v>
      </c>
      <c r="M3520" s="12" t="s">
        <v>81</v>
      </c>
      <c r="N3520">
        <f t="shared" si="5"/>
        <v>0</v>
      </c>
      <c r="O3520">
        <f t="shared" si="6"/>
        <v>1</v>
      </c>
      <c r="P3520">
        <f t="shared" si="7"/>
        <v>0</v>
      </c>
      <c r="Q3520" s="12" t="s">
        <v>81</v>
      </c>
      <c r="R3520">
        <f t="shared" si="8"/>
        <v>0</v>
      </c>
      <c r="S3520">
        <f t="shared" si="9"/>
        <v>1</v>
      </c>
      <c r="T3520">
        <f t="shared" si="10"/>
        <v>0</v>
      </c>
    </row>
    <row r="3521">
      <c r="A3521" s="10" t="s">
        <v>81</v>
      </c>
      <c r="B3521" s="11">
        <v>0.0</v>
      </c>
      <c r="C3521" s="10" t="s">
        <v>25</v>
      </c>
      <c r="D3521" s="11">
        <v>1.0</v>
      </c>
      <c r="E3521" s="11">
        <v>1.0</v>
      </c>
      <c r="F3521" s="11">
        <v>0.0</v>
      </c>
      <c r="G3521" s="13"/>
      <c r="I3521" s="12" t="s">
        <v>81</v>
      </c>
      <c r="J3521">
        <f t="shared" si="2"/>
        <v>1</v>
      </c>
      <c r="K3521" s="10">
        <f t="shared" si="3"/>
        <v>2</v>
      </c>
      <c r="L3521">
        <f t="shared" si="4"/>
        <v>1</v>
      </c>
      <c r="M3521" s="12" t="s">
        <v>81</v>
      </c>
      <c r="N3521">
        <f t="shared" si="5"/>
        <v>0</v>
      </c>
      <c r="O3521">
        <f t="shared" si="6"/>
        <v>1</v>
      </c>
      <c r="P3521">
        <f t="shared" si="7"/>
        <v>0</v>
      </c>
      <c r="Q3521" s="12" t="s">
        <v>81</v>
      </c>
      <c r="R3521">
        <f t="shared" si="8"/>
        <v>0</v>
      </c>
      <c r="S3521">
        <f t="shared" si="9"/>
        <v>1</v>
      </c>
      <c r="T3521">
        <f t="shared" si="10"/>
        <v>0</v>
      </c>
    </row>
    <row r="3522">
      <c r="A3522" s="10" t="s">
        <v>81</v>
      </c>
      <c r="B3522" s="11">
        <v>0.0</v>
      </c>
      <c r="C3522" s="10" t="s">
        <v>65</v>
      </c>
      <c r="D3522" s="11">
        <v>0.0</v>
      </c>
      <c r="E3522" s="11">
        <v>0.0</v>
      </c>
      <c r="F3522" s="11">
        <v>0.0</v>
      </c>
      <c r="G3522" s="13"/>
      <c r="I3522" s="12" t="s">
        <v>81</v>
      </c>
      <c r="J3522">
        <f t="shared" si="2"/>
        <v>1</v>
      </c>
      <c r="K3522" s="10">
        <f t="shared" si="3"/>
        <v>1</v>
      </c>
      <c r="L3522">
        <f t="shared" si="4"/>
        <v>0</v>
      </c>
      <c r="M3522" s="12" t="s">
        <v>81</v>
      </c>
      <c r="N3522">
        <f t="shared" si="5"/>
        <v>0</v>
      </c>
      <c r="O3522">
        <f t="shared" si="6"/>
        <v>0</v>
      </c>
      <c r="P3522">
        <f t="shared" si="7"/>
        <v>0</v>
      </c>
      <c r="Q3522" s="12" t="s">
        <v>81</v>
      </c>
      <c r="R3522">
        <f t="shared" si="8"/>
        <v>0</v>
      </c>
      <c r="S3522">
        <f t="shared" si="9"/>
        <v>0</v>
      </c>
      <c r="T3522">
        <f t="shared" si="10"/>
        <v>0</v>
      </c>
    </row>
    <row r="3523">
      <c r="A3523" s="10" t="s">
        <v>81</v>
      </c>
      <c r="B3523" s="11">
        <v>0.0</v>
      </c>
      <c r="C3523" s="10" t="s">
        <v>25</v>
      </c>
      <c r="D3523" s="11">
        <v>1.0</v>
      </c>
      <c r="E3523" s="11">
        <v>1.0</v>
      </c>
      <c r="F3523" s="11">
        <v>0.0</v>
      </c>
      <c r="G3523" s="13"/>
      <c r="I3523" s="12" t="s">
        <v>81</v>
      </c>
      <c r="J3523">
        <f t="shared" si="2"/>
        <v>1</v>
      </c>
      <c r="K3523" s="10">
        <f t="shared" si="3"/>
        <v>2</v>
      </c>
      <c r="L3523">
        <f t="shared" si="4"/>
        <v>1</v>
      </c>
      <c r="M3523" s="12" t="s">
        <v>81</v>
      </c>
      <c r="N3523">
        <f t="shared" si="5"/>
        <v>0</v>
      </c>
      <c r="O3523">
        <f t="shared" si="6"/>
        <v>1</v>
      </c>
      <c r="P3523">
        <f t="shared" si="7"/>
        <v>0</v>
      </c>
      <c r="Q3523" s="12" t="s">
        <v>81</v>
      </c>
      <c r="R3523">
        <f t="shared" si="8"/>
        <v>0</v>
      </c>
      <c r="S3523">
        <f t="shared" si="9"/>
        <v>1</v>
      </c>
      <c r="T3523">
        <f t="shared" si="10"/>
        <v>0</v>
      </c>
    </row>
    <row r="3524">
      <c r="A3524" s="10" t="s">
        <v>199</v>
      </c>
      <c r="B3524" s="11">
        <v>0.0</v>
      </c>
      <c r="C3524" s="10" t="s">
        <v>25</v>
      </c>
      <c r="D3524" s="11">
        <v>1.0</v>
      </c>
      <c r="E3524" s="11">
        <v>1.0</v>
      </c>
      <c r="F3524" s="11">
        <v>0.0</v>
      </c>
      <c r="G3524" s="13"/>
      <c r="I3524" s="12" t="s">
        <v>199</v>
      </c>
      <c r="J3524">
        <f t="shared" si="2"/>
        <v>0</v>
      </c>
      <c r="K3524" s="10">
        <f t="shared" si="3"/>
        <v>1</v>
      </c>
      <c r="L3524">
        <f t="shared" si="4"/>
        <v>0</v>
      </c>
      <c r="M3524" s="12" t="s">
        <v>199</v>
      </c>
      <c r="N3524">
        <f t="shared" si="5"/>
        <v>1</v>
      </c>
      <c r="O3524">
        <f t="shared" si="6"/>
        <v>2</v>
      </c>
      <c r="P3524">
        <f t="shared" si="7"/>
        <v>1</v>
      </c>
      <c r="Q3524" s="12" t="s">
        <v>199</v>
      </c>
      <c r="R3524">
        <f t="shared" si="8"/>
        <v>0</v>
      </c>
      <c r="S3524">
        <f t="shared" si="9"/>
        <v>1</v>
      </c>
      <c r="T3524">
        <f t="shared" si="10"/>
        <v>0</v>
      </c>
    </row>
    <row r="3525">
      <c r="A3525" s="10" t="s">
        <v>199</v>
      </c>
      <c r="B3525" s="11">
        <v>0.0</v>
      </c>
      <c r="C3525" s="10" t="s">
        <v>25</v>
      </c>
      <c r="D3525" s="11">
        <v>1.0</v>
      </c>
      <c r="E3525" s="11">
        <v>1.0</v>
      </c>
      <c r="F3525" s="11">
        <v>0.0</v>
      </c>
      <c r="G3525" s="13"/>
      <c r="I3525" s="12" t="s">
        <v>199</v>
      </c>
      <c r="J3525">
        <f t="shared" si="2"/>
        <v>0</v>
      </c>
      <c r="K3525" s="10">
        <f t="shared" si="3"/>
        <v>1</v>
      </c>
      <c r="L3525">
        <f t="shared" si="4"/>
        <v>0</v>
      </c>
      <c r="M3525" s="12" t="s">
        <v>199</v>
      </c>
      <c r="N3525">
        <f t="shared" si="5"/>
        <v>1</v>
      </c>
      <c r="O3525">
        <f t="shared" si="6"/>
        <v>2</v>
      </c>
      <c r="P3525">
        <f t="shared" si="7"/>
        <v>1</v>
      </c>
      <c r="Q3525" s="12" t="s">
        <v>199</v>
      </c>
      <c r="R3525">
        <f t="shared" si="8"/>
        <v>0</v>
      </c>
      <c r="S3525">
        <f t="shared" si="9"/>
        <v>1</v>
      </c>
      <c r="T3525">
        <f t="shared" si="10"/>
        <v>0</v>
      </c>
    </row>
    <row r="3526">
      <c r="A3526" s="10" t="s">
        <v>31</v>
      </c>
      <c r="B3526" s="11">
        <v>1.0</v>
      </c>
      <c r="C3526" s="10" t="s">
        <v>25</v>
      </c>
      <c r="D3526" s="11">
        <v>1.0</v>
      </c>
      <c r="E3526" s="11">
        <v>2.0</v>
      </c>
      <c r="F3526" s="11">
        <v>1.0</v>
      </c>
      <c r="G3526" s="13"/>
      <c r="I3526" s="12" t="s">
        <v>31</v>
      </c>
      <c r="J3526">
        <f t="shared" si="2"/>
        <v>0</v>
      </c>
      <c r="K3526" s="10">
        <f t="shared" si="3"/>
        <v>1</v>
      </c>
      <c r="L3526">
        <f t="shared" si="4"/>
        <v>0</v>
      </c>
      <c r="M3526" s="12" t="s">
        <v>31</v>
      </c>
      <c r="N3526">
        <f t="shared" si="5"/>
        <v>0</v>
      </c>
      <c r="O3526">
        <f t="shared" si="6"/>
        <v>1</v>
      </c>
      <c r="P3526">
        <f t="shared" si="7"/>
        <v>0</v>
      </c>
      <c r="Q3526" s="12" t="s">
        <v>31</v>
      </c>
      <c r="R3526">
        <f t="shared" si="8"/>
        <v>0</v>
      </c>
      <c r="S3526">
        <f t="shared" si="9"/>
        <v>1</v>
      </c>
      <c r="T3526">
        <f t="shared" si="10"/>
        <v>0</v>
      </c>
    </row>
    <row r="3527">
      <c r="A3527" s="10" t="s">
        <v>199</v>
      </c>
      <c r="B3527" s="11">
        <v>0.0</v>
      </c>
      <c r="C3527" s="10" t="s">
        <v>25</v>
      </c>
      <c r="D3527" s="11">
        <v>1.0</v>
      </c>
      <c r="E3527" s="11">
        <v>1.0</v>
      </c>
      <c r="F3527" s="11">
        <v>0.0</v>
      </c>
      <c r="G3527" s="13"/>
      <c r="I3527" s="12" t="s">
        <v>199</v>
      </c>
      <c r="J3527">
        <f t="shared" si="2"/>
        <v>0</v>
      </c>
      <c r="K3527" s="10">
        <f t="shared" si="3"/>
        <v>1</v>
      </c>
      <c r="L3527">
        <f t="shared" si="4"/>
        <v>0</v>
      </c>
      <c r="M3527" s="12" t="s">
        <v>199</v>
      </c>
      <c r="N3527">
        <f t="shared" si="5"/>
        <v>1</v>
      </c>
      <c r="O3527">
        <f t="shared" si="6"/>
        <v>2</v>
      </c>
      <c r="P3527">
        <f t="shared" si="7"/>
        <v>1</v>
      </c>
      <c r="Q3527" s="12" t="s">
        <v>199</v>
      </c>
      <c r="R3527">
        <f t="shared" si="8"/>
        <v>0</v>
      </c>
      <c r="S3527">
        <f t="shared" si="9"/>
        <v>1</v>
      </c>
      <c r="T3527">
        <f t="shared" si="10"/>
        <v>0</v>
      </c>
    </row>
    <row r="3528">
      <c r="A3528" s="10" t="s">
        <v>31</v>
      </c>
      <c r="B3528" s="11">
        <v>1.0</v>
      </c>
      <c r="C3528" s="10" t="s">
        <v>25</v>
      </c>
      <c r="D3528" s="11">
        <v>1.0</v>
      </c>
      <c r="E3528" s="11">
        <v>2.0</v>
      </c>
      <c r="F3528" s="11">
        <v>1.0</v>
      </c>
      <c r="G3528" s="13"/>
      <c r="I3528" s="12" t="s">
        <v>31</v>
      </c>
      <c r="J3528">
        <f t="shared" si="2"/>
        <v>0</v>
      </c>
      <c r="K3528" s="10">
        <f t="shared" si="3"/>
        <v>1</v>
      </c>
      <c r="L3528">
        <f t="shared" si="4"/>
        <v>0</v>
      </c>
      <c r="M3528" s="12" t="s">
        <v>31</v>
      </c>
      <c r="N3528">
        <f t="shared" si="5"/>
        <v>0</v>
      </c>
      <c r="O3528">
        <f t="shared" si="6"/>
        <v>1</v>
      </c>
      <c r="P3528">
        <f t="shared" si="7"/>
        <v>0</v>
      </c>
      <c r="Q3528" s="12" t="s">
        <v>31</v>
      </c>
      <c r="R3528">
        <f t="shared" si="8"/>
        <v>0</v>
      </c>
      <c r="S3528">
        <f t="shared" si="9"/>
        <v>1</v>
      </c>
      <c r="T3528">
        <f t="shared" si="10"/>
        <v>0</v>
      </c>
    </row>
    <row r="3529">
      <c r="A3529" s="10" t="s">
        <v>199</v>
      </c>
      <c r="B3529" s="11">
        <v>0.0</v>
      </c>
      <c r="C3529" s="10" t="s">
        <v>25</v>
      </c>
      <c r="D3529" s="11">
        <v>1.0</v>
      </c>
      <c r="E3529" s="11">
        <v>1.0</v>
      </c>
      <c r="F3529" s="11">
        <v>0.0</v>
      </c>
      <c r="G3529" s="13"/>
      <c r="I3529" s="12" t="s">
        <v>199</v>
      </c>
      <c r="J3529">
        <f t="shared" si="2"/>
        <v>0</v>
      </c>
      <c r="K3529" s="10">
        <f t="shared" si="3"/>
        <v>1</v>
      </c>
      <c r="L3529">
        <f t="shared" si="4"/>
        <v>0</v>
      </c>
      <c r="M3529" s="12" t="s">
        <v>199</v>
      </c>
      <c r="N3529">
        <f t="shared" si="5"/>
        <v>1</v>
      </c>
      <c r="O3529">
        <f t="shared" si="6"/>
        <v>2</v>
      </c>
      <c r="P3529">
        <f t="shared" si="7"/>
        <v>1</v>
      </c>
      <c r="Q3529" s="12" t="s">
        <v>199</v>
      </c>
      <c r="R3529">
        <f t="shared" si="8"/>
        <v>0</v>
      </c>
      <c r="S3529">
        <f t="shared" si="9"/>
        <v>1</v>
      </c>
      <c r="T3529">
        <f t="shared" si="10"/>
        <v>0</v>
      </c>
    </row>
    <row r="3530">
      <c r="A3530" s="10" t="s">
        <v>81</v>
      </c>
      <c r="B3530" s="11">
        <v>0.0</v>
      </c>
      <c r="C3530" s="10" t="s">
        <v>25</v>
      </c>
      <c r="D3530" s="11">
        <v>1.0</v>
      </c>
      <c r="E3530" s="11">
        <v>1.0</v>
      </c>
      <c r="F3530" s="11">
        <v>0.0</v>
      </c>
      <c r="G3530" s="13"/>
      <c r="I3530" s="12" t="s">
        <v>81</v>
      </c>
      <c r="J3530">
        <f t="shared" si="2"/>
        <v>1</v>
      </c>
      <c r="K3530" s="10">
        <f t="shared" si="3"/>
        <v>2</v>
      </c>
      <c r="L3530">
        <f t="shared" si="4"/>
        <v>1</v>
      </c>
      <c r="M3530" s="12" t="s">
        <v>81</v>
      </c>
      <c r="N3530">
        <f t="shared" si="5"/>
        <v>0</v>
      </c>
      <c r="O3530">
        <f t="shared" si="6"/>
        <v>1</v>
      </c>
      <c r="P3530">
        <f t="shared" si="7"/>
        <v>0</v>
      </c>
      <c r="Q3530" s="12" t="s">
        <v>81</v>
      </c>
      <c r="R3530">
        <f t="shared" si="8"/>
        <v>0</v>
      </c>
      <c r="S3530">
        <f t="shared" si="9"/>
        <v>1</v>
      </c>
      <c r="T3530">
        <f t="shared" si="10"/>
        <v>0</v>
      </c>
    </row>
    <row r="3531">
      <c r="A3531" s="10" t="s">
        <v>199</v>
      </c>
      <c r="B3531" s="11">
        <v>0.0</v>
      </c>
      <c r="C3531" s="10" t="s">
        <v>25</v>
      </c>
      <c r="D3531" s="11">
        <v>1.0</v>
      </c>
      <c r="E3531" s="11">
        <v>1.0</v>
      </c>
      <c r="F3531" s="11">
        <v>0.0</v>
      </c>
      <c r="G3531" s="13"/>
      <c r="I3531" s="12" t="s">
        <v>199</v>
      </c>
      <c r="J3531">
        <f t="shared" si="2"/>
        <v>0</v>
      </c>
      <c r="K3531" s="10">
        <f t="shared" si="3"/>
        <v>1</v>
      </c>
      <c r="L3531">
        <f t="shared" si="4"/>
        <v>0</v>
      </c>
      <c r="M3531" s="12" t="s">
        <v>199</v>
      </c>
      <c r="N3531">
        <f t="shared" si="5"/>
        <v>1</v>
      </c>
      <c r="O3531">
        <f t="shared" si="6"/>
        <v>2</v>
      </c>
      <c r="P3531">
        <f t="shared" si="7"/>
        <v>1</v>
      </c>
      <c r="Q3531" s="12" t="s">
        <v>199</v>
      </c>
      <c r="R3531">
        <f t="shared" si="8"/>
        <v>0</v>
      </c>
      <c r="S3531">
        <f t="shared" si="9"/>
        <v>1</v>
      </c>
      <c r="T3531">
        <f t="shared" si="10"/>
        <v>0</v>
      </c>
    </row>
    <row r="3532">
      <c r="A3532" s="10" t="s">
        <v>199</v>
      </c>
      <c r="B3532" s="11">
        <v>0.0</v>
      </c>
      <c r="C3532" s="10" t="s">
        <v>25</v>
      </c>
      <c r="D3532" s="11">
        <v>1.0</v>
      </c>
      <c r="E3532" s="11">
        <v>1.0</v>
      </c>
      <c r="F3532" s="11">
        <v>0.0</v>
      </c>
      <c r="G3532" s="13"/>
      <c r="I3532" s="12" t="s">
        <v>199</v>
      </c>
      <c r="J3532">
        <f t="shared" si="2"/>
        <v>0</v>
      </c>
      <c r="K3532" s="10">
        <f t="shared" si="3"/>
        <v>1</v>
      </c>
      <c r="L3532">
        <f t="shared" si="4"/>
        <v>0</v>
      </c>
      <c r="M3532" s="12" t="s">
        <v>199</v>
      </c>
      <c r="N3532">
        <f t="shared" si="5"/>
        <v>1</v>
      </c>
      <c r="O3532">
        <f t="shared" si="6"/>
        <v>2</v>
      </c>
      <c r="P3532">
        <f t="shared" si="7"/>
        <v>1</v>
      </c>
      <c r="Q3532" s="12" t="s">
        <v>199</v>
      </c>
      <c r="R3532">
        <f t="shared" si="8"/>
        <v>0</v>
      </c>
      <c r="S3532">
        <f t="shared" si="9"/>
        <v>1</v>
      </c>
      <c r="T3532">
        <f t="shared" si="10"/>
        <v>0</v>
      </c>
    </row>
    <row r="3533">
      <c r="A3533" s="10" t="s">
        <v>81</v>
      </c>
      <c r="B3533" s="11">
        <v>0.0</v>
      </c>
      <c r="C3533" s="10" t="s">
        <v>25</v>
      </c>
      <c r="D3533" s="11">
        <v>1.0</v>
      </c>
      <c r="E3533" s="11">
        <v>1.0</v>
      </c>
      <c r="F3533" s="11">
        <v>0.0</v>
      </c>
      <c r="G3533" s="13"/>
      <c r="I3533" s="12" t="s">
        <v>81</v>
      </c>
      <c r="J3533">
        <f t="shared" si="2"/>
        <v>1</v>
      </c>
      <c r="K3533" s="10">
        <f t="shared" si="3"/>
        <v>2</v>
      </c>
      <c r="L3533">
        <f t="shared" si="4"/>
        <v>1</v>
      </c>
      <c r="M3533" s="12" t="s">
        <v>81</v>
      </c>
      <c r="N3533">
        <f t="shared" si="5"/>
        <v>0</v>
      </c>
      <c r="O3533">
        <f t="shared" si="6"/>
        <v>1</v>
      </c>
      <c r="P3533">
        <f t="shared" si="7"/>
        <v>0</v>
      </c>
      <c r="Q3533" s="12" t="s">
        <v>81</v>
      </c>
      <c r="R3533">
        <f t="shared" si="8"/>
        <v>0</v>
      </c>
      <c r="S3533">
        <f t="shared" si="9"/>
        <v>1</v>
      </c>
      <c r="T3533">
        <f t="shared" si="10"/>
        <v>0</v>
      </c>
    </row>
    <row r="3534">
      <c r="A3534" s="10" t="s">
        <v>199</v>
      </c>
      <c r="B3534" s="11">
        <v>0.0</v>
      </c>
      <c r="C3534" s="10" t="s">
        <v>25</v>
      </c>
      <c r="D3534" s="11">
        <v>1.0</v>
      </c>
      <c r="E3534" s="11">
        <v>1.0</v>
      </c>
      <c r="F3534" s="11">
        <v>0.0</v>
      </c>
      <c r="G3534" s="13"/>
      <c r="I3534" s="12" t="s">
        <v>199</v>
      </c>
      <c r="J3534">
        <f t="shared" si="2"/>
        <v>0</v>
      </c>
      <c r="K3534" s="10">
        <f t="shared" si="3"/>
        <v>1</v>
      </c>
      <c r="L3534">
        <f t="shared" si="4"/>
        <v>0</v>
      </c>
      <c r="M3534" s="12" t="s">
        <v>199</v>
      </c>
      <c r="N3534">
        <f t="shared" si="5"/>
        <v>1</v>
      </c>
      <c r="O3534">
        <f t="shared" si="6"/>
        <v>2</v>
      </c>
      <c r="P3534">
        <f t="shared" si="7"/>
        <v>1</v>
      </c>
      <c r="Q3534" s="12" t="s">
        <v>199</v>
      </c>
      <c r="R3534">
        <f t="shared" si="8"/>
        <v>0</v>
      </c>
      <c r="S3534">
        <f t="shared" si="9"/>
        <v>1</v>
      </c>
      <c r="T3534">
        <f t="shared" si="10"/>
        <v>0</v>
      </c>
    </row>
    <row r="3535">
      <c r="A3535" s="10" t="s">
        <v>199</v>
      </c>
      <c r="B3535" s="11">
        <v>0.0</v>
      </c>
      <c r="C3535" s="10" t="s">
        <v>25</v>
      </c>
      <c r="D3535" s="11">
        <v>1.0</v>
      </c>
      <c r="E3535" s="11">
        <v>1.0</v>
      </c>
      <c r="F3535" s="11">
        <v>0.0</v>
      </c>
      <c r="G3535" s="13"/>
      <c r="I3535" s="12" t="s">
        <v>199</v>
      </c>
      <c r="J3535">
        <f t="shared" si="2"/>
        <v>0</v>
      </c>
      <c r="K3535" s="10">
        <f t="shared" si="3"/>
        <v>1</v>
      </c>
      <c r="L3535">
        <f t="shared" si="4"/>
        <v>0</v>
      </c>
      <c r="M3535" s="12" t="s">
        <v>199</v>
      </c>
      <c r="N3535">
        <f t="shared" si="5"/>
        <v>1</v>
      </c>
      <c r="O3535">
        <f t="shared" si="6"/>
        <v>2</v>
      </c>
      <c r="P3535">
        <f t="shared" si="7"/>
        <v>1</v>
      </c>
      <c r="Q3535" s="12" t="s">
        <v>199</v>
      </c>
      <c r="R3535">
        <f t="shared" si="8"/>
        <v>0</v>
      </c>
      <c r="S3535">
        <f t="shared" si="9"/>
        <v>1</v>
      </c>
      <c r="T3535">
        <f t="shared" si="10"/>
        <v>0</v>
      </c>
    </row>
    <row r="3536">
      <c r="A3536" s="10" t="s">
        <v>81</v>
      </c>
      <c r="B3536" s="11">
        <v>0.0</v>
      </c>
      <c r="C3536" s="10" t="s">
        <v>25</v>
      </c>
      <c r="D3536" s="11">
        <v>1.0</v>
      </c>
      <c r="E3536" s="11">
        <v>1.0</v>
      </c>
      <c r="F3536" s="11">
        <v>0.0</v>
      </c>
      <c r="G3536" s="13"/>
      <c r="I3536" s="12" t="s">
        <v>81</v>
      </c>
      <c r="J3536">
        <f t="shared" si="2"/>
        <v>1</v>
      </c>
      <c r="K3536" s="10">
        <f t="shared" si="3"/>
        <v>2</v>
      </c>
      <c r="L3536">
        <f t="shared" si="4"/>
        <v>1</v>
      </c>
      <c r="M3536" s="12" t="s">
        <v>81</v>
      </c>
      <c r="N3536">
        <f t="shared" si="5"/>
        <v>0</v>
      </c>
      <c r="O3536">
        <f t="shared" si="6"/>
        <v>1</v>
      </c>
      <c r="P3536">
        <f t="shared" si="7"/>
        <v>0</v>
      </c>
      <c r="Q3536" s="12" t="s">
        <v>81</v>
      </c>
      <c r="R3536">
        <f t="shared" si="8"/>
        <v>0</v>
      </c>
      <c r="S3536">
        <f t="shared" si="9"/>
        <v>1</v>
      </c>
      <c r="T3536">
        <f t="shared" si="10"/>
        <v>0</v>
      </c>
    </row>
    <row r="3537">
      <c r="A3537" s="10" t="s">
        <v>81</v>
      </c>
      <c r="B3537" s="11">
        <v>0.0</v>
      </c>
      <c r="C3537" s="10" t="s">
        <v>25</v>
      </c>
      <c r="D3537" s="11">
        <v>1.0</v>
      </c>
      <c r="E3537" s="11">
        <v>1.0</v>
      </c>
      <c r="F3537" s="11">
        <v>0.0</v>
      </c>
      <c r="G3537" s="13"/>
      <c r="I3537" s="12" t="s">
        <v>81</v>
      </c>
      <c r="J3537">
        <f t="shared" si="2"/>
        <v>1</v>
      </c>
      <c r="K3537" s="10">
        <f t="shared" si="3"/>
        <v>2</v>
      </c>
      <c r="L3537">
        <f t="shared" si="4"/>
        <v>1</v>
      </c>
      <c r="M3537" s="12" t="s">
        <v>81</v>
      </c>
      <c r="N3537">
        <f t="shared" si="5"/>
        <v>0</v>
      </c>
      <c r="O3537">
        <f t="shared" si="6"/>
        <v>1</v>
      </c>
      <c r="P3537">
        <f t="shared" si="7"/>
        <v>0</v>
      </c>
      <c r="Q3537" s="12" t="s">
        <v>81</v>
      </c>
      <c r="R3537">
        <f t="shared" si="8"/>
        <v>0</v>
      </c>
      <c r="S3537">
        <f t="shared" si="9"/>
        <v>1</v>
      </c>
      <c r="T3537">
        <f t="shared" si="10"/>
        <v>0</v>
      </c>
    </row>
    <row r="3538">
      <c r="A3538" s="10" t="s">
        <v>81</v>
      </c>
      <c r="B3538" s="11">
        <v>0.0</v>
      </c>
      <c r="C3538" s="10" t="s">
        <v>25</v>
      </c>
      <c r="D3538" s="11">
        <v>1.0</v>
      </c>
      <c r="E3538" s="11">
        <v>1.0</v>
      </c>
      <c r="F3538" s="11">
        <v>0.0</v>
      </c>
      <c r="G3538" s="13"/>
      <c r="I3538" s="12" t="s">
        <v>81</v>
      </c>
      <c r="J3538">
        <f t="shared" si="2"/>
        <v>1</v>
      </c>
      <c r="K3538" s="10">
        <f t="shared" si="3"/>
        <v>2</v>
      </c>
      <c r="L3538">
        <f t="shared" si="4"/>
        <v>1</v>
      </c>
      <c r="M3538" s="12" t="s">
        <v>81</v>
      </c>
      <c r="N3538">
        <f t="shared" si="5"/>
        <v>0</v>
      </c>
      <c r="O3538">
        <f t="shared" si="6"/>
        <v>1</v>
      </c>
      <c r="P3538">
        <f t="shared" si="7"/>
        <v>0</v>
      </c>
      <c r="Q3538" s="12" t="s">
        <v>81</v>
      </c>
      <c r="R3538">
        <f t="shared" si="8"/>
        <v>0</v>
      </c>
      <c r="S3538">
        <f t="shared" si="9"/>
        <v>1</v>
      </c>
      <c r="T3538">
        <f t="shared" si="10"/>
        <v>0</v>
      </c>
    </row>
    <row r="3539">
      <c r="A3539" s="10" t="s">
        <v>81</v>
      </c>
      <c r="B3539" s="11">
        <v>0.0</v>
      </c>
      <c r="C3539" s="10" t="s">
        <v>25</v>
      </c>
      <c r="D3539" s="11">
        <v>1.0</v>
      </c>
      <c r="E3539" s="11">
        <v>1.0</v>
      </c>
      <c r="F3539" s="11">
        <v>0.0</v>
      </c>
      <c r="G3539" s="13"/>
      <c r="I3539" s="12" t="s">
        <v>81</v>
      </c>
      <c r="J3539">
        <f t="shared" si="2"/>
        <v>1</v>
      </c>
      <c r="K3539" s="10">
        <f t="shared" si="3"/>
        <v>2</v>
      </c>
      <c r="L3539">
        <f t="shared" si="4"/>
        <v>1</v>
      </c>
      <c r="M3539" s="12" t="s">
        <v>81</v>
      </c>
      <c r="N3539">
        <f t="shared" si="5"/>
        <v>0</v>
      </c>
      <c r="O3539">
        <f t="shared" si="6"/>
        <v>1</v>
      </c>
      <c r="P3539">
        <f t="shared" si="7"/>
        <v>0</v>
      </c>
      <c r="Q3539" s="12" t="s">
        <v>81</v>
      </c>
      <c r="R3539">
        <f t="shared" si="8"/>
        <v>0</v>
      </c>
      <c r="S3539">
        <f t="shared" si="9"/>
        <v>1</v>
      </c>
      <c r="T3539">
        <f t="shared" si="10"/>
        <v>0</v>
      </c>
    </row>
    <row r="3540">
      <c r="A3540" s="10" t="s">
        <v>81</v>
      </c>
      <c r="B3540" s="11">
        <v>0.0</v>
      </c>
      <c r="C3540" s="10" t="s">
        <v>25</v>
      </c>
      <c r="D3540" s="11">
        <v>1.0</v>
      </c>
      <c r="E3540" s="11">
        <v>1.0</v>
      </c>
      <c r="F3540" s="11">
        <v>0.0</v>
      </c>
      <c r="G3540" s="13"/>
      <c r="I3540" s="12" t="s">
        <v>81</v>
      </c>
      <c r="J3540">
        <f t="shared" si="2"/>
        <v>1</v>
      </c>
      <c r="K3540" s="10">
        <f t="shared" si="3"/>
        <v>2</v>
      </c>
      <c r="L3540">
        <f t="shared" si="4"/>
        <v>1</v>
      </c>
      <c r="M3540" s="12" t="s">
        <v>81</v>
      </c>
      <c r="N3540">
        <f t="shared" si="5"/>
        <v>0</v>
      </c>
      <c r="O3540">
        <f t="shared" si="6"/>
        <v>1</v>
      </c>
      <c r="P3540">
        <f t="shared" si="7"/>
        <v>0</v>
      </c>
      <c r="Q3540" s="12" t="s">
        <v>81</v>
      </c>
      <c r="R3540">
        <f t="shared" si="8"/>
        <v>0</v>
      </c>
      <c r="S3540">
        <f t="shared" si="9"/>
        <v>1</v>
      </c>
      <c r="T3540">
        <f t="shared" si="10"/>
        <v>0</v>
      </c>
    </row>
    <row r="3541">
      <c r="A3541" s="10" t="s">
        <v>81</v>
      </c>
      <c r="B3541" s="11">
        <v>0.0</v>
      </c>
      <c r="C3541" s="10" t="s">
        <v>25</v>
      </c>
      <c r="D3541" s="11">
        <v>1.0</v>
      </c>
      <c r="E3541" s="11">
        <v>1.0</v>
      </c>
      <c r="F3541" s="11">
        <v>0.0</v>
      </c>
      <c r="G3541" s="13"/>
      <c r="I3541" s="12" t="s">
        <v>81</v>
      </c>
      <c r="J3541">
        <f t="shared" si="2"/>
        <v>1</v>
      </c>
      <c r="K3541" s="10">
        <f t="shared" si="3"/>
        <v>2</v>
      </c>
      <c r="L3541">
        <f t="shared" si="4"/>
        <v>1</v>
      </c>
      <c r="M3541" s="12" t="s">
        <v>81</v>
      </c>
      <c r="N3541">
        <f t="shared" si="5"/>
        <v>0</v>
      </c>
      <c r="O3541">
        <f t="shared" si="6"/>
        <v>1</v>
      </c>
      <c r="P3541">
        <f t="shared" si="7"/>
        <v>0</v>
      </c>
      <c r="Q3541" s="12" t="s">
        <v>81</v>
      </c>
      <c r="R3541">
        <f t="shared" si="8"/>
        <v>0</v>
      </c>
      <c r="S3541">
        <f t="shared" si="9"/>
        <v>1</v>
      </c>
      <c r="T3541">
        <f t="shared" si="10"/>
        <v>0</v>
      </c>
    </row>
    <row r="3542">
      <c r="A3542" s="10" t="s">
        <v>31</v>
      </c>
      <c r="B3542" s="11">
        <v>1.0</v>
      </c>
      <c r="C3542" s="10" t="s">
        <v>25</v>
      </c>
      <c r="D3542" s="11">
        <v>1.0</v>
      </c>
      <c r="E3542" s="11">
        <v>2.0</v>
      </c>
      <c r="F3542" s="11">
        <v>1.0</v>
      </c>
      <c r="G3542" s="13"/>
      <c r="I3542" s="12" t="s">
        <v>31</v>
      </c>
      <c r="J3542">
        <f t="shared" si="2"/>
        <v>0</v>
      </c>
      <c r="K3542" s="10">
        <f t="shared" si="3"/>
        <v>1</v>
      </c>
      <c r="L3542">
        <f t="shared" si="4"/>
        <v>0</v>
      </c>
      <c r="M3542" s="12" t="s">
        <v>31</v>
      </c>
      <c r="N3542">
        <f t="shared" si="5"/>
        <v>0</v>
      </c>
      <c r="O3542">
        <f t="shared" si="6"/>
        <v>1</v>
      </c>
      <c r="P3542">
        <f t="shared" si="7"/>
        <v>0</v>
      </c>
      <c r="Q3542" s="12" t="s">
        <v>31</v>
      </c>
      <c r="R3542">
        <f t="shared" si="8"/>
        <v>0</v>
      </c>
      <c r="S3542">
        <f t="shared" si="9"/>
        <v>1</v>
      </c>
      <c r="T3542">
        <f t="shared" si="10"/>
        <v>0</v>
      </c>
    </row>
    <row r="3543">
      <c r="A3543" s="10" t="s">
        <v>199</v>
      </c>
      <c r="B3543" s="11">
        <v>0.0</v>
      </c>
      <c r="C3543" s="10" t="s">
        <v>25</v>
      </c>
      <c r="D3543" s="11">
        <v>1.0</v>
      </c>
      <c r="E3543" s="11">
        <v>1.0</v>
      </c>
      <c r="F3543" s="11">
        <v>0.0</v>
      </c>
      <c r="G3543" s="13"/>
      <c r="I3543" s="12" t="s">
        <v>199</v>
      </c>
      <c r="J3543">
        <f t="shared" si="2"/>
        <v>0</v>
      </c>
      <c r="K3543" s="10">
        <f t="shared" si="3"/>
        <v>1</v>
      </c>
      <c r="L3543">
        <f t="shared" si="4"/>
        <v>0</v>
      </c>
      <c r="M3543" s="12" t="s">
        <v>199</v>
      </c>
      <c r="N3543">
        <f t="shared" si="5"/>
        <v>1</v>
      </c>
      <c r="O3543">
        <f t="shared" si="6"/>
        <v>2</v>
      </c>
      <c r="P3543">
        <f t="shared" si="7"/>
        <v>1</v>
      </c>
      <c r="Q3543" s="12" t="s">
        <v>199</v>
      </c>
      <c r="R3543">
        <f t="shared" si="8"/>
        <v>0</v>
      </c>
      <c r="S3543">
        <f t="shared" si="9"/>
        <v>1</v>
      </c>
      <c r="T3543">
        <f t="shared" si="10"/>
        <v>0</v>
      </c>
    </row>
    <row r="3544">
      <c r="A3544" s="10" t="s">
        <v>199</v>
      </c>
      <c r="B3544" s="11">
        <v>0.0</v>
      </c>
      <c r="C3544" s="10" t="s">
        <v>25</v>
      </c>
      <c r="D3544" s="11">
        <v>1.0</v>
      </c>
      <c r="E3544" s="11">
        <v>1.0</v>
      </c>
      <c r="F3544" s="11">
        <v>0.0</v>
      </c>
      <c r="G3544" s="13"/>
      <c r="I3544" s="12" t="s">
        <v>199</v>
      </c>
      <c r="J3544">
        <f t="shared" si="2"/>
        <v>0</v>
      </c>
      <c r="K3544" s="10">
        <f t="shared" si="3"/>
        <v>1</v>
      </c>
      <c r="L3544">
        <f t="shared" si="4"/>
        <v>0</v>
      </c>
      <c r="M3544" s="12" t="s">
        <v>199</v>
      </c>
      <c r="N3544">
        <f t="shared" si="5"/>
        <v>1</v>
      </c>
      <c r="O3544">
        <f t="shared" si="6"/>
        <v>2</v>
      </c>
      <c r="P3544">
        <f t="shared" si="7"/>
        <v>1</v>
      </c>
      <c r="Q3544" s="12" t="s">
        <v>199</v>
      </c>
      <c r="R3544">
        <f t="shared" si="8"/>
        <v>0</v>
      </c>
      <c r="S3544">
        <f t="shared" si="9"/>
        <v>1</v>
      </c>
      <c r="T3544">
        <f t="shared" si="10"/>
        <v>0</v>
      </c>
    </row>
    <row r="3545">
      <c r="A3545" s="10" t="s">
        <v>81</v>
      </c>
      <c r="B3545" s="11">
        <v>0.0</v>
      </c>
      <c r="C3545" s="10" t="s">
        <v>25</v>
      </c>
      <c r="D3545" s="11">
        <v>1.0</v>
      </c>
      <c r="E3545" s="11">
        <v>1.0</v>
      </c>
      <c r="F3545" s="11">
        <v>0.0</v>
      </c>
      <c r="G3545" s="13"/>
      <c r="I3545" s="12" t="s">
        <v>81</v>
      </c>
      <c r="J3545">
        <f t="shared" si="2"/>
        <v>1</v>
      </c>
      <c r="K3545" s="10">
        <f t="shared" si="3"/>
        <v>2</v>
      </c>
      <c r="L3545">
        <f t="shared" si="4"/>
        <v>1</v>
      </c>
      <c r="M3545" s="12" t="s">
        <v>81</v>
      </c>
      <c r="N3545">
        <f t="shared" si="5"/>
        <v>0</v>
      </c>
      <c r="O3545">
        <f t="shared" si="6"/>
        <v>1</v>
      </c>
      <c r="P3545">
        <f t="shared" si="7"/>
        <v>0</v>
      </c>
      <c r="Q3545" s="12" t="s">
        <v>81</v>
      </c>
      <c r="R3545">
        <f t="shared" si="8"/>
        <v>0</v>
      </c>
      <c r="S3545">
        <f t="shared" si="9"/>
        <v>1</v>
      </c>
      <c r="T3545">
        <f t="shared" si="10"/>
        <v>0</v>
      </c>
    </row>
    <row r="3546">
      <c r="A3546" s="10" t="s">
        <v>199</v>
      </c>
      <c r="B3546" s="11">
        <v>0.0</v>
      </c>
      <c r="C3546" s="10" t="s">
        <v>25</v>
      </c>
      <c r="D3546" s="11">
        <v>1.0</v>
      </c>
      <c r="E3546" s="11">
        <v>1.0</v>
      </c>
      <c r="F3546" s="11">
        <v>0.0</v>
      </c>
      <c r="G3546" s="13"/>
      <c r="I3546" s="12" t="s">
        <v>199</v>
      </c>
      <c r="J3546">
        <f t="shared" si="2"/>
        <v>0</v>
      </c>
      <c r="K3546" s="10">
        <f t="shared" si="3"/>
        <v>1</v>
      </c>
      <c r="L3546">
        <f t="shared" si="4"/>
        <v>0</v>
      </c>
      <c r="M3546" s="12" t="s">
        <v>199</v>
      </c>
      <c r="N3546">
        <f t="shared" si="5"/>
        <v>1</v>
      </c>
      <c r="O3546">
        <f t="shared" si="6"/>
        <v>2</v>
      </c>
      <c r="P3546">
        <f t="shared" si="7"/>
        <v>1</v>
      </c>
      <c r="Q3546" s="12" t="s">
        <v>199</v>
      </c>
      <c r="R3546">
        <f t="shared" si="8"/>
        <v>0</v>
      </c>
      <c r="S3546">
        <f t="shared" si="9"/>
        <v>1</v>
      </c>
      <c r="T3546">
        <f t="shared" si="10"/>
        <v>0</v>
      </c>
    </row>
    <row r="3547">
      <c r="A3547" s="10" t="s">
        <v>31</v>
      </c>
      <c r="B3547" s="11">
        <v>1.0</v>
      </c>
      <c r="C3547" s="10" t="s">
        <v>25</v>
      </c>
      <c r="D3547" s="11">
        <v>1.0</v>
      </c>
      <c r="E3547" s="11">
        <v>2.0</v>
      </c>
      <c r="F3547" s="11">
        <v>1.0</v>
      </c>
      <c r="G3547" s="13"/>
      <c r="I3547" s="12" t="s">
        <v>31</v>
      </c>
      <c r="J3547">
        <f t="shared" si="2"/>
        <v>0</v>
      </c>
      <c r="K3547" s="10">
        <f t="shared" si="3"/>
        <v>1</v>
      </c>
      <c r="L3547">
        <f t="shared" si="4"/>
        <v>0</v>
      </c>
      <c r="M3547" s="12" t="s">
        <v>31</v>
      </c>
      <c r="N3547">
        <f t="shared" si="5"/>
        <v>0</v>
      </c>
      <c r="O3547">
        <f t="shared" si="6"/>
        <v>1</v>
      </c>
      <c r="P3547">
        <f t="shared" si="7"/>
        <v>0</v>
      </c>
      <c r="Q3547" s="12" t="s">
        <v>31</v>
      </c>
      <c r="R3547">
        <f t="shared" si="8"/>
        <v>0</v>
      </c>
      <c r="S3547">
        <f t="shared" si="9"/>
        <v>1</v>
      </c>
      <c r="T3547">
        <f t="shared" si="10"/>
        <v>0</v>
      </c>
    </row>
    <row r="3548">
      <c r="A3548" s="10" t="s">
        <v>199</v>
      </c>
      <c r="B3548" s="11">
        <v>0.0</v>
      </c>
      <c r="C3548" s="10" t="s">
        <v>25</v>
      </c>
      <c r="D3548" s="11">
        <v>1.0</v>
      </c>
      <c r="E3548" s="11">
        <v>1.0</v>
      </c>
      <c r="F3548" s="11">
        <v>0.0</v>
      </c>
      <c r="G3548" s="13"/>
      <c r="I3548" s="12" t="s">
        <v>199</v>
      </c>
      <c r="J3548">
        <f t="shared" si="2"/>
        <v>0</v>
      </c>
      <c r="K3548" s="10">
        <f t="shared" si="3"/>
        <v>1</v>
      </c>
      <c r="L3548">
        <f t="shared" si="4"/>
        <v>0</v>
      </c>
      <c r="M3548" s="12" t="s">
        <v>199</v>
      </c>
      <c r="N3548">
        <f t="shared" si="5"/>
        <v>1</v>
      </c>
      <c r="O3548">
        <f t="shared" si="6"/>
        <v>2</v>
      </c>
      <c r="P3548">
        <f t="shared" si="7"/>
        <v>1</v>
      </c>
      <c r="Q3548" s="12" t="s">
        <v>199</v>
      </c>
      <c r="R3548">
        <f t="shared" si="8"/>
        <v>0</v>
      </c>
      <c r="S3548">
        <f t="shared" si="9"/>
        <v>1</v>
      </c>
      <c r="T3548">
        <f t="shared" si="10"/>
        <v>0</v>
      </c>
    </row>
    <row r="3549">
      <c r="A3549" s="10" t="s">
        <v>81</v>
      </c>
      <c r="B3549" s="11">
        <v>0.0</v>
      </c>
      <c r="C3549" s="10" t="s">
        <v>25</v>
      </c>
      <c r="D3549" s="11">
        <v>1.0</v>
      </c>
      <c r="E3549" s="11">
        <v>1.0</v>
      </c>
      <c r="F3549" s="11">
        <v>0.0</v>
      </c>
      <c r="G3549" s="13"/>
      <c r="I3549" s="12" t="s">
        <v>81</v>
      </c>
      <c r="J3549">
        <f t="shared" si="2"/>
        <v>1</v>
      </c>
      <c r="K3549" s="10">
        <f t="shared" si="3"/>
        <v>2</v>
      </c>
      <c r="L3549">
        <f t="shared" si="4"/>
        <v>1</v>
      </c>
      <c r="M3549" s="12" t="s">
        <v>81</v>
      </c>
      <c r="N3549">
        <f t="shared" si="5"/>
        <v>0</v>
      </c>
      <c r="O3549">
        <f t="shared" si="6"/>
        <v>1</v>
      </c>
      <c r="P3549">
        <f t="shared" si="7"/>
        <v>0</v>
      </c>
      <c r="Q3549" s="12" t="s">
        <v>81</v>
      </c>
      <c r="R3549">
        <f t="shared" si="8"/>
        <v>0</v>
      </c>
      <c r="S3549">
        <f t="shared" si="9"/>
        <v>1</v>
      </c>
      <c r="T3549">
        <f t="shared" si="10"/>
        <v>0</v>
      </c>
    </row>
    <row r="3550">
      <c r="A3550" s="10" t="s">
        <v>81</v>
      </c>
      <c r="B3550" s="11">
        <v>0.0</v>
      </c>
      <c r="C3550" s="10" t="s">
        <v>25</v>
      </c>
      <c r="D3550" s="11">
        <v>1.0</v>
      </c>
      <c r="E3550" s="11">
        <v>1.0</v>
      </c>
      <c r="F3550" s="11">
        <v>0.0</v>
      </c>
      <c r="G3550" s="13"/>
      <c r="I3550" s="12" t="s">
        <v>81</v>
      </c>
      <c r="J3550">
        <f t="shared" si="2"/>
        <v>1</v>
      </c>
      <c r="K3550" s="10">
        <f t="shared" si="3"/>
        <v>2</v>
      </c>
      <c r="L3550">
        <f t="shared" si="4"/>
        <v>1</v>
      </c>
      <c r="M3550" s="12" t="s">
        <v>81</v>
      </c>
      <c r="N3550">
        <f t="shared" si="5"/>
        <v>0</v>
      </c>
      <c r="O3550">
        <f t="shared" si="6"/>
        <v>1</v>
      </c>
      <c r="P3550">
        <f t="shared" si="7"/>
        <v>0</v>
      </c>
      <c r="Q3550" s="12" t="s">
        <v>81</v>
      </c>
      <c r="R3550">
        <f t="shared" si="8"/>
        <v>0</v>
      </c>
      <c r="S3550">
        <f t="shared" si="9"/>
        <v>1</v>
      </c>
      <c r="T3550">
        <f t="shared" si="10"/>
        <v>0</v>
      </c>
    </row>
    <row r="3551">
      <c r="A3551" s="10" t="s">
        <v>199</v>
      </c>
      <c r="B3551" s="11">
        <v>0.0</v>
      </c>
      <c r="C3551" s="10" t="s">
        <v>25</v>
      </c>
      <c r="D3551" s="11">
        <v>1.0</v>
      </c>
      <c r="E3551" s="11">
        <v>1.0</v>
      </c>
      <c r="F3551" s="11">
        <v>0.0</v>
      </c>
      <c r="G3551" s="13"/>
      <c r="I3551" s="12" t="s">
        <v>199</v>
      </c>
      <c r="J3551">
        <f t="shared" si="2"/>
        <v>0</v>
      </c>
      <c r="K3551" s="10">
        <f t="shared" si="3"/>
        <v>1</v>
      </c>
      <c r="L3551">
        <f t="shared" si="4"/>
        <v>0</v>
      </c>
      <c r="M3551" s="12" t="s">
        <v>199</v>
      </c>
      <c r="N3551">
        <f t="shared" si="5"/>
        <v>1</v>
      </c>
      <c r="O3551">
        <f t="shared" si="6"/>
        <v>2</v>
      </c>
      <c r="P3551">
        <f t="shared" si="7"/>
        <v>1</v>
      </c>
      <c r="Q3551" s="12" t="s">
        <v>199</v>
      </c>
      <c r="R3551">
        <f t="shared" si="8"/>
        <v>0</v>
      </c>
      <c r="S3551">
        <f t="shared" si="9"/>
        <v>1</v>
      </c>
      <c r="T3551">
        <f t="shared" si="10"/>
        <v>0</v>
      </c>
    </row>
    <row r="3552">
      <c r="A3552" s="10" t="s">
        <v>199</v>
      </c>
      <c r="B3552" s="11">
        <v>0.0</v>
      </c>
      <c r="C3552" s="10" t="s">
        <v>25</v>
      </c>
      <c r="D3552" s="11">
        <v>1.0</v>
      </c>
      <c r="E3552" s="11">
        <v>1.0</v>
      </c>
      <c r="F3552" s="11">
        <v>0.0</v>
      </c>
      <c r="G3552" s="13"/>
      <c r="I3552" s="12" t="s">
        <v>199</v>
      </c>
      <c r="J3552">
        <f t="shared" si="2"/>
        <v>0</v>
      </c>
      <c r="K3552" s="10">
        <f t="shared" si="3"/>
        <v>1</v>
      </c>
      <c r="L3552">
        <f t="shared" si="4"/>
        <v>0</v>
      </c>
      <c r="M3552" s="12" t="s">
        <v>199</v>
      </c>
      <c r="N3552">
        <f t="shared" si="5"/>
        <v>1</v>
      </c>
      <c r="O3552">
        <f t="shared" si="6"/>
        <v>2</v>
      </c>
      <c r="P3552">
        <f t="shared" si="7"/>
        <v>1</v>
      </c>
      <c r="Q3552" s="12" t="s">
        <v>199</v>
      </c>
      <c r="R3552">
        <f t="shared" si="8"/>
        <v>0</v>
      </c>
      <c r="S3552">
        <f t="shared" si="9"/>
        <v>1</v>
      </c>
      <c r="T3552">
        <f t="shared" si="10"/>
        <v>0</v>
      </c>
    </row>
    <row r="3553">
      <c r="A3553" s="10" t="s">
        <v>31</v>
      </c>
      <c r="B3553" s="11">
        <v>1.0</v>
      </c>
      <c r="C3553" s="10" t="s">
        <v>25</v>
      </c>
      <c r="D3553" s="11">
        <v>1.0</v>
      </c>
      <c r="E3553" s="11">
        <v>2.0</v>
      </c>
      <c r="F3553" s="11">
        <v>1.0</v>
      </c>
      <c r="G3553" s="13"/>
      <c r="I3553" s="12" t="s">
        <v>31</v>
      </c>
      <c r="J3553">
        <f t="shared" si="2"/>
        <v>0</v>
      </c>
      <c r="K3553" s="10">
        <f t="shared" si="3"/>
        <v>1</v>
      </c>
      <c r="L3553">
        <f t="shared" si="4"/>
        <v>0</v>
      </c>
      <c r="M3553" s="12" t="s">
        <v>31</v>
      </c>
      <c r="N3553">
        <f t="shared" si="5"/>
        <v>0</v>
      </c>
      <c r="O3553">
        <f t="shared" si="6"/>
        <v>1</v>
      </c>
      <c r="P3553">
        <f t="shared" si="7"/>
        <v>0</v>
      </c>
      <c r="Q3553" s="12" t="s">
        <v>31</v>
      </c>
      <c r="R3553">
        <f t="shared" si="8"/>
        <v>0</v>
      </c>
      <c r="S3553">
        <f t="shared" si="9"/>
        <v>1</v>
      </c>
      <c r="T3553">
        <f t="shared" si="10"/>
        <v>0</v>
      </c>
    </row>
    <row r="3554">
      <c r="A3554" s="10" t="s">
        <v>31</v>
      </c>
      <c r="B3554" s="11">
        <v>1.0</v>
      </c>
      <c r="C3554" s="10" t="s">
        <v>25</v>
      </c>
      <c r="D3554" s="11">
        <v>1.0</v>
      </c>
      <c r="E3554" s="11">
        <v>2.0</v>
      </c>
      <c r="F3554" s="11">
        <v>1.0</v>
      </c>
      <c r="G3554" s="13"/>
      <c r="I3554" s="12" t="s">
        <v>31</v>
      </c>
      <c r="J3554">
        <f t="shared" si="2"/>
        <v>0</v>
      </c>
      <c r="K3554" s="10">
        <f t="shared" si="3"/>
        <v>1</v>
      </c>
      <c r="L3554">
        <f t="shared" si="4"/>
        <v>0</v>
      </c>
      <c r="M3554" s="12" t="s">
        <v>31</v>
      </c>
      <c r="N3554">
        <f t="shared" si="5"/>
        <v>0</v>
      </c>
      <c r="O3554">
        <f t="shared" si="6"/>
        <v>1</v>
      </c>
      <c r="P3554">
        <f t="shared" si="7"/>
        <v>0</v>
      </c>
      <c r="Q3554" s="12" t="s">
        <v>31</v>
      </c>
      <c r="R3554">
        <f t="shared" si="8"/>
        <v>0</v>
      </c>
      <c r="S3554">
        <f t="shared" si="9"/>
        <v>1</v>
      </c>
      <c r="T3554">
        <f t="shared" si="10"/>
        <v>0</v>
      </c>
    </row>
    <row r="3555">
      <c r="A3555" s="10" t="s">
        <v>199</v>
      </c>
      <c r="B3555" s="11">
        <v>0.0</v>
      </c>
      <c r="C3555" s="10" t="s">
        <v>25</v>
      </c>
      <c r="D3555" s="11">
        <v>1.0</v>
      </c>
      <c r="E3555" s="11">
        <v>1.0</v>
      </c>
      <c r="F3555" s="11">
        <v>0.0</v>
      </c>
      <c r="G3555" s="13"/>
      <c r="I3555" s="12" t="s">
        <v>199</v>
      </c>
      <c r="J3555">
        <f t="shared" si="2"/>
        <v>0</v>
      </c>
      <c r="K3555" s="10">
        <f t="shared" si="3"/>
        <v>1</v>
      </c>
      <c r="L3555">
        <f t="shared" si="4"/>
        <v>0</v>
      </c>
      <c r="M3555" s="12" t="s">
        <v>199</v>
      </c>
      <c r="N3555">
        <f t="shared" si="5"/>
        <v>1</v>
      </c>
      <c r="O3555">
        <f t="shared" si="6"/>
        <v>2</v>
      </c>
      <c r="P3555">
        <f t="shared" si="7"/>
        <v>1</v>
      </c>
      <c r="Q3555" s="12" t="s">
        <v>199</v>
      </c>
      <c r="R3555">
        <f t="shared" si="8"/>
        <v>0</v>
      </c>
      <c r="S3555">
        <f t="shared" si="9"/>
        <v>1</v>
      </c>
      <c r="T3555">
        <f t="shared" si="10"/>
        <v>0</v>
      </c>
    </row>
    <row r="3556">
      <c r="A3556" s="10" t="s">
        <v>31</v>
      </c>
      <c r="B3556" s="11">
        <v>1.0</v>
      </c>
      <c r="C3556" s="10" t="s">
        <v>65</v>
      </c>
      <c r="D3556" s="11">
        <v>0.0</v>
      </c>
      <c r="E3556" s="11">
        <v>1.0</v>
      </c>
      <c r="F3556" s="11">
        <v>0.0</v>
      </c>
      <c r="G3556" s="13"/>
      <c r="I3556" s="12" t="s">
        <v>31</v>
      </c>
      <c r="J3556">
        <f t="shared" si="2"/>
        <v>0</v>
      </c>
      <c r="K3556" s="10">
        <f t="shared" si="3"/>
        <v>0</v>
      </c>
      <c r="L3556">
        <f t="shared" si="4"/>
        <v>0</v>
      </c>
      <c r="M3556" s="12" t="s">
        <v>31</v>
      </c>
      <c r="N3556">
        <f t="shared" si="5"/>
        <v>0</v>
      </c>
      <c r="O3556">
        <f t="shared" si="6"/>
        <v>0</v>
      </c>
      <c r="P3556">
        <f t="shared" si="7"/>
        <v>0</v>
      </c>
      <c r="Q3556" s="12" t="s">
        <v>31</v>
      </c>
      <c r="R3556">
        <f t="shared" si="8"/>
        <v>0</v>
      </c>
      <c r="S3556">
        <f t="shared" si="9"/>
        <v>0</v>
      </c>
      <c r="T3556">
        <f t="shared" si="10"/>
        <v>0</v>
      </c>
    </row>
    <row r="3557">
      <c r="A3557" s="10" t="s">
        <v>81</v>
      </c>
      <c r="B3557" s="11">
        <v>0.0</v>
      </c>
      <c r="C3557" s="10" t="s">
        <v>25</v>
      </c>
      <c r="D3557" s="11">
        <v>1.0</v>
      </c>
      <c r="E3557" s="11">
        <v>1.0</v>
      </c>
      <c r="F3557" s="11">
        <v>0.0</v>
      </c>
      <c r="G3557" s="13"/>
      <c r="I3557" s="12" t="s">
        <v>81</v>
      </c>
      <c r="J3557">
        <f t="shared" si="2"/>
        <v>1</v>
      </c>
      <c r="K3557" s="10">
        <f t="shared" si="3"/>
        <v>2</v>
      </c>
      <c r="L3557">
        <f t="shared" si="4"/>
        <v>1</v>
      </c>
      <c r="M3557" s="12" t="s">
        <v>81</v>
      </c>
      <c r="N3557">
        <f t="shared" si="5"/>
        <v>0</v>
      </c>
      <c r="O3557">
        <f t="shared" si="6"/>
        <v>1</v>
      </c>
      <c r="P3557">
        <f t="shared" si="7"/>
        <v>0</v>
      </c>
      <c r="Q3557" s="12" t="s">
        <v>81</v>
      </c>
      <c r="R3557">
        <f t="shared" si="8"/>
        <v>0</v>
      </c>
      <c r="S3557">
        <f t="shared" si="9"/>
        <v>1</v>
      </c>
      <c r="T3557">
        <f t="shared" si="10"/>
        <v>0</v>
      </c>
    </row>
    <row r="3558">
      <c r="A3558" s="10" t="s">
        <v>31</v>
      </c>
      <c r="B3558" s="11">
        <v>1.0</v>
      </c>
      <c r="C3558" s="10" t="s">
        <v>25</v>
      </c>
      <c r="D3558" s="11">
        <v>1.0</v>
      </c>
      <c r="E3558" s="11">
        <v>2.0</v>
      </c>
      <c r="F3558" s="11">
        <v>1.0</v>
      </c>
      <c r="G3558" s="13"/>
      <c r="I3558" s="12" t="s">
        <v>31</v>
      </c>
      <c r="J3558">
        <f t="shared" si="2"/>
        <v>0</v>
      </c>
      <c r="K3558" s="10">
        <f t="shared" si="3"/>
        <v>1</v>
      </c>
      <c r="L3558">
        <f t="shared" si="4"/>
        <v>0</v>
      </c>
      <c r="M3558" s="12" t="s">
        <v>31</v>
      </c>
      <c r="N3558">
        <f t="shared" si="5"/>
        <v>0</v>
      </c>
      <c r="O3558">
        <f t="shared" si="6"/>
        <v>1</v>
      </c>
      <c r="P3558">
        <f t="shared" si="7"/>
        <v>0</v>
      </c>
      <c r="Q3558" s="12" t="s">
        <v>31</v>
      </c>
      <c r="R3558">
        <f t="shared" si="8"/>
        <v>0</v>
      </c>
      <c r="S3558">
        <f t="shared" si="9"/>
        <v>1</v>
      </c>
      <c r="T3558">
        <f t="shared" si="10"/>
        <v>0</v>
      </c>
    </row>
    <row r="3559">
      <c r="A3559" s="10" t="s">
        <v>199</v>
      </c>
      <c r="B3559" s="11">
        <v>0.0</v>
      </c>
      <c r="C3559" s="10" t="s">
        <v>25</v>
      </c>
      <c r="D3559" s="11">
        <v>1.0</v>
      </c>
      <c r="E3559" s="11">
        <v>1.0</v>
      </c>
      <c r="F3559" s="11">
        <v>0.0</v>
      </c>
      <c r="G3559" s="13"/>
      <c r="I3559" s="12" t="s">
        <v>199</v>
      </c>
      <c r="J3559">
        <f t="shared" si="2"/>
        <v>0</v>
      </c>
      <c r="K3559" s="10">
        <f t="shared" si="3"/>
        <v>1</v>
      </c>
      <c r="L3559">
        <f t="shared" si="4"/>
        <v>0</v>
      </c>
      <c r="M3559" s="12" t="s">
        <v>199</v>
      </c>
      <c r="N3559">
        <f t="shared" si="5"/>
        <v>1</v>
      </c>
      <c r="O3559">
        <f t="shared" si="6"/>
        <v>2</v>
      </c>
      <c r="P3559">
        <f t="shared" si="7"/>
        <v>1</v>
      </c>
      <c r="Q3559" s="12" t="s">
        <v>199</v>
      </c>
      <c r="R3559">
        <f t="shared" si="8"/>
        <v>0</v>
      </c>
      <c r="S3559">
        <f t="shared" si="9"/>
        <v>1</v>
      </c>
      <c r="T3559">
        <f t="shared" si="10"/>
        <v>0</v>
      </c>
    </row>
    <row r="3560">
      <c r="A3560" s="10" t="s">
        <v>81</v>
      </c>
      <c r="B3560" s="11">
        <v>0.0</v>
      </c>
      <c r="C3560" s="10" t="s">
        <v>25</v>
      </c>
      <c r="D3560" s="11">
        <v>1.0</v>
      </c>
      <c r="E3560" s="11">
        <v>1.0</v>
      </c>
      <c r="F3560" s="11">
        <v>0.0</v>
      </c>
      <c r="G3560" s="13"/>
      <c r="I3560" s="12" t="s">
        <v>81</v>
      </c>
      <c r="J3560">
        <f t="shared" si="2"/>
        <v>1</v>
      </c>
      <c r="K3560" s="10">
        <f t="shared" si="3"/>
        <v>2</v>
      </c>
      <c r="L3560">
        <f t="shared" si="4"/>
        <v>1</v>
      </c>
      <c r="M3560" s="12" t="s">
        <v>81</v>
      </c>
      <c r="N3560">
        <f t="shared" si="5"/>
        <v>0</v>
      </c>
      <c r="O3560">
        <f t="shared" si="6"/>
        <v>1</v>
      </c>
      <c r="P3560">
        <f t="shared" si="7"/>
        <v>0</v>
      </c>
      <c r="Q3560" s="12" t="s">
        <v>81</v>
      </c>
      <c r="R3560">
        <f t="shared" si="8"/>
        <v>0</v>
      </c>
      <c r="S3560">
        <f t="shared" si="9"/>
        <v>1</v>
      </c>
      <c r="T3560">
        <f t="shared" si="10"/>
        <v>0</v>
      </c>
    </row>
    <row r="3561">
      <c r="A3561" s="10" t="s">
        <v>199</v>
      </c>
      <c r="B3561" s="11">
        <v>0.0</v>
      </c>
      <c r="C3561" s="10" t="s">
        <v>25</v>
      </c>
      <c r="D3561" s="11">
        <v>1.0</v>
      </c>
      <c r="E3561" s="11">
        <v>1.0</v>
      </c>
      <c r="F3561" s="11">
        <v>0.0</v>
      </c>
      <c r="G3561" s="13"/>
      <c r="I3561" s="12" t="s">
        <v>199</v>
      </c>
      <c r="J3561">
        <f t="shared" si="2"/>
        <v>0</v>
      </c>
      <c r="K3561" s="10">
        <f t="shared" si="3"/>
        <v>1</v>
      </c>
      <c r="L3561">
        <f t="shared" si="4"/>
        <v>0</v>
      </c>
      <c r="M3561" s="12" t="s">
        <v>199</v>
      </c>
      <c r="N3561">
        <f t="shared" si="5"/>
        <v>1</v>
      </c>
      <c r="O3561">
        <f t="shared" si="6"/>
        <v>2</v>
      </c>
      <c r="P3561">
        <f t="shared" si="7"/>
        <v>1</v>
      </c>
      <c r="Q3561" s="12" t="s">
        <v>199</v>
      </c>
      <c r="R3561">
        <f t="shared" si="8"/>
        <v>0</v>
      </c>
      <c r="S3561">
        <f t="shared" si="9"/>
        <v>1</v>
      </c>
      <c r="T3561">
        <f t="shared" si="10"/>
        <v>0</v>
      </c>
    </row>
    <row r="3562">
      <c r="A3562" s="10" t="s">
        <v>81</v>
      </c>
      <c r="B3562" s="11">
        <v>0.0</v>
      </c>
      <c r="C3562" s="10" t="s">
        <v>25</v>
      </c>
      <c r="D3562" s="11">
        <v>1.0</v>
      </c>
      <c r="E3562" s="11">
        <v>1.0</v>
      </c>
      <c r="F3562" s="11">
        <v>0.0</v>
      </c>
      <c r="G3562" s="13"/>
      <c r="I3562" s="12" t="s">
        <v>81</v>
      </c>
      <c r="J3562">
        <f t="shared" si="2"/>
        <v>1</v>
      </c>
      <c r="K3562" s="10">
        <f t="shared" si="3"/>
        <v>2</v>
      </c>
      <c r="L3562">
        <f t="shared" si="4"/>
        <v>1</v>
      </c>
      <c r="M3562" s="12" t="s">
        <v>81</v>
      </c>
      <c r="N3562">
        <f t="shared" si="5"/>
        <v>0</v>
      </c>
      <c r="O3562">
        <f t="shared" si="6"/>
        <v>1</v>
      </c>
      <c r="P3562">
        <f t="shared" si="7"/>
        <v>0</v>
      </c>
      <c r="Q3562" s="12" t="s">
        <v>81</v>
      </c>
      <c r="R3562">
        <f t="shared" si="8"/>
        <v>0</v>
      </c>
      <c r="S3562">
        <f t="shared" si="9"/>
        <v>1</v>
      </c>
      <c r="T3562">
        <f t="shared" si="10"/>
        <v>0</v>
      </c>
    </row>
    <row r="3563">
      <c r="A3563" s="10" t="s">
        <v>31</v>
      </c>
      <c r="B3563" s="11">
        <v>1.0</v>
      </c>
      <c r="C3563" s="10" t="s">
        <v>25</v>
      </c>
      <c r="D3563" s="11">
        <v>1.0</v>
      </c>
      <c r="E3563" s="11">
        <v>2.0</v>
      </c>
      <c r="F3563" s="11">
        <v>1.0</v>
      </c>
      <c r="G3563" s="13"/>
      <c r="I3563" s="12" t="s">
        <v>31</v>
      </c>
      <c r="J3563">
        <f t="shared" si="2"/>
        <v>0</v>
      </c>
      <c r="K3563" s="10">
        <f t="shared" si="3"/>
        <v>1</v>
      </c>
      <c r="L3563">
        <f t="shared" si="4"/>
        <v>0</v>
      </c>
      <c r="M3563" s="12" t="s">
        <v>31</v>
      </c>
      <c r="N3563">
        <f t="shared" si="5"/>
        <v>0</v>
      </c>
      <c r="O3563">
        <f t="shared" si="6"/>
        <v>1</v>
      </c>
      <c r="P3563">
        <f t="shared" si="7"/>
        <v>0</v>
      </c>
      <c r="Q3563" s="12" t="s">
        <v>31</v>
      </c>
      <c r="R3563">
        <f t="shared" si="8"/>
        <v>0</v>
      </c>
      <c r="S3563">
        <f t="shared" si="9"/>
        <v>1</v>
      </c>
      <c r="T3563">
        <f t="shared" si="10"/>
        <v>0</v>
      </c>
    </row>
    <row r="3564">
      <c r="A3564" s="10" t="s">
        <v>81</v>
      </c>
      <c r="B3564" s="11">
        <v>0.0</v>
      </c>
      <c r="C3564" s="10" t="s">
        <v>65</v>
      </c>
      <c r="D3564" s="11">
        <v>0.0</v>
      </c>
      <c r="E3564" s="11">
        <v>0.0</v>
      </c>
      <c r="F3564" s="11">
        <v>0.0</v>
      </c>
      <c r="G3564" s="13"/>
      <c r="I3564" s="12" t="s">
        <v>81</v>
      </c>
      <c r="J3564">
        <f t="shared" si="2"/>
        <v>1</v>
      </c>
      <c r="K3564" s="10">
        <f t="shared" si="3"/>
        <v>1</v>
      </c>
      <c r="L3564">
        <f t="shared" si="4"/>
        <v>0</v>
      </c>
      <c r="M3564" s="12" t="s">
        <v>81</v>
      </c>
      <c r="N3564">
        <f t="shared" si="5"/>
        <v>0</v>
      </c>
      <c r="O3564">
        <f t="shared" si="6"/>
        <v>0</v>
      </c>
      <c r="P3564">
        <f t="shared" si="7"/>
        <v>0</v>
      </c>
      <c r="Q3564" s="12" t="s">
        <v>81</v>
      </c>
      <c r="R3564">
        <f t="shared" si="8"/>
        <v>0</v>
      </c>
      <c r="S3564">
        <f t="shared" si="9"/>
        <v>0</v>
      </c>
      <c r="T3564">
        <f t="shared" si="10"/>
        <v>0</v>
      </c>
    </row>
    <row r="3565">
      <c r="A3565" s="10" t="s">
        <v>81</v>
      </c>
      <c r="B3565" s="11">
        <v>0.0</v>
      </c>
      <c r="C3565" s="10" t="s">
        <v>25</v>
      </c>
      <c r="D3565" s="11">
        <v>1.0</v>
      </c>
      <c r="E3565" s="11">
        <v>1.0</v>
      </c>
      <c r="F3565" s="11">
        <v>0.0</v>
      </c>
      <c r="G3565" s="13"/>
      <c r="I3565" s="12" t="s">
        <v>81</v>
      </c>
      <c r="J3565">
        <f t="shared" si="2"/>
        <v>1</v>
      </c>
      <c r="K3565" s="10">
        <f t="shared" si="3"/>
        <v>2</v>
      </c>
      <c r="L3565">
        <f t="shared" si="4"/>
        <v>1</v>
      </c>
      <c r="M3565" s="12" t="s">
        <v>81</v>
      </c>
      <c r="N3565">
        <f t="shared" si="5"/>
        <v>0</v>
      </c>
      <c r="O3565">
        <f t="shared" si="6"/>
        <v>1</v>
      </c>
      <c r="P3565">
        <f t="shared" si="7"/>
        <v>0</v>
      </c>
      <c r="Q3565" s="12" t="s">
        <v>81</v>
      </c>
      <c r="R3565">
        <f t="shared" si="8"/>
        <v>0</v>
      </c>
      <c r="S3565">
        <f t="shared" si="9"/>
        <v>1</v>
      </c>
      <c r="T3565">
        <f t="shared" si="10"/>
        <v>0</v>
      </c>
    </row>
    <row r="3566">
      <c r="A3566" s="10" t="s">
        <v>31</v>
      </c>
      <c r="B3566" s="11">
        <v>1.0</v>
      </c>
      <c r="C3566" s="10" t="s">
        <v>25</v>
      </c>
      <c r="D3566" s="11">
        <v>1.0</v>
      </c>
      <c r="E3566" s="11">
        <v>2.0</v>
      </c>
      <c r="F3566" s="11">
        <v>1.0</v>
      </c>
      <c r="G3566" s="13"/>
      <c r="I3566" s="12" t="s">
        <v>31</v>
      </c>
      <c r="J3566">
        <f t="shared" si="2"/>
        <v>0</v>
      </c>
      <c r="K3566" s="10">
        <f t="shared" si="3"/>
        <v>1</v>
      </c>
      <c r="L3566">
        <f t="shared" si="4"/>
        <v>0</v>
      </c>
      <c r="M3566" s="12" t="s">
        <v>31</v>
      </c>
      <c r="N3566">
        <f t="shared" si="5"/>
        <v>0</v>
      </c>
      <c r="O3566">
        <f t="shared" si="6"/>
        <v>1</v>
      </c>
      <c r="P3566">
        <f t="shared" si="7"/>
        <v>0</v>
      </c>
      <c r="Q3566" s="12" t="s">
        <v>31</v>
      </c>
      <c r="R3566">
        <f t="shared" si="8"/>
        <v>0</v>
      </c>
      <c r="S3566">
        <f t="shared" si="9"/>
        <v>1</v>
      </c>
      <c r="T3566">
        <f t="shared" si="10"/>
        <v>0</v>
      </c>
    </row>
    <row r="3567">
      <c r="A3567" s="10" t="s">
        <v>81</v>
      </c>
      <c r="B3567" s="11">
        <v>0.0</v>
      </c>
      <c r="C3567" s="10" t="s">
        <v>25</v>
      </c>
      <c r="D3567" s="11">
        <v>1.0</v>
      </c>
      <c r="E3567" s="11">
        <v>1.0</v>
      </c>
      <c r="F3567" s="11">
        <v>0.0</v>
      </c>
      <c r="G3567" s="13"/>
      <c r="I3567" s="12" t="s">
        <v>81</v>
      </c>
      <c r="J3567">
        <f t="shared" si="2"/>
        <v>1</v>
      </c>
      <c r="K3567" s="10">
        <f t="shared" si="3"/>
        <v>2</v>
      </c>
      <c r="L3567">
        <f t="shared" si="4"/>
        <v>1</v>
      </c>
      <c r="M3567" s="12" t="s">
        <v>81</v>
      </c>
      <c r="N3567">
        <f t="shared" si="5"/>
        <v>0</v>
      </c>
      <c r="O3567">
        <f t="shared" si="6"/>
        <v>1</v>
      </c>
      <c r="P3567">
        <f t="shared" si="7"/>
        <v>0</v>
      </c>
      <c r="Q3567" s="12" t="s">
        <v>81</v>
      </c>
      <c r="R3567">
        <f t="shared" si="8"/>
        <v>0</v>
      </c>
      <c r="S3567">
        <f t="shared" si="9"/>
        <v>1</v>
      </c>
      <c r="T3567">
        <f t="shared" si="10"/>
        <v>0</v>
      </c>
    </row>
    <row r="3568">
      <c r="A3568" s="10" t="s">
        <v>81</v>
      </c>
      <c r="B3568" s="11">
        <v>0.0</v>
      </c>
      <c r="C3568" s="10" t="s">
        <v>25</v>
      </c>
      <c r="D3568" s="11">
        <v>1.0</v>
      </c>
      <c r="E3568" s="11">
        <v>1.0</v>
      </c>
      <c r="F3568" s="11">
        <v>0.0</v>
      </c>
      <c r="G3568" s="13"/>
      <c r="I3568" s="12" t="s">
        <v>81</v>
      </c>
      <c r="J3568">
        <f t="shared" si="2"/>
        <v>1</v>
      </c>
      <c r="K3568" s="10">
        <f t="shared" si="3"/>
        <v>2</v>
      </c>
      <c r="L3568">
        <f t="shared" si="4"/>
        <v>1</v>
      </c>
      <c r="M3568" s="12" t="s">
        <v>81</v>
      </c>
      <c r="N3568">
        <f t="shared" si="5"/>
        <v>0</v>
      </c>
      <c r="O3568">
        <f t="shared" si="6"/>
        <v>1</v>
      </c>
      <c r="P3568">
        <f t="shared" si="7"/>
        <v>0</v>
      </c>
      <c r="Q3568" s="12" t="s">
        <v>81</v>
      </c>
      <c r="R3568">
        <f t="shared" si="8"/>
        <v>0</v>
      </c>
      <c r="S3568">
        <f t="shared" si="9"/>
        <v>1</v>
      </c>
      <c r="T3568">
        <f t="shared" si="10"/>
        <v>0</v>
      </c>
    </row>
    <row r="3569">
      <c r="A3569" s="10" t="s">
        <v>81</v>
      </c>
      <c r="B3569" s="11">
        <v>0.0</v>
      </c>
      <c r="C3569" s="10" t="s">
        <v>25</v>
      </c>
      <c r="D3569" s="11">
        <v>1.0</v>
      </c>
      <c r="E3569" s="11">
        <v>1.0</v>
      </c>
      <c r="F3569" s="11">
        <v>0.0</v>
      </c>
      <c r="G3569" s="13"/>
      <c r="I3569" s="12" t="s">
        <v>81</v>
      </c>
      <c r="J3569">
        <f t="shared" si="2"/>
        <v>1</v>
      </c>
      <c r="K3569" s="10">
        <f t="shared" si="3"/>
        <v>2</v>
      </c>
      <c r="L3569">
        <f t="shared" si="4"/>
        <v>1</v>
      </c>
      <c r="M3569" s="12" t="s">
        <v>81</v>
      </c>
      <c r="N3569">
        <f t="shared" si="5"/>
        <v>0</v>
      </c>
      <c r="O3569">
        <f t="shared" si="6"/>
        <v>1</v>
      </c>
      <c r="P3569">
        <f t="shared" si="7"/>
        <v>0</v>
      </c>
      <c r="Q3569" s="12" t="s">
        <v>81</v>
      </c>
      <c r="R3569">
        <f t="shared" si="8"/>
        <v>0</v>
      </c>
      <c r="S3569">
        <f t="shared" si="9"/>
        <v>1</v>
      </c>
      <c r="T3569">
        <f t="shared" si="10"/>
        <v>0</v>
      </c>
    </row>
    <row r="3570">
      <c r="A3570" s="10" t="s">
        <v>81</v>
      </c>
      <c r="B3570" s="11">
        <v>0.0</v>
      </c>
      <c r="C3570" s="10" t="s">
        <v>25</v>
      </c>
      <c r="D3570" s="11">
        <v>1.0</v>
      </c>
      <c r="E3570" s="11">
        <v>1.0</v>
      </c>
      <c r="F3570" s="11">
        <v>0.0</v>
      </c>
      <c r="G3570" s="13"/>
      <c r="I3570" s="12" t="s">
        <v>81</v>
      </c>
      <c r="J3570">
        <f t="shared" si="2"/>
        <v>1</v>
      </c>
      <c r="K3570" s="10">
        <f t="shared" si="3"/>
        <v>2</v>
      </c>
      <c r="L3570">
        <f t="shared" si="4"/>
        <v>1</v>
      </c>
      <c r="M3570" s="12" t="s">
        <v>81</v>
      </c>
      <c r="N3570">
        <f t="shared" si="5"/>
        <v>0</v>
      </c>
      <c r="O3570">
        <f t="shared" si="6"/>
        <v>1</v>
      </c>
      <c r="P3570">
        <f t="shared" si="7"/>
        <v>0</v>
      </c>
      <c r="Q3570" s="12" t="s">
        <v>81</v>
      </c>
      <c r="R3570">
        <f t="shared" si="8"/>
        <v>0</v>
      </c>
      <c r="S3570">
        <f t="shared" si="9"/>
        <v>1</v>
      </c>
      <c r="T3570">
        <f t="shared" si="10"/>
        <v>0</v>
      </c>
    </row>
    <row r="3571">
      <c r="A3571" s="10" t="s">
        <v>31</v>
      </c>
      <c r="B3571" s="11">
        <v>1.0</v>
      </c>
      <c r="C3571" s="10" t="s">
        <v>25</v>
      </c>
      <c r="D3571" s="11">
        <v>1.0</v>
      </c>
      <c r="E3571" s="11">
        <v>2.0</v>
      </c>
      <c r="F3571" s="11">
        <v>1.0</v>
      </c>
      <c r="G3571" s="13"/>
      <c r="I3571" s="12" t="s">
        <v>31</v>
      </c>
      <c r="J3571">
        <f t="shared" si="2"/>
        <v>0</v>
      </c>
      <c r="K3571" s="10">
        <f t="shared" si="3"/>
        <v>1</v>
      </c>
      <c r="L3571">
        <f t="shared" si="4"/>
        <v>0</v>
      </c>
      <c r="M3571" s="12" t="s">
        <v>31</v>
      </c>
      <c r="N3571">
        <f t="shared" si="5"/>
        <v>0</v>
      </c>
      <c r="O3571">
        <f t="shared" si="6"/>
        <v>1</v>
      </c>
      <c r="P3571">
        <f t="shared" si="7"/>
        <v>0</v>
      </c>
      <c r="Q3571" s="12" t="s">
        <v>31</v>
      </c>
      <c r="R3571">
        <f t="shared" si="8"/>
        <v>0</v>
      </c>
      <c r="S3571">
        <f t="shared" si="9"/>
        <v>1</v>
      </c>
      <c r="T3571">
        <f t="shared" si="10"/>
        <v>0</v>
      </c>
    </row>
    <row r="3572">
      <c r="A3572" s="10" t="s">
        <v>199</v>
      </c>
      <c r="B3572" s="11">
        <v>0.0</v>
      </c>
      <c r="C3572" s="10" t="s">
        <v>25</v>
      </c>
      <c r="D3572" s="11">
        <v>1.0</v>
      </c>
      <c r="E3572" s="11">
        <v>1.0</v>
      </c>
      <c r="F3572" s="11">
        <v>0.0</v>
      </c>
      <c r="G3572" s="13"/>
      <c r="I3572" s="12" t="s">
        <v>199</v>
      </c>
      <c r="J3572">
        <f t="shared" si="2"/>
        <v>0</v>
      </c>
      <c r="K3572" s="10">
        <f t="shared" si="3"/>
        <v>1</v>
      </c>
      <c r="L3572">
        <f t="shared" si="4"/>
        <v>0</v>
      </c>
      <c r="M3572" s="12" t="s">
        <v>199</v>
      </c>
      <c r="N3572">
        <f t="shared" si="5"/>
        <v>1</v>
      </c>
      <c r="O3572">
        <f t="shared" si="6"/>
        <v>2</v>
      </c>
      <c r="P3572">
        <f t="shared" si="7"/>
        <v>1</v>
      </c>
      <c r="Q3572" s="12" t="s">
        <v>199</v>
      </c>
      <c r="R3572">
        <f t="shared" si="8"/>
        <v>0</v>
      </c>
      <c r="S3572">
        <f t="shared" si="9"/>
        <v>1</v>
      </c>
      <c r="T3572">
        <f t="shared" si="10"/>
        <v>0</v>
      </c>
    </row>
    <row r="3573">
      <c r="A3573" s="10" t="s">
        <v>31</v>
      </c>
      <c r="B3573" s="11">
        <v>1.0</v>
      </c>
      <c r="C3573" s="10" t="s">
        <v>25</v>
      </c>
      <c r="D3573" s="11">
        <v>1.0</v>
      </c>
      <c r="E3573" s="11">
        <v>2.0</v>
      </c>
      <c r="F3573" s="11">
        <v>1.0</v>
      </c>
      <c r="G3573" s="13"/>
      <c r="I3573" s="12" t="s">
        <v>31</v>
      </c>
      <c r="J3573">
        <f t="shared" si="2"/>
        <v>0</v>
      </c>
      <c r="K3573" s="10">
        <f t="shared" si="3"/>
        <v>1</v>
      </c>
      <c r="L3573">
        <f t="shared" si="4"/>
        <v>0</v>
      </c>
      <c r="M3573" s="12" t="s">
        <v>31</v>
      </c>
      <c r="N3573">
        <f t="shared" si="5"/>
        <v>0</v>
      </c>
      <c r="O3573">
        <f t="shared" si="6"/>
        <v>1</v>
      </c>
      <c r="P3573">
        <f t="shared" si="7"/>
        <v>0</v>
      </c>
      <c r="Q3573" s="12" t="s">
        <v>31</v>
      </c>
      <c r="R3573">
        <f t="shared" si="8"/>
        <v>0</v>
      </c>
      <c r="S3573">
        <f t="shared" si="9"/>
        <v>1</v>
      </c>
      <c r="T3573">
        <f t="shared" si="10"/>
        <v>0</v>
      </c>
    </row>
    <row r="3574">
      <c r="A3574" s="10" t="s">
        <v>31</v>
      </c>
      <c r="B3574" s="11">
        <v>1.0</v>
      </c>
      <c r="C3574" s="10" t="s">
        <v>25</v>
      </c>
      <c r="D3574" s="11">
        <v>1.0</v>
      </c>
      <c r="E3574" s="11">
        <v>2.0</v>
      </c>
      <c r="F3574" s="11">
        <v>1.0</v>
      </c>
      <c r="G3574" s="13"/>
      <c r="I3574" s="12" t="s">
        <v>31</v>
      </c>
      <c r="J3574">
        <f t="shared" si="2"/>
        <v>0</v>
      </c>
      <c r="K3574" s="10">
        <f t="shared" si="3"/>
        <v>1</v>
      </c>
      <c r="L3574">
        <f t="shared" si="4"/>
        <v>0</v>
      </c>
      <c r="M3574" s="12" t="s">
        <v>31</v>
      </c>
      <c r="N3574">
        <f t="shared" si="5"/>
        <v>0</v>
      </c>
      <c r="O3574">
        <f t="shared" si="6"/>
        <v>1</v>
      </c>
      <c r="P3574">
        <f t="shared" si="7"/>
        <v>0</v>
      </c>
      <c r="Q3574" s="12" t="s">
        <v>31</v>
      </c>
      <c r="R3574">
        <f t="shared" si="8"/>
        <v>0</v>
      </c>
      <c r="S3574">
        <f t="shared" si="9"/>
        <v>1</v>
      </c>
      <c r="T3574">
        <f t="shared" si="10"/>
        <v>0</v>
      </c>
    </row>
    <row r="3575">
      <c r="A3575" s="10" t="s">
        <v>81</v>
      </c>
      <c r="B3575" s="11">
        <v>0.0</v>
      </c>
      <c r="C3575" s="10" t="s">
        <v>25</v>
      </c>
      <c r="D3575" s="11">
        <v>1.0</v>
      </c>
      <c r="E3575" s="11">
        <v>1.0</v>
      </c>
      <c r="F3575" s="11">
        <v>0.0</v>
      </c>
      <c r="G3575" s="13"/>
      <c r="I3575" s="12" t="s">
        <v>81</v>
      </c>
      <c r="J3575">
        <f t="shared" si="2"/>
        <v>1</v>
      </c>
      <c r="K3575" s="10">
        <f t="shared" si="3"/>
        <v>2</v>
      </c>
      <c r="L3575">
        <f t="shared" si="4"/>
        <v>1</v>
      </c>
      <c r="M3575" s="12" t="s">
        <v>81</v>
      </c>
      <c r="N3575">
        <f t="shared" si="5"/>
        <v>0</v>
      </c>
      <c r="O3575">
        <f t="shared" si="6"/>
        <v>1</v>
      </c>
      <c r="P3575">
        <f t="shared" si="7"/>
        <v>0</v>
      </c>
      <c r="Q3575" s="12" t="s">
        <v>81</v>
      </c>
      <c r="R3575">
        <f t="shared" si="8"/>
        <v>0</v>
      </c>
      <c r="S3575">
        <f t="shared" si="9"/>
        <v>1</v>
      </c>
      <c r="T3575">
        <f t="shared" si="10"/>
        <v>0</v>
      </c>
    </row>
    <row r="3576">
      <c r="A3576" s="10" t="s">
        <v>81</v>
      </c>
      <c r="B3576" s="11">
        <v>0.0</v>
      </c>
      <c r="C3576" s="10" t="s">
        <v>25</v>
      </c>
      <c r="D3576" s="11">
        <v>1.0</v>
      </c>
      <c r="E3576" s="11">
        <v>1.0</v>
      </c>
      <c r="F3576" s="11">
        <v>0.0</v>
      </c>
      <c r="G3576" s="13"/>
      <c r="I3576" s="12" t="s">
        <v>81</v>
      </c>
      <c r="J3576">
        <f t="shared" si="2"/>
        <v>1</v>
      </c>
      <c r="K3576" s="10">
        <f t="shared" si="3"/>
        <v>2</v>
      </c>
      <c r="L3576">
        <f t="shared" si="4"/>
        <v>1</v>
      </c>
      <c r="M3576" s="12" t="s">
        <v>81</v>
      </c>
      <c r="N3576">
        <f t="shared" si="5"/>
        <v>0</v>
      </c>
      <c r="O3576">
        <f t="shared" si="6"/>
        <v>1</v>
      </c>
      <c r="P3576">
        <f t="shared" si="7"/>
        <v>0</v>
      </c>
      <c r="Q3576" s="12" t="s">
        <v>81</v>
      </c>
      <c r="R3576">
        <f t="shared" si="8"/>
        <v>0</v>
      </c>
      <c r="S3576">
        <f t="shared" si="9"/>
        <v>1</v>
      </c>
      <c r="T3576">
        <f t="shared" si="10"/>
        <v>0</v>
      </c>
    </row>
    <row r="3577">
      <c r="A3577" s="10" t="s">
        <v>81</v>
      </c>
      <c r="B3577" s="11">
        <v>0.0</v>
      </c>
      <c r="C3577" s="10" t="s">
        <v>25</v>
      </c>
      <c r="D3577" s="11">
        <v>1.0</v>
      </c>
      <c r="E3577" s="11">
        <v>1.0</v>
      </c>
      <c r="F3577" s="11">
        <v>0.0</v>
      </c>
      <c r="G3577" s="13"/>
      <c r="I3577" s="12" t="s">
        <v>81</v>
      </c>
      <c r="J3577">
        <f t="shared" si="2"/>
        <v>1</v>
      </c>
      <c r="K3577" s="10">
        <f t="shared" si="3"/>
        <v>2</v>
      </c>
      <c r="L3577">
        <f t="shared" si="4"/>
        <v>1</v>
      </c>
      <c r="M3577" s="12" t="s">
        <v>81</v>
      </c>
      <c r="N3577">
        <f t="shared" si="5"/>
        <v>0</v>
      </c>
      <c r="O3577">
        <f t="shared" si="6"/>
        <v>1</v>
      </c>
      <c r="P3577">
        <f t="shared" si="7"/>
        <v>0</v>
      </c>
      <c r="Q3577" s="12" t="s">
        <v>81</v>
      </c>
      <c r="R3577">
        <f t="shared" si="8"/>
        <v>0</v>
      </c>
      <c r="S3577">
        <f t="shared" si="9"/>
        <v>1</v>
      </c>
      <c r="T3577">
        <f t="shared" si="10"/>
        <v>0</v>
      </c>
    </row>
    <row r="3578">
      <c r="A3578" s="10" t="s">
        <v>81</v>
      </c>
      <c r="B3578" s="11">
        <v>0.0</v>
      </c>
      <c r="C3578" s="10" t="s">
        <v>25</v>
      </c>
      <c r="D3578" s="11">
        <v>1.0</v>
      </c>
      <c r="E3578" s="11">
        <v>1.0</v>
      </c>
      <c r="F3578" s="11">
        <v>0.0</v>
      </c>
      <c r="G3578" s="13"/>
      <c r="I3578" s="12" t="s">
        <v>81</v>
      </c>
      <c r="J3578">
        <f t="shared" si="2"/>
        <v>1</v>
      </c>
      <c r="K3578" s="10">
        <f t="shared" si="3"/>
        <v>2</v>
      </c>
      <c r="L3578">
        <f t="shared" si="4"/>
        <v>1</v>
      </c>
      <c r="M3578" s="12" t="s">
        <v>81</v>
      </c>
      <c r="N3578">
        <f t="shared" si="5"/>
        <v>0</v>
      </c>
      <c r="O3578">
        <f t="shared" si="6"/>
        <v>1</v>
      </c>
      <c r="P3578">
        <f t="shared" si="7"/>
        <v>0</v>
      </c>
      <c r="Q3578" s="12" t="s">
        <v>81</v>
      </c>
      <c r="R3578">
        <f t="shared" si="8"/>
        <v>0</v>
      </c>
      <c r="S3578">
        <f t="shared" si="9"/>
        <v>1</v>
      </c>
      <c r="T3578">
        <f t="shared" si="10"/>
        <v>0</v>
      </c>
    </row>
    <row r="3579">
      <c r="A3579" s="10" t="s">
        <v>199</v>
      </c>
      <c r="B3579" s="11">
        <v>0.0</v>
      </c>
      <c r="C3579" s="10" t="s">
        <v>25</v>
      </c>
      <c r="D3579" s="11">
        <v>1.0</v>
      </c>
      <c r="E3579" s="11">
        <v>1.0</v>
      </c>
      <c r="F3579" s="11">
        <v>0.0</v>
      </c>
      <c r="G3579" s="13"/>
      <c r="I3579" s="12" t="s">
        <v>199</v>
      </c>
      <c r="J3579">
        <f t="shared" si="2"/>
        <v>0</v>
      </c>
      <c r="K3579" s="10">
        <f t="shared" si="3"/>
        <v>1</v>
      </c>
      <c r="L3579">
        <f t="shared" si="4"/>
        <v>0</v>
      </c>
      <c r="M3579" s="12" t="s">
        <v>199</v>
      </c>
      <c r="N3579">
        <f t="shared" si="5"/>
        <v>1</v>
      </c>
      <c r="O3579">
        <f t="shared" si="6"/>
        <v>2</v>
      </c>
      <c r="P3579">
        <f t="shared" si="7"/>
        <v>1</v>
      </c>
      <c r="Q3579" s="12" t="s">
        <v>199</v>
      </c>
      <c r="R3579">
        <f t="shared" si="8"/>
        <v>0</v>
      </c>
      <c r="S3579">
        <f t="shared" si="9"/>
        <v>1</v>
      </c>
      <c r="T3579">
        <f t="shared" si="10"/>
        <v>0</v>
      </c>
    </row>
    <row r="3580">
      <c r="A3580" s="10" t="s">
        <v>199</v>
      </c>
      <c r="B3580" s="11">
        <v>0.0</v>
      </c>
      <c r="C3580" s="10" t="s">
        <v>25</v>
      </c>
      <c r="D3580" s="11">
        <v>1.0</v>
      </c>
      <c r="E3580" s="11">
        <v>1.0</v>
      </c>
      <c r="F3580" s="11">
        <v>0.0</v>
      </c>
      <c r="G3580" s="13"/>
      <c r="I3580" s="12" t="s">
        <v>199</v>
      </c>
      <c r="J3580">
        <f t="shared" si="2"/>
        <v>0</v>
      </c>
      <c r="K3580" s="10">
        <f t="shared" si="3"/>
        <v>1</v>
      </c>
      <c r="L3580">
        <f t="shared" si="4"/>
        <v>0</v>
      </c>
      <c r="M3580" s="12" t="s">
        <v>199</v>
      </c>
      <c r="N3580">
        <f t="shared" si="5"/>
        <v>1</v>
      </c>
      <c r="O3580">
        <f t="shared" si="6"/>
        <v>2</v>
      </c>
      <c r="P3580">
        <f t="shared" si="7"/>
        <v>1</v>
      </c>
      <c r="Q3580" s="12" t="s">
        <v>199</v>
      </c>
      <c r="R3580">
        <f t="shared" si="8"/>
        <v>0</v>
      </c>
      <c r="S3580">
        <f t="shared" si="9"/>
        <v>1</v>
      </c>
      <c r="T3580">
        <f t="shared" si="10"/>
        <v>0</v>
      </c>
    </row>
    <row r="3581">
      <c r="A3581" s="10" t="s">
        <v>81</v>
      </c>
      <c r="B3581" s="11">
        <v>0.0</v>
      </c>
      <c r="C3581" s="10" t="s">
        <v>25</v>
      </c>
      <c r="D3581" s="11">
        <v>1.0</v>
      </c>
      <c r="E3581" s="11">
        <v>1.0</v>
      </c>
      <c r="F3581" s="11">
        <v>0.0</v>
      </c>
      <c r="G3581" s="13"/>
      <c r="I3581" s="12" t="s">
        <v>81</v>
      </c>
      <c r="J3581">
        <f t="shared" si="2"/>
        <v>1</v>
      </c>
      <c r="K3581" s="10">
        <f t="shared" si="3"/>
        <v>2</v>
      </c>
      <c r="L3581">
        <f t="shared" si="4"/>
        <v>1</v>
      </c>
      <c r="M3581" s="12" t="s">
        <v>81</v>
      </c>
      <c r="N3581">
        <f t="shared" si="5"/>
        <v>0</v>
      </c>
      <c r="O3581">
        <f t="shared" si="6"/>
        <v>1</v>
      </c>
      <c r="P3581">
        <f t="shared" si="7"/>
        <v>0</v>
      </c>
      <c r="Q3581" s="12" t="s">
        <v>81</v>
      </c>
      <c r="R3581">
        <f t="shared" si="8"/>
        <v>0</v>
      </c>
      <c r="S3581">
        <f t="shared" si="9"/>
        <v>1</v>
      </c>
      <c r="T3581">
        <f t="shared" si="10"/>
        <v>0</v>
      </c>
    </row>
    <row r="3582">
      <c r="A3582" s="10" t="s">
        <v>81</v>
      </c>
      <c r="B3582" s="11">
        <v>0.0</v>
      </c>
      <c r="C3582" s="10" t="s">
        <v>25</v>
      </c>
      <c r="D3582" s="11">
        <v>1.0</v>
      </c>
      <c r="E3582" s="11">
        <v>1.0</v>
      </c>
      <c r="F3582" s="11">
        <v>0.0</v>
      </c>
      <c r="G3582" s="13"/>
      <c r="I3582" s="12" t="s">
        <v>81</v>
      </c>
      <c r="J3582">
        <f t="shared" si="2"/>
        <v>1</v>
      </c>
      <c r="K3582" s="10">
        <f t="shared" si="3"/>
        <v>2</v>
      </c>
      <c r="L3582">
        <f t="shared" si="4"/>
        <v>1</v>
      </c>
      <c r="M3582" s="12" t="s">
        <v>81</v>
      </c>
      <c r="N3582">
        <f t="shared" si="5"/>
        <v>0</v>
      </c>
      <c r="O3582">
        <f t="shared" si="6"/>
        <v>1</v>
      </c>
      <c r="P3582">
        <f t="shared" si="7"/>
        <v>0</v>
      </c>
      <c r="Q3582" s="12" t="s">
        <v>81</v>
      </c>
      <c r="R3582">
        <f t="shared" si="8"/>
        <v>0</v>
      </c>
      <c r="S3582">
        <f t="shared" si="9"/>
        <v>1</v>
      </c>
      <c r="T3582">
        <f t="shared" si="10"/>
        <v>0</v>
      </c>
    </row>
    <row r="3583">
      <c r="A3583" s="10" t="s">
        <v>81</v>
      </c>
      <c r="B3583" s="11">
        <v>0.0</v>
      </c>
      <c r="C3583" s="10" t="s">
        <v>25</v>
      </c>
      <c r="D3583" s="11">
        <v>1.0</v>
      </c>
      <c r="E3583" s="11">
        <v>1.0</v>
      </c>
      <c r="F3583" s="11">
        <v>0.0</v>
      </c>
      <c r="G3583" s="13"/>
      <c r="I3583" s="12" t="s">
        <v>81</v>
      </c>
      <c r="J3583">
        <f t="shared" si="2"/>
        <v>1</v>
      </c>
      <c r="K3583" s="10">
        <f t="shared" si="3"/>
        <v>2</v>
      </c>
      <c r="L3583">
        <f t="shared" si="4"/>
        <v>1</v>
      </c>
      <c r="M3583" s="12" t="s">
        <v>81</v>
      </c>
      <c r="N3583">
        <f t="shared" si="5"/>
        <v>0</v>
      </c>
      <c r="O3583">
        <f t="shared" si="6"/>
        <v>1</v>
      </c>
      <c r="P3583">
        <f t="shared" si="7"/>
        <v>0</v>
      </c>
      <c r="Q3583" s="12" t="s">
        <v>81</v>
      </c>
      <c r="R3583">
        <f t="shared" si="8"/>
        <v>0</v>
      </c>
      <c r="S3583">
        <f t="shared" si="9"/>
        <v>1</v>
      </c>
      <c r="T3583">
        <f t="shared" si="10"/>
        <v>0</v>
      </c>
    </row>
    <row r="3584">
      <c r="A3584" s="10" t="s">
        <v>31</v>
      </c>
      <c r="B3584" s="11">
        <v>1.0</v>
      </c>
      <c r="C3584" s="10" t="s">
        <v>25</v>
      </c>
      <c r="D3584" s="11">
        <v>1.0</v>
      </c>
      <c r="E3584" s="11">
        <v>2.0</v>
      </c>
      <c r="F3584" s="11">
        <v>1.0</v>
      </c>
      <c r="G3584" s="13"/>
      <c r="I3584" s="12" t="s">
        <v>31</v>
      </c>
      <c r="J3584">
        <f t="shared" si="2"/>
        <v>0</v>
      </c>
      <c r="K3584" s="10">
        <f t="shared" si="3"/>
        <v>1</v>
      </c>
      <c r="L3584">
        <f t="shared" si="4"/>
        <v>0</v>
      </c>
      <c r="M3584" s="12" t="s">
        <v>31</v>
      </c>
      <c r="N3584">
        <f t="shared" si="5"/>
        <v>0</v>
      </c>
      <c r="O3584">
        <f t="shared" si="6"/>
        <v>1</v>
      </c>
      <c r="P3584">
        <f t="shared" si="7"/>
        <v>0</v>
      </c>
      <c r="Q3584" s="12" t="s">
        <v>31</v>
      </c>
      <c r="R3584">
        <f t="shared" si="8"/>
        <v>0</v>
      </c>
      <c r="S3584">
        <f t="shared" si="9"/>
        <v>1</v>
      </c>
      <c r="T3584">
        <f t="shared" si="10"/>
        <v>0</v>
      </c>
    </row>
    <row r="3585">
      <c r="A3585" s="10" t="s">
        <v>81</v>
      </c>
      <c r="B3585" s="11">
        <v>0.0</v>
      </c>
      <c r="C3585" s="10" t="s">
        <v>25</v>
      </c>
      <c r="D3585" s="11">
        <v>1.0</v>
      </c>
      <c r="E3585" s="11">
        <v>1.0</v>
      </c>
      <c r="F3585" s="11">
        <v>0.0</v>
      </c>
      <c r="G3585" s="13"/>
      <c r="I3585" s="12" t="s">
        <v>81</v>
      </c>
      <c r="J3585">
        <f t="shared" si="2"/>
        <v>1</v>
      </c>
      <c r="K3585" s="10">
        <f t="shared" si="3"/>
        <v>2</v>
      </c>
      <c r="L3585">
        <f t="shared" si="4"/>
        <v>1</v>
      </c>
      <c r="M3585" s="12" t="s">
        <v>81</v>
      </c>
      <c r="N3585">
        <f t="shared" si="5"/>
        <v>0</v>
      </c>
      <c r="O3585">
        <f t="shared" si="6"/>
        <v>1</v>
      </c>
      <c r="P3585">
        <f t="shared" si="7"/>
        <v>0</v>
      </c>
      <c r="Q3585" s="12" t="s">
        <v>81</v>
      </c>
      <c r="R3585">
        <f t="shared" si="8"/>
        <v>0</v>
      </c>
      <c r="S3585">
        <f t="shared" si="9"/>
        <v>1</v>
      </c>
      <c r="T3585">
        <f t="shared" si="10"/>
        <v>0</v>
      </c>
    </row>
    <row r="3586">
      <c r="A3586" s="10" t="s">
        <v>31</v>
      </c>
      <c r="B3586" s="11">
        <v>1.0</v>
      </c>
      <c r="C3586" s="10" t="s">
        <v>25</v>
      </c>
      <c r="D3586" s="11">
        <v>1.0</v>
      </c>
      <c r="E3586" s="11">
        <v>2.0</v>
      </c>
      <c r="F3586" s="11">
        <v>1.0</v>
      </c>
      <c r="G3586" s="13"/>
      <c r="I3586" s="12" t="s">
        <v>31</v>
      </c>
      <c r="J3586">
        <f t="shared" si="2"/>
        <v>0</v>
      </c>
      <c r="K3586" s="10">
        <f t="shared" si="3"/>
        <v>1</v>
      </c>
      <c r="L3586">
        <f t="shared" si="4"/>
        <v>0</v>
      </c>
      <c r="M3586" s="12" t="s">
        <v>31</v>
      </c>
      <c r="N3586">
        <f t="shared" si="5"/>
        <v>0</v>
      </c>
      <c r="O3586">
        <f t="shared" si="6"/>
        <v>1</v>
      </c>
      <c r="P3586">
        <f t="shared" si="7"/>
        <v>0</v>
      </c>
      <c r="Q3586" s="12" t="s">
        <v>31</v>
      </c>
      <c r="R3586">
        <f t="shared" si="8"/>
        <v>0</v>
      </c>
      <c r="S3586">
        <f t="shared" si="9"/>
        <v>1</v>
      </c>
      <c r="T3586">
        <f t="shared" si="10"/>
        <v>0</v>
      </c>
    </row>
    <row r="3587">
      <c r="A3587" s="10" t="s">
        <v>81</v>
      </c>
      <c r="B3587" s="11">
        <v>0.0</v>
      </c>
      <c r="C3587" s="10" t="s">
        <v>25</v>
      </c>
      <c r="D3587" s="11">
        <v>1.0</v>
      </c>
      <c r="E3587" s="11">
        <v>1.0</v>
      </c>
      <c r="F3587" s="11">
        <v>0.0</v>
      </c>
      <c r="G3587" s="13"/>
      <c r="I3587" s="12" t="s">
        <v>81</v>
      </c>
      <c r="J3587">
        <f t="shared" si="2"/>
        <v>1</v>
      </c>
      <c r="K3587" s="10">
        <f t="shared" si="3"/>
        <v>2</v>
      </c>
      <c r="L3587">
        <f t="shared" si="4"/>
        <v>1</v>
      </c>
      <c r="M3587" s="12" t="s">
        <v>81</v>
      </c>
      <c r="N3587">
        <f t="shared" si="5"/>
        <v>0</v>
      </c>
      <c r="O3587">
        <f t="shared" si="6"/>
        <v>1</v>
      </c>
      <c r="P3587">
        <f t="shared" si="7"/>
        <v>0</v>
      </c>
      <c r="Q3587" s="12" t="s">
        <v>81</v>
      </c>
      <c r="R3587">
        <f t="shared" si="8"/>
        <v>0</v>
      </c>
      <c r="S3587">
        <f t="shared" si="9"/>
        <v>1</v>
      </c>
      <c r="T3587">
        <f t="shared" si="10"/>
        <v>0</v>
      </c>
    </row>
    <row r="3588">
      <c r="A3588" s="10" t="s">
        <v>81</v>
      </c>
      <c r="B3588" s="11">
        <v>0.0</v>
      </c>
      <c r="C3588" s="10" t="s">
        <v>25</v>
      </c>
      <c r="D3588" s="11">
        <v>1.0</v>
      </c>
      <c r="E3588" s="11">
        <v>1.0</v>
      </c>
      <c r="F3588" s="11">
        <v>0.0</v>
      </c>
      <c r="G3588" s="13"/>
      <c r="I3588" s="12" t="s">
        <v>81</v>
      </c>
      <c r="J3588">
        <f t="shared" si="2"/>
        <v>1</v>
      </c>
      <c r="K3588" s="10">
        <f t="shared" si="3"/>
        <v>2</v>
      </c>
      <c r="L3588">
        <f t="shared" si="4"/>
        <v>1</v>
      </c>
      <c r="M3588" s="12" t="s">
        <v>81</v>
      </c>
      <c r="N3588">
        <f t="shared" si="5"/>
        <v>0</v>
      </c>
      <c r="O3588">
        <f t="shared" si="6"/>
        <v>1</v>
      </c>
      <c r="P3588">
        <f t="shared" si="7"/>
        <v>0</v>
      </c>
      <c r="Q3588" s="12" t="s">
        <v>81</v>
      </c>
      <c r="R3588">
        <f t="shared" si="8"/>
        <v>0</v>
      </c>
      <c r="S3588">
        <f t="shared" si="9"/>
        <v>1</v>
      </c>
      <c r="T3588">
        <f t="shared" si="10"/>
        <v>0</v>
      </c>
    </row>
    <row r="3589">
      <c r="A3589" s="10" t="s">
        <v>81</v>
      </c>
      <c r="B3589" s="11">
        <v>0.0</v>
      </c>
      <c r="C3589" s="10" t="s">
        <v>25</v>
      </c>
      <c r="D3589" s="11">
        <v>1.0</v>
      </c>
      <c r="E3589" s="11">
        <v>1.0</v>
      </c>
      <c r="F3589" s="11">
        <v>0.0</v>
      </c>
      <c r="G3589" s="13"/>
      <c r="I3589" s="12" t="s">
        <v>81</v>
      </c>
      <c r="J3589">
        <f t="shared" si="2"/>
        <v>1</v>
      </c>
      <c r="K3589" s="10">
        <f t="shared" si="3"/>
        <v>2</v>
      </c>
      <c r="L3589">
        <f t="shared" si="4"/>
        <v>1</v>
      </c>
      <c r="M3589" s="12" t="s">
        <v>81</v>
      </c>
      <c r="N3589">
        <f t="shared" si="5"/>
        <v>0</v>
      </c>
      <c r="O3589">
        <f t="shared" si="6"/>
        <v>1</v>
      </c>
      <c r="P3589">
        <f t="shared" si="7"/>
        <v>0</v>
      </c>
      <c r="Q3589" s="12" t="s">
        <v>81</v>
      </c>
      <c r="R3589">
        <f t="shared" si="8"/>
        <v>0</v>
      </c>
      <c r="S3589">
        <f t="shared" si="9"/>
        <v>1</v>
      </c>
      <c r="T3589">
        <f t="shared" si="10"/>
        <v>0</v>
      </c>
    </row>
    <row r="3590">
      <c r="A3590" s="10" t="s">
        <v>199</v>
      </c>
      <c r="B3590" s="11">
        <v>0.0</v>
      </c>
      <c r="C3590" s="10" t="s">
        <v>25</v>
      </c>
      <c r="D3590" s="11">
        <v>1.0</v>
      </c>
      <c r="E3590" s="11">
        <v>1.0</v>
      </c>
      <c r="F3590" s="11">
        <v>0.0</v>
      </c>
      <c r="G3590" s="13"/>
      <c r="I3590" s="12" t="s">
        <v>199</v>
      </c>
      <c r="J3590">
        <f t="shared" si="2"/>
        <v>0</v>
      </c>
      <c r="K3590" s="10">
        <f t="shared" si="3"/>
        <v>1</v>
      </c>
      <c r="L3590">
        <f t="shared" si="4"/>
        <v>0</v>
      </c>
      <c r="M3590" s="12" t="s">
        <v>199</v>
      </c>
      <c r="N3590">
        <f t="shared" si="5"/>
        <v>1</v>
      </c>
      <c r="O3590">
        <f t="shared" si="6"/>
        <v>2</v>
      </c>
      <c r="P3590">
        <f t="shared" si="7"/>
        <v>1</v>
      </c>
      <c r="Q3590" s="12" t="s">
        <v>199</v>
      </c>
      <c r="R3590">
        <f t="shared" si="8"/>
        <v>0</v>
      </c>
      <c r="S3590">
        <f t="shared" si="9"/>
        <v>1</v>
      </c>
      <c r="T3590">
        <f t="shared" si="10"/>
        <v>0</v>
      </c>
    </row>
    <row r="3591">
      <c r="A3591" s="10" t="s">
        <v>81</v>
      </c>
      <c r="B3591" s="11">
        <v>0.0</v>
      </c>
      <c r="C3591" s="10" t="s">
        <v>25</v>
      </c>
      <c r="D3591" s="11">
        <v>1.0</v>
      </c>
      <c r="E3591" s="11">
        <v>1.0</v>
      </c>
      <c r="F3591" s="11">
        <v>0.0</v>
      </c>
      <c r="G3591" s="13"/>
      <c r="I3591" s="12" t="s">
        <v>81</v>
      </c>
      <c r="J3591">
        <f t="shared" si="2"/>
        <v>1</v>
      </c>
      <c r="K3591" s="10">
        <f t="shared" si="3"/>
        <v>2</v>
      </c>
      <c r="L3591">
        <f t="shared" si="4"/>
        <v>1</v>
      </c>
      <c r="M3591" s="12" t="s">
        <v>81</v>
      </c>
      <c r="N3591">
        <f t="shared" si="5"/>
        <v>0</v>
      </c>
      <c r="O3591">
        <f t="shared" si="6"/>
        <v>1</v>
      </c>
      <c r="P3591">
        <f t="shared" si="7"/>
        <v>0</v>
      </c>
      <c r="Q3591" s="12" t="s">
        <v>81</v>
      </c>
      <c r="R3591">
        <f t="shared" si="8"/>
        <v>0</v>
      </c>
      <c r="S3591">
        <f t="shared" si="9"/>
        <v>1</v>
      </c>
      <c r="T3591">
        <f t="shared" si="10"/>
        <v>0</v>
      </c>
    </row>
    <row r="3592">
      <c r="A3592" s="10" t="s">
        <v>31</v>
      </c>
      <c r="B3592" s="11">
        <v>1.0</v>
      </c>
      <c r="C3592" s="10" t="s">
        <v>25</v>
      </c>
      <c r="D3592" s="11">
        <v>1.0</v>
      </c>
      <c r="E3592" s="11">
        <v>2.0</v>
      </c>
      <c r="F3592" s="11">
        <v>1.0</v>
      </c>
      <c r="G3592" s="13"/>
      <c r="I3592" s="12" t="s">
        <v>31</v>
      </c>
      <c r="J3592">
        <f t="shared" si="2"/>
        <v>0</v>
      </c>
      <c r="K3592" s="10">
        <f t="shared" si="3"/>
        <v>1</v>
      </c>
      <c r="L3592">
        <f t="shared" si="4"/>
        <v>0</v>
      </c>
      <c r="M3592" s="12" t="s">
        <v>31</v>
      </c>
      <c r="N3592">
        <f t="shared" si="5"/>
        <v>0</v>
      </c>
      <c r="O3592">
        <f t="shared" si="6"/>
        <v>1</v>
      </c>
      <c r="P3592">
        <f t="shared" si="7"/>
        <v>0</v>
      </c>
      <c r="Q3592" s="12" t="s">
        <v>31</v>
      </c>
      <c r="R3592">
        <f t="shared" si="8"/>
        <v>0</v>
      </c>
      <c r="S3592">
        <f t="shared" si="9"/>
        <v>1</v>
      </c>
      <c r="T3592">
        <f t="shared" si="10"/>
        <v>0</v>
      </c>
    </row>
    <row r="3593">
      <c r="A3593" s="10" t="s">
        <v>81</v>
      </c>
      <c r="B3593" s="11">
        <v>0.0</v>
      </c>
      <c r="C3593" s="10" t="s">
        <v>25</v>
      </c>
      <c r="D3593" s="11">
        <v>1.0</v>
      </c>
      <c r="E3593" s="11">
        <v>1.0</v>
      </c>
      <c r="F3593" s="11">
        <v>0.0</v>
      </c>
      <c r="G3593" s="13"/>
      <c r="I3593" s="12" t="s">
        <v>81</v>
      </c>
      <c r="J3593">
        <f t="shared" si="2"/>
        <v>1</v>
      </c>
      <c r="K3593" s="10">
        <f t="shared" si="3"/>
        <v>2</v>
      </c>
      <c r="L3593">
        <f t="shared" si="4"/>
        <v>1</v>
      </c>
      <c r="M3593" s="12" t="s">
        <v>81</v>
      </c>
      <c r="N3593">
        <f t="shared" si="5"/>
        <v>0</v>
      </c>
      <c r="O3593">
        <f t="shared" si="6"/>
        <v>1</v>
      </c>
      <c r="P3593">
        <f t="shared" si="7"/>
        <v>0</v>
      </c>
      <c r="Q3593" s="12" t="s">
        <v>81</v>
      </c>
      <c r="R3593">
        <f t="shared" si="8"/>
        <v>0</v>
      </c>
      <c r="S3593">
        <f t="shared" si="9"/>
        <v>1</v>
      </c>
      <c r="T3593">
        <f t="shared" si="10"/>
        <v>0</v>
      </c>
    </row>
    <row r="3594">
      <c r="A3594" s="10" t="s">
        <v>81</v>
      </c>
      <c r="B3594" s="11">
        <v>0.0</v>
      </c>
      <c r="C3594" s="10" t="s">
        <v>25</v>
      </c>
      <c r="D3594" s="11">
        <v>1.0</v>
      </c>
      <c r="E3594" s="11">
        <v>1.0</v>
      </c>
      <c r="F3594" s="11">
        <v>0.0</v>
      </c>
      <c r="G3594" s="13"/>
      <c r="I3594" s="12" t="s">
        <v>81</v>
      </c>
      <c r="J3594">
        <f t="shared" si="2"/>
        <v>1</v>
      </c>
      <c r="K3594" s="10">
        <f t="shared" si="3"/>
        <v>2</v>
      </c>
      <c r="L3594">
        <f t="shared" si="4"/>
        <v>1</v>
      </c>
      <c r="M3594" s="12" t="s">
        <v>81</v>
      </c>
      <c r="N3594">
        <f t="shared" si="5"/>
        <v>0</v>
      </c>
      <c r="O3594">
        <f t="shared" si="6"/>
        <v>1</v>
      </c>
      <c r="P3594">
        <f t="shared" si="7"/>
        <v>0</v>
      </c>
      <c r="Q3594" s="12" t="s">
        <v>81</v>
      </c>
      <c r="R3594">
        <f t="shared" si="8"/>
        <v>0</v>
      </c>
      <c r="S3594">
        <f t="shared" si="9"/>
        <v>1</v>
      </c>
      <c r="T3594">
        <f t="shared" si="10"/>
        <v>0</v>
      </c>
    </row>
    <row r="3595">
      <c r="A3595" s="10" t="s">
        <v>81</v>
      </c>
      <c r="B3595" s="11">
        <v>0.0</v>
      </c>
      <c r="C3595" s="10" t="s">
        <v>25</v>
      </c>
      <c r="D3595" s="11">
        <v>1.0</v>
      </c>
      <c r="E3595" s="11">
        <v>1.0</v>
      </c>
      <c r="F3595" s="11">
        <v>0.0</v>
      </c>
      <c r="G3595" s="13"/>
      <c r="I3595" s="12" t="s">
        <v>81</v>
      </c>
      <c r="J3595">
        <f t="shared" si="2"/>
        <v>1</v>
      </c>
      <c r="K3595" s="10">
        <f t="shared" si="3"/>
        <v>2</v>
      </c>
      <c r="L3595">
        <f t="shared" si="4"/>
        <v>1</v>
      </c>
      <c r="M3595" s="12" t="s">
        <v>81</v>
      </c>
      <c r="N3595">
        <f t="shared" si="5"/>
        <v>0</v>
      </c>
      <c r="O3595">
        <f t="shared" si="6"/>
        <v>1</v>
      </c>
      <c r="P3595">
        <f t="shared" si="7"/>
        <v>0</v>
      </c>
      <c r="Q3595" s="12" t="s">
        <v>81</v>
      </c>
      <c r="R3595">
        <f t="shared" si="8"/>
        <v>0</v>
      </c>
      <c r="S3595">
        <f t="shared" si="9"/>
        <v>1</v>
      </c>
      <c r="T3595">
        <f t="shared" si="10"/>
        <v>0</v>
      </c>
    </row>
    <row r="3596">
      <c r="A3596" s="10" t="s">
        <v>31</v>
      </c>
      <c r="B3596" s="11">
        <v>1.0</v>
      </c>
      <c r="C3596" s="10" t="s">
        <v>25</v>
      </c>
      <c r="D3596" s="11">
        <v>1.0</v>
      </c>
      <c r="E3596" s="11">
        <v>2.0</v>
      </c>
      <c r="F3596" s="11">
        <v>1.0</v>
      </c>
      <c r="G3596" s="13"/>
      <c r="I3596" s="12" t="s">
        <v>31</v>
      </c>
      <c r="J3596">
        <f t="shared" si="2"/>
        <v>0</v>
      </c>
      <c r="K3596" s="10">
        <f t="shared" si="3"/>
        <v>1</v>
      </c>
      <c r="L3596">
        <f t="shared" si="4"/>
        <v>0</v>
      </c>
      <c r="M3596" s="12" t="s">
        <v>31</v>
      </c>
      <c r="N3596">
        <f t="shared" si="5"/>
        <v>0</v>
      </c>
      <c r="O3596">
        <f t="shared" si="6"/>
        <v>1</v>
      </c>
      <c r="P3596">
        <f t="shared" si="7"/>
        <v>0</v>
      </c>
      <c r="Q3596" s="12" t="s">
        <v>31</v>
      </c>
      <c r="R3596">
        <f t="shared" si="8"/>
        <v>0</v>
      </c>
      <c r="S3596">
        <f t="shared" si="9"/>
        <v>1</v>
      </c>
      <c r="T3596">
        <f t="shared" si="10"/>
        <v>0</v>
      </c>
    </row>
    <row r="3597">
      <c r="A3597" s="10" t="s">
        <v>81</v>
      </c>
      <c r="B3597" s="11">
        <v>0.0</v>
      </c>
      <c r="C3597" s="10" t="s">
        <v>25</v>
      </c>
      <c r="D3597" s="11">
        <v>1.0</v>
      </c>
      <c r="E3597" s="11">
        <v>1.0</v>
      </c>
      <c r="F3597" s="11">
        <v>0.0</v>
      </c>
      <c r="G3597" s="13"/>
      <c r="I3597" s="12" t="s">
        <v>81</v>
      </c>
      <c r="J3597">
        <f t="shared" si="2"/>
        <v>1</v>
      </c>
      <c r="K3597" s="10">
        <f t="shared" si="3"/>
        <v>2</v>
      </c>
      <c r="L3597">
        <f t="shared" si="4"/>
        <v>1</v>
      </c>
      <c r="M3597" s="12" t="s">
        <v>81</v>
      </c>
      <c r="N3597">
        <f t="shared" si="5"/>
        <v>0</v>
      </c>
      <c r="O3597">
        <f t="shared" si="6"/>
        <v>1</v>
      </c>
      <c r="P3597">
        <f t="shared" si="7"/>
        <v>0</v>
      </c>
      <c r="Q3597" s="12" t="s">
        <v>81</v>
      </c>
      <c r="R3597">
        <f t="shared" si="8"/>
        <v>0</v>
      </c>
      <c r="S3597">
        <f t="shared" si="9"/>
        <v>1</v>
      </c>
      <c r="T3597">
        <f t="shared" si="10"/>
        <v>0</v>
      </c>
    </row>
    <row r="3598">
      <c r="A3598" s="10" t="s">
        <v>81</v>
      </c>
      <c r="B3598" s="11">
        <v>0.0</v>
      </c>
      <c r="C3598" s="10" t="s">
        <v>25</v>
      </c>
      <c r="D3598" s="11">
        <v>1.0</v>
      </c>
      <c r="E3598" s="11">
        <v>1.0</v>
      </c>
      <c r="F3598" s="11">
        <v>0.0</v>
      </c>
      <c r="G3598" s="13"/>
      <c r="I3598" s="12" t="s">
        <v>81</v>
      </c>
      <c r="J3598">
        <f t="shared" si="2"/>
        <v>1</v>
      </c>
      <c r="K3598" s="10">
        <f t="shared" si="3"/>
        <v>2</v>
      </c>
      <c r="L3598">
        <f t="shared" si="4"/>
        <v>1</v>
      </c>
      <c r="M3598" s="12" t="s">
        <v>81</v>
      </c>
      <c r="N3598">
        <f t="shared" si="5"/>
        <v>0</v>
      </c>
      <c r="O3598">
        <f t="shared" si="6"/>
        <v>1</v>
      </c>
      <c r="P3598">
        <f t="shared" si="7"/>
        <v>0</v>
      </c>
      <c r="Q3598" s="12" t="s">
        <v>81</v>
      </c>
      <c r="R3598">
        <f t="shared" si="8"/>
        <v>0</v>
      </c>
      <c r="S3598">
        <f t="shared" si="9"/>
        <v>1</v>
      </c>
      <c r="T3598">
        <f t="shared" si="10"/>
        <v>0</v>
      </c>
    </row>
    <row r="3599">
      <c r="A3599" s="10" t="s">
        <v>199</v>
      </c>
      <c r="B3599" s="11">
        <v>0.0</v>
      </c>
      <c r="C3599" s="10" t="s">
        <v>25</v>
      </c>
      <c r="D3599" s="11">
        <v>1.0</v>
      </c>
      <c r="E3599" s="11">
        <v>1.0</v>
      </c>
      <c r="F3599" s="11">
        <v>0.0</v>
      </c>
      <c r="G3599" s="13"/>
      <c r="I3599" s="12" t="s">
        <v>199</v>
      </c>
      <c r="J3599">
        <f t="shared" si="2"/>
        <v>0</v>
      </c>
      <c r="K3599" s="10">
        <f t="shared" si="3"/>
        <v>1</v>
      </c>
      <c r="L3599">
        <f t="shared" si="4"/>
        <v>0</v>
      </c>
      <c r="M3599" s="12" t="s">
        <v>199</v>
      </c>
      <c r="N3599">
        <f t="shared" si="5"/>
        <v>1</v>
      </c>
      <c r="O3599">
        <f t="shared" si="6"/>
        <v>2</v>
      </c>
      <c r="P3599">
        <f t="shared" si="7"/>
        <v>1</v>
      </c>
      <c r="Q3599" s="12" t="s">
        <v>199</v>
      </c>
      <c r="R3599">
        <f t="shared" si="8"/>
        <v>0</v>
      </c>
      <c r="S3599">
        <f t="shared" si="9"/>
        <v>1</v>
      </c>
      <c r="T3599">
        <f t="shared" si="10"/>
        <v>0</v>
      </c>
    </row>
    <row r="3600">
      <c r="A3600" s="10" t="s">
        <v>81</v>
      </c>
      <c r="B3600" s="11">
        <v>0.0</v>
      </c>
      <c r="C3600" s="10" t="s">
        <v>65</v>
      </c>
      <c r="D3600" s="11">
        <v>0.0</v>
      </c>
      <c r="E3600" s="11">
        <v>0.0</v>
      </c>
      <c r="F3600" s="11">
        <v>0.0</v>
      </c>
      <c r="G3600" s="13"/>
      <c r="I3600" s="12" t="s">
        <v>81</v>
      </c>
      <c r="J3600">
        <f t="shared" si="2"/>
        <v>1</v>
      </c>
      <c r="K3600" s="10">
        <f t="shared" si="3"/>
        <v>1</v>
      </c>
      <c r="L3600">
        <f t="shared" si="4"/>
        <v>0</v>
      </c>
      <c r="M3600" s="12" t="s">
        <v>81</v>
      </c>
      <c r="N3600">
        <f t="shared" si="5"/>
        <v>0</v>
      </c>
      <c r="O3600">
        <f t="shared" si="6"/>
        <v>0</v>
      </c>
      <c r="P3600">
        <f t="shared" si="7"/>
        <v>0</v>
      </c>
      <c r="Q3600" s="12" t="s">
        <v>81</v>
      </c>
      <c r="R3600">
        <f t="shared" si="8"/>
        <v>0</v>
      </c>
      <c r="S3600">
        <f t="shared" si="9"/>
        <v>0</v>
      </c>
      <c r="T3600">
        <f t="shared" si="10"/>
        <v>0</v>
      </c>
    </row>
    <row r="3601">
      <c r="A3601" s="10" t="s">
        <v>31</v>
      </c>
      <c r="B3601" s="11">
        <v>1.0</v>
      </c>
      <c r="C3601" s="10" t="s">
        <v>25</v>
      </c>
      <c r="D3601" s="11">
        <v>1.0</v>
      </c>
      <c r="E3601" s="11">
        <v>2.0</v>
      </c>
      <c r="F3601" s="11">
        <v>1.0</v>
      </c>
      <c r="G3601" s="13"/>
      <c r="I3601" s="12" t="s">
        <v>31</v>
      </c>
      <c r="J3601">
        <f t="shared" si="2"/>
        <v>0</v>
      </c>
      <c r="K3601" s="10">
        <f t="shared" si="3"/>
        <v>1</v>
      </c>
      <c r="L3601">
        <f t="shared" si="4"/>
        <v>0</v>
      </c>
      <c r="M3601" s="12" t="s">
        <v>31</v>
      </c>
      <c r="N3601">
        <f t="shared" si="5"/>
        <v>0</v>
      </c>
      <c r="O3601">
        <f t="shared" si="6"/>
        <v>1</v>
      </c>
      <c r="P3601">
        <f t="shared" si="7"/>
        <v>0</v>
      </c>
      <c r="Q3601" s="12" t="s">
        <v>31</v>
      </c>
      <c r="R3601">
        <f t="shared" si="8"/>
        <v>0</v>
      </c>
      <c r="S3601">
        <f t="shared" si="9"/>
        <v>1</v>
      </c>
      <c r="T3601">
        <f t="shared" si="10"/>
        <v>0</v>
      </c>
    </row>
    <row r="3602">
      <c r="A3602" s="10" t="s">
        <v>81</v>
      </c>
      <c r="B3602" s="11">
        <v>0.0</v>
      </c>
      <c r="C3602" s="10" t="s">
        <v>25</v>
      </c>
      <c r="D3602" s="11">
        <v>1.0</v>
      </c>
      <c r="E3602" s="11">
        <v>1.0</v>
      </c>
      <c r="F3602" s="11">
        <v>0.0</v>
      </c>
      <c r="G3602" s="13"/>
      <c r="I3602" s="12" t="s">
        <v>81</v>
      </c>
      <c r="J3602">
        <f t="shared" si="2"/>
        <v>1</v>
      </c>
      <c r="K3602" s="10">
        <f t="shared" si="3"/>
        <v>2</v>
      </c>
      <c r="L3602">
        <f t="shared" si="4"/>
        <v>1</v>
      </c>
      <c r="M3602" s="12" t="s">
        <v>81</v>
      </c>
      <c r="N3602">
        <f t="shared" si="5"/>
        <v>0</v>
      </c>
      <c r="O3602">
        <f t="shared" si="6"/>
        <v>1</v>
      </c>
      <c r="P3602">
        <f t="shared" si="7"/>
        <v>0</v>
      </c>
      <c r="Q3602" s="12" t="s">
        <v>81</v>
      </c>
      <c r="R3602">
        <f t="shared" si="8"/>
        <v>0</v>
      </c>
      <c r="S3602">
        <f t="shared" si="9"/>
        <v>1</v>
      </c>
      <c r="T3602">
        <f t="shared" si="10"/>
        <v>0</v>
      </c>
    </row>
    <row r="3603">
      <c r="A3603" s="10" t="s">
        <v>81</v>
      </c>
      <c r="B3603" s="11">
        <v>0.0</v>
      </c>
      <c r="C3603" s="10" t="s">
        <v>25</v>
      </c>
      <c r="D3603" s="11">
        <v>1.0</v>
      </c>
      <c r="E3603" s="11">
        <v>1.0</v>
      </c>
      <c r="F3603" s="11">
        <v>0.0</v>
      </c>
      <c r="G3603" s="13"/>
      <c r="I3603" s="12" t="s">
        <v>81</v>
      </c>
      <c r="J3603">
        <f t="shared" si="2"/>
        <v>1</v>
      </c>
      <c r="K3603" s="10">
        <f t="shared" si="3"/>
        <v>2</v>
      </c>
      <c r="L3603">
        <f t="shared" si="4"/>
        <v>1</v>
      </c>
      <c r="M3603" s="12" t="s">
        <v>81</v>
      </c>
      <c r="N3603">
        <f t="shared" si="5"/>
        <v>0</v>
      </c>
      <c r="O3603">
        <f t="shared" si="6"/>
        <v>1</v>
      </c>
      <c r="P3603">
        <f t="shared" si="7"/>
        <v>0</v>
      </c>
      <c r="Q3603" s="12" t="s">
        <v>81</v>
      </c>
      <c r="R3603">
        <f t="shared" si="8"/>
        <v>0</v>
      </c>
      <c r="S3603">
        <f t="shared" si="9"/>
        <v>1</v>
      </c>
      <c r="T3603">
        <f t="shared" si="10"/>
        <v>0</v>
      </c>
    </row>
    <row r="3604">
      <c r="A3604" s="10" t="s">
        <v>199</v>
      </c>
      <c r="B3604" s="11">
        <v>0.0</v>
      </c>
      <c r="C3604" s="10" t="s">
        <v>25</v>
      </c>
      <c r="D3604" s="11">
        <v>1.0</v>
      </c>
      <c r="E3604" s="11">
        <v>1.0</v>
      </c>
      <c r="F3604" s="11">
        <v>0.0</v>
      </c>
      <c r="G3604" s="13"/>
      <c r="I3604" s="12" t="s">
        <v>199</v>
      </c>
      <c r="J3604">
        <f t="shared" si="2"/>
        <v>0</v>
      </c>
      <c r="K3604" s="10">
        <f t="shared" si="3"/>
        <v>1</v>
      </c>
      <c r="L3604">
        <f t="shared" si="4"/>
        <v>0</v>
      </c>
      <c r="M3604" s="12" t="s">
        <v>199</v>
      </c>
      <c r="N3604">
        <f t="shared" si="5"/>
        <v>1</v>
      </c>
      <c r="O3604">
        <f t="shared" si="6"/>
        <v>2</v>
      </c>
      <c r="P3604">
        <f t="shared" si="7"/>
        <v>1</v>
      </c>
      <c r="Q3604" s="12" t="s">
        <v>199</v>
      </c>
      <c r="R3604">
        <f t="shared" si="8"/>
        <v>0</v>
      </c>
      <c r="S3604">
        <f t="shared" si="9"/>
        <v>1</v>
      </c>
      <c r="T3604">
        <f t="shared" si="10"/>
        <v>0</v>
      </c>
    </row>
    <row r="3605">
      <c r="A3605" s="10" t="s">
        <v>770</v>
      </c>
      <c r="B3605" s="11">
        <v>0.0</v>
      </c>
      <c r="C3605" s="10" t="s">
        <v>25</v>
      </c>
      <c r="D3605" s="11">
        <v>1.0</v>
      </c>
      <c r="E3605" s="11">
        <v>1.0</v>
      </c>
      <c r="F3605" s="11">
        <v>0.0</v>
      </c>
      <c r="G3605" s="13"/>
      <c r="I3605" s="12" t="s">
        <v>770</v>
      </c>
      <c r="J3605">
        <f t="shared" si="2"/>
        <v>0</v>
      </c>
      <c r="K3605" s="10">
        <f t="shared" si="3"/>
        <v>1</v>
      </c>
      <c r="L3605">
        <f t="shared" si="4"/>
        <v>0</v>
      </c>
      <c r="M3605" s="12" t="s">
        <v>770</v>
      </c>
      <c r="N3605">
        <f t="shared" si="5"/>
        <v>0</v>
      </c>
      <c r="O3605">
        <f t="shared" si="6"/>
        <v>1</v>
      </c>
      <c r="P3605">
        <f t="shared" si="7"/>
        <v>0</v>
      </c>
      <c r="Q3605" s="12" t="s">
        <v>770</v>
      </c>
      <c r="R3605">
        <f t="shared" si="8"/>
        <v>1</v>
      </c>
      <c r="S3605">
        <f t="shared" si="9"/>
        <v>2</v>
      </c>
      <c r="T3605">
        <f t="shared" si="10"/>
        <v>1</v>
      </c>
    </row>
    <row r="3606">
      <c r="A3606" s="10" t="s">
        <v>81</v>
      </c>
      <c r="B3606" s="11">
        <v>0.0</v>
      </c>
      <c r="C3606" s="10" t="s">
        <v>25</v>
      </c>
      <c r="D3606" s="11">
        <v>1.0</v>
      </c>
      <c r="E3606" s="11">
        <v>1.0</v>
      </c>
      <c r="F3606" s="11">
        <v>0.0</v>
      </c>
      <c r="G3606" s="13"/>
      <c r="I3606" s="12" t="s">
        <v>81</v>
      </c>
      <c r="J3606">
        <f t="shared" si="2"/>
        <v>1</v>
      </c>
      <c r="K3606" s="10">
        <f t="shared" si="3"/>
        <v>2</v>
      </c>
      <c r="L3606">
        <f t="shared" si="4"/>
        <v>1</v>
      </c>
      <c r="M3606" s="12" t="s">
        <v>81</v>
      </c>
      <c r="N3606">
        <f t="shared" si="5"/>
        <v>0</v>
      </c>
      <c r="O3606">
        <f t="shared" si="6"/>
        <v>1</v>
      </c>
      <c r="P3606">
        <f t="shared" si="7"/>
        <v>0</v>
      </c>
      <c r="Q3606" s="12" t="s">
        <v>81</v>
      </c>
      <c r="R3606">
        <f t="shared" si="8"/>
        <v>0</v>
      </c>
      <c r="S3606">
        <f t="shared" si="9"/>
        <v>1</v>
      </c>
      <c r="T3606">
        <f t="shared" si="10"/>
        <v>0</v>
      </c>
    </row>
    <row r="3607">
      <c r="A3607" s="10" t="s">
        <v>199</v>
      </c>
      <c r="B3607" s="11">
        <v>0.0</v>
      </c>
      <c r="C3607" s="10" t="s">
        <v>25</v>
      </c>
      <c r="D3607" s="11">
        <v>1.0</v>
      </c>
      <c r="E3607" s="11">
        <v>1.0</v>
      </c>
      <c r="F3607" s="11">
        <v>0.0</v>
      </c>
      <c r="G3607" s="13"/>
      <c r="I3607" s="12" t="s">
        <v>199</v>
      </c>
      <c r="J3607">
        <f t="shared" si="2"/>
        <v>0</v>
      </c>
      <c r="K3607" s="10">
        <f t="shared" si="3"/>
        <v>1</v>
      </c>
      <c r="L3607">
        <f t="shared" si="4"/>
        <v>0</v>
      </c>
      <c r="M3607" s="12" t="s">
        <v>199</v>
      </c>
      <c r="N3607">
        <f t="shared" si="5"/>
        <v>1</v>
      </c>
      <c r="O3607">
        <f t="shared" si="6"/>
        <v>2</v>
      </c>
      <c r="P3607">
        <f t="shared" si="7"/>
        <v>1</v>
      </c>
      <c r="Q3607" s="12" t="s">
        <v>199</v>
      </c>
      <c r="R3607">
        <f t="shared" si="8"/>
        <v>0</v>
      </c>
      <c r="S3607">
        <f t="shared" si="9"/>
        <v>1</v>
      </c>
      <c r="T3607">
        <f t="shared" si="10"/>
        <v>0</v>
      </c>
    </row>
    <row r="3608">
      <c r="A3608" s="10" t="s">
        <v>81</v>
      </c>
      <c r="B3608" s="11">
        <v>0.0</v>
      </c>
      <c r="C3608" s="10" t="s">
        <v>25</v>
      </c>
      <c r="D3608" s="11">
        <v>1.0</v>
      </c>
      <c r="E3608" s="11">
        <v>1.0</v>
      </c>
      <c r="F3608" s="11">
        <v>0.0</v>
      </c>
      <c r="G3608" s="13"/>
      <c r="I3608" s="12" t="s">
        <v>81</v>
      </c>
      <c r="J3608">
        <f t="shared" si="2"/>
        <v>1</v>
      </c>
      <c r="K3608" s="10">
        <f t="shared" si="3"/>
        <v>2</v>
      </c>
      <c r="L3608">
        <f t="shared" si="4"/>
        <v>1</v>
      </c>
      <c r="M3608" s="12" t="s">
        <v>81</v>
      </c>
      <c r="N3608">
        <f t="shared" si="5"/>
        <v>0</v>
      </c>
      <c r="O3608">
        <f t="shared" si="6"/>
        <v>1</v>
      </c>
      <c r="P3608">
        <f t="shared" si="7"/>
        <v>0</v>
      </c>
      <c r="Q3608" s="12" t="s">
        <v>81</v>
      </c>
      <c r="R3608">
        <f t="shared" si="8"/>
        <v>0</v>
      </c>
      <c r="S3608">
        <f t="shared" si="9"/>
        <v>1</v>
      </c>
      <c r="T3608">
        <f t="shared" si="10"/>
        <v>0</v>
      </c>
    </row>
    <row r="3609">
      <c r="A3609" s="10" t="s">
        <v>199</v>
      </c>
      <c r="B3609" s="11">
        <v>0.0</v>
      </c>
      <c r="C3609" s="10" t="s">
        <v>25</v>
      </c>
      <c r="D3609" s="11">
        <v>1.0</v>
      </c>
      <c r="E3609" s="11">
        <v>1.0</v>
      </c>
      <c r="F3609" s="11">
        <v>0.0</v>
      </c>
      <c r="G3609" s="13"/>
      <c r="I3609" s="12" t="s">
        <v>199</v>
      </c>
      <c r="J3609">
        <f t="shared" si="2"/>
        <v>0</v>
      </c>
      <c r="K3609" s="10">
        <f t="shared" si="3"/>
        <v>1</v>
      </c>
      <c r="L3609">
        <f t="shared" si="4"/>
        <v>0</v>
      </c>
      <c r="M3609" s="12" t="s">
        <v>199</v>
      </c>
      <c r="N3609">
        <f t="shared" si="5"/>
        <v>1</v>
      </c>
      <c r="O3609">
        <f t="shared" si="6"/>
        <v>2</v>
      </c>
      <c r="P3609">
        <f t="shared" si="7"/>
        <v>1</v>
      </c>
      <c r="Q3609" s="12" t="s">
        <v>199</v>
      </c>
      <c r="R3609">
        <f t="shared" si="8"/>
        <v>0</v>
      </c>
      <c r="S3609">
        <f t="shared" si="9"/>
        <v>1</v>
      </c>
      <c r="T3609">
        <f t="shared" si="10"/>
        <v>0</v>
      </c>
    </row>
    <row r="3610">
      <c r="A3610" s="10" t="s">
        <v>81</v>
      </c>
      <c r="B3610" s="11">
        <v>0.0</v>
      </c>
      <c r="C3610" s="10" t="s">
        <v>25</v>
      </c>
      <c r="D3610" s="11">
        <v>1.0</v>
      </c>
      <c r="E3610" s="11">
        <v>1.0</v>
      </c>
      <c r="F3610" s="11">
        <v>0.0</v>
      </c>
      <c r="G3610" s="13"/>
      <c r="I3610" s="12" t="s">
        <v>81</v>
      </c>
      <c r="J3610">
        <f t="shared" si="2"/>
        <v>1</v>
      </c>
      <c r="K3610" s="10">
        <f t="shared" si="3"/>
        <v>2</v>
      </c>
      <c r="L3610">
        <f t="shared" si="4"/>
        <v>1</v>
      </c>
      <c r="M3610" s="12" t="s">
        <v>81</v>
      </c>
      <c r="N3610">
        <f t="shared" si="5"/>
        <v>0</v>
      </c>
      <c r="O3610">
        <f t="shared" si="6"/>
        <v>1</v>
      </c>
      <c r="P3610">
        <f t="shared" si="7"/>
        <v>0</v>
      </c>
      <c r="Q3610" s="12" t="s">
        <v>81</v>
      </c>
      <c r="R3610">
        <f t="shared" si="8"/>
        <v>0</v>
      </c>
      <c r="S3610">
        <f t="shared" si="9"/>
        <v>1</v>
      </c>
      <c r="T3610">
        <f t="shared" si="10"/>
        <v>0</v>
      </c>
    </row>
    <row r="3611">
      <c r="A3611" s="10" t="s">
        <v>199</v>
      </c>
      <c r="B3611" s="11">
        <v>0.0</v>
      </c>
      <c r="C3611" s="10" t="s">
        <v>25</v>
      </c>
      <c r="D3611" s="11">
        <v>1.0</v>
      </c>
      <c r="E3611" s="11">
        <v>1.0</v>
      </c>
      <c r="F3611" s="11">
        <v>0.0</v>
      </c>
      <c r="G3611" s="13"/>
      <c r="I3611" s="12" t="s">
        <v>199</v>
      </c>
      <c r="J3611">
        <f t="shared" si="2"/>
        <v>0</v>
      </c>
      <c r="K3611" s="10">
        <f t="shared" si="3"/>
        <v>1</v>
      </c>
      <c r="L3611">
        <f t="shared" si="4"/>
        <v>0</v>
      </c>
      <c r="M3611" s="12" t="s">
        <v>199</v>
      </c>
      <c r="N3611">
        <f t="shared" si="5"/>
        <v>1</v>
      </c>
      <c r="O3611">
        <f t="shared" si="6"/>
        <v>2</v>
      </c>
      <c r="P3611">
        <f t="shared" si="7"/>
        <v>1</v>
      </c>
      <c r="Q3611" s="12" t="s">
        <v>199</v>
      </c>
      <c r="R3611">
        <f t="shared" si="8"/>
        <v>0</v>
      </c>
      <c r="S3611">
        <f t="shared" si="9"/>
        <v>1</v>
      </c>
      <c r="T3611">
        <f t="shared" si="10"/>
        <v>0</v>
      </c>
    </row>
    <row r="3612">
      <c r="A3612" s="10" t="s">
        <v>81</v>
      </c>
      <c r="B3612" s="11">
        <v>0.0</v>
      </c>
      <c r="C3612" s="10" t="s">
        <v>25</v>
      </c>
      <c r="D3612" s="11">
        <v>1.0</v>
      </c>
      <c r="E3612" s="11">
        <v>1.0</v>
      </c>
      <c r="F3612" s="11">
        <v>0.0</v>
      </c>
      <c r="G3612" s="13"/>
      <c r="I3612" s="12" t="s">
        <v>81</v>
      </c>
      <c r="J3612">
        <f t="shared" si="2"/>
        <v>1</v>
      </c>
      <c r="K3612" s="10">
        <f t="shared" si="3"/>
        <v>2</v>
      </c>
      <c r="L3612">
        <f t="shared" si="4"/>
        <v>1</v>
      </c>
      <c r="M3612" s="12" t="s">
        <v>81</v>
      </c>
      <c r="N3612">
        <f t="shared" si="5"/>
        <v>0</v>
      </c>
      <c r="O3612">
        <f t="shared" si="6"/>
        <v>1</v>
      </c>
      <c r="P3612">
        <f t="shared" si="7"/>
        <v>0</v>
      </c>
      <c r="Q3612" s="12" t="s">
        <v>81</v>
      </c>
      <c r="R3612">
        <f t="shared" si="8"/>
        <v>0</v>
      </c>
      <c r="S3612">
        <f t="shared" si="9"/>
        <v>1</v>
      </c>
      <c r="T3612">
        <f t="shared" si="10"/>
        <v>0</v>
      </c>
    </row>
    <row r="3613">
      <c r="A3613" s="10" t="s">
        <v>31</v>
      </c>
      <c r="B3613" s="11">
        <v>1.0</v>
      </c>
      <c r="C3613" s="10" t="s">
        <v>25</v>
      </c>
      <c r="D3613" s="11">
        <v>1.0</v>
      </c>
      <c r="E3613" s="11">
        <v>2.0</v>
      </c>
      <c r="F3613" s="11">
        <v>1.0</v>
      </c>
      <c r="G3613" s="13"/>
      <c r="I3613" s="12" t="s">
        <v>31</v>
      </c>
      <c r="J3613">
        <f t="shared" si="2"/>
        <v>0</v>
      </c>
      <c r="K3613" s="10">
        <f t="shared" si="3"/>
        <v>1</v>
      </c>
      <c r="L3613">
        <f t="shared" si="4"/>
        <v>0</v>
      </c>
      <c r="M3613" s="12" t="s">
        <v>31</v>
      </c>
      <c r="N3613">
        <f t="shared" si="5"/>
        <v>0</v>
      </c>
      <c r="O3613">
        <f t="shared" si="6"/>
        <v>1</v>
      </c>
      <c r="P3613">
        <f t="shared" si="7"/>
        <v>0</v>
      </c>
      <c r="Q3613" s="12" t="s">
        <v>31</v>
      </c>
      <c r="R3613">
        <f t="shared" si="8"/>
        <v>0</v>
      </c>
      <c r="S3613">
        <f t="shared" si="9"/>
        <v>1</v>
      </c>
      <c r="T3613">
        <f t="shared" si="10"/>
        <v>0</v>
      </c>
    </row>
    <row r="3614">
      <c r="A3614" s="10" t="s">
        <v>199</v>
      </c>
      <c r="B3614" s="11">
        <v>0.0</v>
      </c>
      <c r="C3614" s="10" t="s">
        <v>25</v>
      </c>
      <c r="D3614" s="11">
        <v>1.0</v>
      </c>
      <c r="E3614" s="11">
        <v>1.0</v>
      </c>
      <c r="F3614" s="11">
        <v>0.0</v>
      </c>
      <c r="G3614" s="13"/>
      <c r="I3614" s="12" t="s">
        <v>199</v>
      </c>
      <c r="J3614">
        <f t="shared" si="2"/>
        <v>0</v>
      </c>
      <c r="K3614" s="10">
        <f t="shared" si="3"/>
        <v>1</v>
      </c>
      <c r="L3614">
        <f t="shared" si="4"/>
        <v>0</v>
      </c>
      <c r="M3614" s="12" t="s">
        <v>199</v>
      </c>
      <c r="N3614">
        <f t="shared" si="5"/>
        <v>1</v>
      </c>
      <c r="O3614">
        <f t="shared" si="6"/>
        <v>2</v>
      </c>
      <c r="P3614">
        <f t="shared" si="7"/>
        <v>1</v>
      </c>
      <c r="Q3614" s="12" t="s">
        <v>199</v>
      </c>
      <c r="R3614">
        <f t="shared" si="8"/>
        <v>0</v>
      </c>
      <c r="S3614">
        <f t="shared" si="9"/>
        <v>1</v>
      </c>
      <c r="T3614">
        <f t="shared" si="10"/>
        <v>0</v>
      </c>
    </row>
    <row r="3615">
      <c r="A3615" s="10" t="s">
        <v>199</v>
      </c>
      <c r="B3615" s="11">
        <v>0.0</v>
      </c>
      <c r="C3615" s="10" t="s">
        <v>25</v>
      </c>
      <c r="D3615" s="11">
        <v>1.0</v>
      </c>
      <c r="E3615" s="11">
        <v>1.0</v>
      </c>
      <c r="F3615" s="11">
        <v>0.0</v>
      </c>
      <c r="G3615" s="13"/>
      <c r="I3615" s="12" t="s">
        <v>199</v>
      </c>
      <c r="J3615">
        <f t="shared" si="2"/>
        <v>0</v>
      </c>
      <c r="K3615" s="10">
        <f t="shared" si="3"/>
        <v>1</v>
      </c>
      <c r="L3615">
        <f t="shared" si="4"/>
        <v>0</v>
      </c>
      <c r="M3615" s="12" t="s">
        <v>199</v>
      </c>
      <c r="N3615">
        <f t="shared" si="5"/>
        <v>1</v>
      </c>
      <c r="O3615">
        <f t="shared" si="6"/>
        <v>2</v>
      </c>
      <c r="P3615">
        <f t="shared" si="7"/>
        <v>1</v>
      </c>
      <c r="Q3615" s="12" t="s">
        <v>199</v>
      </c>
      <c r="R3615">
        <f t="shared" si="8"/>
        <v>0</v>
      </c>
      <c r="S3615">
        <f t="shared" si="9"/>
        <v>1</v>
      </c>
      <c r="T3615">
        <f t="shared" si="10"/>
        <v>0</v>
      </c>
    </row>
    <row r="3616">
      <c r="A3616" s="10" t="s">
        <v>199</v>
      </c>
      <c r="B3616" s="11">
        <v>0.0</v>
      </c>
      <c r="C3616" s="10" t="s">
        <v>25</v>
      </c>
      <c r="D3616" s="11">
        <v>1.0</v>
      </c>
      <c r="E3616" s="11">
        <v>1.0</v>
      </c>
      <c r="F3616" s="11">
        <v>0.0</v>
      </c>
      <c r="G3616" s="13"/>
      <c r="I3616" s="12" t="s">
        <v>199</v>
      </c>
      <c r="J3616">
        <f t="shared" si="2"/>
        <v>0</v>
      </c>
      <c r="K3616" s="10">
        <f t="shared" si="3"/>
        <v>1</v>
      </c>
      <c r="L3616">
        <f t="shared" si="4"/>
        <v>0</v>
      </c>
      <c r="M3616" s="12" t="s">
        <v>199</v>
      </c>
      <c r="N3616">
        <f t="shared" si="5"/>
        <v>1</v>
      </c>
      <c r="O3616">
        <f t="shared" si="6"/>
        <v>2</v>
      </c>
      <c r="P3616">
        <f t="shared" si="7"/>
        <v>1</v>
      </c>
      <c r="Q3616" s="12" t="s">
        <v>199</v>
      </c>
      <c r="R3616">
        <f t="shared" si="8"/>
        <v>0</v>
      </c>
      <c r="S3616">
        <f t="shared" si="9"/>
        <v>1</v>
      </c>
      <c r="T3616">
        <f t="shared" si="10"/>
        <v>0</v>
      </c>
    </row>
    <row r="3617">
      <c r="A3617" s="10" t="s">
        <v>81</v>
      </c>
      <c r="B3617" s="11">
        <v>0.0</v>
      </c>
      <c r="C3617" s="10" t="s">
        <v>25</v>
      </c>
      <c r="D3617" s="11">
        <v>1.0</v>
      </c>
      <c r="E3617" s="11">
        <v>1.0</v>
      </c>
      <c r="F3617" s="11">
        <v>0.0</v>
      </c>
      <c r="G3617" s="13"/>
      <c r="I3617" s="12" t="s">
        <v>81</v>
      </c>
      <c r="J3617">
        <f t="shared" si="2"/>
        <v>1</v>
      </c>
      <c r="K3617" s="10">
        <f t="shared" si="3"/>
        <v>2</v>
      </c>
      <c r="L3617">
        <f t="shared" si="4"/>
        <v>1</v>
      </c>
      <c r="M3617" s="12" t="s">
        <v>81</v>
      </c>
      <c r="N3617">
        <f t="shared" si="5"/>
        <v>0</v>
      </c>
      <c r="O3617">
        <f t="shared" si="6"/>
        <v>1</v>
      </c>
      <c r="P3617">
        <f t="shared" si="7"/>
        <v>0</v>
      </c>
      <c r="Q3617" s="12" t="s">
        <v>81</v>
      </c>
      <c r="R3617">
        <f t="shared" si="8"/>
        <v>0</v>
      </c>
      <c r="S3617">
        <f t="shared" si="9"/>
        <v>1</v>
      </c>
      <c r="T3617">
        <f t="shared" si="10"/>
        <v>0</v>
      </c>
    </row>
    <row r="3618">
      <c r="A3618" s="10" t="s">
        <v>199</v>
      </c>
      <c r="B3618" s="11">
        <v>0.0</v>
      </c>
      <c r="C3618" s="10" t="s">
        <v>25</v>
      </c>
      <c r="D3618" s="11">
        <v>1.0</v>
      </c>
      <c r="E3618" s="11">
        <v>1.0</v>
      </c>
      <c r="F3618" s="11">
        <v>0.0</v>
      </c>
      <c r="G3618" s="13"/>
      <c r="I3618" s="12" t="s">
        <v>199</v>
      </c>
      <c r="J3618">
        <f t="shared" si="2"/>
        <v>0</v>
      </c>
      <c r="K3618" s="10">
        <f t="shared" si="3"/>
        <v>1</v>
      </c>
      <c r="L3618">
        <f t="shared" si="4"/>
        <v>0</v>
      </c>
      <c r="M3618" s="12" t="s">
        <v>199</v>
      </c>
      <c r="N3618">
        <f t="shared" si="5"/>
        <v>1</v>
      </c>
      <c r="O3618">
        <f t="shared" si="6"/>
        <v>2</v>
      </c>
      <c r="P3618">
        <f t="shared" si="7"/>
        <v>1</v>
      </c>
      <c r="Q3618" s="12" t="s">
        <v>199</v>
      </c>
      <c r="R3618">
        <f t="shared" si="8"/>
        <v>0</v>
      </c>
      <c r="S3618">
        <f t="shared" si="9"/>
        <v>1</v>
      </c>
      <c r="T3618">
        <f t="shared" si="10"/>
        <v>0</v>
      </c>
    </row>
    <row r="3619">
      <c r="A3619" s="10" t="s">
        <v>81</v>
      </c>
      <c r="B3619" s="11">
        <v>0.0</v>
      </c>
      <c r="C3619" s="10" t="s">
        <v>65</v>
      </c>
      <c r="D3619" s="11">
        <v>0.0</v>
      </c>
      <c r="E3619" s="11">
        <v>0.0</v>
      </c>
      <c r="F3619" s="11">
        <v>0.0</v>
      </c>
      <c r="G3619" s="13"/>
      <c r="I3619" s="12" t="s">
        <v>81</v>
      </c>
      <c r="J3619">
        <f t="shared" si="2"/>
        <v>1</v>
      </c>
      <c r="K3619" s="10">
        <f t="shared" si="3"/>
        <v>1</v>
      </c>
      <c r="L3619">
        <f t="shared" si="4"/>
        <v>0</v>
      </c>
      <c r="M3619" s="12" t="s">
        <v>81</v>
      </c>
      <c r="N3619">
        <f t="shared" si="5"/>
        <v>0</v>
      </c>
      <c r="O3619">
        <f t="shared" si="6"/>
        <v>0</v>
      </c>
      <c r="P3619">
        <f t="shared" si="7"/>
        <v>0</v>
      </c>
      <c r="Q3619" s="12" t="s">
        <v>81</v>
      </c>
      <c r="R3619">
        <f t="shared" si="8"/>
        <v>0</v>
      </c>
      <c r="S3619">
        <f t="shared" si="9"/>
        <v>0</v>
      </c>
      <c r="T3619">
        <f t="shared" si="10"/>
        <v>0</v>
      </c>
    </row>
    <row r="3620">
      <c r="A3620" s="10" t="s">
        <v>199</v>
      </c>
      <c r="B3620" s="11">
        <v>0.0</v>
      </c>
      <c r="C3620" s="10" t="s">
        <v>25</v>
      </c>
      <c r="D3620" s="11">
        <v>1.0</v>
      </c>
      <c r="E3620" s="11">
        <v>1.0</v>
      </c>
      <c r="F3620" s="11">
        <v>0.0</v>
      </c>
      <c r="G3620" s="13"/>
      <c r="I3620" s="12" t="s">
        <v>199</v>
      </c>
      <c r="J3620">
        <f t="shared" si="2"/>
        <v>0</v>
      </c>
      <c r="K3620" s="10">
        <f t="shared" si="3"/>
        <v>1</v>
      </c>
      <c r="L3620">
        <f t="shared" si="4"/>
        <v>0</v>
      </c>
      <c r="M3620" s="12" t="s">
        <v>199</v>
      </c>
      <c r="N3620">
        <f t="shared" si="5"/>
        <v>1</v>
      </c>
      <c r="O3620">
        <f t="shared" si="6"/>
        <v>2</v>
      </c>
      <c r="P3620">
        <f t="shared" si="7"/>
        <v>1</v>
      </c>
      <c r="Q3620" s="12" t="s">
        <v>199</v>
      </c>
      <c r="R3620">
        <f t="shared" si="8"/>
        <v>0</v>
      </c>
      <c r="S3620">
        <f t="shared" si="9"/>
        <v>1</v>
      </c>
      <c r="T3620">
        <f t="shared" si="10"/>
        <v>0</v>
      </c>
    </row>
    <row r="3621">
      <c r="A3621" s="10" t="s">
        <v>199</v>
      </c>
      <c r="B3621" s="11">
        <v>0.0</v>
      </c>
      <c r="C3621" s="10" t="s">
        <v>25</v>
      </c>
      <c r="D3621" s="11">
        <v>1.0</v>
      </c>
      <c r="E3621" s="11">
        <v>1.0</v>
      </c>
      <c r="F3621" s="11">
        <v>0.0</v>
      </c>
      <c r="G3621" s="13"/>
      <c r="I3621" s="12" t="s">
        <v>199</v>
      </c>
      <c r="J3621">
        <f t="shared" si="2"/>
        <v>0</v>
      </c>
      <c r="K3621" s="10">
        <f t="shared" si="3"/>
        <v>1</v>
      </c>
      <c r="L3621">
        <f t="shared" si="4"/>
        <v>0</v>
      </c>
      <c r="M3621" s="12" t="s">
        <v>199</v>
      </c>
      <c r="N3621">
        <f t="shared" si="5"/>
        <v>1</v>
      </c>
      <c r="O3621">
        <f t="shared" si="6"/>
        <v>2</v>
      </c>
      <c r="P3621">
        <f t="shared" si="7"/>
        <v>1</v>
      </c>
      <c r="Q3621" s="12" t="s">
        <v>199</v>
      </c>
      <c r="R3621">
        <f t="shared" si="8"/>
        <v>0</v>
      </c>
      <c r="S3621">
        <f t="shared" si="9"/>
        <v>1</v>
      </c>
      <c r="T3621">
        <f t="shared" si="10"/>
        <v>0</v>
      </c>
    </row>
    <row r="3622">
      <c r="A3622" s="10" t="s">
        <v>199</v>
      </c>
      <c r="B3622" s="11">
        <v>0.0</v>
      </c>
      <c r="C3622" s="10" t="s">
        <v>25</v>
      </c>
      <c r="D3622" s="11">
        <v>1.0</v>
      </c>
      <c r="E3622" s="11">
        <v>1.0</v>
      </c>
      <c r="F3622" s="11">
        <v>0.0</v>
      </c>
      <c r="G3622" s="13"/>
      <c r="I3622" s="12" t="s">
        <v>199</v>
      </c>
      <c r="J3622">
        <f t="shared" si="2"/>
        <v>0</v>
      </c>
      <c r="K3622" s="10">
        <f t="shared" si="3"/>
        <v>1</v>
      </c>
      <c r="L3622">
        <f t="shared" si="4"/>
        <v>0</v>
      </c>
      <c r="M3622" s="12" t="s">
        <v>199</v>
      </c>
      <c r="N3622">
        <f t="shared" si="5"/>
        <v>1</v>
      </c>
      <c r="O3622">
        <f t="shared" si="6"/>
        <v>2</v>
      </c>
      <c r="P3622">
        <f t="shared" si="7"/>
        <v>1</v>
      </c>
      <c r="Q3622" s="12" t="s">
        <v>199</v>
      </c>
      <c r="R3622">
        <f t="shared" si="8"/>
        <v>0</v>
      </c>
      <c r="S3622">
        <f t="shared" si="9"/>
        <v>1</v>
      </c>
      <c r="T3622">
        <f t="shared" si="10"/>
        <v>0</v>
      </c>
    </row>
    <row r="3623">
      <c r="A3623" s="10" t="s">
        <v>31</v>
      </c>
      <c r="B3623" s="11">
        <v>1.0</v>
      </c>
      <c r="C3623" s="10" t="s">
        <v>25</v>
      </c>
      <c r="D3623" s="11">
        <v>1.0</v>
      </c>
      <c r="E3623" s="11">
        <v>2.0</v>
      </c>
      <c r="F3623" s="11">
        <v>1.0</v>
      </c>
      <c r="G3623" s="13"/>
      <c r="I3623" s="12" t="s">
        <v>31</v>
      </c>
      <c r="J3623">
        <f t="shared" si="2"/>
        <v>0</v>
      </c>
      <c r="K3623" s="10">
        <f t="shared" si="3"/>
        <v>1</v>
      </c>
      <c r="L3623">
        <f t="shared" si="4"/>
        <v>0</v>
      </c>
      <c r="M3623" s="12" t="s">
        <v>31</v>
      </c>
      <c r="N3623">
        <f t="shared" si="5"/>
        <v>0</v>
      </c>
      <c r="O3623">
        <f t="shared" si="6"/>
        <v>1</v>
      </c>
      <c r="P3623">
        <f t="shared" si="7"/>
        <v>0</v>
      </c>
      <c r="Q3623" s="12" t="s">
        <v>31</v>
      </c>
      <c r="R3623">
        <f t="shared" si="8"/>
        <v>0</v>
      </c>
      <c r="S3623">
        <f t="shared" si="9"/>
        <v>1</v>
      </c>
      <c r="T3623">
        <f t="shared" si="10"/>
        <v>0</v>
      </c>
    </row>
    <row r="3624">
      <c r="A3624" s="10" t="s">
        <v>31</v>
      </c>
      <c r="B3624" s="11">
        <v>1.0</v>
      </c>
      <c r="C3624" s="10" t="s">
        <v>65</v>
      </c>
      <c r="D3624" s="11">
        <v>0.0</v>
      </c>
      <c r="E3624" s="11">
        <v>1.0</v>
      </c>
      <c r="F3624" s="11">
        <v>0.0</v>
      </c>
      <c r="G3624" s="13"/>
      <c r="I3624" s="12" t="s">
        <v>31</v>
      </c>
      <c r="J3624">
        <f t="shared" si="2"/>
        <v>0</v>
      </c>
      <c r="K3624" s="10">
        <f t="shared" si="3"/>
        <v>0</v>
      </c>
      <c r="L3624">
        <f t="shared" si="4"/>
        <v>0</v>
      </c>
      <c r="M3624" s="12" t="s">
        <v>31</v>
      </c>
      <c r="N3624">
        <f t="shared" si="5"/>
        <v>0</v>
      </c>
      <c r="O3624">
        <f t="shared" si="6"/>
        <v>0</v>
      </c>
      <c r="P3624">
        <f t="shared" si="7"/>
        <v>0</v>
      </c>
      <c r="Q3624" s="12" t="s">
        <v>31</v>
      </c>
      <c r="R3624">
        <f t="shared" si="8"/>
        <v>0</v>
      </c>
      <c r="S3624">
        <f t="shared" si="9"/>
        <v>0</v>
      </c>
      <c r="T3624">
        <f t="shared" si="10"/>
        <v>0</v>
      </c>
    </row>
    <row r="3625">
      <c r="A3625" s="10" t="s">
        <v>81</v>
      </c>
      <c r="B3625" s="11">
        <v>0.0</v>
      </c>
      <c r="C3625" s="10" t="s">
        <v>25</v>
      </c>
      <c r="D3625" s="11">
        <v>1.0</v>
      </c>
      <c r="E3625" s="11">
        <v>1.0</v>
      </c>
      <c r="F3625" s="11">
        <v>0.0</v>
      </c>
      <c r="G3625" s="13"/>
      <c r="I3625" s="12" t="s">
        <v>81</v>
      </c>
      <c r="J3625">
        <f t="shared" si="2"/>
        <v>1</v>
      </c>
      <c r="K3625" s="10">
        <f t="shared" si="3"/>
        <v>2</v>
      </c>
      <c r="L3625">
        <f t="shared" si="4"/>
        <v>1</v>
      </c>
      <c r="M3625" s="12" t="s">
        <v>81</v>
      </c>
      <c r="N3625">
        <f t="shared" si="5"/>
        <v>0</v>
      </c>
      <c r="O3625">
        <f t="shared" si="6"/>
        <v>1</v>
      </c>
      <c r="P3625">
        <f t="shared" si="7"/>
        <v>0</v>
      </c>
      <c r="Q3625" s="12" t="s">
        <v>81</v>
      </c>
      <c r="R3625">
        <f t="shared" si="8"/>
        <v>0</v>
      </c>
      <c r="S3625">
        <f t="shared" si="9"/>
        <v>1</v>
      </c>
      <c r="T3625">
        <f t="shared" si="10"/>
        <v>0</v>
      </c>
    </row>
    <row r="3626">
      <c r="A3626" s="10" t="s">
        <v>31</v>
      </c>
      <c r="B3626" s="11">
        <v>1.0</v>
      </c>
      <c r="C3626" s="10" t="s">
        <v>25</v>
      </c>
      <c r="D3626" s="11">
        <v>1.0</v>
      </c>
      <c r="E3626" s="11">
        <v>2.0</v>
      </c>
      <c r="F3626" s="11">
        <v>1.0</v>
      </c>
      <c r="G3626" s="13"/>
      <c r="I3626" s="12" t="s">
        <v>31</v>
      </c>
      <c r="J3626">
        <f t="shared" si="2"/>
        <v>0</v>
      </c>
      <c r="K3626" s="10">
        <f t="shared" si="3"/>
        <v>1</v>
      </c>
      <c r="L3626">
        <f t="shared" si="4"/>
        <v>0</v>
      </c>
      <c r="M3626" s="12" t="s">
        <v>31</v>
      </c>
      <c r="N3626">
        <f t="shared" si="5"/>
        <v>0</v>
      </c>
      <c r="O3626">
        <f t="shared" si="6"/>
        <v>1</v>
      </c>
      <c r="P3626">
        <f t="shared" si="7"/>
        <v>0</v>
      </c>
      <c r="Q3626" s="12" t="s">
        <v>31</v>
      </c>
      <c r="R3626">
        <f t="shared" si="8"/>
        <v>0</v>
      </c>
      <c r="S3626">
        <f t="shared" si="9"/>
        <v>1</v>
      </c>
      <c r="T3626">
        <f t="shared" si="10"/>
        <v>0</v>
      </c>
    </row>
    <row r="3627">
      <c r="A3627" s="10" t="s">
        <v>199</v>
      </c>
      <c r="B3627" s="11">
        <v>0.0</v>
      </c>
      <c r="C3627" s="10" t="s">
        <v>25</v>
      </c>
      <c r="D3627" s="11">
        <v>1.0</v>
      </c>
      <c r="E3627" s="11">
        <v>1.0</v>
      </c>
      <c r="F3627" s="11">
        <v>0.0</v>
      </c>
      <c r="G3627" s="13"/>
      <c r="I3627" s="12" t="s">
        <v>199</v>
      </c>
      <c r="J3627">
        <f t="shared" si="2"/>
        <v>0</v>
      </c>
      <c r="K3627" s="10">
        <f t="shared" si="3"/>
        <v>1</v>
      </c>
      <c r="L3627">
        <f t="shared" si="4"/>
        <v>0</v>
      </c>
      <c r="M3627" s="12" t="s">
        <v>199</v>
      </c>
      <c r="N3627">
        <f t="shared" si="5"/>
        <v>1</v>
      </c>
      <c r="O3627">
        <f t="shared" si="6"/>
        <v>2</v>
      </c>
      <c r="P3627">
        <f t="shared" si="7"/>
        <v>1</v>
      </c>
      <c r="Q3627" s="12" t="s">
        <v>199</v>
      </c>
      <c r="R3627">
        <f t="shared" si="8"/>
        <v>0</v>
      </c>
      <c r="S3627">
        <f t="shared" si="9"/>
        <v>1</v>
      </c>
      <c r="T3627">
        <f t="shared" si="10"/>
        <v>0</v>
      </c>
    </row>
    <row r="3628">
      <c r="A3628" s="10" t="s">
        <v>81</v>
      </c>
      <c r="B3628" s="11">
        <v>0.0</v>
      </c>
      <c r="C3628" s="10" t="s">
        <v>25</v>
      </c>
      <c r="D3628" s="11">
        <v>1.0</v>
      </c>
      <c r="E3628" s="11">
        <v>1.0</v>
      </c>
      <c r="F3628" s="11">
        <v>0.0</v>
      </c>
      <c r="G3628" s="13"/>
      <c r="I3628" s="12" t="s">
        <v>81</v>
      </c>
      <c r="J3628">
        <f t="shared" si="2"/>
        <v>1</v>
      </c>
      <c r="K3628" s="10">
        <f t="shared" si="3"/>
        <v>2</v>
      </c>
      <c r="L3628">
        <f t="shared" si="4"/>
        <v>1</v>
      </c>
      <c r="M3628" s="12" t="s">
        <v>81</v>
      </c>
      <c r="N3628">
        <f t="shared" si="5"/>
        <v>0</v>
      </c>
      <c r="O3628">
        <f t="shared" si="6"/>
        <v>1</v>
      </c>
      <c r="P3628">
        <f t="shared" si="7"/>
        <v>0</v>
      </c>
      <c r="Q3628" s="12" t="s">
        <v>81</v>
      </c>
      <c r="R3628">
        <f t="shared" si="8"/>
        <v>0</v>
      </c>
      <c r="S3628">
        <f t="shared" si="9"/>
        <v>1</v>
      </c>
      <c r="T3628">
        <f t="shared" si="10"/>
        <v>0</v>
      </c>
    </row>
    <row r="3629">
      <c r="A3629" s="10" t="s">
        <v>81</v>
      </c>
      <c r="B3629" s="11">
        <v>0.0</v>
      </c>
      <c r="C3629" s="10" t="s">
        <v>25</v>
      </c>
      <c r="D3629" s="11">
        <v>1.0</v>
      </c>
      <c r="E3629" s="11">
        <v>1.0</v>
      </c>
      <c r="F3629" s="11">
        <v>0.0</v>
      </c>
      <c r="G3629" s="13"/>
      <c r="I3629" s="12" t="s">
        <v>81</v>
      </c>
      <c r="J3629">
        <f t="shared" si="2"/>
        <v>1</v>
      </c>
      <c r="K3629" s="10">
        <f t="shared" si="3"/>
        <v>2</v>
      </c>
      <c r="L3629">
        <f t="shared" si="4"/>
        <v>1</v>
      </c>
      <c r="M3629" s="12" t="s">
        <v>81</v>
      </c>
      <c r="N3629">
        <f t="shared" si="5"/>
        <v>0</v>
      </c>
      <c r="O3629">
        <f t="shared" si="6"/>
        <v>1</v>
      </c>
      <c r="P3629">
        <f t="shared" si="7"/>
        <v>0</v>
      </c>
      <c r="Q3629" s="12" t="s">
        <v>81</v>
      </c>
      <c r="R3629">
        <f t="shared" si="8"/>
        <v>0</v>
      </c>
      <c r="S3629">
        <f t="shared" si="9"/>
        <v>1</v>
      </c>
      <c r="T3629">
        <f t="shared" si="10"/>
        <v>0</v>
      </c>
    </row>
    <row r="3630">
      <c r="A3630" s="10" t="s">
        <v>199</v>
      </c>
      <c r="B3630" s="11">
        <v>0.0</v>
      </c>
      <c r="C3630" s="10" t="s">
        <v>25</v>
      </c>
      <c r="D3630" s="11">
        <v>1.0</v>
      </c>
      <c r="E3630" s="11">
        <v>1.0</v>
      </c>
      <c r="F3630" s="11">
        <v>0.0</v>
      </c>
      <c r="G3630" s="13"/>
      <c r="I3630" s="12" t="s">
        <v>199</v>
      </c>
      <c r="J3630">
        <f t="shared" si="2"/>
        <v>0</v>
      </c>
      <c r="K3630" s="10">
        <f t="shared" si="3"/>
        <v>1</v>
      </c>
      <c r="L3630">
        <f t="shared" si="4"/>
        <v>0</v>
      </c>
      <c r="M3630" s="12" t="s">
        <v>199</v>
      </c>
      <c r="N3630">
        <f t="shared" si="5"/>
        <v>1</v>
      </c>
      <c r="O3630">
        <f t="shared" si="6"/>
        <v>2</v>
      </c>
      <c r="P3630">
        <f t="shared" si="7"/>
        <v>1</v>
      </c>
      <c r="Q3630" s="12" t="s">
        <v>199</v>
      </c>
      <c r="R3630">
        <f t="shared" si="8"/>
        <v>0</v>
      </c>
      <c r="S3630">
        <f t="shared" si="9"/>
        <v>1</v>
      </c>
      <c r="T3630">
        <f t="shared" si="10"/>
        <v>0</v>
      </c>
    </row>
    <row r="3631">
      <c r="A3631" s="10" t="s">
        <v>81</v>
      </c>
      <c r="B3631" s="11">
        <v>0.0</v>
      </c>
      <c r="C3631" s="10" t="s">
        <v>25</v>
      </c>
      <c r="D3631" s="11">
        <v>1.0</v>
      </c>
      <c r="E3631" s="11">
        <v>1.0</v>
      </c>
      <c r="F3631" s="11">
        <v>0.0</v>
      </c>
      <c r="G3631" s="13"/>
      <c r="I3631" s="12" t="s">
        <v>81</v>
      </c>
      <c r="J3631">
        <f t="shared" si="2"/>
        <v>1</v>
      </c>
      <c r="K3631" s="10">
        <f t="shared" si="3"/>
        <v>2</v>
      </c>
      <c r="L3631">
        <f t="shared" si="4"/>
        <v>1</v>
      </c>
      <c r="M3631" s="12" t="s">
        <v>81</v>
      </c>
      <c r="N3631">
        <f t="shared" si="5"/>
        <v>0</v>
      </c>
      <c r="O3631">
        <f t="shared" si="6"/>
        <v>1</v>
      </c>
      <c r="P3631">
        <f t="shared" si="7"/>
        <v>0</v>
      </c>
      <c r="Q3631" s="12" t="s">
        <v>81</v>
      </c>
      <c r="R3631">
        <f t="shared" si="8"/>
        <v>0</v>
      </c>
      <c r="S3631">
        <f t="shared" si="9"/>
        <v>1</v>
      </c>
      <c r="T3631">
        <f t="shared" si="10"/>
        <v>0</v>
      </c>
    </row>
    <row r="3632">
      <c r="A3632" s="10" t="s">
        <v>199</v>
      </c>
      <c r="B3632" s="11">
        <v>0.0</v>
      </c>
      <c r="C3632" s="10" t="s">
        <v>25</v>
      </c>
      <c r="D3632" s="11">
        <v>1.0</v>
      </c>
      <c r="E3632" s="11">
        <v>1.0</v>
      </c>
      <c r="F3632" s="11">
        <v>0.0</v>
      </c>
      <c r="G3632" s="13"/>
      <c r="I3632" s="12" t="s">
        <v>199</v>
      </c>
      <c r="J3632">
        <f t="shared" si="2"/>
        <v>0</v>
      </c>
      <c r="K3632" s="10">
        <f t="shared" si="3"/>
        <v>1</v>
      </c>
      <c r="L3632">
        <f t="shared" si="4"/>
        <v>0</v>
      </c>
      <c r="M3632" s="12" t="s">
        <v>199</v>
      </c>
      <c r="N3632">
        <f t="shared" si="5"/>
        <v>1</v>
      </c>
      <c r="O3632">
        <f t="shared" si="6"/>
        <v>2</v>
      </c>
      <c r="P3632">
        <f t="shared" si="7"/>
        <v>1</v>
      </c>
      <c r="Q3632" s="12" t="s">
        <v>199</v>
      </c>
      <c r="R3632">
        <f t="shared" si="8"/>
        <v>0</v>
      </c>
      <c r="S3632">
        <f t="shared" si="9"/>
        <v>1</v>
      </c>
      <c r="T3632">
        <f t="shared" si="10"/>
        <v>0</v>
      </c>
    </row>
    <row r="3633">
      <c r="A3633" s="10" t="s">
        <v>81</v>
      </c>
      <c r="B3633" s="11">
        <v>0.0</v>
      </c>
      <c r="C3633" s="10" t="s">
        <v>25</v>
      </c>
      <c r="D3633" s="11">
        <v>1.0</v>
      </c>
      <c r="E3633" s="11">
        <v>1.0</v>
      </c>
      <c r="F3633" s="11">
        <v>0.0</v>
      </c>
      <c r="G3633" s="13"/>
      <c r="I3633" s="12" t="s">
        <v>81</v>
      </c>
      <c r="J3633">
        <f t="shared" si="2"/>
        <v>1</v>
      </c>
      <c r="K3633" s="10">
        <f t="shared" si="3"/>
        <v>2</v>
      </c>
      <c r="L3633">
        <f t="shared" si="4"/>
        <v>1</v>
      </c>
      <c r="M3633" s="12" t="s">
        <v>81</v>
      </c>
      <c r="N3633">
        <f t="shared" si="5"/>
        <v>0</v>
      </c>
      <c r="O3633">
        <f t="shared" si="6"/>
        <v>1</v>
      </c>
      <c r="P3633">
        <f t="shared" si="7"/>
        <v>0</v>
      </c>
      <c r="Q3633" s="12" t="s">
        <v>81</v>
      </c>
      <c r="R3633">
        <f t="shared" si="8"/>
        <v>0</v>
      </c>
      <c r="S3633">
        <f t="shared" si="9"/>
        <v>1</v>
      </c>
      <c r="T3633">
        <f t="shared" si="10"/>
        <v>0</v>
      </c>
    </row>
    <row r="3634">
      <c r="A3634" s="10" t="s">
        <v>199</v>
      </c>
      <c r="B3634" s="11">
        <v>0.0</v>
      </c>
      <c r="C3634" s="10" t="s">
        <v>25</v>
      </c>
      <c r="D3634" s="11">
        <v>1.0</v>
      </c>
      <c r="E3634" s="11">
        <v>1.0</v>
      </c>
      <c r="F3634" s="11">
        <v>0.0</v>
      </c>
      <c r="G3634" s="13"/>
      <c r="I3634" s="12" t="s">
        <v>199</v>
      </c>
      <c r="J3634">
        <f t="shared" si="2"/>
        <v>0</v>
      </c>
      <c r="K3634" s="10">
        <f t="shared" si="3"/>
        <v>1</v>
      </c>
      <c r="L3634">
        <f t="shared" si="4"/>
        <v>0</v>
      </c>
      <c r="M3634" s="12" t="s">
        <v>199</v>
      </c>
      <c r="N3634">
        <f t="shared" si="5"/>
        <v>1</v>
      </c>
      <c r="O3634">
        <f t="shared" si="6"/>
        <v>2</v>
      </c>
      <c r="P3634">
        <f t="shared" si="7"/>
        <v>1</v>
      </c>
      <c r="Q3634" s="12" t="s">
        <v>199</v>
      </c>
      <c r="R3634">
        <f t="shared" si="8"/>
        <v>0</v>
      </c>
      <c r="S3634">
        <f t="shared" si="9"/>
        <v>1</v>
      </c>
      <c r="T3634">
        <f t="shared" si="10"/>
        <v>0</v>
      </c>
    </row>
    <row r="3635">
      <c r="A3635" s="10" t="s">
        <v>31</v>
      </c>
      <c r="B3635" s="11">
        <v>1.0</v>
      </c>
      <c r="C3635" s="10" t="s">
        <v>25</v>
      </c>
      <c r="D3635" s="11">
        <v>1.0</v>
      </c>
      <c r="E3635" s="11">
        <v>2.0</v>
      </c>
      <c r="F3635" s="11">
        <v>1.0</v>
      </c>
      <c r="G3635" s="13"/>
      <c r="I3635" s="12" t="s">
        <v>31</v>
      </c>
      <c r="J3635">
        <f t="shared" si="2"/>
        <v>0</v>
      </c>
      <c r="K3635" s="10">
        <f t="shared" si="3"/>
        <v>1</v>
      </c>
      <c r="L3635">
        <f t="shared" si="4"/>
        <v>0</v>
      </c>
      <c r="M3635" s="12" t="s">
        <v>31</v>
      </c>
      <c r="N3635">
        <f t="shared" si="5"/>
        <v>0</v>
      </c>
      <c r="O3635">
        <f t="shared" si="6"/>
        <v>1</v>
      </c>
      <c r="P3635">
        <f t="shared" si="7"/>
        <v>0</v>
      </c>
      <c r="Q3635" s="12" t="s">
        <v>31</v>
      </c>
      <c r="R3635">
        <f t="shared" si="8"/>
        <v>0</v>
      </c>
      <c r="S3635">
        <f t="shared" si="9"/>
        <v>1</v>
      </c>
      <c r="T3635">
        <f t="shared" si="10"/>
        <v>0</v>
      </c>
    </row>
    <row r="3636">
      <c r="A3636" s="10" t="s">
        <v>199</v>
      </c>
      <c r="B3636" s="11">
        <v>0.0</v>
      </c>
      <c r="C3636" s="10" t="s">
        <v>25</v>
      </c>
      <c r="D3636" s="11">
        <v>1.0</v>
      </c>
      <c r="E3636" s="11">
        <v>1.0</v>
      </c>
      <c r="F3636" s="11">
        <v>0.0</v>
      </c>
      <c r="G3636" s="13"/>
      <c r="I3636" s="12" t="s">
        <v>199</v>
      </c>
      <c r="J3636">
        <f t="shared" si="2"/>
        <v>0</v>
      </c>
      <c r="K3636" s="10">
        <f t="shared" si="3"/>
        <v>1</v>
      </c>
      <c r="L3636">
        <f t="shared" si="4"/>
        <v>0</v>
      </c>
      <c r="M3636" s="12" t="s">
        <v>199</v>
      </c>
      <c r="N3636">
        <f t="shared" si="5"/>
        <v>1</v>
      </c>
      <c r="O3636">
        <f t="shared" si="6"/>
        <v>2</v>
      </c>
      <c r="P3636">
        <f t="shared" si="7"/>
        <v>1</v>
      </c>
      <c r="Q3636" s="12" t="s">
        <v>199</v>
      </c>
      <c r="R3636">
        <f t="shared" si="8"/>
        <v>0</v>
      </c>
      <c r="S3636">
        <f t="shared" si="9"/>
        <v>1</v>
      </c>
      <c r="T3636">
        <f t="shared" si="10"/>
        <v>0</v>
      </c>
    </row>
    <row r="3637">
      <c r="A3637" s="10" t="s">
        <v>199</v>
      </c>
      <c r="B3637" s="11">
        <v>0.0</v>
      </c>
      <c r="C3637" s="10" t="s">
        <v>25</v>
      </c>
      <c r="D3637" s="11">
        <v>1.0</v>
      </c>
      <c r="E3637" s="11">
        <v>1.0</v>
      </c>
      <c r="F3637" s="11">
        <v>0.0</v>
      </c>
      <c r="G3637" s="13"/>
      <c r="I3637" s="12" t="s">
        <v>199</v>
      </c>
      <c r="J3637">
        <f t="shared" si="2"/>
        <v>0</v>
      </c>
      <c r="K3637" s="10">
        <f t="shared" si="3"/>
        <v>1</v>
      </c>
      <c r="L3637">
        <f t="shared" si="4"/>
        <v>0</v>
      </c>
      <c r="M3637" s="12" t="s">
        <v>199</v>
      </c>
      <c r="N3637">
        <f t="shared" si="5"/>
        <v>1</v>
      </c>
      <c r="O3637">
        <f t="shared" si="6"/>
        <v>2</v>
      </c>
      <c r="P3637">
        <f t="shared" si="7"/>
        <v>1</v>
      </c>
      <c r="Q3637" s="12" t="s">
        <v>199</v>
      </c>
      <c r="R3637">
        <f t="shared" si="8"/>
        <v>0</v>
      </c>
      <c r="S3637">
        <f t="shared" si="9"/>
        <v>1</v>
      </c>
      <c r="T3637">
        <f t="shared" si="10"/>
        <v>0</v>
      </c>
    </row>
    <row r="3638">
      <c r="A3638" s="10" t="s">
        <v>31</v>
      </c>
      <c r="B3638" s="11">
        <v>1.0</v>
      </c>
      <c r="C3638" s="10" t="s">
        <v>65</v>
      </c>
      <c r="D3638" s="11">
        <v>0.0</v>
      </c>
      <c r="E3638" s="11">
        <v>1.0</v>
      </c>
      <c r="F3638" s="11">
        <v>0.0</v>
      </c>
      <c r="G3638" s="13"/>
      <c r="I3638" s="12" t="s">
        <v>31</v>
      </c>
      <c r="J3638">
        <f t="shared" si="2"/>
        <v>0</v>
      </c>
      <c r="K3638" s="10">
        <f t="shared" si="3"/>
        <v>0</v>
      </c>
      <c r="L3638">
        <f t="shared" si="4"/>
        <v>0</v>
      </c>
      <c r="M3638" s="12" t="s">
        <v>31</v>
      </c>
      <c r="N3638">
        <f t="shared" si="5"/>
        <v>0</v>
      </c>
      <c r="O3638">
        <f t="shared" si="6"/>
        <v>0</v>
      </c>
      <c r="P3638">
        <f t="shared" si="7"/>
        <v>0</v>
      </c>
      <c r="Q3638" s="12" t="s">
        <v>31</v>
      </c>
      <c r="R3638">
        <f t="shared" si="8"/>
        <v>0</v>
      </c>
      <c r="S3638">
        <f t="shared" si="9"/>
        <v>0</v>
      </c>
      <c r="T3638">
        <f t="shared" si="10"/>
        <v>0</v>
      </c>
    </row>
    <row r="3639">
      <c r="A3639" s="10" t="s">
        <v>31</v>
      </c>
      <c r="B3639" s="11">
        <v>1.0</v>
      </c>
      <c r="C3639" s="10" t="s">
        <v>25</v>
      </c>
      <c r="D3639" s="11">
        <v>1.0</v>
      </c>
      <c r="E3639" s="11">
        <v>2.0</v>
      </c>
      <c r="F3639" s="11">
        <v>1.0</v>
      </c>
      <c r="G3639" s="13"/>
      <c r="I3639" s="12" t="s">
        <v>31</v>
      </c>
      <c r="J3639">
        <f t="shared" si="2"/>
        <v>0</v>
      </c>
      <c r="K3639" s="10">
        <f t="shared" si="3"/>
        <v>1</v>
      </c>
      <c r="L3639">
        <f t="shared" si="4"/>
        <v>0</v>
      </c>
      <c r="M3639" s="12" t="s">
        <v>31</v>
      </c>
      <c r="N3639">
        <f t="shared" si="5"/>
        <v>0</v>
      </c>
      <c r="O3639">
        <f t="shared" si="6"/>
        <v>1</v>
      </c>
      <c r="P3639">
        <f t="shared" si="7"/>
        <v>0</v>
      </c>
      <c r="Q3639" s="12" t="s">
        <v>31</v>
      </c>
      <c r="R3639">
        <f t="shared" si="8"/>
        <v>0</v>
      </c>
      <c r="S3639">
        <f t="shared" si="9"/>
        <v>1</v>
      </c>
      <c r="T3639">
        <f t="shared" si="10"/>
        <v>0</v>
      </c>
    </row>
    <row r="3640">
      <c r="A3640" s="10" t="s">
        <v>81</v>
      </c>
      <c r="B3640" s="11">
        <v>0.0</v>
      </c>
      <c r="C3640" s="10" t="s">
        <v>25</v>
      </c>
      <c r="D3640" s="11">
        <v>1.0</v>
      </c>
      <c r="E3640" s="11">
        <v>1.0</v>
      </c>
      <c r="F3640" s="11">
        <v>0.0</v>
      </c>
      <c r="G3640" s="13"/>
      <c r="I3640" s="12" t="s">
        <v>81</v>
      </c>
      <c r="J3640">
        <f t="shared" si="2"/>
        <v>1</v>
      </c>
      <c r="K3640" s="10">
        <f t="shared" si="3"/>
        <v>2</v>
      </c>
      <c r="L3640">
        <f t="shared" si="4"/>
        <v>1</v>
      </c>
      <c r="M3640" s="12" t="s">
        <v>81</v>
      </c>
      <c r="N3640">
        <f t="shared" si="5"/>
        <v>0</v>
      </c>
      <c r="O3640">
        <f t="shared" si="6"/>
        <v>1</v>
      </c>
      <c r="P3640">
        <f t="shared" si="7"/>
        <v>0</v>
      </c>
      <c r="Q3640" s="12" t="s">
        <v>81</v>
      </c>
      <c r="R3640">
        <f t="shared" si="8"/>
        <v>0</v>
      </c>
      <c r="S3640">
        <f t="shared" si="9"/>
        <v>1</v>
      </c>
      <c r="T3640">
        <f t="shared" si="10"/>
        <v>0</v>
      </c>
    </row>
    <row r="3641">
      <c r="A3641" s="10" t="s">
        <v>199</v>
      </c>
      <c r="B3641" s="11">
        <v>0.0</v>
      </c>
      <c r="C3641" s="10" t="s">
        <v>25</v>
      </c>
      <c r="D3641" s="11">
        <v>1.0</v>
      </c>
      <c r="E3641" s="11">
        <v>1.0</v>
      </c>
      <c r="F3641" s="11">
        <v>0.0</v>
      </c>
      <c r="G3641" s="13"/>
      <c r="I3641" s="12" t="s">
        <v>199</v>
      </c>
      <c r="J3641">
        <f t="shared" si="2"/>
        <v>0</v>
      </c>
      <c r="K3641" s="10">
        <f t="shared" si="3"/>
        <v>1</v>
      </c>
      <c r="L3641">
        <f t="shared" si="4"/>
        <v>0</v>
      </c>
      <c r="M3641" s="12" t="s">
        <v>199</v>
      </c>
      <c r="N3641">
        <f t="shared" si="5"/>
        <v>1</v>
      </c>
      <c r="O3641">
        <f t="shared" si="6"/>
        <v>2</v>
      </c>
      <c r="P3641">
        <f t="shared" si="7"/>
        <v>1</v>
      </c>
      <c r="Q3641" s="12" t="s">
        <v>199</v>
      </c>
      <c r="R3641">
        <f t="shared" si="8"/>
        <v>0</v>
      </c>
      <c r="S3641">
        <f t="shared" si="9"/>
        <v>1</v>
      </c>
      <c r="T3641">
        <f t="shared" si="10"/>
        <v>0</v>
      </c>
    </row>
    <row r="3642">
      <c r="A3642" s="10" t="s">
        <v>81</v>
      </c>
      <c r="B3642" s="11">
        <v>0.0</v>
      </c>
      <c r="C3642" s="10" t="s">
        <v>25</v>
      </c>
      <c r="D3642" s="11">
        <v>1.0</v>
      </c>
      <c r="E3642" s="11">
        <v>1.0</v>
      </c>
      <c r="F3642" s="11">
        <v>0.0</v>
      </c>
      <c r="G3642" s="13"/>
      <c r="I3642" s="12" t="s">
        <v>81</v>
      </c>
      <c r="J3642">
        <f t="shared" si="2"/>
        <v>1</v>
      </c>
      <c r="K3642" s="10">
        <f t="shared" si="3"/>
        <v>2</v>
      </c>
      <c r="L3642">
        <f t="shared" si="4"/>
        <v>1</v>
      </c>
      <c r="M3642" s="12" t="s">
        <v>81</v>
      </c>
      <c r="N3642">
        <f t="shared" si="5"/>
        <v>0</v>
      </c>
      <c r="O3642">
        <f t="shared" si="6"/>
        <v>1</v>
      </c>
      <c r="P3642">
        <f t="shared" si="7"/>
        <v>0</v>
      </c>
      <c r="Q3642" s="12" t="s">
        <v>81</v>
      </c>
      <c r="R3642">
        <f t="shared" si="8"/>
        <v>0</v>
      </c>
      <c r="S3642">
        <f t="shared" si="9"/>
        <v>1</v>
      </c>
      <c r="T3642">
        <f t="shared" si="10"/>
        <v>0</v>
      </c>
    </row>
    <row r="3643">
      <c r="A3643" s="10" t="s">
        <v>31</v>
      </c>
      <c r="B3643" s="11">
        <v>1.0</v>
      </c>
      <c r="C3643" s="10" t="s">
        <v>25</v>
      </c>
      <c r="D3643" s="11">
        <v>1.0</v>
      </c>
      <c r="E3643" s="11">
        <v>2.0</v>
      </c>
      <c r="F3643" s="11">
        <v>1.0</v>
      </c>
      <c r="G3643" s="13"/>
      <c r="I3643" s="12" t="s">
        <v>31</v>
      </c>
      <c r="J3643">
        <f t="shared" si="2"/>
        <v>0</v>
      </c>
      <c r="K3643" s="10">
        <f t="shared" si="3"/>
        <v>1</v>
      </c>
      <c r="L3643">
        <f t="shared" si="4"/>
        <v>0</v>
      </c>
      <c r="M3643" s="12" t="s">
        <v>31</v>
      </c>
      <c r="N3643">
        <f t="shared" si="5"/>
        <v>0</v>
      </c>
      <c r="O3643">
        <f t="shared" si="6"/>
        <v>1</v>
      </c>
      <c r="P3643">
        <f t="shared" si="7"/>
        <v>0</v>
      </c>
      <c r="Q3643" s="12" t="s">
        <v>31</v>
      </c>
      <c r="R3643">
        <f t="shared" si="8"/>
        <v>0</v>
      </c>
      <c r="S3643">
        <f t="shared" si="9"/>
        <v>1</v>
      </c>
      <c r="T3643">
        <f t="shared" si="10"/>
        <v>0</v>
      </c>
    </row>
    <row r="3644">
      <c r="A3644" s="10" t="s">
        <v>31</v>
      </c>
      <c r="B3644" s="11">
        <v>1.0</v>
      </c>
      <c r="C3644" s="10" t="s">
        <v>25</v>
      </c>
      <c r="D3644" s="11">
        <v>1.0</v>
      </c>
      <c r="E3644" s="11">
        <v>2.0</v>
      </c>
      <c r="F3644" s="11">
        <v>1.0</v>
      </c>
      <c r="G3644" s="13"/>
      <c r="I3644" s="12" t="s">
        <v>31</v>
      </c>
      <c r="J3644">
        <f t="shared" si="2"/>
        <v>0</v>
      </c>
      <c r="K3644" s="10">
        <f t="shared" si="3"/>
        <v>1</v>
      </c>
      <c r="L3644">
        <f t="shared" si="4"/>
        <v>0</v>
      </c>
      <c r="M3644" s="12" t="s">
        <v>31</v>
      </c>
      <c r="N3644">
        <f t="shared" si="5"/>
        <v>0</v>
      </c>
      <c r="O3644">
        <f t="shared" si="6"/>
        <v>1</v>
      </c>
      <c r="P3644">
        <f t="shared" si="7"/>
        <v>0</v>
      </c>
      <c r="Q3644" s="12" t="s">
        <v>31</v>
      </c>
      <c r="R3644">
        <f t="shared" si="8"/>
        <v>0</v>
      </c>
      <c r="S3644">
        <f t="shared" si="9"/>
        <v>1</v>
      </c>
      <c r="T3644">
        <f t="shared" si="10"/>
        <v>0</v>
      </c>
    </row>
    <row r="3645">
      <c r="A3645" s="10" t="s">
        <v>31</v>
      </c>
      <c r="B3645" s="11">
        <v>1.0</v>
      </c>
      <c r="C3645" s="10" t="s">
        <v>65</v>
      </c>
      <c r="D3645" s="11">
        <v>0.0</v>
      </c>
      <c r="E3645" s="11">
        <v>1.0</v>
      </c>
      <c r="F3645" s="11">
        <v>0.0</v>
      </c>
      <c r="G3645" s="13"/>
      <c r="I3645" s="12" t="s">
        <v>31</v>
      </c>
      <c r="J3645">
        <f t="shared" si="2"/>
        <v>0</v>
      </c>
      <c r="K3645" s="10">
        <f t="shared" si="3"/>
        <v>0</v>
      </c>
      <c r="L3645">
        <f t="shared" si="4"/>
        <v>0</v>
      </c>
      <c r="M3645" s="12" t="s">
        <v>31</v>
      </c>
      <c r="N3645">
        <f t="shared" si="5"/>
        <v>0</v>
      </c>
      <c r="O3645">
        <f t="shared" si="6"/>
        <v>0</v>
      </c>
      <c r="P3645">
        <f t="shared" si="7"/>
        <v>0</v>
      </c>
      <c r="Q3645" s="12" t="s">
        <v>31</v>
      </c>
      <c r="R3645">
        <f t="shared" si="8"/>
        <v>0</v>
      </c>
      <c r="S3645">
        <f t="shared" si="9"/>
        <v>0</v>
      </c>
      <c r="T3645">
        <f t="shared" si="10"/>
        <v>0</v>
      </c>
    </row>
    <row r="3646">
      <c r="A3646" s="10" t="s">
        <v>81</v>
      </c>
      <c r="B3646" s="11">
        <v>0.0</v>
      </c>
      <c r="C3646" s="10" t="s">
        <v>25</v>
      </c>
      <c r="D3646" s="11">
        <v>1.0</v>
      </c>
      <c r="E3646" s="11">
        <v>1.0</v>
      </c>
      <c r="F3646" s="11">
        <v>0.0</v>
      </c>
      <c r="G3646" s="13"/>
      <c r="I3646" s="12" t="s">
        <v>81</v>
      </c>
      <c r="J3646">
        <f t="shared" si="2"/>
        <v>1</v>
      </c>
      <c r="K3646" s="10">
        <f t="shared" si="3"/>
        <v>2</v>
      </c>
      <c r="L3646">
        <f t="shared" si="4"/>
        <v>1</v>
      </c>
      <c r="M3646" s="12" t="s">
        <v>81</v>
      </c>
      <c r="N3646">
        <f t="shared" si="5"/>
        <v>0</v>
      </c>
      <c r="O3646">
        <f t="shared" si="6"/>
        <v>1</v>
      </c>
      <c r="P3646">
        <f t="shared" si="7"/>
        <v>0</v>
      </c>
      <c r="Q3646" s="12" t="s">
        <v>81</v>
      </c>
      <c r="R3646">
        <f t="shared" si="8"/>
        <v>0</v>
      </c>
      <c r="S3646">
        <f t="shared" si="9"/>
        <v>1</v>
      </c>
      <c r="T3646">
        <f t="shared" si="10"/>
        <v>0</v>
      </c>
    </row>
    <row r="3647">
      <c r="A3647" s="10" t="s">
        <v>81</v>
      </c>
      <c r="B3647" s="11">
        <v>0.0</v>
      </c>
      <c r="C3647" s="10" t="s">
        <v>65</v>
      </c>
      <c r="D3647" s="11">
        <v>0.0</v>
      </c>
      <c r="E3647" s="11">
        <v>0.0</v>
      </c>
      <c r="F3647" s="11">
        <v>0.0</v>
      </c>
      <c r="G3647" s="13"/>
      <c r="I3647" s="12" t="s">
        <v>81</v>
      </c>
      <c r="J3647">
        <f t="shared" si="2"/>
        <v>1</v>
      </c>
      <c r="K3647" s="10">
        <f t="shared" si="3"/>
        <v>1</v>
      </c>
      <c r="L3647">
        <f t="shared" si="4"/>
        <v>0</v>
      </c>
      <c r="M3647" s="12" t="s">
        <v>81</v>
      </c>
      <c r="N3647">
        <f t="shared" si="5"/>
        <v>0</v>
      </c>
      <c r="O3647">
        <f t="shared" si="6"/>
        <v>0</v>
      </c>
      <c r="P3647">
        <f t="shared" si="7"/>
        <v>0</v>
      </c>
      <c r="Q3647" s="12" t="s">
        <v>81</v>
      </c>
      <c r="R3647">
        <f t="shared" si="8"/>
        <v>0</v>
      </c>
      <c r="S3647">
        <f t="shared" si="9"/>
        <v>0</v>
      </c>
      <c r="T3647">
        <f t="shared" si="10"/>
        <v>0</v>
      </c>
    </row>
    <row r="3648">
      <c r="A3648" s="10" t="s">
        <v>81</v>
      </c>
      <c r="B3648" s="11">
        <v>0.0</v>
      </c>
      <c r="C3648" s="10" t="s">
        <v>25</v>
      </c>
      <c r="D3648" s="11">
        <v>1.0</v>
      </c>
      <c r="E3648" s="11">
        <v>1.0</v>
      </c>
      <c r="F3648" s="11">
        <v>0.0</v>
      </c>
      <c r="G3648" s="13"/>
      <c r="I3648" s="12" t="s">
        <v>81</v>
      </c>
      <c r="J3648">
        <f t="shared" si="2"/>
        <v>1</v>
      </c>
      <c r="K3648" s="10">
        <f t="shared" si="3"/>
        <v>2</v>
      </c>
      <c r="L3648">
        <f t="shared" si="4"/>
        <v>1</v>
      </c>
      <c r="M3648" s="12" t="s">
        <v>81</v>
      </c>
      <c r="N3648">
        <f t="shared" si="5"/>
        <v>0</v>
      </c>
      <c r="O3648">
        <f t="shared" si="6"/>
        <v>1</v>
      </c>
      <c r="P3648">
        <f t="shared" si="7"/>
        <v>0</v>
      </c>
      <c r="Q3648" s="12" t="s">
        <v>81</v>
      </c>
      <c r="R3648">
        <f t="shared" si="8"/>
        <v>0</v>
      </c>
      <c r="S3648">
        <f t="shared" si="9"/>
        <v>1</v>
      </c>
      <c r="T3648">
        <f t="shared" si="10"/>
        <v>0</v>
      </c>
    </row>
    <row r="3649">
      <c r="A3649" s="10" t="s">
        <v>199</v>
      </c>
      <c r="B3649" s="11">
        <v>0.0</v>
      </c>
      <c r="C3649" s="10" t="s">
        <v>25</v>
      </c>
      <c r="D3649" s="11">
        <v>1.0</v>
      </c>
      <c r="E3649" s="11">
        <v>1.0</v>
      </c>
      <c r="F3649" s="11">
        <v>0.0</v>
      </c>
      <c r="G3649" s="13"/>
      <c r="I3649" s="12" t="s">
        <v>199</v>
      </c>
      <c r="J3649">
        <f t="shared" si="2"/>
        <v>0</v>
      </c>
      <c r="K3649" s="10">
        <f t="shared" si="3"/>
        <v>1</v>
      </c>
      <c r="L3649">
        <f t="shared" si="4"/>
        <v>0</v>
      </c>
      <c r="M3649" s="12" t="s">
        <v>199</v>
      </c>
      <c r="N3649">
        <f t="shared" si="5"/>
        <v>1</v>
      </c>
      <c r="O3649">
        <f t="shared" si="6"/>
        <v>2</v>
      </c>
      <c r="P3649">
        <f t="shared" si="7"/>
        <v>1</v>
      </c>
      <c r="Q3649" s="12" t="s">
        <v>199</v>
      </c>
      <c r="R3649">
        <f t="shared" si="8"/>
        <v>0</v>
      </c>
      <c r="S3649">
        <f t="shared" si="9"/>
        <v>1</v>
      </c>
      <c r="T3649">
        <f t="shared" si="10"/>
        <v>0</v>
      </c>
    </row>
    <row r="3650">
      <c r="A3650" s="10" t="s">
        <v>199</v>
      </c>
      <c r="B3650" s="11">
        <v>0.0</v>
      </c>
      <c r="C3650" s="10" t="s">
        <v>25</v>
      </c>
      <c r="D3650" s="11">
        <v>1.0</v>
      </c>
      <c r="E3650" s="11">
        <v>1.0</v>
      </c>
      <c r="F3650" s="11">
        <v>0.0</v>
      </c>
      <c r="G3650" s="13"/>
      <c r="I3650" s="12" t="s">
        <v>199</v>
      </c>
      <c r="J3650">
        <f t="shared" si="2"/>
        <v>0</v>
      </c>
      <c r="K3650" s="10">
        <f t="shared" si="3"/>
        <v>1</v>
      </c>
      <c r="L3650">
        <f t="shared" si="4"/>
        <v>0</v>
      </c>
      <c r="M3650" s="12" t="s">
        <v>199</v>
      </c>
      <c r="N3650">
        <f t="shared" si="5"/>
        <v>1</v>
      </c>
      <c r="O3650">
        <f t="shared" si="6"/>
        <v>2</v>
      </c>
      <c r="P3650">
        <f t="shared" si="7"/>
        <v>1</v>
      </c>
      <c r="Q3650" s="12" t="s">
        <v>199</v>
      </c>
      <c r="R3650">
        <f t="shared" si="8"/>
        <v>0</v>
      </c>
      <c r="S3650">
        <f t="shared" si="9"/>
        <v>1</v>
      </c>
      <c r="T3650">
        <f t="shared" si="10"/>
        <v>0</v>
      </c>
    </row>
    <row r="3651">
      <c r="A3651" s="10" t="s">
        <v>31</v>
      </c>
      <c r="B3651" s="11">
        <v>1.0</v>
      </c>
      <c r="C3651" s="10" t="s">
        <v>25</v>
      </c>
      <c r="D3651" s="11">
        <v>1.0</v>
      </c>
      <c r="E3651" s="11">
        <v>2.0</v>
      </c>
      <c r="F3651" s="11">
        <v>1.0</v>
      </c>
      <c r="G3651" s="13"/>
      <c r="I3651" s="12" t="s">
        <v>31</v>
      </c>
      <c r="J3651">
        <f t="shared" si="2"/>
        <v>0</v>
      </c>
      <c r="K3651" s="10">
        <f t="shared" si="3"/>
        <v>1</v>
      </c>
      <c r="L3651">
        <f t="shared" si="4"/>
        <v>0</v>
      </c>
      <c r="M3651" s="12" t="s">
        <v>31</v>
      </c>
      <c r="N3651">
        <f t="shared" si="5"/>
        <v>0</v>
      </c>
      <c r="O3651">
        <f t="shared" si="6"/>
        <v>1</v>
      </c>
      <c r="P3651">
        <f t="shared" si="7"/>
        <v>0</v>
      </c>
      <c r="Q3651" s="12" t="s">
        <v>31</v>
      </c>
      <c r="R3651">
        <f t="shared" si="8"/>
        <v>0</v>
      </c>
      <c r="S3651">
        <f t="shared" si="9"/>
        <v>1</v>
      </c>
      <c r="T3651">
        <f t="shared" si="10"/>
        <v>0</v>
      </c>
    </row>
    <row r="3652">
      <c r="A3652" s="10" t="s">
        <v>199</v>
      </c>
      <c r="B3652" s="11">
        <v>0.0</v>
      </c>
      <c r="C3652" s="10" t="s">
        <v>25</v>
      </c>
      <c r="D3652" s="11">
        <v>1.0</v>
      </c>
      <c r="E3652" s="11">
        <v>1.0</v>
      </c>
      <c r="F3652" s="11">
        <v>0.0</v>
      </c>
      <c r="G3652" s="13"/>
      <c r="I3652" s="12" t="s">
        <v>199</v>
      </c>
      <c r="J3652">
        <f t="shared" si="2"/>
        <v>0</v>
      </c>
      <c r="K3652" s="10">
        <f t="shared" si="3"/>
        <v>1</v>
      </c>
      <c r="L3652">
        <f t="shared" si="4"/>
        <v>0</v>
      </c>
      <c r="M3652" s="12" t="s">
        <v>199</v>
      </c>
      <c r="N3652">
        <f t="shared" si="5"/>
        <v>1</v>
      </c>
      <c r="O3652">
        <f t="shared" si="6"/>
        <v>2</v>
      </c>
      <c r="P3652">
        <f t="shared" si="7"/>
        <v>1</v>
      </c>
      <c r="Q3652" s="12" t="s">
        <v>199</v>
      </c>
      <c r="R3652">
        <f t="shared" si="8"/>
        <v>0</v>
      </c>
      <c r="S3652">
        <f t="shared" si="9"/>
        <v>1</v>
      </c>
      <c r="T3652">
        <f t="shared" si="10"/>
        <v>0</v>
      </c>
    </row>
    <row r="3653">
      <c r="A3653" s="10" t="s">
        <v>31</v>
      </c>
      <c r="B3653" s="11">
        <v>1.0</v>
      </c>
      <c r="C3653" s="10" t="s">
        <v>25</v>
      </c>
      <c r="D3653" s="11">
        <v>1.0</v>
      </c>
      <c r="E3653" s="11">
        <v>2.0</v>
      </c>
      <c r="F3653" s="11">
        <v>1.0</v>
      </c>
      <c r="G3653" s="13"/>
      <c r="I3653" s="12" t="s">
        <v>31</v>
      </c>
      <c r="J3653">
        <f t="shared" si="2"/>
        <v>0</v>
      </c>
      <c r="K3653" s="10">
        <f t="shared" si="3"/>
        <v>1</v>
      </c>
      <c r="L3653">
        <f t="shared" si="4"/>
        <v>0</v>
      </c>
      <c r="M3653" s="12" t="s">
        <v>31</v>
      </c>
      <c r="N3653">
        <f t="shared" si="5"/>
        <v>0</v>
      </c>
      <c r="O3653">
        <f t="shared" si="6"/>
        <v>1</v>
      </c>
      <c r="P3653">
        <f t="shared" si="7"/>
        <v>0</v>
      </c>
      <c r="Q3653" s="12" t="s">
        <v>31</v>
      </c>
      <c r="R3653">
        <f t="shared" si="8"/>
        <v>0</v>
      </c>
      <c r="S3653">
        <f t="shared" si="9"/>
        <v>1</v>
      </c>
      <c r="T3653">
        <f t="shared" si="10"/>
        <v>0</v>
      </c>
    </row>
    <row r="3654">
      <c r="A3654" s="10" t="s">
        <v>199</v>
      </c>
      <c r="B3654" s="11">
        <v>0.0</v>
      </c>
      <c r="C3654" s="10" t="s">
        <v>65</v>
      </c>
      <c r="D3654" s="11">
        <v>0.0</v>
      </c>
      <c r="E3654" s="11">
        <v>0.0</v>
      </c>
      <c r="F3654" s="11">
        <v>0.0</v>
      </c>
      <c r="G3654" s="13"/>
      <c r="I3654" s="12" t="s">
        <v>199</v>
      </c>
      <c r="J3654">
        <f t="shared" si="2"/>
        <v>0</v>
      </c>
      <c r="K3654" s="10">
        <f t="shared" si="3"/>
        <v>0</v>
      </c>
      <c r="L3654">
        <f t="shared" si="4"/>
        <v>0</v>
      </c>
      <c r="M3654" s="12" t="s">
        <v>199</v>
      </c>
      <c r="N3654">
        <f t="shared" si="5"/>
        <v>1</v>
      </c>
      <c r="O3654">
        <f t="shared" si="6"/>
        <v>1</v>
      </c>
      <c r="P3654">
        <f t="shared" si="7"/>
        <v>0</v>
      </c>
      <c r="Q3654" s="12" t="s">
        <v>199</v>
      </c>
      <c r="R3654">
        <f t="shared" si="8"/>
        <v>0</v>
      </c>
      <c r="S3654">
        <f t="shared" si="9"/>
        <v>0</v>
      </c>
      <c r="T3654">
        <f t="shared" si="10"/>
        <v>0</v>
      </c>
    </row>
    <row r="3655">
      <c r="A3655" s="10" t="s">
        <v>81</v>
      </c>
      <c r="B3655" s="11">
        <v>0.0</v>
      </c>
      <c r="C3655" s="10" t="s">
        <v>65</v>
      </c>
      <c r="D3655" s="11">
        <v>0.0</v>
      </c>
      <c r="E3655" s="11">
        <v>0.0</v>
      </c>
      <c r="F3655" s="11">
        <v>0.0</v>
      </c>
      <c r="G3655" s="13"/>
      <c r="I3655" s="12" t="s">
        <v>81</v>
      </c>
      <c r="J3655">
        <f t="shared" si="2"/>
        <v>1</v>
      </c>
      <c r="K3655" s="10">
        <f t="shared" si="3"/>
        <v>1</v>
      </c>
      <c r="L3655">
        <f t="shared" si="4"/>
        <v>0</v>
      </c>
      <c r="M3655" s="12" t="s">
        <v>81</v>
      </c>
      <c r="N3655">
        <f t="shared" si="5"/>
        <v>0</v>
      </c>
      <c r="O3655">
        <f t="shared" si="6"/>
        <v>0</v>
      </c>
      <c r="P3655">
        <f t="shared" si="7"/>
        <v>0</v>
      </c>
      <c r="Q3655" s="12" t="s">
        <v>81</v>
      </c>
      <c r="R3655">
        <f t="shared" si="8"/>
        <v>0</v>
      </c>
      <c r="S3655">
        <f t="shared" si="9"/>
        <v>0</v>
      </c>
      <c r="T3655">
        <f t="shared" si="10"/>
        <v>0</v>
      </c>
    </row>
    <row r="3656">
      <c r="A3656" s="10" t="s">
        <v>81</v>
      </c>
      <c r="B3656" s="11">
        <v>0.0</v>
      </c>
      <c r="C3656" s="10" t="s">
        <v>25</v>
      </c>
      <c r="D3656" s="11">
        <v>1.0</v>
      </c>
      <c r="E3656" s="11">
        <v>1.0</v>
      </c>
      <c r="F3656" s="11">
        <v>0.0</v>
      </c>
      <c r="G3656" s="13"/>
      <c r="I3656" s="12" t="s">
        <v>81</v>
      </c>
      <c r="J3656">
        <f t="shared" si="2"/>
        <v>1</v>
      </c>
      <c r="K3656" s="10">
        <f t="shared" si="3"/>
        <v>2</v>
      </c>
      <c r="L3656">
        <f t="shared" si="4"/>
        <v>1</v>
      </c>
      <c r="M3656" s="12" t="s">
        <v>81</v>
      </c>
      <c r="N3656">
        <f t="shared" si="5"/>
        <v>0</v>
      </c>
      <c r="O3656">
        <f t="shared" si="6"/>
        <v>1</v>
      </c>
      <c r="P3656">
        <f t="shared" si="7"/>
        <v>0</v>
      </c>
      <c r="Q3656" s="12" t="s">
        <v>81</v>
      </c>
      <c r="R3656">
        <f t="shared" si="8"/>
        <v>0</v>
      </c>
      <c r="S3656">
        <f t="shared" si="9"/>
        <v>1</v>
      </c>
      <c r="T3656">
        <f t="shared" si="10"/>
        <v>0</v>
      </c>
    </row>
    <row r="3657">
      <c r="A3657" s="10" t="s">
        <v>199</v>
      </c>
      <c r="B3657" s="11">
        <v>0.0</v>
      </c>
      <c r="C3657" s="10" t="s">
        <v>25</v>
      </c>
      <c r="D3657" s="11">
        <v>1.0</v>
      </c>
      <c r="E3657" s="11">
        <v>1.0</v>
      </c>
      <c r="F3657" s="11">
        <v>0.0</v>
      </c>
      <c r="G3657" s="13"/>
      <c r="I3657" s="12" t="s">
        <v>199</v>
      </c>
      <c r="J3657">
        <f t="shared" si="2"/>
        <v>0</v>
      </c>
      <c r="K3657" s="10">
        <f t="shared" si="3"/>
        <v>1</v>
      </c>
      <c r="L3657">
        <f t="shared" si="4"/>
        <v>0</v>
      </c>
      <c r="M3657" s="12" t="s">
        <v>199</v>
      </c>
      <c r="N3657">
        <f t="shared" si="5"/>
        <v>1</v>
      </c>
      <c r="O3657">
        <f t="shared" si="6"/>
        <v>2</v>
      </c>
      <c r="P3657">
        <f t="shared" si="7"/>
        <v>1</v>
      </c>
      <c r="Q3657" s="12" t="s">
        <v>199</v>
      </c>
      <c r="R3657">
        <f t="shared" si="8"/>
        <v>0</v>
      </c>
      <c r="S3657">
        <f t="shared" si="9"/>
        <v>1</v>
      </c>
      <c r="T3657">
        <f t="shared" si="10"/>
        <v>0</v>
      </c>
    </row>
    <row r="3658">
      <c r="A3658" s="10" t="s">
        <v>31</v>
      </c>
      <c r="B3658" s="11">
        <v>1.0</v>
      </c>
      <c r="C3658" s="10" t="s">
        <v>65</v>
      </c>
      <c r="D3658" s="11">
        <v>0.0</v>
      </c>
      <c r="E3658" s="11">
        <v>1.0</v>
      </c>
      <c r="F3658" s="11">
        <v>0.0</v>
      </c>
      <c r="G3658" s="13"/>
      <c r="I3658" s="12" t="s">
        <v>31</v>
      </c>
      <c r="J3658">
        <f t="shared" si="2"/>
        <v>0</v>
      </c>
      <c r="K3658" s="10">
        <f t="shared" si="3"/>
        <v>0</v>
      </c>
      <c r="L3658">
        <f t="shared" si="4"/>
        <v>0</v>
      </c>
      <c r="M3658" s="12" t="s">
        <v>31</v>
      </c>
      <c r="N3658">
        <f t="shared" si="5"/>
        <v>0</v>
      </c>
      <c r="O3658">
        <f t="shared" si="6"/>
        <v>0</v>
      </c>
      <c r="P3658">
        <f t="shared" si="7"/>
        <v>0</v>
      </c>
      <c r="Q3658" s="12" t="s">
        <v>31</v>
      </c>
      <c r="R3658">
        <f t="shared" si="8"/>
        <v>0</v>
      </c>
      <c r="S3658">
        <f t="shared" si="9"/>
        <v>0</v>
      </c>
      <c r="T3658">
        <f t="shared" si="10"/>
        <v>0</v>
      </c>
    </row>
    <row r="3659">
      <c r="A3659" s="10" t="s">
        <v>31</v>
      </c>
      <c r="B3659" s="11">
        <v>1.0</v>
      </c>
      <c r="C3659" s="10" t="s">
        <v>25</v>
      </c>
      <c r="D3659" s="11">
        <v>1.0</v>
      </c>
      <c r="E3659" s="11">
        <v>2.0</v>
      </c>
      <c r="F3659" s="11">
        <v>1.0</v>
      </c>
      <c r="G3659" s="13"/>
      <c r="I3659" s="12" t="s">
        <v>31</v>
      </c>
      <c r="J3659">
        <f t="shared" si="2"/>
        <v>0</v>
      </c>
      <c r="K3659" s="10">
        <f t="shared" si="3"/>
        <v>1</v>
      </c>
      <c r="L3659">
        <f t="shared" si="4"/>
        <v>0</v>
      </c>
      <c r="M3659" s="12" t="s">
        <v>31</v>
      </c>
      <c r="N3659">
        <f t="shared" si="5"/>
        <v>0</v>
      </c>
      <c r="O3659">
        <f t="shared" si="6"/>
        <v>1</v>
      </c>
      <c r="P3659">
        <f t="shared" si="7"/>
        <v>0</v>
      </c>
      <c r="Q3659" s="12" t="s">
        <v>31</v>
      </c>
      <c r="R3659">
        <f t="shared" si="8"/>
        <v>0</v>
      </c>
      <c r="S3659">
        <f t="shared" si="9"/>
        <v>1</v>
      </c>
      <c r="T3659">
        <f t="shared" si="10"/>
        <v>0</v>
      </c>
    </row>
    <row r="3660">
      <c r="A3660" s="10" t="s">
        <v>199</v>
      </c>
      <c r="B3660" s="11">
        <v>0.0</v>
      </c>
      <c r="C3660" s="10" t="s">
        <v>25</v>
      </c>
      <c r="D3660" s="11">
        <v>1.0</v>
      </c>
      <c r="E3660" s="11">
        <v>1.0</v>
      </c>
      <c r="F3660" s="11">
        <v>0.0</v>
      </c>
      <c r="G3660" s="13"/>
      <c r="I3660" s="12" t="s">
        <v>199</v>
      </c>
      <c r="J3660">
        <f t="shared" si="2"/>
        <v>0</v>
      </c>
      <c r="K3660" s="10">
        <f t="shared" si="3"/>
        <v>1</v>
      </c>
      <c r="L3660">
        <f t="shared" si="4"/>
        <v>0</v>
      </c>
      <c r="M3660" s="12" t="s">
        <v>199</v>
      </c>
      <c r="N3660">
        <f t="shared" si="5"/>
        <v>1</v>
      </c>
      <c r="O3660">
        <f t="shared" si="6"/>
        <v>2</v>
      </c>
      <c r="P3660">
        <f t="shared" si="7"/>
        <v>1</v>
      </c>
      <c r="Q3660" s="12" t="s">
        <v>199</v>
      </c>
      <c r="R3660">
        <f t="shared" si="8"/>
        <v>0</v>
      </c>
      <c r="S3660">
        <f t="shared" si="9"/>
        <v>1</v>
      </c>
      <c r="T3660">
        <f t="shared" si="10"/>
        <v>0</v>
      </c>
    </row>
    <row r="3661">
      <c r="A3661" s="10" t="s">
        <v>199</v>
      </c>
      <c r="B3661" s="11">
        <v>0.0</v>
      </c>
      <c r="C3661" s="10" t="s">
        <v>25</v>
      </c>
      <c r="D3661" s="11">
        <v>1.0</v>
      </c>
      <c r="E3661" s="11">
        <v>1.0</v>
      </c>
      <c r="F3661" s="11">
        <v>0.0</v>
      </c>
      <c r="G3661" s="13"/>
      <c r="I3661" s="12" t="s">
        <v>199</v>
      </c>
      <c r="J3661">
        <f t="shared" si="2"/>
        <v>0</v>
      </c>
      <c r="K3661" s="10">
        <f t="shared" si="3"/>
        <v>1</v>
      </c>
      <c r="L3661">
        <f t="shared" si="4"/>
        <v>0</v>
      </c>
      <c r="M3661" s="12" t="s">
        <v>199</v>
      </c>
      <c r="N3661">
        <f t="shared" si="5"/>
        <v>1</v>
      </c>
      <c r="O3661">
        <f t="shared" si="6"/>
        <v>2</v>
      </c>
      <c r="P3661">
        <f t="shared" si="7"/>
        <v>1</v>
      </c>
      <c r="Q3661" s="12" t="s">
        <v>199</v>
      </c>
      <c r="R3661">
        <f t="shared" si="8"/>
        <v>0</v>
      </c>
      <c r="S3661">
        <f t="shared" si="9"/>
        <v>1</v>
      </c>
      <c r="T3661">
        <f t="shared" si="10"/>
        <v>0</v>
      </c>
    </row>
    <row r="3662">
      <c r="A3662" s="10" t="s">
        <v>31</v>
      </c>
      <c r="B3662" s="11">
        <v>1.0</v>
      </c>
      <c r="C3662" s="10" t="s">
        <v>25</v>
      </c>
      <c r="D3662" s="11">
        <v>1.0</v>
      </c>
      <c r="E3662" s="11">
        <v>2.0</v>
      </c>
      <c r="F3662" s="11">
        <v>1.0</v>
      </c>
      <c r="G3662" s="13"/>
      <c r="I3662" s="12" t="s">
        <v>31</v>
      </c>
      <c r="J3662">
        <f t="shared" si="2"/>
        <v>0</v>
      </c>
      <c r="K3662" s="10">
        <f t="shared" si="3"/>
        <v>1</v>
      </c>
      <c r="L3662">
        <f t="shared" si="4"/>
        <v>0</v>
      </c>
      <c r="M3662" s="12" t="s">
        <v>31</v>
      </c>
      <c r="N3662">
        <f t="shared" si="5"/>
        <v>0</v>
      </c>
      <c r="O3662">
        <f t="shared" si="6"/>
        <v>1</v>
      </c>
      <c r="P3662">
        <f t="shared" si="7"/>
        <v>0</v>
      </c>
      <c r="Q3662" s="12" t="s">
        <v>31</v>
      </c>
      <c r="R3662">
        <f t="shared" si="8"/>
        <v>0</v>
      </c>
      <c r="S3662">
        <f t="shared" si="9"/>
        <v>1</v>
      </c>
      <c r="T3662">
        <f t="shared" si="10"/>
        <v>0</v>
      </c>
    </row>
    <row r="3663">
      <c r="A3663" s="10" t="s">
        <v>199</v>
      </c>
      <c r="B3663" s="11">
        <v>0.0</v>
      </c>
      <c r="C3663" s="10" t="s">
        <v>25</v>
      </c>
      <c r="D3663" s="11">
        <v>1.0</v>
      </c>
      <c r="E3663" s="11">
        <v>1.0</v>
      </c>
      <c r="F3663" s="11">
        <v>0.0</v>
      </c>
      <c r="G3663" s="13"/>
      <c r="I3663" s="12" t="s">
        <v>199</v>
      </c>
      <c r="J3663">
        <f t="shared" si="2"/>
        <v>0</v>
      </c>
      <c r="K3663" s="10">
        <f t="shared" si="3"/>
        <v>1</v>
      </c>
      <c r="L3663">
        <f t="shared" si="4"/>
        <v>0</v>
      </c>
      <c r="M3663" s="12" t="s">
        <v>199</v>
      </c>
      <c r="N3663">
        <f t="shared" si="5"/>
        <v>1</v>
      </c>
      <c r="O3663">
        <f t="shared" si="6"/>
        <v>2</v>
      </c>
      <c r="P3663">
        <f t="shared" si="7"/>
        <v>1</v>
      </c>
      <c r="Q3663" s="12" t="s">
        <v>199</v>
      </c>
      <c r="R3663">
        <f t="shared" si="8"/>
        <v>0</v>
      </c>
      <c r="S3663">
        <f t="shared" si="9"/>
        <v>1</v>
      </c>
      <c r="T3663">
        <f t="shared" si="10"/>
        <v>0</v>
      </c>
    </row>
    <row r="3664">
      <c r="A3664" s="10" t="s">
        <v>199</v>
      </c>
      <c r="B3664" s="11">
        <v>0.0</v>
      </c>
      <c r="C3664" s="10" t="s">
        <v>25</v>
      </c>
      <c r="D3664" s="11">
        <v>1.0</v>
      </c>
      <c r="E3664" s="11">
        <v>1.0</v>
      </c>
      <c r="F3664" s="11">
        <v>0.0</v>
      </c>
      <c r="G3664" s="13"/>
      <c r="I3664" s="12" t="s">
        <v>199</v>
      </c>
      <c r="J3664">
        <f t="shared" si="2"/>
        <v>0</v>
      </c>
      <c r="K3664" s="10">
        <f t="shared" si="3"/>
        <v>1</v>
      </c>
      <c r="L3664">
        <f t="shared" si="4"/>
        <v>0</v>
      </c>
      <c r="M3664" s="12" t="s">
        <v>199</v>
      </c>
      <c r="N3664">
        <f t="shared" si="5"/>
        <v>1</v>
      </c>
      <c r="O3664">
        <f t="shared" si="6"/>
        <v>2</v>
      </c>
      <c r="P3664">
        <f t="shared" si="7"/>
        <v>1</v>
      </c>
      <c r="Q3664" s="12" t="s">
        <v>199</v>
      </c>
      <c r="R3664">
        <f t="shared" si="8"/>
        <v>0</v>
      </c>
      <c r="S3664">
        <f t="shared" si="9"/>
        <v>1</v>
      </c>
      <c r="T3664">
        <f t="shared" si="10"/>
        <v>0</v>
      </c>
    </row>
    <row r="3665">
      <c r="A3665" s="10" t="s">
        <v>199</v>
      </c>
      <c r="B3665" s="11">
        <v>0.0</v>
      </c>
      <c r="C3665" s="10" t="s">
        <v>25</v>
      </c>
      <c r="D3665" s="11">
        <v>1.0</v>
      </c>
      <c r="E3665" s="11">
        <v>1.0</v>
      </c>
      <c r="F3665" s="11">
        <v>0.0</v>
      </c>
      <c r="G3665" s="13"/>
      <c r="I3665" s="12" t="s">
        <v>199</v>
      </c>
      <c r="J3665">
        <f t="shared" si="2"/>
        <v>0</v>
      </c>
      <c r="K3665" s="10">
        <f t="shared" si="3"/>
        <v>1</v>
      </c>
      <c r="L3665">
        <f t="shared" si="4"/>
        <v>0</v>
      </c>
      <c r="M3665" s="12" t="s">
        <v>199</v>
      </c>
      <c r="N3665">
        <f t="shared" si="5"/>
        <v>1</v>
      </c>
      <c r="O3665">
        <f t="shared" si="6"/>
        <v>2</v>
      </c>
      <c r="P3665">
        <f t="shared" si="7"/>
        <v>1</v>
      </c>
      <c r="Q3665" s="12" t="s">
        <v>199</v>
      </c>
      <c r="R3665">
        <f t="shared" si="8"/>
        <v>0</v>
      </c>
      <c r="S3665">
        <f t="shared" si="9"/>
        <v>1</v>
      </c>
      <c r="T3665">
        <f t="shared" si="10"/>
        <v>0</v>
      </c>
    </row>
    <row r="3666">
      <c r="A3666" s="10" t="s">
        <v>31</v>
      </c>
      <c r="B3666" s="11">
        <v>1.0</v>
      </c>
      <c r="C3666" s="10" t="s">
        <v>25</v>
      </c>
      <c r="D3666" s="11">
        <v>1.0</v>
      </c>
      <c r="E3666" s="11">
        <v>2.0</v>
      </c>
      <c r="F3666" s="11">
        <v>1.0</v>
      </c>
      <c r="G3666" s="13"/>
      <c r="I3666" s="12" t="s">
        <v>31</v>
      </c>
      <c r="J3666">
        <f t="shared" si="2"/>
        <v>0</v>
      </c>
      <c r="K3666" s="10">
        <f t="shared" si="3"/>
        <v>1</v>
      </c>
      <c r="L3666">
        <f t="shared" si="4"/>
        <v>0</v>
      </c>
      <c r="M3666" s="12" t="s">
        <v>31</v>
      </c>
      <c r="N3666">
        <f t="shared" si="5"/>
        <v>0</v>
      </c>
      <c r="O3666">
        <f t="shared" si="6"/>
        <v>1</v>
      </c>
      <c r="P3666">
        <f t="shared" si="7"/>
        <v>0</v>
      </c>
      <c r="Q3666" s="12" t="s">
        <v>31</v>
      </c>
      <c r="R3666">
        <f t="shared" si="8"/>
        <v>0</v>
      </c>
      <c r="S3666">
        <f t="shared" si="9"/>
        <v>1</v>
      </c>
      <c r="T3666">
        <f t="shared" si="10"/>
        <v>0</v>
      </c>
    </row>
    <row r="3667">
      <c r="A3667" s="10" t="s">
        <v>31</v>
      </c>
      <c r="B3667" s="11">
        <v>1.0</v>
      </c>
      <c r="C3667" s="10" t="s">
        <v>65</v>
      </c>
      <c r="D3667" s="11">
        <v>0.0</v>
      </c>
      <c r="E3667" s="11">
        <v>1.0</v>
      </c>
      <c r="F3667" s="11">
        <v>0.0</v>
      </c>
      <c r="G3667" s="13"/>
      <c r="I3667" s="12" t="s">
        <v>31</v>
      </c>
      <c r="J3667">
        <f t="shared" si="2"/>
        <v>0</v>
      </c>
      <c r="K3667" s="10">
        <f t="shared" si="3"/>
        <v>0</v>
      </c>
      <c r="L3667">
        <f t="shared" si="4"/>
        <v>0</v>
      </c>
      <c r="M3667" s="12" t="s">
        <v>31</v>
      </c>
      <c r="N3667">
        <f t="shared" si="5"/>
        <v>0</v>
      </c>
      <c r="O3667">
        <f t="shared" si="6"/>
        <v>0</v>
      </c>
      <c r="P3667">
        <f t="shared" si="7"/>
        <v>0</v>
      </c>
      <c r="Q3667" s="12" t="s">
        <v>31</v>
      </c>
      <c r="R3667">
        <f t="shared" si="8"/>
        <v>0</v>
      </c>
      <c r="S3667">
        <f t="shared" si="9"/>
        <v>0</v>
      </c>
      <c r="T3667">
        <f t="shared" si="10"/>
        <v>0</v>
      </c>
    </row>
    <row r="3668">
      <c r="A3668" s="10" t="s">
        <v>31</v>
      </c>
      <c r="B3668" s="11">
        <v>1.0</v>
      </c>
      <c r="C3668" s="10" t="s">
        <v>25</v>
      </c>
      <c r="D3668" s="11">
        <v>1.0</v>
      </c>
      <c r="E3668" s="11">
        <v>2.0</v>
      </c>
      <c r="F3668" s="11">
        <v>1.0</v>
      </c>
      <c r="G3668" s="13"/>
      <c r="I3668" s="12" t="s">
        <v>31</v>
      </c>
      <c r="J3668">
        <f t="shared" si="2"/>
        <v>0</v>
      </c>
      <c r="K3668" s="10">
        <f t="shared" si="3"/>
        <v>1</v>
      </c>
      <c r="L3668">
        <f t="shared" si="4"/>
        <v>0</v>
      </c>
      <c r="M3668" s="12" t="s">
        <v>31</v>
      </c>
      <c r="N3668">
        <f t="shared" si="5"/>
        <v>0</v>
      </c>
      <c r="O3668">
        <f t="shared" si="6"/>
        <v>1</v>
      </c>
      <c r="P3668">
        <f t="shared" si="7"/>
        <v>0</v>
      </c>
      <c r="Q3668" s="12" t="s">
        <v>31</v>
      </c>
      <c r="R3668">
        <f t="shared" si="8"/>
        <v>0</v>
      </c>
      <c r="S3668">
        <f t="shared" si="9"/>
        <v>1</v>
      </c>
      <c r="T3668">
        <f t="shared" si="10"/>
        <v>0</v>
      </c>
    </row>
    <row r="3669">
      <c r="A3669" s="10" t="s">
        <v>199</v>
      </c>
      <c r="B3669" s="11">
        <v>0.0</v>
      </c>
      <c r="C3669" s="10" t="s">
        <v>25</v>
      </c>
      <c r="D3669" s="11">
        <v>1.0</v>
      </c>
      <c r="E3669" s="11">
        <v>1.0</v>
      </c>
      <c r="F3669" s="11">
        <v>0.0</v>
      </c>
      <c r="G3669" s="13"/>
      <c r="I3669" s="12" t="s">
        <v>199</v>
      </c>
      <c r="J3669">
        <f t="shared" si="2"/>
        <v>0</v>
      </c>
      <c r="K3669" s="10">
        <f t="shared" si="3"/>
        <v>1</v>
      </c>
      <c r="L3669">
        <f t="shared" si="4"/>
        <v>0</v>
      </c>
      <c r="M3669" s="12" t="s">
        <v>199</v>
      </c>
      <c r="N3669">
        <f t="shared" si="5"/>
        <v>1</v>
      </c>
      <c r="O3669">
        <f t="shared" si="6"/>
        <v>2</v>
      </c>
      <c r="P3669">
        <f t="shared" si="7"/>
        <v>1</v>
      </c>
      <c r="Q3669" s="12" t="s">
        <v>199</v>
      </c>
      <c r="R3669">
        <f t="shared" si="8"/>
        <v>0</v>
      </c>
      <c r="S3669">
        <f t="shared" si="9"/>
        <v>1</v>
      </c>
      <c r="T3669">
        <f t="shared" si="10"/>
        <v>0</v>
      </c>
    </row>
    <row r="3670">
      <c r="A3670" s="10" t="s">
        <v>199</v>
      </c>
      <c r="B3670" s="11">
        <v>0.0</v>
      </c>
      <c r="C3670" s="10" t="s">
        <v>25</v>
      </c>
      <c r="D3670" s="11">
        <v>1.0</v>
      </c>
      <c r="E3670" s="11">
        <v>1.0</v>
      </c>
      <c r="F3670" s="11">
        <v>0.0</v>
      </c>
      <c r="G3670" s="13"/>
      <c r="I3670" s="12" t="s">
        <v>199</v>
      </c>
      <c r="J3670">
        <f t="shared" si="2"/>
        <v>0</v>
      </c>
      <c r="K3670" s="10">
        <f t="shared" si="3"/>
        <v>1</v>
      </c>
      <c r="L3670">
        <f t="shared" si="4"/>
        <v>0</v>
      </c>
      <c r="M3670" s="12" t="s">
        <v>199</v>
      </c>
      <c r="N3670">
        <f t="shared" si="5"/>
        <v>1</v>
      </c>
      <c r="O3670">
        <f t="shared" si="6"/>
        <v>2</v>
      </c>
      <c r="P3670">
        <f t="shared" si="7"/>
        <v>1</v>
      </c>
      <c r="Q3670" s="12" t="s">
        <v>199</v>
      </c>
      <c r="R3670">
        <f t="shared" si="8"/>
        <v>0</v>
      </c>
      <c r="S3670">
        <f t="shared" si="9"/>
        <v>1</v>
      </c>
      <c r="T3670">
        <f t="shared" si="10"/>
        <v>0</v>
      </c>
    </row>
    <row r="3671">
      <c r="A3671" s="10" t="s">
        <v>81</v>
      </c>
      <c r="B3671" s="11">
        <v>0.0</v>
      </c>
      <c r="C3671" s="10" t="s">
        <v>25</v>
      </c>
      <c r="D3671" s="11">
        <v>1.0</v>
      </c>
      <c r="E3671" s="11">
        <v>1.0</v>
      </c>
      <c r="F3671" s="11">
        <v>0.0</v>
      </c>
      <c r="G3671" s="13"/>
      <c r="I3671" s="12" t="s">
        <v>81</v>
      </c>
      <c r="J3671">
        <f t="shared" si="2"/>
        <v>1</v>
      </c>
      <c r="K3671" s="10">
        <f t="shared" si="3"/>
        <v>2</v>
      </c>
      <c r="L3671">
        <f t="shared" si="4"/>
        <v>1</v>
      </c>
      <c r="M3671" s="12" t="s">
        <v>81</v>
      </c>
      <c r="N3671">
        <f t="shared" si="5"/>
        <v>0</v>
      </c>
      <c r="O3671">
        <f t="shared" si="6"/>
        <v>1</v>
      </c>
      <c r="P3671">
        <f t="shared" si="7"/>
        <v>0</v>
      </c>
      <c r="Q3671" s="12" t="s">
        <v>81</v>
      </c>
      <c r="R3671">
        <f t="shared" si="8"/>
        <v>0</v>
      </c>
      <c r="S3671">
        <f t="shared" si="9"/>
        <v>1</v>
      </c>
      <c r="T3671">
        <f t="shared" si="10"/>
        <v>0</v>
      </c>
    </row>
    <row r="3672">
      <c r="A3672" s="10" t="s">
        <v>81</v>
      </c>
      <c r="B3672" s="11">
        <v>0.0</v>
      </c>
      <c r="C3672" s="10" t="s">
        <v>25</v>
      </c>
      <c r="D3672" s="11">
        <v>1.0</v>
      </c>
      <c r="E3672" s="11">
        <v>1.0</v>
      </c>
      <c r="F3672" s="11">
        <v>0.0</v>
      </c>
      <c r="G3672" s="13"/>
      <c r="I3672" s="12" t="s">
        <v>81</v>
      </c>
      <c r="J3672">
        <f t="shared" si="2"/>
        <v>1</v>
      </c>
      <c r="K3672" s="10">
        <f t="shared" si="3"/>
        <v>2</v>
      </c>
      <c r="L3672">
        <f t="shared" si="4"/>
        <v>1</v>
      </c>
      <c r="M3672" s="12" t="s">
        <v>81</v>
      </c>
      <c r="N3672">
        <f t="shared" si="5"/>
        <v>0</v>
      </c>
      <c r="O3672">
        <f t="shared" si="6"/>
        <v>1</v>
      </c>
      <c r="P3672">
        <f t="shared" si="7"/>
        <v>0</v>
      </c>
      <c r="Q3672" s="12" t="s">
        <v>81</v>
      </c>
      <c r="R3672">
        <f t="shared" si="8"/>
        <v>0</v>
      </c>
      <c r="S3672">
        <f t="shared" si="9"/>
        <v>1</v>
      </c>
      <c r="T3672">
        <f t="shared" si="10"/>
        <v>0</v>
      </c>
    </row>
    <row r="3673">
      <c r="A3673" s="10" t="s">
        <v>31</v>
      </c>
      <c r="B3673" s="11">
        <v>1.0</v>
      </c>
      <c r="C3673" s="10" t="s">
        <v>25</v>
      </c>
      <c r="D3673" s="11">
        <v>1.0</v>
      </c>
      <c r="E3673" s="11">
        <v>2.0</v>
      </c>
      <c r="F3673" s="11">
        <v>1.0</v>
      </c>
      <c r="G3673" s="13"/>
      <c r="I3673" s="12" t="s">
        <v>31</v>
      </c>
      <c r="J3673">
        <f t="shared" si="2"/>
        <v>0</v>
      </c>
      <c r="K3673" s="10">
        <f t="shared" si="3"/>
        <v>1</v>
      </c>
      <c r="L3673">
        <f t="shared" si="4"/>
        <v>0</v>
      </c>
      <c r="M3673" s="12" t="s">
        <v>31</v>
      </c>
      <c r="N3673">
        <f t="shared" si="5"/>
        <v>0</v>
      </c>
      <c r="O3673">
        <f t="shared" si="6"/>
        <v>1</v>
      </c>
      <c r="P3673">
        <f t="shared" si="7"/>
        <v>0</v>
      </c>
      <c r="Q3673" s="12" t="s">
        <v>31</v>
      </c>
      <c r="R3673">
        <f t="shared" si="8"/>
        <v>0</v>
      </c>
      <c r="S3673">
        <f t="shared" si="9"/>
        <v>1</v>
      </c>
      <c r="T3673">
        <f t="shared" si="10"/>
        <v>0</v>
      </c>
    </row>
    <row r="3674">
      <c r="A3674" s="10" t="s">
        <v>199</v>
      </c>
      <c r="B3674" s="11">
        <v>0.0</v>
      </c>
      <c r="C3674" s="10" t="s">
        <v>25</v>
      </c>
      <c r="D3674" s="11">
        <v>1.0</v>
      </c>
      <c r="E3674" s="11">
        <v>1.0</v>
      </c>
      <c r="F3674" s="11">
        <v>0.0</v>
      </c>
      <c r="G3674" s="13"/>
      <c r="I3674" s="12" t="s">
        <v>199</v>
      </c>
      <c r="J3674">
        <f t="shared" si="2"/>
        <v>0</v>
      </c>
      <c r="K3674" s="10">
        <f t="shared" si="3"/>
        <v>1</v>
      </c>
      <c r="L3674">
        <f t="shared" si="4"/>
        <v>0</v>
      </c>
      <c r="M3674" s="12" t="s">
        <v>199</v>
      </c>
      <c r="N3674">
        <f t="shared" si="5"/>
        <v>1</v>
      </c>
      <c r="O3674">
        <f t="shared" si="6"/>
        <v>2</v>
      </c>
      <c r="P3674">
        <f t="shared" si="7"/>
        <v>1</v>
      </c>
      <c r="Q3674" s="12" t="s">
        <v>199</v>
      </c>
      <c r="R3674">
        <f t="shared" si="8"/>
        <v>0</v>
      </c>
      <c r="S3674">
        <f t="shared" si="9"/>
        <v>1</v>
      </c>
      <c r="T3674">
        <f t="shared" si="10"/>
        <v>0</v>
      </c>
    </row>
    <row r="3675">
      <c r="A3675" s="10" t="s">
        <v>199</v>
      </c>
      <c r="B3675" s="11">
        <v>0.0</v>
      </c>
      <c r="C3675" s="10" t="s">
        <v>25</v>
      </c>
      <c r="D3675" s="11">
        <v>1.0</v>
      </c>
      <c r="E3675" s="11">
        <v>1.0</v>
      </c>
      <c r="F3675" s="11">
        <v>0.0</v>
      </c>
      <c r="G3675" s="13"/>
      <c r="I3675" s="12" t="s">
        <v>199</v>
      </c>
      <c r="J3675">
        <f t="shared" si="2"/>
        <v>0</v>
      </c>
      <c r="K3675" s="10">
        <f t="shared" si="3"/>
        <v>1</v>
      </c>
      <c r="L3675">
        <f t="shared" si="4"/>
        <v>0</v>
      </c>
      <c r="M3675" s="12" t="s">
        <v>199</v>
      </c>
      <c r="N3675">
        <f t="shared" si="5"/>
        <v>1</v>
      </c>
      <c r="O3675">
        <f t="shared" si="6"/>
        <v>2</v>
      </c>
      <c r="P3675">
        <f t="shared" si="7"/>
        <v>1</v>
      </c>
      <c r="Q3675" s="12" t="s">
        <v>199</v>
      </c>
      <c r="R3675">
        <f t="shared" si="8"/>
        <v>0</v>
      </c>
      <c r="S3675">
        <f t="shared" si="9"/>
        <v>1</v>
      </c>
      <c r="T3675">
        <f t="shared" si="10"/>
        <v>0</v>
      </c>
    </row>
    <row r="3676">
      <c r="A3676" s="10" t="s">
        <v>199</v>
      </c>
      <c r="B3676" s="11">
        <v>0.0</v>
      </c>
      <c r="C3676" s="10" t="s">
        <v>25</v>
      </c>
      <c r="D3676" s="11">
        <v>1.0</v>
      </c>
      <c r="E3676" s="11">
        <v>1.0</v>
      </c>
      <c r="F3676" s="11">
        <v>0.0</v>
      </c>
      <c r="G3676" s="13"/>
      <c r="I3676" s="12" t="s">
        <v>199</v>
      </c>
      <c r="J3676">
        <f t="shared" si="2"/>
        <v>0</v>
      </c>
      <c r="K3676" s="10">
        <f t="shared" si="3"/>
        <v>1</v>
      </c>
      <c r="L3676">
        <f t="shared" si="4"/>
        <v>0</v>
      </c>
      <c r="M3676" s="12" t="s">
        <v>199</v>
      </c>
      <c r="N3676">
        <f t="shared" si="5"/>
        <v>1</v>
      </c>
      <c r="O3676">
        <f t="shared" si="6"/>
        <v>2</v>
      </c>
      <c r="P3676">
        <f t="shared" si="7"/>
        <v>1</v>
      </c>
      <c r="Q3676" s="12" t="s">
        <v>199</v>
      </c>
      <c r="R3676">
        <f t="shared" si="8"/>
        <v>0</v>
      </c>
      <c r="S3676">
        <f t="shared" si="9"/>
        <v>1</v>
      </c>
      <c r="T3676">
        <f t="shared" si="10"/>
        <v>0</v>
      </c>
    </row>
    <row r="3677">
      <c r="A3677" s="10" t="s">
        <v>199</v>
      </c>
      <c r="B3677" s="11">
        <v>0.0</v>
      </c>
      <c r="C3677" s="10" t="s">
        <v>25</v>
      </c>
      <c r="D3677" s="11">
        <v>1.0</v>
      </c>
      <c r="E3677" s="11">
        <v>1.0</v>
      </c>
      <c r="F3677" s="11">
        <v>0.0</v>
      </c>
      <c r="G3677" s="13"/>
      <c r="I3677" s="12" t="s">
        <v>199</v>
      </c>
      <c r="J3677">
        <f t="shared" si="2"/>
        <v>0</v>
      </c>
      <c r="K3677" s="10">
        <f t="shared" si="3"/>
        <v>1</v>
      </c>
      <c r="L3677">
        <f t="shared" si="4"/>
        <v>0</v>
      </c>
      <c r="M3677" s="12" t="s">
        <v>199</v>
      </c>
      <c r="N3677">
        <f t="shared" si="5"/>
        <v>1</v>
      </c>
      <c r="O3677">
        <f t="shared" si="6"/>
        <v>2</v>
      </c>
      <c r="P3677">
        <f t="shared" si="7"/>
        <v>1</v>
      </c>
      <c r="Q3677" s="12" t="s">
        <v>199</v>
      </c>
      <c r="R3677">
        <f t="shared" si="8"/>
        <v>0</v>
      </c>
      <c r="S3677">
        <f t="shared" si="9"/>
        <v>1</v>
      </c>
      <c r="T3677">
        <f t="shared" si="10"/>
        <v>0</v>
      </c>
    </row>
    <row r="3678">
      <c r="A3678" s="10" t="s">
        <v>31</v>
      </c>
      <c r="B3678" s="11">
        <v>1.0</v>
      </c>
      <c r="C3678" s="10" t="s">
        <v>25</v>
      </c>
      <c r="D3678" s="11">
        <v>1.0</v>
      </c>
      <c r="E3678" s="11">
        <v>2.0</v>
      </c>
      <c r="F3678" s="11">
        <v>1.0</v>
      </c>
      <c r="G3678" s="13"/>
      <c r="I3678" s="12" t="s">
        <v>31</v>
      </c>
      <c r="J3678">
        <f t="shared" si="2"/>
        <v>0</v>
      </c>
      <c r="K3678" s="10">
        <f t="shared" si="3"/>
        <v>1</v>
      </c>
      <c r="L3678">
        <f t="shared" si="4"/>
        <v>0</v>
      </c>
      <c r="M3678" s="12" t="s">
        <v>31</v>
      </c>
      <c r="N3678">
        <f t="shared" si="5"/>
        <v>0</v>
      </c>
      <c r="O3678">
        <f t="shared" si="6"/>
        <v>1</v>
      </c>
      <c r="P3678">
        <f t="shared" si="7"/>
        <v>0</v>
      </c>
      <c r="Q3678" s="12" t="s">
        <v>31</v>
      </c>
      <c r="R3678">
        <f t="shared" si="8"/>
        <v>0</v>
      </c>
      <c r="S3678">
        <f t="shared" si="9"/>
        <v>1</v>
      </c>
      <c r="T3678">
        <f t="shared" si="10"/>
        <v>0</v>
      </c>
    </row>
    <row r="3679">
      <c r="A3679" s="10" t="s">
        <v>81</v>
      </c>
      <c r="B3679" s="11">
        <v>0.0</v>
      </c>
      <c r="C3679" s="10" t="s">
        <v>25</v>
      </c>
      <c r="D3679" s="11">
        <v>1.0</v>
      </c>
      <c r="E3679" s="11">
        <v>1.0</v>
      </c>
      <c r="F3679" s="11">
        <v>0.0</v>
      </c>
      <c r="G3679" s="13"/>
      <c r="I3679" s="12" t="s">
        <v>81</v>
      </c>
      <c r="J3679">
        <f t="shared" si="2"/>
        <v>1</v>
      </c>
      <c r="K3679" s="10">
        <f t="shared" si="3"/>
        <v>2</v>
      </c>
      <c r="L3679">
        <f t="shared" si="4"/>
        <v>1</v>
      </c>
      <c r="M3679" s="12" t="s">
        <v>81</v>
      </c>
      <c r="N3679">
        <f t="shared" si="5"/>
        <v>0</v>
      </c>
      <c r="O3679">
        <f t="shared" si="6"/>
        <v>1</v>
      </c>
      <c r="P3679">
        <f t="shared" si="7"/>
        <v>0</v>
      </c>
      <c r="Q3679" s="12" t="s">
        <v>81</v>
      </c>
      <c r="R3679">
        <f t="shared" si="8"/>
        <v>0</v>
      </c>
      <c r="S3679">
        <f t="shared" si="9"/>
        <v>1</v>
      </c>
      <c r="T3679">
        <f t="shared" si="10"/>
        <v>0</v>
      </c>
    </row>
    <row r="3680">
      <c r="A3680" s="10" t="s">
        <v>199</v>
      </c>
      <c r="B3680" s="11">
        <v>0.0</v>
      </c>
      <c r="C3680" s="10" t="s">
        <v>65</v>
      </c>
      <c r="D3680" s="11">
        <v>0.0</v>
      </c>
      <c r="E3680" s="11">
        <v>0.0</v>
      </c>
      <c r="F3680" s="11">
        <v>0.0</v>
      </c>
      <c r="G3680" s="13"/>
      <c r="I3680" s="12" t="s">
        <v>199</v>
      </c>
      <c r="J3680">
        <f t="shared" si="2"/>
        <v>0</v>
      </c>
      <c r="K3680" s="10">
        <f t="shared" si="3"/>
        <v>0</v>
      </c>
      <c r="L3680">
        <f t="shared" si="4"/>
        <v>0</v>
      </c>
      <c r="M3680" s="12" t="s">
        <v>199</v>
      </c>
      <c r="N3680">
        <f t="shared" si="5"/>
        <v>1</v>
      </c>
      <c r="O3680">
        <f t="shared" si="6"/>
        <v>1</v>
      </c>
      <c r="P3680">
        <f t="shared" si="7"/>
        <v>0</v>
      </c>
      <c r="Q3680" s="12" t="s">
        <v>199</v>
      </c>
      <c r="R3680">
        <f t="shared" si="8"/>
        <v>0</v>
      </c>
      <c r="S3680">
        <f t="shared" si="9"/>
        <v>0</v>
      </c>
      <c r="T3680">
        <f t="shared" si="10"/>
        <v>0</v>
      </c>
    </row>
    <row r="3681">
      <c r="A3681" s="10" t="s">
        <v>31</v>
      </c>
      <c r="B3681" s="11">
        <v>1.0</v>
      </c>
      <c r="C3681" s="10" t="s">
        <v>25</v>
      </c>
      <c r="D3681" s="11">
        <v>1.0</v>
      </c>
      <c r="E3681" s="11">
        <v>2.0</v>
      </c>
      <c r="F3681" s="11">
        <v>1.0</v>
      </c>
      <c r="G3681" s="13"/>
      <c r="I3681" s="12" t="s">
        <v>31</v>
      </c>
      <c r="J3681">
        <f t="shared" si="2"/>
        <v>0</v>
      </c>
      <c r="K3681" s="10">
        <f t="shared" si="3"/>
        <v>1</v>
      </c>
      <c r="L3681">
        <f t="shared" si="4"/>
        <v>0</v>
      </c>
      <c r="M3681" s="12" t="s">
        <v>31</v>
      </c>
      <c r="N3681">
        <f t="shared" si="5"/>
        <v>0</v>
      </c>
      <c r="O3681">
        <f t="shared" si="6"/>
        <v>1</v>
      </c>
      <c r="P3681">
        <f t="shared" si="7"/>
        <v>0</v>
      </c>
      <c r="Q3681" s="12" t="s">
        <v>31</v>
      </c>
      <c r="R3681">
        <f t="shared" si="8"/>
        <v>0</v>
      </c>
      <c r="S3681">
        <f t="shared" si="9"/>
        <v>1</v>
      </c>
      <c r="T3681">
        <f t="shared" si="10"/>
        <v>0</v>
      </c>
    </row>
    <row r="3682">
      <c r="A3682" s="10" t="s">
        <v>199</v>
      </c>
      <c r="B3682" s="11">
        <v>0.0</v>
      </c>
      <c r="C3682" s="10" t="s">
        <v>65</v>
      </c>
      <c r="D3682" s="11">
        <v>0.0</v>
      </c>
      <c r="E3682" s="11">
        <v>0.0</v>
      </c>
      <c r="F3682" s="11">
        <v>0.0</v>
      </c>
      <c r="G3682" s="13"/>
      <c r="I3682" s="12" t="s">
        <v>199</v>
      </c>
      <c r="J3682">
        <f t="shared" si="2"/>
        <v>0</v>
      </c>
      <c r="K3682" s="10">
        <f t="shared" si="3"/>
        <v>0</v>
      </c>
      <c r="L3682">
        <f t="shared" si="4"/>
        <v>0</v>
      </c>
      <c r="M3682" s="12" t="s">
        <v>199</v>
      </c>
      <c r="N3682">
        <f t="shared" si="5"/>
        <v>1</v>
      </c>
      <c r="O3682">
        <f t="shared" si="6"/>
        <v>1</v>
      </c>
      <c r="P3682">
        <f t="shared" si="7"/>
        <v>0</v>
      </c>
      <c r="Q3682" s="12" t="s">
        <v>199</v>
      </c>
      <c r="R3682">
        <f t="shared" si="8"/>
        <v>0</v>
      </c>
      <c r="S3682">
        <f t="shared" si="9"/>
        <v>0</v>
      </c>
      <c r="T3682">
        <f t="shared" si="10"/>
        <v>0</v>
      </c>
    </row>
    <row r="3683">
      <c r="A3683" s="10" t="s">
        <v>199</v>
      </c>
      <c r="B3683" s="11">
        <v>0.0</v>
      </c>
      <c r="C3683" s="10" t="s">
        <v>25</v>
      </c>
      <c r="D3683" s="11">
        <v>1.0</v>
      </c>
      <c r="E3683" s="11">
        <v>1.0</v>
      </c>
      <c r="F3683" s="11">
        <v>0.0</v>
      </c>
      <c r="G3683" s="13"/>
      <c r="I3683" s="12" t="s">
        <v>199</v>
      </c>
      <c r="J3683">
        <f t="shared" si="2"/>
        <v>0</v>
      </c>
      <c r="K3683" s="10">
        <f t="shared" si="3"/>
        <v>1</v>
      </c>
      <c r="L3683">
        <f t="shared" si="4"/>
        <v>0</v>
      </c>
      <c r="M3683" s="12" t="s">
        <v>199</v>
      </c>
      <c r="N3683">
        <f t="shared" si="5"/>
        <v>1</v>
      </c>
      <c r="O3683">
        <f t="shared" si="6"/>
        <v>2</v>
      </c>
      <c r="P3683">
        <f t="shared" si="7"/>
        <v>1</v>
      </c>
      <c r="Q3683" s="12" t="s">
        <v>199</v>
      </c>
      <c r="R3683">
        <f t="shared" si="8"/>
        <v>0</v>
      </c>
      <c r="S3683">
        <f t="shared" si="9"/>
        <v>1</v>
      </c>
      <c r="T3683">
        <f t="shared" si="10"/>
        <v>0</v>
      </c>
    </row>
    <row r="3684">
      <c r="A3684" s="10" t="s">
        <v>81</v>
      </c>
      <c r="B3684" s="11">
        <v>0.0</v>
      </c>
      <c r="C3684" s="10" t="s">
        <v>25</v>
      </c>
      <c r="D3684" s="11">
        <v>1.0</v>
      </c>
      <c r="E3684" s="11">
        <v>1.0</v>
      </c>
      <c r="F3684" s="11">
        <v>0.0</v>
      </c>
      <c r="G3684" s="13"/>
      <c r="I3684" s="12" t="s">
        <v>81</v>
      </c>
      <c r="J3684">
        <f t="shared" si="2"/>
        <v>1</v>
      </c>
      <c r="K3684" s="10">
        <f t="shared" si="3"/>
        <v>2</v>
      </c>
      <c r="L3684">
        <f t="shared" si="4"/>
        <v>1</v>
      </c>
      <c r="M3684" s="12" t="s">
        <v>81</v>
      </c>
      <c r="N3684">
        <f t="shared" si="5"/>
        <v>0</v>
      </c>
      <c r="O3684">
        <f t="shared" si="6"/>
        <v>1</v>
      </c>
      <c r="P3684">
        <f t="shared" si="7"/>
        <v>0</v>
      </c>
      <c r="Q3684" s="12" t="s">
        <v>81</v>
      </c>
      <c r="R3684">
        <f t="shared" si="8"/>
        <v>0</v>
      </c>
      <c r="S3684">
        <f t="shared" si="9"/>
        <v>1</v>
      </c>
      <c r="T3684">
        <f t="shared" si="10"/>
        <v>0</v>
      </c>
    </row>
    <row r="3685">
      <c r="A3685" s="10" t="s">
        <v>199</v>
      </c>
      <c r="B3685" s="11">
        <v>0.0</v>
      </c>
      <c r="C3685" s="10" t="s">
        <v>25</v>
      </c>
      <c r="D3685" s="11">
        <v>1.0</v>
      </c>
      <c r="E3685" s="11">
        <v>1.0</v>
      </c>
      <c r="F3685" s="11">
        <v>0.0</v>
      </c>
      <c r="G3685" s="13"/>
      <c r="I3685" s="12" t="s">
        <v>199</v>
      </c>
      <c r="J3685">
        <f t="shared" si="2"/>
        <v>0</v>
      </c>
      <c r="K3685" s="10">
        <f t="shared" si="3"/>
        <v>1</v>
      </c>
      <c r="L3685">
        <f t="shared" si="4"/>
        <v>0</v>
      </c>
      <c r="M3685" s="12" t="s">
        <v>199</v>
      </c>
      <c r="N3685">
        <f t="shared" si="5"/>
        <v>1</v>
      </c>
      <c r="O3685">
        <f t="shared" si="6"/>
        <v>2</v>
      </c>
      <c r="P3685">
        <f t="shared" si="7"/>
        <v>1</v>
      </c>
      <c r="Q3685" s="12" t="s">
        <v>199</v>
      </c>
      <c r="R3685">
        <f t="shared" si="8"/>
        <v>0</v>
      </c>
      <c r="S3685">
        <f t="shared" si="9"/>
        <v>1</v>
      </c>
      <c r="T3685">
        <f t="shared" si="10"/>
        <v>0</v>
      </c>
    </row>
    <row r="3686">
      <c r="A3686" s="10" t="s">
        <v>199</v>
      </c>
      <c r="B3686" s="11">
        <v>0.0</v>
      </c>
      <c r="C3686" s="10" t="s">
        <v>65</v>
      </c>
      <c r="D3686" s="11">
        <v>0.0</v>
      </c>
      <c r="E3686" s="11">
        <v>0.0</v>
      </c>
      <c r="F3686" s="11">
        <v>0.0</v>
      </c>
      <c r="G3686" s="13"/>
      <c r="I3686" s="12" t="s">
        <v>199</v>
      </c>
      <c r="J3686">
        <f t="shared" si="2"/>
        <v>0</v>
      </c>
      <c r="K3686" s="10">
        <f t="shared" si="3"/>
        <v>0</v>
      </c>
      <c r="L3686">
        <f t="shared" si="4"/>
        <v>0</v>
      </c>
      <c r="M3686" s="12" t="s">
        <v>199</v>
      </c>
      <c r="N3686">
        <f t="shared" si="5"/>
        <v>1</v>
      </c>
      <c r="O3686">
        <f t="shared" si="6"/>
        <v>1</v>
      </c>
      <c r="P3686">
        <f t="shared" si="7"/>
        <v>0</v>
      </c>
      <c r="Q3686" s="12" t="s">
        <v>199</v>
      </c>
      <c r="R3686">
        <f t="shared" si="8"/>
        <v>0</v>
      </c>
      <c r="S3686">
        <f t="shared" si="9"/>
        <v>0</v>
      </c>
      <c r="T3686">
        <f t="shared" si="10"/>
        <v>0</v>
      </c>
    </row>
    <row r="3687">
      <c r="A3687" s="10" t="s">
        <v>81</v>
      </c>
      <c r="B3687" s="11">
        <v>0.0</v>
      </c>
      <c r="C3687" s="10" t="s">
        <v>25</v>
      </c>
      <c r="D3687" s="11">
        <v>1.0</v>
      </c>
      <c r="E3687" s="11">
        <v>1.0</v>
      </c>
      <c r="F3687" s="11">
        <v>0.0</v>
      </c>
      <c r="G3687" s="13"/>
      <c r="I3687" s="12" t="s">
        <v>81</v>
      </c>
      <c r="J3687">
        <f t="shared" si="2"/>
        <v>1</v>
      </c>
      <c r="K3687" s="10">
        <f t="shared" si="3"/>
        <v>2</v>
      </c>
      <c r="L3687">
        <f t="shared" si="4"/>
        <v>1</v>
      </c>
      <c r="M3687" s="12" t="s">
        <v>81</v>
      </c>
      <c r="N3687">
        <f t="shared" si="5"/>
        <v>0</v>
      </c>
      <c r="O3687">
        <f t="shared" si="6"/>
        <v>1</v>
      </c>
      <c r="P3687">
        <f t="shared" si="7"/>
        <v>0</v>
      </c>
      <c r="Q3687" s="12" t="s">
        <v>81</v>
      </c>
      <c r="R3687">
        <f t="shared" si="8"/>
        <v>0</v>
      </c>
      <c r="S3687">
        <f t="shared" si="9"/>
        <v>1</v>
      </c>
      <c r="T3687">
        <f t="shared" si="10"/>
        <v>0</v>
      </c>
    </row>
    <row r="3688">
      <c r="A3688" s="10" t="s">
        <v>199</v>
      </c>
      <c r="B3688" s="11">
        <v>0.0</v>
      </c>
      <c r="C3688" s="10" t="s">
        <v>25</v>
      </c>
      <c r="D3688" s="11">
        <v>1.0</v>
      </c>
      <c r="E3688" s="11">
        <v>1.0</v>
      </c>
      <c r="F3688" s="11">
        <v>0.0</v>
      </c>
      <c r="G3688" s="13"/>
      <c r="I3688" s="12" t="s">
        <v>199</v>
      </c>
      <c r="J3688">
        <f t="shared" si="2"/>
        <v>0</v>
      </c>
      <c r="K3688" s="10">
        <f t="shared" si="3"/>
        <v>1</v>
      </c>
      <c r="L3688">
        <f t="shared" si="4"/>
        <v>0</v>
      </c>
      <c r="M3688" s="12" t="s">
        <v>199</v>
      </c>
      <c r="N3688">
        <f t="shared" si="5"/>
        <v>1</v>
      </c>
      <c r="O3688">
        <f t="shared" si="6"/>
        <v>2</v>
      </c>
      <c r="P3688">
        <f t="shared" si="7"/>
        <v>1</v>
      </c>
      <c r="Q3688" s="12" t="s">
        <v>199</v>
      </c>
      <c r="R3688">
        <f t="shared" si="8"/>
        <v>0</v>
      </c>
      <c r="S3688">
        <f t="shared" si="9"/>
        <v>1</v>
      </c>
      <c r="T3688">
        <f t="shared" si="10"/>
        <v>0</v>
      </c>
    </row>
    <row r="3689">
      <c r="A3689" s="10" t="s">
        <v>81</v>
      </c>
      <c r="B3689" s="11">
        <v>0.0</v>
      </c>
      <c r="C3689" s="10" t="s">
        <v>25</v>
      </c>
      <c r="D3689" s="11">
        <v>1.0</v>
      </c>
      <c r="E3689" s="11">
        <v>1.0</v>
      </c>
      <c r="F3689" s="11">
        <v>0.0</v>
      </c>
      <c r="G3689" s="13"/>
      <c r="I3689" s="12" t="s">
        <v>81</v>
      </c>
      <c r="J3689">
        <f t="shared" si="2"/>
        <v>1</v>
      </c>
      <c r="K3689" s="10">
        <f t="shared" si="3"/>
        <v>2</v>
      </c>
      <c r="L3689">
        <f t="shared" si="4"/>
        <v>1</v>
      </c>
      <c r="M3689" s="12" t="s">
        <v>81</v>
      </c>
      <c r="N3689">
        <f t="shared" si="5"/>
        <v>0</v>
      </c>
      <c r="O3689">
        <f t="shared" si="6"/>
        <v>1</v>
      </c>
      <c r="P3689">
        <f t="shared" si="7"/>
        <v>0</v>
      </c>
      <c r="Q3689" s="12" t="s">
        <v>81</v>
      </c>
      <c r="R3689">
        <f t="shared" si="8"/>
        <v>0</v>
      </c>
      <c r="S3689">
        <f t="shared" si="9"/>
        <v>1</v>
      </c>
      <c r="T3689">
        <f t="shared" si="10"/>
        <v>0</v>
      </c>
    </row>
    <row r="3690">
      <c r="A3690" s="10" t="s">
        <v>81</v>
      </c>
      <c r="B3690" s="11">
        <v>0.0</v>
      </c>
      <c r="C3690" s="10" t="s">
        <v>65</v>
      </c>
      <c r="D3690" s="11">
        <v>0.0</v>
      </c>
      <c r="E3690" s="11">
        <v>0.0</v>
      </c>
      <c r="F3690" s="11">
        <v>0.0</v>
      </c>
      <c r="G3690" s="13"/>
      <c r="I3690" s="12" t="s">
        <v>81</v>
      </c>
      <c r="J3690">
        <f t="shared" si="2"/>
        <v>1</v>
      </c>
      <c r="K3690" s="10">
        <f t="shared" si="3"/>
        <v>1</v>
      </c>
      <c r="L3690">
        <f t="shared" si="4"/>
        <v>0</v>
      </c>
      <c r="M3690" s="12" t="s">
        <v>81</v>
      </c>
      <c r="N3690">
        <f t="shared" si="5"/>
        <v>0</v>
      </c>
      <c r="O3690">
        <f t="shared" si="6"/>
        <v>0</v>
      </c>
      <c r="P3690">
        <f t="shared" si="7"/>
        <v>0</v>
      </c>
      <c r="Q3690" s="12" t="s">
        <v>81</v>
      </c>
      <c r="R3690">
        <f t="shared" si="8"/>
        <v>0</v>
      </c>
      <c r="S3690">
        <f t="shared" si="9"/>
        <v>0</v>
      </c>
      <c r="T3690">
        <f t="shared" si="10"/>
        <v>0</v>
      </c>
    </row>
    <row r="3691">
      <c r="A3691" s="10" t="s">
        <v>81</v>
      </c>
      <c r="B3691" s="11">
        <v>0.0</v>
      </c>
      <c r="C3691" s="10" t="s">
        <v>65</v>
      </c>
      <c r="D3691" s="11">
        <v>0.0</v>
      </c>
      <c r="E3691" s="11">
        <v>0.0</v>
      </c>
      <c r="F3691" s="11">
        <v>0.0</v>
      </c>
      <c r="G3691" s="13"/>
      <c r="I3691" s="12" t="s">
        <v>81</v>
      </c>
      <c r="J3691">
        <f t="shared" si="2"/>
        <v>1</v>
      </c>
      <c r="K3691" s="10">
        <f t="shared" si="3"/>
        <v>1</v>
      </c>
      <c r="L3691">
        <f t="shared" si="4"/>
        <v>0</v>
      </c>
      <c r="M3691" s="12" t="s">
        <v>81</v>
      </c>
      <c r="N3691">
        <f t="shared" si="5"/>
        <v>0</v>
      </c>
      <c r="O3691">
        <f t="shared" si="6"/>
        <v>0</v>
      </c>
      <c r="P3691">
        <f t="shared" si="7"/>
        <v>0</v>
      </c>
      <c r="Q3691" s="12" t="s">
        <v>81</v>
      </c>
      <c r="R3691">
        <f t="shared" si="8"/>
        <v>0</v>
      </c>
      <c r="S3691">
        <f t="shared" si="9"/>
        <v>0</v>
      </c>
      <c r="T3691">
        <f t="shared" si="10"/>
        <v>0</v>
      </c>
    </row>
    <row r="3692">
      <c r="A3692" s="10" t="s">
        <v>199</v>
      </c>
      <c r="B3692" s="11">
        <v>0.0</v>
      </c>
      <c r="C3692" s="10" t="s">
        <v>25</v>
      </c>
      <c r="D3692" s="11">
        <v>1.0</v>
      </c>
      <c r="E3692" s="11">
        <v>1.0</v>
      </c>
      <c r="F3692" s="11">
        <v>0.0</v>
      </c>
      <c r="G3692" s="13"/>
      <c r="I3692" s="12" t="s">
        <v>199</v>
      </c>
      <c r="J3692">
        <f t="shared" si="2"/>
        <v>0</v>
      </c>
      <c r="K3692" s="10">
        <f t="shared" si="3"/>
        <v>1</v>
      </c>
      <c r="L3692">
        <f t="shared" si="4"/>
        <v>0</v>
      </c>
      <c r="M3692" s="12" t="s">
        <v>199</v>
      </c>
      <c r="N3692">
        <f t="shared" si="5"/>
        <v>1</v>
      </c>
      <c r="O3692">
        <f t="shared" si="6"/>
        <v>2</v>
      </c>
      <c r="P3692">
        <f t="shared" si="7"/>
        <v>1</v>
      </c>
      <c r="Q3692" s="12" t="s">
        <v>199</v>
      </c>
      <c r="R3692">
        <f t="shared" si="8"/>
        <v>0</v>
      </c>
      <c r="S3692">
        <f t="shared" si="9"/>
        <v>1</v>
      </c>
      <c r="T3692">
        <f t="shared" si="10"/>
        <v>0</v>
      </c>
    </row>
    <row r="3693">
      <c r="A3693" s="10" t="s">
        <v>199</v>
      </c>
      <c r="B3693" s="11">
        <v>0.0</v>
      </c>
      <c r="C3693" s="10" t="s">
        <v>25</v>
      </c>
      <c r="D3693" s="11">
        <v>1.0</v>
      </c>
      <c r="E3693" s="11">
        <v>1.0</v>
      </c>
      <c r="F3693" s="11">
        <v>0.0</v>
      </c>
      <c r="G3693" s="13"/>
      <c r="I3693" s="12" t="s">
        <v>199</v>
      </c>
      <c r="J3693">
        <f t="shared" si="2"/>
        <v>0</v>
      </c>
      <c r="K3693" s="10">
        <f t="shared" si="3"/>
        <v>1</v>
      </c>
      <c r="L3693">
        <f t="shared" si="4"/>
        <v>0</v>
      </c>
      <c r="M3693" s="12" t="s">
        <v>199</v>
      </c>
      <c r="N3693">
        <f t="shared" si="5"/>
        <v>1</v>
      </c>
      <c r="O3693">
        <f t="shared" si="6"/>
        <v>2</v>
      </c>
      <c r="P3693">
        <f t="shared" si="7"/>
        <v>1</v>
      </c>
      <c r="Q3693" s="12" t="s">
        <v>199</v>
      </c>
      <c r="R3693">
        <f t="shared" si="8"/>
        <v>0</v>
      </c>
      <c r="S3693">
        <f t="shared" si="9"/>
        <v>1</v>
      </c>
      <c r="T3693">
        <f t="shared" si="10"/>
        <v>0</v>
      </c>
    </row>
    <row r="3694">
      <c r="A3694" s="10" t="s">
        <v>199</v>
      </c>
      <c r="B3694" s="11">
        <v>0.0</v>
      </c>
      <c r="C3694" s="10" t="s">
        <v>25</v>
      </c>
      <c r="D3694" s="11">
        <v>1.0</v>
      </c>
      <c r="E3694" s="11">
        <v>1.0</v>
      </c>
      <c r="F3694" s="11">
        <v>0.0</v>
      </c>
      <c r="G3694" s="13"/>
      <c r="I3694" s="12" t="s">
        <v>199</v>
      </c>
      <c r="J3694">
        <f t="shared" si="2"/>
        <v>0</v>
      </c>
      <c r="K3694" s="10">
        <f t="shared" si="3"/>
        <v>1</v>
      </c>
      <c r="L3694">
        <f t="shared" si="4"/>
        <v>0</v>
      </c>
      <c r="M3694" s="12" t="s">
        <v>199</v>
      </c>
      <c r="N3694">
        <f t="shared" si="5"/>
        <v>1</v>
      </c>
      <c r="O3694">
        <f t="shared" si="6"/>
        <v>2</v>
      </c>
      <c r="P3694">
        <f t="shared" si="7"/>
        <v>1</v>
      </c>
      <c r="Q3694" s="12" t="s">
        <v>199</v>
      </c>
      <c r="R3694">
        <f t="shared" si="8"/>
        <v>0</v>
      </c>
      <c r="S3694">
        <f t="shared" si="9"/>
        <v>1</v>
      </c>
      <c r="T3694">
        <f t="shared" si="10"/>
        <v>0</v>
      </c>
    </row>
    <row r="3695">
      <c r="A3695" s="10" t="s">
        <v>81</v>
      </c>
      <c r="B3695" s="11">
        <v>0.0</v>
      </c>
      <c r="C3695" s="10" t="s">
        <v>65</v>
      </c>
      <c r="D3695" s="11">
        <v>0.0</v>
      </c>
      <c r="E3695" s="11">
        <v>0.0</v>
      </c>
      <c r="F3695" s="11">
        <v>0.0</v>
      </c>
      <c r="G3695" s="13"/>
      <c r="I3695" s="12" t="s">
        <v>81</v>
      </c>
      <c r="J3695">
        <f t="shared" si="2"/>
        <v>1</v>
      </c>
      <c r="K3695" s="10">
        <f t="shared" si="3"/>
        <v>1</v>
      </c>
      <c r="L3695">
        <f t="shared" si="4"/>
        <v>0</v>
      </c>
      <c r="M3695" s="12" t="s">
        <v>81</v>
      </c>
      <c r="N3695">
        <f t="shared" si="5"/>
        <v>0</v>
      </c>
      <c r="O3695">
        <f t="shared" si="6"/>
        <v>0</v>
      </c>
      <c r="P3695">
        <f t="shared" si="7"/>
        <v>0</v>
      </c>
      <c r="Q3695" s="12" t="s">
        <v>81</v>
      </c>
      <c r="R3695">
        <f t="shared" si="8"/>
        <v>0</v>
      </c>
      <c r="S3695">
        <f t="shared" si="9"/>
        <v>0</v>
      </c>
      <c r="T3695">
        <f t="shared" si="10"/>
        <v>0</v>
      </c>
    </row>
    <row r="3696">
      <c r="A3696" s="10" t="s">
        <v>81</v>
      </c>
      <c r="B3696" s="11">
        <v>0.0</v>
      </c>
      <c r="C3696" s="10" t="s">
        <v>25</v>
      </c>
      <c r="D3696" s="11">
        <v>1.0</v>
      </c>
      <c r="E3696" s="11">
        <v>1.0</v>
      </c>
      <c r="F3696" s="11">
        <v>0.0</v>
      </c>
      <c r="G3696" s="13"/>
      <c r="I3696" s="12" t="s">
        <v>81</v>
      </c>
      <c r="J3696">
        <f t="shared" si="2"/>
        <v>1</v>
      </c>
      <c r="K3696" s="10">
        <f t="shared" si="3"/>
        <v>2</v>
      </c>
      <c r="L3696">
        <f t="shared" si="4"/>
        <v>1</v>
      </c>
      <c r="M3696" s="12" t="s">
        <v>81</v>
      </c>
      <c r="N3696">
        <f t="shared" si="5"/>
        <v>0</v>
      </c>
      <c r="O3696">
        <f t="shared" si="6"/>
        <v>1</v>
      </c>
      <c r="P3696">
        <f t="shared" si="7"/>
        <v>0</v>
      </c>
      <c r="Q3696" s="12" t="s">
        <v>81</v>
      </c>
      <c r="R3696">
        <f t="shared" si="8"/>
        <v>0</v>
      </c>
      <c r="S3696">
        <f t="shared" si="9"/>
        <v>1</v>
      </c>
      <c r="T3696">
        <f t="shared" si="10"/>
        <v>0</v>
      </c>
    </row>
    <row r="3697">
      <c r="A3697" s="10" t="s">
        <v>199</v>
      </c>
      <c r="B3697" s="11">
        <v>0.0</v>
      </c>
      <c r="C3697" s="10" t="s">
        <v>65</v>
      </c>
      <c r="D3697" s="11">
        <v>0.0</v>
      </c>
      <c r="E3697" s="11">
        <v>0.0</v>
      </c>
      <c r="F3697" s="11">
        <v>0.0</v>
      </c>
      <c r="G3697" s="13"/>
      <c r="I3697" s="12" t="s">
        <v>199</v>
      </c>
      <c r="J3697">
        <f t="shared" si="2"/>
        <v>0</v>
      </c>
      <c r="K3697" s="10">
        <f t="shared" si="3"/>
        <v>0</v>
      </c>
      <c r="L3697">
        <f t="shared" si="4"/>
        <v>0</v>
      </c>
      <c r="M3697" s="12" t="s">
        <v>199</v>
      </c>
      <c r="N3697">
        <f t="shared" si="5"/>
        <v>1</v>
      </c>
      <c r="O3697">
        <f t="shared" si="6"/>
        <v>1</v>
      </c>
      <c r="P3697">
        <f t="shared" si="7"/>
        <v>0</v>
      </c>
      <c r="Q3697" s="12" t="s">
        <v>199</v>
      </c>
      <c r="R3697">
        <f t="shared" si="8"/>
        <v>0</v>
      </c>
      <c r="S3697">
        <f t="shared" si="9"/>
        <v>0</v>
      </c>
      <c r="T3697">
        <f t="shared" si="10"/>
        <v>0</v>
      </c>
    </row>
    <row r="3698">
      <c r="A3698" s="10" t="s">
        <v>81</v>
      </c>
      <c r="B3698" s="11">
        <v>0.0</v>
      </c>
      <c r="C3698" s="10" t="s">
        <v>25</v>
      </c>
      <c r="D3698" s="11">
        <v>1.0</v>
      </c>
      <c r="E3698" s="11">
        <v>1.0</v>
      </c>
      <c r="F3698" s="11">
        <v>0.0</v>
      </c>
      <c r="G3698" s="13"/>
      <c r="I3698" s="12" t="s">
        <v>81</v>
      </c>
      <c r="J3698">
        <f t="shared" si="2"/>
        <v>1</v>
      </c>
      <c r="K3698" s="10">
        <f t="shared" si="3"/>
        <v>2</v>
      </c>
      <c r="L3698">
        <f t="shared" si="4"/>
        <v>1</v>
      </c>
      <c r="M3698" s="12" t="s">
        <v>81</v>
      </c>
      <c r="N3698">
        <f t="shared" si="5"/>
        <v>0</v>
      </c>
      <c r="O3698">
        <f t="shared" si="6"/>
        <v>1</v>
      </c>
      <c r="P3698">
        <f t="shared" si="7"/>
        <v>0</v>
      </c>
      <c r="Q3698" s="12" t="s">
        <v>81</v>
      </c>
      <c r="R3698">
        <f t="shared" si="8"/>
        <v>0</v>
      </c>
      <c r="S3698">
        <f t="shared" si="9"/>
        <v>1</v>
      </c>
      <c r="T3698">
        <f t="shared" si="10"/>
        <v>0</v>
      </c>
    </row>
    <row r="3699">
      <c r="A3699" s="10" t="s">
        <v>199</v>
      </c>
      <c r="B3699" s="11">
        <v>0.0</v>
      </c>
      <c r="C3699" s="10" t="s">
        <v>25</v>
      </c>
      <c r="D3699" s="11">
        <v>1.0</v>
      </c>
      <c r="E3699" s="11">
        <v>1.0</v>
      </c>
      <c r="F3699" s="11">
        <v>0.0</v>
      </c>
      <c r="G3699" s="13"/>
      <c r="I3699" s="12" t="s">
        <v>199</v>
      </c>
      <c r="J3699">
        <f t="shared" si="2"/>
        <v>0</v>
      </c>
      <c r="K3699" s="10">
        <f t="shared" si="3"/>
        <v>1</v>
      </c>
      <c r="L3699">
        <f t="shared" si="4"/>
        <v>0</v>
      </c>
      <c r="M3699" s="12" t="s">
        <v>199</v>
      </c>
      <c r="N3699">
        <f t="shared" si="5"/>
        <v>1</v>
      </c>
      <c r="O3699">
        <f t="shared" si="6"/>
        <v>2</v>
      </c>
      <c r="P3699">
        <f t="shared" si="7"/>
        <v>1</v>
      </c>
      <c r="Q3699" s="12" t="s">
        <v>199</v>
      </c>
      <c r="R3699">
        <f t="shared" si="8"/>
        <v>0</v>
      </c>
      <c r="S3699">
        <f t="shared" si="9"/>
        <v>1</v>
      </c>
      <c r="T3699">
        <f t="shared" si="10"/>
        <v>0</v>
      </c>
    </row>
    <row r="3700">
      <c r="A3700" s="10" t="s">
        <v>199</v>
      </c>
      <c r="B3700" s="11">
        <v>0.0</v>
      </c>
      <c r="C3700" s="10" t="s">
        <v>25</v>
      </c>
      <c r="D3700" s="11">
        <v>1.0</v>
      </c>
      <c r="E3700" s="11">
        <v>1.0</v>
      </c>
      <c r="F3700" s="11">
        <v>0.0</v>
      </c>
      <c r="G3700" s="13"/>
      <c r="I3700" s="12" t="s">
        <v>199</v>
      </c>
      <c r="J3700">
        <f t="shared" si="2"/>
        <v>0</v>
      </c>
      <c r="K3700" s="10">
        <f t="shared" si="3"/>
        <v>1</v>
      </c>
      <c r="L3700">
        <f t="shared" si="4"/>
        <v>0</v>
      </c>
      <c r="M3700" s="12" t="s">
        <v>199</v>
      </c>
      <c r="N3700">
        <f t="shared" si="5"/>
        <v>1</v>
      </c>
      <c r="O3700">
        <f t="shared" si="6"/>
        <v>2</v>
      </c>
      <c r="P3700">
        <f t="shared" si="7"/>
        <v>1</v>
      </c>
      <c r="Q3700" s="12" t="s">
        <v>199</v>
      </c>
      <c r="R3700">
        <f t="shared" si="8"/>
        <v>0</v>
      </c>
      <c r="S3700">
        <f t="shared" si="9"/>
        <v>1</v>
      </c>
      <c r="T3700">
        <f t="shared" si="10"/>
        <v>0</v>
      </c>
    </row>
    <row r="3701">
      <c r="A3701" s="10" t="s">
        <v>81</v>
      </c>
      <c r="B3701" s="11">
        <v>0.0</v>
      </c>
      <c r="C3701" s="10" t="s">
        <v>25</v>
      </c>
      <c r="D3701" s="11">
        <v>1.0</v>
      </c>
      <c r="E3701" s="11">
        <v>1.0</v>
      </c>
      <c r="F3701" s="11">
        <v>0.0</v>
      </c>
      <c r="G3701" s="13"/>
      <c r="I3701" s="12" t="s">
        <v>81</v>
      </c>
      <c r="J3701">
        <f t="shared" si="2"/>
        <v>1</v>
      </c>
      <c r="K3701" s="10">
        <f t="shared" si="3"/>
        <v>2</v>
      </c>
      <c r="L3701">
        <f t="shared" si="4"/>
        <v>1</v>
      </c>
      <c r="M3701" s="12" t="s">
        <v>81</v>
      </c>
      <c r="N3701">
        <f t="shared" si="5"/>
        <v>0</v>
      </c>
      <c r="O3701">
        <f t="shared" si="6"/>
        <v>1</v>
      </c>
      <c r="P3701">
        <f t="shared" si="7"/>
        <v>0</v>
      </c>
      <c r="Q3701" s="12" t="s">
        <v>81</v>
      </c>
      <c r="R3701">
        <f t="shared" si="8"/>
        <v>0</v>
      </c>
      <c r="S3701">
        <f t="shared" si="9"/>
        <v>1</v>
      </c>
      <c r="T3701">
        <f t="shared" si="10"/>
        <v>0</v>
      </c>
    </row>
    <row r="3702">
      <c r="A3702" s="10" t="s">
        <v>199</v>
      </c>
      <c r="B3702" s="11">
        <v>0.0</v>
      </c>
      <c r="C3702" s="10" t="s">
        <v>25</v>
      </c>
      <c r="D3702" s="11">
        <v>1.0</v>
      </c>
      <c r="E3702" s="11">
        <v>1.0</v>
      </c>
      <c r="F3702" s="11">
        <v>0.0</v>
      </c>
      <c r="G3702" s="13"/>
      <c r="I3702" s="12" t="s">
        <v>199</v>
      </c>
      <c r="J3702">
        <f t="shared" si="2"/>
        <v>0</v>
      </c>
      <c r="K3702" s="10">
        <f t="shared" si="3"/>
        <v>1</v>
      </c>
      <c r="L3702">
        <f t="shared" si="4"/>
        <v>0</v>
      </c>
      <c r="M3702" s="12" t="s">
        <v>199</v>
      </c>
      <c r="N3702">
        <f t="shared" si="5"/>
        <v>1</v>
      </c>
      <c r="O3702">
        <f t="shared" si="6"/>
        <v>2</v>
      </c>
      <c r="P3702">
        <f t="shared" si="7"/>
        <v>1</v>
      </c>
      <c r="Q3702" s="12" t="s">
        <v>199</v>
      </c>
      <c r="R3702">
        <f t="shared" si="8"/>
        <v>0</v>
      </c>
      <c r="S3702">
        <f t="shared" si="9"/>
        <v>1</v>
      </c>
      <c r="T3702">
        <f t="shared" si="10"/>
        <v>0</v>
      </c>
    </row>
    <row r="3703">
      <c r="A3703" s="10" t="s">
        <v>199</v>
      </c>
      <c r="B3703" s="11">
        <v>0.0</v>
      </c>
      <c r="C3703" s="10" t="s">
        <v>25</v>
      </c>
      <c r="D3703" s="11">
        <v>1.0</v>
      </c>
      <c r="E3703" s="11">
        <v>1.0</v>
      </c>
      <c r="F3703" s="11">
        <v>0.0</v>
      </c>
      <c r="G3703" s="13"/>
      <c r="I3703" s="12" t="s">
        <v>199</v>
      </c>
      <c r="J3703">
        <f t="shared" si="2"/>
        <v>0</v>
      </c>
      <c r="K3703" s="10">
        <f t="shared" si="3"/>
        <v>1</v>
      </c>
      <c r="L3703">
        <f t="shared" si="4"/>
        <v>0</v>
      </c>
      <c r="M3703" s="12" t="s">
        <v>199</v>
      </c>
      <c r="N3703">
        <f t="shared" si="5"/>
        <v>1</v>
      </c>
      <c r="O3703">
        <f t="shared" si="6"/>
        <v>2</v>
      </c>
      <c r="P3703">
        <f t="shared" si="7"/>
        <v>1</v>
      </c>
      <c r="Q3703" s="12" t="s">
        <v>199</v>
      </c>
      <c r="R3703">
        <f t="shared" si="8"/>
        <v>0</v>
      </c>
      <c r="S3703">
        <f t="shared" si="9"/>
        <v>1</v>
      </c>
      <c r="T3703">
        <f t="shared" si="10"/>
        <v>0</v>
      </c>
    </row>
    <row r="3704">
      <c r="A3704" s="10" t="s">
        <v>199</v>
      </c>
      <c r="B3704" s="11">
        <v>0.0</v>
      </c>
      <c r="C3704" s="10" t="s">
        <v>25</v>
      </c>
      <c r="D3704" s="11">
        <v>1.0</v>
      </c>
      <c r="E3704" s="11">
        <v>1.0</v>
      </c>
      <c r="F3704" s="11">
        <v>0.0</v>
      </c>
      <c r="G3704" s="13"/>
      <c r="I3704" s="12" t="s">
        <v>199</v>
      </c>
      <c r="J3704">
        <f t="shared" si="2"/>
        <v>0</v>
      </c>
      <c r="K3704" s="10">
        <f t="shared" si="3"/>
        <v>1</v>
      </c>
      <c r="L3704">
        <f t="shared" si="4"/>
        <v>0</v>
      </c>
      <c r="M3704" s="12" t="s">
        <v>199</v>
      </c>
      <c r="N3704">
        <f t="shared" si="5"/>
        <v>1</v>
      </c>
      <c r="O3704">
        <f t="shared" si="6"/>
        <v>2</v>
      </c>
      <c r="P3704">
        <f t="shared" si="7"/>
        <v>1</v>
      </c>
      <c r="Q3704" s="12" t="s">
        <v>199</v>
      </c>
      <c r="R3704">
        <f t="shared" si="8"/>
        <v>0</v>
      </c>
      <c r="S3704">
        <f t="shared" si="9"/>
        <v>1</v>
      </c>
      <c r="T3704">
        <f t="shared" si="10"/>
        <v>0</v>
      </c>
    </row>
    <row r="3705">
      <c r="A3705" s="10" t="s">
        <v>81</v>
      </c>
      <c r="B3705" s="11">
        <v>0.0</v>
      </c>
      <c r="C3705" s="10" t="s">
        <v>25</v>
      </c>
      <c r="D3705" s="11">
        <v>1.0</v>
      </c>
      <c r="E3705" s="11">
        <v>1.0</v>
      </c>
      <c r="F3705" s="11">
        <v>0.0</v>
      </c>
      <c r="G3705" s="13"/>
      <c r="I3705" s="12" t="s">
        <v>81</v>
      </c>
      <c r="J3705">
        <f t="shared" si="2"/>
        <v>1</v>
      </c>
      <c r="K3705" s="10">
        <f t="shared" si="3"/>
        <v>2</v>
      </c>
      <c r="L3705">
        <f t="shared" si="4"/>
        <v>1</v>
      </c>
      <c r="M3705" s="12" t="s">
        <v>81</v>
      </c>
      <c r="N3705">
        <f t="shared" si="5"/>
        <v>0</v>
      </c>
      <c r="O3705">
        <f t="shared" si="6"/>
        <v>1</v>
      </c>
      <c r="P3705">
        <f t="shared" si="7"/>
        <v>0</v>
      </c>
      <c r="Q3705" s="12" t="s">
        <v>81</v>
      </c>
      <c r="R3705">
        <f t="shared" si="8"/>
        <v>0</v>
      </c>
      <c r="S3705">
        <f t="shared" si="9"/>
        <v>1</v>
      </c>
      <c r="T3705">
        <f t="shared" si="10"/>
        <v>0</v>
      </c>
    </row>
    <row r="3706">
      <c r="A3706" s="10" t="s">
        <v>199</v>
      </c>
      <c r="B3706" s="11">
        <v>0.0</v>
      </c>
      <c r="C3706" s="10" t="s">
        <v>25</v>
      </c>
      <c r="D3706" s="11">
        <v>1.0</v>
      </c>
      <c r="E3706" s="11">
        <v>1.0</v>
      </c>
      <c r="F3706" s="11">
        <v>0.0</v>
      </c>
      <c r="G3706" s="13"/>
      <c r="I3706" s="12" t="s">
        <v>199</v>
      </c>
      <c r="J3706">
        <f t="shared" si="2"/>
        <v>0</v>
      </c>
      <c r="K3706" s="10">
        <f t="shared" si="3"/>
        <v>1</v>
      </c>
      <c r="L3706">
        <f t="shared" si="4"/>
        <v>0</v>
      </c>
      <c r="M3706" s="12" t="s">
        <v>199</v>
      </c>
      <c r="N3706">
        <f t="shared" si="5"/>
        <v>1</v>
      </c>
      <c r="O3706">
        <f t="shared" si="6"/>
        <v>2</v>
      </c>
      <c r="P3706">
        <f t="shared" si="7"/>
        <v>1</v>
      </c>
      <c r="Q3706" s="12" t="s">
        <v>199</v>
      </c>
      <c r="R3706">
        <f t="shared" si="8"/>
        <v>0</v>
      </c>
      <c r="S3706">
        <f t="shared" si="9"/>
        <v>1</v>
      </c>
      <c r="T3706">
        <f t="shared" si="10"/>
        <v>0</v>
      </c>
    </row>
    <row r="3707">
      <c r="A3707" s="10" t="s">
        <v>31</v>
      </c>
      <c r="B3707" s="11">
        <v>1.0</v>
      </c>
      <c r="C3707" s="10" t="s">
        <v>25</v>
      </c>
      <c r="D3707" s="11">
        <v>1.0</v>
      </c>
      <c r="E3707" s="11">
        <v>2.0</v>
      </c>
      <c r="F3707" s="11">
        <v>1.0</v>
      </c>
      <c r="G3707" s="13"/>
      <c r="I3707" s="12" t="s">
        <v>31</v>
      </c>
      <c r="J3707">
        <f t="shared" si="2"/>
        <v>0</v>
      </c>
      <c r="K3707" s="10">
        <f t="shared" si="3"/>
        <v>1</v>
      </c>
      <c r="L3707">
        <f t="shared" si="4"/>
        <v>0</v>
      </c>
      <c r="M3707" s="12" t="s">
        <v>31</v>
      </c>
      <c r="N3707">
        <f t="shared" si="5"/>
        <v>0</v>
      </c>
      <c r="O3707">
        <f t="shared" si="6"/>
        <v>1</v>
      </c>
      <c r="P3707">
        <f t="shared" si="7"/>
        <v>0</v>
      </c>
      <c r="Q3707" s="12" t="s">
        <v>31</v>
      </c>
      <c r="R3707">
        <f t="shared" si="8"/>
        <v>0</v>
      </c>
      <c r="S3707">
        <f t="shared" si="9"/>
        <v>1</v>
      </c>
      <c r="T3707">
        <f t="shared" si="10"/>
        <v>0</v>
      </c>
    </row>
    <row r="3708">
      <c r="A3708" s="10" t="s">
        <v>199</v>
      </c>
      <c r="B3708" s="11">
        <v>0.0</v>
      </c>
      <c r="C3708" s="10" t="s">
        <v>25</v>
      </c>
      <c r="D3708" s="11">
        <v>1.0</v>
      </c>
      <c r="E3708" s="11">
        <v>1.0</v>
      </c>
      <c r="F3708" s="11">
        <v>0.0</v>
      </c>
      <c r="G3708" s="13"/>
      <c r="I3708" s="12" t="s">
        <v>199</v>
      </c>
      <c r="J3708">
        <f t="shared" si="2"/>
        <v>0</v>
      </c>
      <c r="K3708" s="10">
        <f t="shared" si="3"/>
        <v>1</v>
      </c>
      <c r="L3708">
        <f t="shared" si="4"/>
        <v>0</v>
      </c>
      <c r="M3708" s="12" t="s">
        <v>199</v>
      </c>
      <c r="N3708">
        <f t="shared" si="5"/>
        <v>1</v>
      </c>
      <c r="O3708">
        <f t="shared" si="6"/>
        <v>2</v>
      </c>
      <c r="P3708">
        <f t="shared" si="7"/>
        <v>1</v>
      </c>
      <c r="Q3708" s="12" t="s">
        <v>199</v>
      </c>
      <c r="R3708">
        <f t="shared" si="8"/>
        <v>0</v>
      </c>
      <c r="S3708">
        <f t="shared" si="9"/>
        <v>1</v>
      </c>
      <c r="T3708">
        <f t="shared" si="10"/>
        <v>0</v>
      </c>
    </row>
    <row r="3709">
      <c r="A3709" s="10" t="s">
        <v>31</v>
      </c>
      <c r="B3709" s="11">
        <v>1.0</v>
      </c>
      <c r="C3709" s="10" t="s">
        <v>25</v>
      </c>
      <c r="D3709" s="11">
        <v>1.0</v>
      </c>
      <c r="E3709" s="11">
        <v>2.0</v>
      </c>
      <c r="F3709" s="11">
        <v>1.0</v>
      </c>
      <c r="G3709" s="13"/>
      <c r="I3709" s="12" t="s">
        <v>31</v>
      </c>
      <c r="J3709">
        <f t="shared" si="2"/>
        <v>0</v>
      </c>
      <c r="K3709" s="10">
        <f t="shared" si="3"/>
        <v>1</v>
      </c>
      <c r="L3709">
        <f t="shared" si="4"/>
        <v>0</v>
      </c>
      <c r="M3709" s="12" t="s">
        <v>31</v>
      </c>
      <c r="N3709">
        <f t="shared" si="5"/>
        <v>0</v>
      </c>
      <c r="O3709">
        <f t="shared" si="6"/>
        <v>1</v>
      </c>
      <c r="P3709">
        <f t="shared" si="7"/>
        <v>0</v>
      </c>
      <c r="Q3709" s="12" t="s">
        <v>31</v>
      </c>
      <c r="R3709">
        <f t="shared" si="8"/>
        <v>0</v>
      </c>
      <c r="S3709">
        <f t="shared" si="9"/>
        <v>1</v>
      </c>
      <c r="T3709">
        <f t="shared" si="10"/>
        <v>0</v>
      </c>
    </row>
    <row r="3710">
      <c r="A3710" s="10" t="s">
        <v>199</v>
      </c>
      <c r="B3710" s="11">
        <v>0.0</v>
      </c>
      <c r="C3710" s="10" t="s">
        <v>25</v>
      </c>
      <c r="D3710" s="11">
        <v>1.0</v>
      </c>
      <c r="E3710" s="11">
        <v>1.0</v>
      </c>
      <c r="F3710" s="11">
        <v>0.0</v>
      </c>
      <c r="G3710" s="13"/>
      <c r="I3710" s="12" t="s">
        <v>199</v>
      </c>
      <c r="J3710">
        <f t="shared" si="2"/>
        <v>0</v>
      </c>
      <c r="K3710" s="10">
        <f t="shared" si="3"/>
        <v>1</v>
      </c>
      <c r="L3710">
        <f t="shared" si="4"/>
        <v>0</v>
      </c>
      <c r="M3710" s="12" t="s">
        <v>199</v>
      </c>
      <c r="N3710">
        <f t="shared" si="5"/>
        <v>1</v>
      </c>
      <c r="O3710">
        <f t="shared" si="6"/>
        <v>2</v>
      </c>
      <c r="P3710">
        <f t="shared" si="7"/>
        <v>1</v>
      </c>
      <c r="Q3710" s="12" t="s">
        <v>199</v>
      </c>
      <c r="R3710">
        <f t="shared" si="8"/>
        <v>0</v>
      </c>
      <c r="S3710">
        <f t="shared" si="9"/>
        <v>1</v>
      </c>
      <c r="T3710">
        <f t="shared" si="10"/>
        <v>0</v>
      </c>
    </row>
    <row r="3711">
      <c r="A3711" s="10" t="s">
        <v>81</v>
      </c>
      <c r="B3711" s="11">
        <v>0.0</v>
      </c>
      <c r="C3711" s="10" t="s">
        <v>25</v>
      </c>
      <c r="D3711" s="11">
        <v>1.0</v>
      </c>
      <c r="E3711" s="11">
        <v>1.0</v>
      </c>
      <c r="F3711" s="11">
        <v>0.0</v>
      </c>
      <c r="G3711" s="13"/>
      <c r="I3711" s="12" t="s">
        <v>81</v>
      </c>
      <c r="J3711">
        <f t="shared" si="2"/>
        <v>1</v>
      </c>
      <c r="K3711" s="10">
        <f t="shared" si="3"/>
        <v>2</v>
      </c>
      <c r="L3711">
        <f t="shared" si="4"/>
        <v>1</v>
      </c>
      <c r="M3711" s="12" t="s">
        <v>81</v>
      </c>
      <c r="N3711">
        <f t="shared" si="5"/>
        <v>0</v>
      </c>
      <c r="O3711">
        <f t="shared" si="6"/>
        <v>1</v>
      </c>
      <c r="P3711">
        <f t="shared" si="7"/>
        <v>0</v>
      </c>
      <c r="Q3711" s="12" t="s">
        <v>81</v>
      </c>
      <c r="R3711">
        <f t="shared" si="8"/>
        <v>0</v>
      </c>
      <c r="S3711">
        <f t="shared" si="9"/>
        <v>1</v>
      </c>
      <c r="T3711">
        <f t="shared" si="10"/>
        <v>0</v>
      </c>
    </row>
    <row r="3712">
      <c r="A3712" s="10" t="s">
        <v>31</v>
      </c>
      <c r="B3712" s="11">
        <v>1.0</v>
      </c>
      <c r="C3712" s="10" t="s">
        <v>25</v>
      </c>
      <c r="D3712" s="11">
        <v>1.0</v>
      </c>
      <c r="E3712" s="11">
        <v>2.0</v>
      </c>
      <c r="F3712" s="11">
        <v>1.0</v>
      </c>
      <c r="G3712" s="13"/>
      <c r="I3712" s="12" t="s">
        <v>31</v>
      </c>
      <c r="J3712">
        <f t="shared" si="2"/>
        <v>0</v>
      </c>
      <c r="K3712" s="10">
        <f t="shared" si="3"/>
        <v>1</v>
      </c>
      <c r="L3712">
        <f t="shared" si="4"/>
        <v>0</v>
      </c>
      <c r="M3712" s="12" t="s">
        <v>31</v>
      </c>
      <c r="N3712">
        <f t="shared" si="5"/>
        <v>0</v>
      </c>
      <c r="O3712">
        <f t="shared" si="6"/>
        <v>1</v>
      </c>
      <c r="P3712">
        <f t="shared" si="7"/>
        <v>0</v>
      </c>
      <c r="Q3712" s="12" t="s">
        <v>31</v>
      </c>
      <c r="R3712">
        <f t="shared" si="8"/>
        <v>0</v>
      </c>
      <c r="S3712">
        <f t="shared" si="9"/>
        <v>1</v>
      </c>
      <c r="T3712">
        <f t="shared" si="10"/>
        <v>0</v>
      </c>
    </row>
    <row r="3713">
      <c r="A3713" s="10" t="s">
        <v>81</v>
      </c>
      <c r="B3713" s="11">
        <v>0.0</v>
      </c>
      <c r="C3713" s="10" t="s">
        <v>25</v>
      </c>
      <c r="D3713" s="11">
        <v>1.0</v>
      </c>
      <c r="E3713" s="11">
        <v>1.0</v>
      </c>
      <c r="F3713" s="11">
        <v>0.0</v>
      </c>
      <c r="G3713" s="13"/>
      <c r="I3713" s="12" t="s">
        <v>81</v>
      </c>
      <c r="J3713">
        <f t="shared" si="2"/>
        <v>1</v>
      </c>
      <c r="K3713" s="10">
        <f t="shared" si="3"/>
        <v>2</v>
      </c>
      <c r="L3713">
        <f t="shared" si="4"/>
        <v>1</v>
      </c>
      <c r="M3713" s="12" t="s">
        <v>81</v>
      </c>
      <c r="N3713">
        <f t="shared" si="5"/>
        <v>0</v>
      </c>
      <c r="O3713">
        <f t="shared" si="6"/>
        <v>1</v>
      </c>
      <c r="P3713">
        <f t="shared" si="7"/>
        <v>0</v>
      </c>
      <c r="Q3713" s="12" t="s">
        <v>81</v>
      </c>
      <c r="R3713">
        <f t="shared" si="8"/>
        <v>0</v>
      </c>
      <c r="S3713">
        <f t="shared" si="9"/>
        <v>1</v>
      </c>
      <c r="T3713">
        <f t="shared" si="10"/>
        <v>0</v>
      </c>
    </row>
    <row r="3714">
      <c r="A3714" s="10" t="s">
        <v>199</v>
      </c>
      <c r="B3714" s="11">
        <v>0.0</v>
      </c>
      <c r="C3714" s="10" t="s">
        <v>25</v>
      </c>
      <c r="D3714" s="11">
        <v>1.0</v>
      </c>
      <c r="E3714" s="11">
        <v>1.0</v>
      </c>
      <c r="F3714" s="11">
        <v>0.0</v>
      </c>
      <c r="G3714" s="13"/>
      <c r="I3714" s="12" t="s">
        <v>199</v>
      </c>
      <c r="J3714">
        <f t="shared" si="2"/>
        <v>0</v>
      </c>
      <c r="K3714" s="10">
        <f t="shared" si="3"/>
        <v>1</v>
      </c>
      <c r="L3714">
        <f t="shared" si="4"/>
        <v>0</v>
      </c>
      <c r="M3714" s="12" t="s">
        <v>199</v>
      </c>
      <c r="N3714">
        <f t="shared" si="5"/>
        <v>1</v>
      </c>
      <c r="O3714">
        <f t="shared" si="6"/>
        <v>2</v>
      </c>
      <c r="P3714">
        <f t="shared" si="7"/>
        <v>1</v>
      </c>
      <c r="Q3714" s="12" t="s">
        <v>199</v>
      </c>
      <c r="R3714">
        <f t="shared" si="8"/>
        <v>0</v>
      </c>
      <c r="S3714">
        <f t="shared" si="9"/>
        <v>1</v>
      </c>
      <c r="T3714">
        <f t="shared" si="10"/>
        <v>0</v>
      </c>
    </row>
  </sheetData>
  <autoFilter ref="$A$1:$A$371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1557</v>
      </c>
      <c r="B1" s="15" t="s">
        <v>7</v>
      </c>
      <c r="C1" s="15" t="s">
        <v>8</v>
      </c>
      <c r="D1" s="15" t="s">
        <v>9</v>
      </c>
      <c r="E1" s="15" t="s">
        <v>10</v>
      </c>
      <c r="F1" s="15" t="s">
        <v>16</v>
      </c>
      <c r="G1" s="15" t="s">
        <v>17</v>
      </c>
      <c r="H1" s="15" t="s">
        <v>18</v>
      </c>
      <c r="I1" s="15" t="s">
        <v>19</v>
      </c>
      <c r="J1" s="7" t="s">
        <v>1564</v>
      </c>
      <c r="K1" s="7" t="s">
        <v>1565</v>
      </c>
      <c r="L1" s="7" t="s">
        <v>1566</v>
      </c>
      <c r="M1" s="7" t="s">
        <v>1567</v>
      </c>
      <c r="N1" s="13"/>
    </row>
    <row r="2">
      <c r="A2" s="11">
        <v>1.0</v>
      </c>
      <c r="B2" s="16">
        <v>1653.75</v>
      </c>
      <c r="C2" s="16">
        <v>1653.75</v>
      </c>
      <c r="D2" s="17">
        <v>70.09</v>
      </c>
      <c r="E2" s="17">
        <v>31.6</v>
      </c>
      <c r="F2" s="17">
        <v>23.59</v>
      </c>
      <c r="G2" s="17">
        <v>11.41</v>
      </c>
      <c r="H2" s="17">
        <v>0.41</v>
      </c>
      <c r="I2" s="17">
        <v>23.81</v>
      </c>
      <c r="J2" s="11">
        <v>1.0</v>
      </c>
      <c r="K2" s="11">
        <v>0.0</v>
      </c>
      <c r="L2" s="11">
        <v>0.0</v>
      </c>
      <c r="M2" s="11">
        <v>0.0</v>
      </c>
      <c r="N2" s="13"/>
    </row>
    <row r="3">
      <c r="A3" s="11">
        <v>1.0</v>
      </c>
      <c r="B3" s="16">
        <v>2203.41</v>
      </c>
      <c r="C3" s="16">
        <v>2203.41</v>
      </c>
      <c r="D3" s="16">
        <v>2535.75</v>
      </c>
      <c r="E3" s="17">
        <v>10.21</v>
      </c>
      <c r="F3" s="17">
        <v>0.82</v>
      </c>
      <c r="G3" s="17">
        <v>44.8</v>
      </c>
      <c r="H3" s="17">
        <v>1.25</v>
      </c>
      <c r="I3" s="17">
        <v>0.84</v>
      </c>
      <c r="J3" s="11">
        <v>1.0</v>
      </c>
      <c r="K3" s="11">
        <v>0.0</v>
      </c>
      <c r="L3" s="11">
        <v>0.0</v>
      </c>
      <c r="M3" s="11">
        <v>0.0</v>
      </c>
      <c r="N3" s="13"/>
    </row>
    <row r="4">
      <c r="A4" s="11">
        <v>1.0</v>
      </c>
      <c r="B4" s="16">
        <v>1731.78</v>
      </c>
      <c r="C4" s="16">
        <v>1731.78</v>
      </c>
      <c r="D4" s="17">
        <v>244.7</v>
      </c>
      <c r="E4" s="17">
        <v>37.11</v>
      </c>
      <c r="F4" s="17">
        <v>7.08</v>
      </c>
      <c r="G4" s="17">
        <v>27.18</v>
      </c>
      <c r="H4" s="17">
        <v>1.17</v>
      </c>
      <c r="I4" s="17">
        <v>7.76</v>
      </c>
      <c r="J4" s="11">
        <v>1.0</v>
      </c>
      <c r="K4" s="11">
        <v>0.0</v>
      </c>
      <c r="L4" s="11">
        <v>0.0</v>
      </c>
      <c r="M4" s="11">
        <v>0.0</v>
      </c>
      <c r="N4" s="13"/>
    </row>
    <row r="5">
      <c r="A5" s="11">
        <v>1.0</v>
      </c>
      <c r="B5" s="16">
        <v>4132.46</v>
      </c>
      <c r="C5" s="16">
        <v>4132.46</v>
      </c>
      <c r="D5" s="16">
        <v>1576.49</v>
      </c>
      <c r="E5" s="17">
        <v>15.24</v>
      </c>
      <c r="F5" s="17">
        <v>2.62</v>
      </c>
      <c r="G5" s="17">
        <v>145.96</v>
      </c>
      <c r="H5" s="17">
        <v>2.05</v>
      </c>
      <c r="I5" s="17">
        <v>2.69</v>
      </c>
      <c r="J5" s="11">
        <v>1.0</v>
      </c>
      <c r="K5" s="11">
        <v>0.0</v>
      </c>
      <c r="L5" s="11">
        <v>0.0</v>
      </c>
      <c r="M5" s="11">
        <v>0.0</v>
      </c>
      <c r="N5" s="13"/>
    </row>
    <row r="6">
      <c r="A6" s="11">
        <v>1.0</v>
      </c>
      <c r="B6" s="16">
        <v>2476.52</v>
      </c>
      <c r="C6" s="16">
        <v>2476.52</v>
      </c>
      <c r="D6" s="16">
        <v>1170.46</v>
      </c>
      <c r="E6" s="17">
        <v>8.67</v>
      </c>
      <c r="F6" s="17">
        <v>2.12</v>
      </c>
      <c r="G6" s="17">
        <v>97.91</v>
      </c>
      <c r="H6" s="17">
        <v>2.59</v>
      </c>
      <c r="I6" s="17">
        <v>2.12</v>
      </c>
      <c r="J6" s="11">
        <v>1.0</v>
      </c>
      <c r="K6" s="11">
        <v>0.0</v>
      </c>
      <c r="L6" s="11">
        <v>0.0</v>
      </c>
      <c r="M6" s="11">
        <v>0.0</v>
      </c>
      <c r="N6" s="13"/>
    </row>
    <row r="7">
      <c r="A7" s="11">
        <v>0.0</v>
      </c>
      <c r="B7" s="16">
        <v>4761.33</v>
      </c>
      <c r="C7" s="16">
        <v>4761.33</v>
      </c>
      <c r="D7" s="16">
        <v>1101.92</v>
      </c>
      <c r="E7" s="17">
        <v>10.68</v>
      </c>
      <c r="F7" s="17">
        <v>4.32</v>
      </c>
      <c r="G7" s="17">
        <v>183.38</v>
      </c>
      <c r="H7" s="17">
        <v>1.46</v>
      </c>
      <c r="I7" s="17">
        <v>4.6</v>
      </c>
      <c r="J7" s="11">
        <v>1.0</v>
      </c>
      <c r="K7" s="11">
        <v>0.0</v>
      </c>
      <c r="L7" s="11">
        <v>0.0</v>
      </c>
      <c r="M7" s="11">
        <v>0.0</v>
      </c>
      <c r="N7" s="13"/>
    </row>
    <row r="8">
      <c r="A8" s="11">
        <v>1.0</v>
      </c>
      <c r="B8" s="16">
        <v>1543.86</v>
      </c>
      <c r="C8" s="16">
        <v>1543.86</v>
      </c>
      <c r="D8" s="17">
        <v>627.01</v>
      </c>
      <c r="E8" s="17">
        <v>26.77</v>
      </c>
      <c r="F8" s="17">
        <v>2.46</v>
      </c>
      <c r="G8" s="17">
        <v>-70.8</v>
      </c>
      <c r="H8" s="17">
        <v>-1.79</v>
      </c>
      <c r="I8" s="17">
        <v>2.52</v>
      </c>
      <c r="J8" s="11">
        <v>1.0</v>
      </c>
      <c r="K8" s="11">
        <v>0.0</v>
      </c>
      <c r="L8" s="11">
        <v>0.0</v>
      </c>
      <c r="M8" s="11">
        <v>0.0</v>
      </c>
      <c r="N8" s="13"/>
    </row>
    <row r="9">
      <c r="A9" s="11">
        <v>1.0</v>
      </c>
      <c r="B9" s="16">
        <v>2144.94</v>
      </c>
      <c r="C9" s="16">
        <v>2144.94</v>
      </c>
      <c r="D9" s="16">
        <v>1795.84</v>
      </c>
      <c r="E9" s="17">
        <v>3.58</v>
      </c>
      <c r="F9" s="17">
        <v>1.19</v>
      </c>
      <c r="G9" s="17">
        <v>185.99</v>
      </c>
      <c r="H9" s="17">
        <v>3.11</v>
      </c>
      <c r="I9" s="17">
        <v>1.2</v>
      </c>
      <c r="J9" s="11">
        <v>1.0</v>
      </c>
      <c r="K9" s="11">
        <v>0.0</v>
      </c>
      <c r="L9" s="11">
        <v>0.0</v>
      </c>
      <c r="M9" s="11">
        <v>0.0</v>
      </c>
      <c r="N9" s="13"/>
    </row>
    <row r="10">
      <c r="A10" s="11">
        <v>1.0</v>
      </c>
      <c r="B10" s="17">
        <v>965.72</v>
      </c>
      <c r="C10" s="17">
        <v>965.72</v>
      </c>
      <c r="D10" s="17">
        <v>749.77</v>
      </c>
      <c r="E10" s="17">
        <v>16.17</v>
      </c>
      <c r="F10" s="17">
        <v>1.29</v>
      </c>
      <c r="G10" s="17">
        <v>15.17</v>
      </c>
      <c r="H10" s="17">
        <v>1.2</v>
      </c>
      <c r="I10" s="17">
        <v>1.31</v>
      </c>
      <c r="J10" s="11">
        <v>1.0</v>
      </c>
      <c r="K10" s="11">
        <v>0.0</v>
      </c>
      <c r="L10" s="11">
        <v>0.0</v>
      </c>
      <c r="M10" s="11">
        <v>0.0</v>
      </c>
      <c r="N10" s="13"/>
    </row>
    <row r="11">
      <c r="A11" s="11">
        <v>1.0</v>
      </c>
      <c r="B11" s="16">
        <v>1487.77</v>
      </c>
      <c r="C11" s="16">
        <v>1487.77</v>
      </c>
      <c r="D11" s="17">
        <v>371.67</v>
      </c>
      <c r="E11" s="17">
        <v>18.28</v>
      </c>
      <c r="F11" s="17">
        <v>4.0</v>
      </c>
      <c r="G11" s="17">
        <v>10.41</v>
      </c>
      <c r="H11" s="17">
        <v>0.14</v>
      </c>
      <c r="I11" s="17">
        <v>4.03</v>
      </c>
      <c r="J11" s="11">
        <v>1.0</v>
      </c>
      <c r="K11" s="11">
        <v>0.0</v>
      </c>
      <c r="L11" s="11">
        <v>0.0</v>
      </c>
      <c r="M11" s="11">
        <v>0.0</v>
      </c>
      <c r="N11" s="13"/>
    </row>
    <row r="12">
      <c r="A12" s="11">
        <v>1.0</v>
      </c>
      <c r="B12" s="17">
        <v>884.5</v>
      </c>
      <c r="C12" s="17">
        <v>884.5</v>
      </c>
      <c r="D12" s="17">
        <v>469.76</v>
      </c>
      <c r="E12" s="17">
        <v>18.83</v>
      </c>
      <c r="F12" s="17">
        <v>1.88</v>
      </c>
      <c r="G12" s="17">
        <v>-72.08</v>
      </c>
      <c r="H12" s="17">
        <v>-5.78</v>
      </c>
      <c r="I12" s="17">
        <v>2.24</v>
      </c>
      <c r="J12" s="11">
        <v>1.0</v>
      </c>
      <c r="K12" s="11">
        <v>0.0</v>
      </c>
      <c r="L12" s="11">
        <v>0.0</v>
      </c>
      <c r="M12" s="11">
        <v>0.0</v>
      </c>
      <c r="N12" s="13"/>
    </row>
    <row r="13">
      <c r="A13" s="11">
        <v>1.0</v>
      </c>
      <c r="B13" s="16">
        <v>31312.5</v>
      </c>
      <c r="C13" s="16">
        <v>31312.5</v>
      </c>
      <c r="D13" s="16">
        <v>38636.0</v>
      </c>
      <c r="E13" s="17">
        <v>10.4</v>
      </c>
      <c r="F13" s="17">
        <v>0.81</v>
      </c>
      <c r="G13" s="16">
        <v>1634.0</v>
      </c>
      <c r="H13" s="17">
        <v>11.51</v>
      </c>
      <c r="I13" s="17">
        <v>0.82</v>
      </c>
      <c r="J13" s="11">
        <v>1.0</v>
      </c>
      <c r="K13" s="11">
        <v>0.0</v>
      </c>
      <c r="L13" s="11">
        <v>0.0</v>
      </c>
      <c r="M13" s="11">
        <v>0.0</v>
      </c>
      <c r="N13" s="13"/>
    </row>
    <row r="14">
      <c r="A14" s="11">
        <v>1.0</v>
      </c>
      <c r="B14" s="17">
        <v>551.98</v>
      </c>
      <c r="C14" s="17">
        <v>551.98</v>
      </c>
      <c r="D14" s="17">
        <v>312.61</v>
      </c>
      <c r="E14" s="17">
        <v>29.76</v>
      </c>
      <c r="F14" s="17">
        <v>1.77</v>
      </c>
      <c r="G14" s="17">
        <v>-1.87</v>
      </c>
      <c r="H14" s="17">
        <v>-0.03</v>
      </c>
      <c r="I14" s="17">
        <v>1.86</v>
      </c>
      <c r="J14" s="11">
        <v>1.0</v>
      </c>
      <c r="K14" s="11">
        <v>0.0</v>
      </c>
      <c r="L14" s="11">
        <v>0.0</v>
      </c>
      <c r="M14" s="11">
        <v>0.0</v>
      </c>
      <c r="N14" s="13"/>
    </row>
    <row r="15">
      <c r="A15" s="11">
        <v>1.0</v>
      </c>
      <c r="B15" s="17">
        <v>562.67</v>
      </c>
      <c r="C15" s="17">
        <v>562.67</v>
      </c>
      <c r="D15" s="17">
        <v>105.58</v>
      </c>
      <c r="E15" s="17">
        <v>10.56</v>
      </c>
      <c r="F15" s="17">
        <v>5.33</v>
      </c>
      <c r="G15" s="17">
        <v>12.32</v>
      </c>
      <c r="H15" s="17">
        <v>0.63</v>
      </c>
      <c r="I15" s="17">
        <v>5.34</v>
      </c>
      <c r="J15" s="11">
        <v>1.0</v>
      </c>
      <c r="K15" s="11">
        <v>0.0</v>
      </c>
      <c r="L15" s="11">
        <v>0.0</v>
      </c>
      <c r="M15" s="11">
        <v>0.0</v>
      </c>
      <c r="N15" s="13"/>
    </row>
    <row r="16">
      <c r="A16" s="11">
        <v>1.0</v>
      </c>
      <c r="B16" s="16">
        <v>1957.94</v>
      </c>
      <c r="C16" s="16">
        <v>2385.46</v>
      </c>
      <c r="D16" s="17">
        <v>557.5</v>
      </c>
      <c r="E16" s="17">
        <v>9.69</v>
      </c>
      <c r="F16" s="17">
        <v>4.28</v>
      </c>
      <c r="G16" s="17">
        <v>-0.62</v>
      </c>
      <c r="H16" s="17">
        <v>-0.01</v>
      </c>
      <c r="I16" s="17">
        <v>4.29</v>
      </c>
      <c r="J16" s="11">
        <v>1.0</v>
      </c>
      <c r="K16" s="11">
        <v>0.0</v>
      </c>
      <c r="L16" s="11">
        <v>0.0</v>
      </c>
      <c r="M16" s="11">
        <v>0.0</v>
      </c>
      <c r="N16" s="13"/>
    </row>
    <row r="17">
      <c r="A17" s="11">
        <v>1.0</v>
      </c>
      <c r="B17" s="17">
        <v>310.23</v>
      </c>
      <c r="C17" s="17">
        <v>310.23</v>
      </c>
      <c r="D17" s="17">
        <v>508.22</v>
      </c>
      <c r="E17" s="17">
        <v>-5.12</v>
      </c>
      <c r="F17" s="17">
        <v>0.61</v>
      </c>
      <c r="G17" s="17">
        <v>-77.45</v>
      </c>
      <c r="H17" s="17">
        <v>-5.94</v>
      </c>
      <c r="I17" s="17">
        <v>0.63</v>
      </c>
      <c r="J17" s="11">
        <v>1.0</v>
      </c>
      <c r="K17" s="11">
        <v>0.0</v>
      </c>
      <c r="L17" s="11">
        <v>0.0</v>
      </c>
      <c r="M17" s="11">
        <v>0.0</v>
      </c>
      <c r="N17" s="13"/>
    </row>
    <row r="18">
      <c r="A18" s="11">
        <v>1.0</v>
      </c>
      <c r="B18" s="17">
        <v>133.37</v>
      </c>
      <c r="C18" s="17">
        <v>133.37</v>
      </c>
      <c r="D18" s="17">
        <v>51.16</v>
      </c>
      <c r="E18" s="17">
        <v>15.06</v>
      </c>
      <c r="F18" s="17">
        <v>2.61</v>
      </c>
      <c r="G18" s="17">
        <v>2.48</v>
      </c>
      <c r="H18" s="17">
        <v>0.14</v>
      </c>
      <c r="I18" s="17">
        <v>2.72</v>
      </c>
      <c r="J18" s="11">
        <v>1.0</v>
      </c>
      <c r="K18" s="11">
        <v>0.0</v>
      </c>
      <c r="L18" s="11">
        <v>0.0</v>
      </c>
      <c r="M18" s="11">
        <v>0.0</v>
      </c>
      <c r="N18" s="13"/>
    </row>
    <row r="19">
      <c r="A19" s="11">
        <v>1.0</v>
      </c>
      <c r="B19" s="16">
        <v>4908.19</v>
      </c>
      <c r="C19" s="16">
        <v>4908.19</v>
      </c>
      <c r="D19" s="17">
        <v>186.24</v>
      </c>
      <c r="E19" s="17">
        <v>-38.89</v>
      </c>
      <c r="F19" s="17">
        <v>26.35</v>
      </c>
      <c r="G19" s="17">
        <v>-31.64</v>
      </c>
      <c r="H19" s="17">
        <v>-0.18</v>
      </c>
      <c r="I19" s="17">
        <v>28.04</v>
      </c>
      <c r="J19" s="11">
        <v>1.0</v>
      </c>
      <c r="K19" s="11">
        <v>0.0</v>
      </c>
      <c r="L19" s="11">
        <v>0.0</v>
      </c>
      <c r="M19" s="11">
        <v>0.0</v>
      </c>
      <c r="N19" s="13"/>
    </row>
    <row r="20">
      <c r="A20" s="11">
        <v>1.0</v>
      </c>
      <c r="B20" s="16">
        <v>1726.36</v>
      </c>
      <c r="C20" s="16">
        <v>1726.36</v>
      </c>
      <c r="D20" s="17">
        <v>741.74</v>
      </c>
      <c r="E20" s="17">
        <v>4.54</v>
      </c>
      <c r="F20" s="17">
        <v>2.33</v>
      </c>
      <c r="G20" s="17">
        <v>84.56</v>
      </c>
      <c r="H20" s="17">
        <v>1.33</v>
      </c>
      <c r="I20" s="17">
        <v>2.91</v>
      </c>
      <c r="J20" s="11">
        <v>1.0</v>
      </c>
      <c r="K20" s="11">
        <v>0.0</v>
      </c>
      <c r="L20" s="11">
        <v>0.0</v>
      </c>
      <c r="M20" s="11">
        <v>0.0</v>
      </c>
      <c r="N20" s="13"/>
    </row>
    <row r="21">
      <c r="A21" s="11">
        <v>1.0</v>
      </c>
      <c r="B21" s="17">
        <v>777.52</v>
      </c>
      <c r="C21" s="17">
        <v>777.52</v>
      </c>
      <c r="D21" s="17">
        <v>839.71</v>
      </c>
      <c r="E21" s="17">
        <v>20.81</v>
      </c>
      <c r="F21" s="17">
        <v>0.93</v>
      </c>
      <c r="G21" s="17">
        <v>-26.72</v>
      </c>
      <c r="H21" s="17">
        <v>-1.19</v>
      </c>
      <c r="I21" s="17">
        <v>1.14</v>
      </c>
      <c r="J21" s="11">
        <v>1.0</v>
      </c>
      <c r="K21" s="11">
        <v>0.0</v>
      </c>
      <c r="L21" s="11">
        <v>0.0</v>
      </c>
      <c r="M21" s="11">
        <v>0.0</v>
      </c>
      <c r="N21" s="13"/>
    </row>
    <row r="22">
      <c r="A22" s="11">
        <v>1.0</v>
      </c>
      <c r="B22" s="16">
        <v>1364.1</v>
      </c>
      <c r="C22" s="16">
        <v>1364.1</v>
      </c>
      <c r="D22" s="17">
        <v>476.96</v>
      </c>
      <c r="E22" s="17">
        <v>16.76</v>
      </c>
      <c r="F22" s="17">
        <v>2.86</v>
      </c>
      <c r="G22" s="17">
        <v>-21.98</v>
      </c>
      <c r="H22" s="17">
        <v>-0.25</v>
      </c>
      <c r="I22" s="17">
        <v>3.26</v>
      </c>
      <c r="J22" s="11">
        <v>1.0</v>
      </c>
      <c r="K22" s="11">
        <v>0.0</v>
      </c>
      <c r="L22" s="11">
        <v>0.0</v>
      </c>
      <c r="M22" s="11">
        <v>0.0</v>
      </c>
      <c r="N22" s="13"/>
    </row>
    <row r="23">
      <c r="A23" s="11">
        <v>1.0</v>
      </c>
      <c r="B23" s="16">
        <v>1272.1</v>
      </c>
      <c r="C23" s="16">
        <v>1272.1</v>
      </c>
      <c r="D23" s="17">
        <v>366.57</v>
      </c>
      <c r="E23" s="17">
        <v>40.84</v>
      </c>
      <c r="F23" s="17">
        <v>3.47</v>
      </c>
      <c r="G23" s="17">
        <v>9.24</v>
      </c>
      <c r="H23" s="17">
        <v>0.17</v>
      </c>
      <c r="I23" s="17">
        <v>4.03</v>
      </c>
      <c r="J23" s="11">
        <v>1.0</v>
      </c>
      <c r="K23" s="11">
        <v>0.0</v>
      </c>
      <c r="L23" s="11">
        <v>0.0</v>
      </c>
      <c r="M23" s="11">
        <v>0.0</v>
      </c>
      <c r="N23" s="13"/>
    </row>
    <row r="24">
      <c r="A24" s="11">
        <v>1.0</v>
      </c>
      <c r="B24" s="17">
        <v>408.89</v>
      </c>
      <c r="C24" s="17">
        <v>408.89</v>
      </c>
      <c r="D24" s="17">
        <v>209.64</v>
      </c>
      <c r="E24" s="17">
        <v>42.5</v>
      </c>
      <c r="F24" s="17">
        <v>1.95</v>
      </c>
      <c r="G24" s="17">
        <v>-9.07</v>
      </c>
      <c r="H24" s="17">
        <v>-0.11</v>
      </c>
      <c r="I24" s="17">
        <v>2.26</v>
      </c>
      <c r="J24" s="11">
        <v>1.0</v>
      </c>
      <c r="K24" s="11">
        <v>0.0</v>
      </c>
      <c r="L24" s="11">
        <v>0.0</v>
      </c>
      <c r="M24" s="11">
        <v>0.0</v>
      </c>
      <c r="N24" s="13"/>
    </row>
    <row r="25">
      <c r="A25" s="11">
        <v>1.0</v>
      </c>
      <c r="B25" s="16">
        <v>10886.92</v>
      </c>
      <c r="C25" s="16">
        <v>10886.92</v>
      </c>
      <c r="D25" s="16">
        <v>1168.5</v>
      </c>
      <c r="E25" s="17">
        <v>23.13</v>
      </c>
      <c r="F25" s="17">
        <v>9.32</v>
      </c>
      <c r="G25" s="17">
        <v>355.6</v>
      </c>
      <c r="H25" s="17">
        <v>3.28</v>
      </c>
      <c r="I25" s="17">
        <v>9.72</v>
      </c>
      <c r="J25" s="11">
        <v>1.0</v>
      </c>
      <c r="K25" s="11">
        <v>0.0</v>
      </c>
      <c r="L25" s="11">
        <v>0.0</v>
      </c>
      <c r="M25" s="11">
        <v>0.0</v>
      </c>
      <c r="N25" s="13"/>
    </row>
    <row r="26">
      <c r="A26" s="11">
        <v>1.0</v>
      </c>
      <c r="B26" s="16">
        <v>2570.46</v>
      </c>
      <c r="C26" s="16">
        <v>1997.62</v>
      </c>
      <c r="D26" s="16">
        <v>2231.61</v>
      </c>
      <c r="E26" s="17">
        <v>9.09</v>
      </c>
      <c r="F26" s="17">
        <v>0.9</v>
      </c>
      <c r="G26" s="17">
        <v>-155.77</v>
      </c>
      <c r="H26" s="17">
        <v>-2.77</v>
      </c>
      <c r="I26" s="17">
        <v>1.45</v>
      </c>
      <c r="J26" s="11">
        <v>1.0</v>
      </c>
      <c r="K26" s="11">
        <v>0.0</v>
      </c>
      <c r="L26" s="11">
        <v>0.0</v>
      </c>
      <c r="M26" s="11">
        <v>0.0</v>
      </c>
      <c r="N26" s="13"/>
    </row>
    <row r="27">
      <c r="A27" s="11">
        <v>1.0</v>
      </c>
      <c r="B27" s="16">
        <v>8022.36</v>
      </c>
      <c r="C27" s="16">
        <v>8022.36</v>
      </c>
      <c r="D27" s="16">
        <v>1274.59</v>
      </c>
      <c r="E27" s="17">
        <v>25.57</v>
      </c>
      <c r="F27" s="17">
        <v>6.29</v>
      </c>
      <c r="G27" s="17">
        <v>193.53</v>
      </c>
      <c r="H27" s="17">
        <v>0.97</v>
      </c>
      <c r="I27" s="17">
        <v>6.52</v>
      </c>
      <c r="J27" s="11">
        <v>1.0</v>
      </c>
      <c r="K27" s="11">
        <v>0.0</v>
      </c>
      <c r="L27" s="11">
        <v>0.0</v>
      </c>
      <c r="M27" s="11">
        <v>0.0</v>
      </c>
      <c r="N27" s="13"/>
    </row>
    <row r="28">
      <c r="A28" s="11">
        <v>1.0</v>
      </c>
      <c r="B28" s="16">
        <v>1619.87</v>
      </c>
      <c r="C28" s="16">
        <v>1619.87</v>
      </c>
      <c r="D28" s="17">
        <v>197.79</v>
      </c>
      <c r="E28" s="17">
        <v>27.69</v>
      </c>
      <c r="F28" s="17">
        <v>8.19</v>
      </c>
      <c r="G28" s="17">
        <v>14.92</v>
      </c>
      <c r="H28" s="17">
        <v>-1.3</v>
      </c>
      <c r="I28" s="17">
        <v>8.27</v>
      </c>
      <c r="J28" s="11">
        <v>1.0</v>
      </c>
      <c r="K28" s="11">
        <v>0.0</v>
      </c>
      <c r="L28" s="11">
        <v>0.0</v>
      </c>
      <c r="M28" s="11">
        <v>0.0</v>
      </c>
      <c r="N28" s="13"/>
    </row>
    <row r="29">
      <c r="A29" s="11">
        <v>0.0</v>
      </c>
      <c r="B29" s="17">
        <v>705.18</v>
      </c>
      <c r="C29" s="17">
        <v>705.18</v>
      </c>
      <c r="D29" s="17">
        <v>189.2</v>
      </c>
      <c r="E29" s="17">
        <v>15.72</v>
      </c>
      <c r="F29" s="17">
        <v>3.73</v>
      </c>
      <c r="G29" s="17">
        <v>-63.93</v>
      </c>
      <c r="H29" s="17">
        <v>-152.5</v>
      </c>
      <c r="I29" s="17">
        <v>3.89</v>
      </c>
      <c r="J29" s="11">
        <v>1.0</v>
      </c>
      <c r="K29" s="11">
        <v>0.0</v>
      </c>
      <c r="L29" s="11">
        <v>0.0</v>
      </c>
      <c r="M29" s="11">
        <v>0.0</v>
      </c>
      <c r="N29" s="13"/>
    </row>
    <row r="30">
      <c r="A30" s="11">
        <v>1.0</v>
      </c>
      <c r="B30" s="17">
        <v>100.05</v>
      </c>
      <c r="C30" s="17">
        <v>100.05</v>
      </c>
      <c r="D30" s="17">
        <v>407.61</v>
      </c>
      <c r="E30" s="17">
        <v>3.79</v>
      </c>
      <c r="F30" s="17">
        <v>0.25</v>
      </c>
      <c r="G30" s="17">
        <v>-9.77</v>
      </c>
      <c r="H30" s="17">
        <v>-0.64</v>
      </c>
      <c r="I30" s="17">
        <v>0.25</v>
      </c>
      <c r="J30" s="11">
        <v>1.0</v>
      </c>
      <c r="K30" s="11">
        <v>0.0</v>
      </c>
      <c r="L30" s="11">
        <v>0.0</v>
      </c>
      <c r="M30" s="11">
        <v>0.0</v>
      </c>
      <c r="N30" s="13"/>
    </row>
    <row r="31">
      <c r="A31" s="11">
        <v>1.0</v>
      </c>
      <c r="B31" s="16">
        <v>1587.74</v>
      </c>
      <c r="C31" s="16">
        <v>1587.74</v>
      </c>
      <c r="D31" s="17">
        <v>361.88</v>
      </c>
      <c r="E31" s="17">
        <v>54.72</v>
      </c>
      <c r="F31" s="17">
        <v>4.39</v>
      </c>
      <c r="G31" s="17">
        <v>-10.37</v>
      </c>
      <c r="H31" s="17">
        <v>-0.33</v>
      </c>
      <c r="I31" s="17">
        <v>5.41</v>
      </c>
      <c r="J31" s="11">
        <v>1.0</v>
      </c>
      <c r="K31" s="11">
        <v>0.0</v>
      </c>
      <c r="L31" s="11">
        <v>0.0</v>
      </c>
      <c r="M31" s="11">
        <v>0.0</v>
      </c>
      <c r="N31" s="13"/>
    </row>
    <row r="32">
      <c r="A32" s="11">
        <v>1.0</v>
      </c>
      <c r="B32" s="17">
        <v>200.28</v>
      </c>
      <c r="C32" s="17">
        <v>200.28</v>
      </c>
      <c r="D32" s="17">
        <v>288.38</v>
      </c>
      <c r="E32" s="17">
        <v>4.2</v>
      </c>
      <c r="F32" s="17">
        <v>0.69</v>
      </c>
      <c r="G32" s="17">
        <v>1.77</v>
      </c>
      <c r="H32" s="17">
        <v>0.18</v>
      </c>
      <c r="I32" s="17">
        <v>0.8</v>
      </c>
      <c r="J32" s="11">
        <v>1.0</v>
      </c>
      <c r="K32" s="11">
        <v>0.0</v>
      </c>
      <c r="L32" s="11">
        <v>0.0</v>
      </c>
      <c r="M32" s="11">
        <v>0.0</v>
      </c>
      <c r="N32" s="13"/>
    </row>
    <row r="33">
      <c r="A33" s="11">
        <v>1.0</v>
      </c>
      <c r="B33" s="16">
        <v>2809.61</v>
      </c>
      <c r="C33" s="16">
        <v>2809.61</v>
      </c>
      <c r="D33" s="16">
        <v>2025.63</v>
      </c>
      <c r="E33" s="17">
        <v>10.85</v>
      </c>
      <c r="F33" s="17">
        <v>1.39</v>
      </c>
      <c r="G33" s="17">
        <v>64.13</v>
      </c>
      <c r="H33" s="17">
        <v>3.86</v>
      </c>
      <c r="I33" s="17">
        <v>1.41</v>
      </c>
      <c r="J33" s="11">
        <v>1.0</v>
      </c>
      <c r="K33" s="11">
        <v>0.0</v>
      </c>
      <c r="L33" s="11">
        <v>0.0</v>
      </c>
      <c r="M33" s="11">
        <v>0.0</v>
      </c>
      <c r="N33" s="13"/>
    </row>
    <row r="34">
      <c r="A34" s="11">
        <v>1.0</v>
      </c>
      <c r="B34" s="16">
        <v>23789.51</v>
      </c>
      <c r="C34" s="16">
        <v>23789.51</v>
      </c>
      <c r="D34" s="16">
        <v>3779.3</v>
      </c>
      <c r="E34" s="17">
        <v>20.04</v>
      </c>
      <c r="F34" s="17">
        <v>6.29</v>
      </c>
      <c r="G34" s="17">
        <v>590.4</v>
      </c>
      <c r="H34" s="17">
        <v>7.86</v>
      </c>
      <c r="I34" s="17">
        <v>6.58</v>
      </c>
      <c r="J34" s="11">
        <v>1.0</v>
      </c>
      <c r="K34" s="11">
        <v>0.0</v>
      </c>
      <c r="L34" s="11">
        <v>0.0</v>
      </c>
      <c r="M34" s="11">
        <v>0.0</v>
      </c>
      <c r="N34" s="13"/>
    </row>
    <row r="35">
      <c r="A35" s="11">
        <v>1.0</v>
      </c>
      <c r="B35" s="16">
        <v>18201.89</v>
      </c>
      <c r="C35" s="16">
        <v>18201.89</v>
      </c>
      <c r="D35" s="16">
        <v>4148.0</v>
      </c>
      <c r="E35" s="17">
        <v>12.58</v>
      </c>
      <c r="F35" s="17">
        <v>4.39</v>
      </c>
      <c r="G35" s="17">
        <v>458.0</v>
      </c>
      <c r="H35" s="17">
        <v>1.11</v>
      </c>
      <c r="I35" s="17">
        <v>5.19</v>
      </c>
      <c r="J35" s="11">
        <v>1.0</v>
      </c>
      <c r="K35" s="11">
        <v>0.0</v>
      </c>
      <c r="L35" s="11">
        <v>0.0</v>
      </c>
      <c r="M35" s="11">
        <v>0.0</v>
      </c>
      <c r="N35" s="13"/>
    </row>
    <row r="36">
      <c r="A36" s="11">
        <v>1.0</v>
      </c>
      <c r="B36" s="17">
        <v>134.18</v>
      </c>
      <c r="C36" s="17">
        <v>-510.23</v>
      </c>
      <c r="D36" s="17">
        <v>201.06</v>
      </c>
      <c r="E36" s="17">
        <v>-29.01</v>
      </c>
      <c r="F36" s="17">
        <v>-2.54</v>
      </c>
      <c r="G36" s="17">
        <v>0.9</v>
      </c>
      <c r="H36" s="17">
        <v>0.04</v>
      </c>
      <c r="I36" s="17">
        <v>0.84</v>
      </c>
      <c r="J36" s="11">
        <v>1.0</v>
      </c>
      <c r="K36" s="11">
        <v>0.0</v>
      </c>
      <c r="L36" s="11">
        <v>0.0</v>
      </c>
      <c r="M36" s="11">
        <v>0.0</v>
      </c>
      <c r="N36" s="13"/>
    </row>
    <row r="37">
      <c r="A37" s="11">
        <v>1.0</v>
      </c>
      <c r="B37" s="16">
        <v>9859.59</v>
      </c>
      <c r="C37" s="16">
        <v>9859.59</v>
      </c>
      <c r="D37" s="16">
        <v>6517.26</v>
      </c>
      <c r="E37" s="17">
        <v>13.35</v>
      </c>
      <c r="F37" s="17">
        <v>1.51</v>
      </c>
      <c r="G37" s="17">
        <v>440.29</v>
      </c>
      <c r="H37" s="17">
        <v>3.4</v>
      </c>
      <c r="I37" s="17">
        <v>1.54</v>
      </c>
      <c r="J37" s="11">
        <v>0.0</v>
      </c>
      <c r="K37" s="11">
        <v>0.0</v>
      </c>
      <c r="L37" s="11">
        <v>1.0</v>
      </c>
      <c r="M37" s="11">
        <v>0.0</v>
      </c>
      <c r="N37" s="13"/>
    </row>
    <row r="38">
      <c r="A38" s="11">
        <v>1.0</v>
      </c>
      <c r="B38" s="16">
        <v>1314.76</v>
      </c>
      <c r="C38" s="16">
        <v>1314.76</v>
      </c>
      <c r="D38" s="17">
        <v>557.15</v>
      </c>
      <c r="E38" s="17">
        <v>16.17</v>
      </c>
      <c r="F38" s="17">
        <v>2.36</v>
      </c>
      <c r="G38" s="17">
        <v>7.07</v>
      </c>
      <c r="H38" s="17">
        <v>0.14</v>
      </c>
      <c r="I38" s="17">
        <v>2.4</v>
      </c>
      <c r="J38" s="11">
        <v>1.0</v>
      </c>
      <c r="K38" s="11">
        <v>0.0</v>
      </c>
      <c r="L38" s="11">
        <v>0.0</v>
      </c>
      <c r="M38" s="11">
        <v>0.0</v>
      </c>
      <c r="N38" s="13"/>
    </row>
    <row r="39">
      <c r="A39" s="11">
        <v>1.0</v>
      </c>
      <c r="B39" s="16">
        <v>2242.08</v>
      </c>
      <c r="C39" s="16">
        <v>2242.08</v>
      </c>
      <c r="D39" s="17">
        <v>253.09</v>
      </c>
      <c r="E39" s="16">
        <v>14372.28</v>
      </c>
      <c r="F39" s="17">
        <v>8.86</v>
      </c>
      <c r="G39" s="17">
        <v>-20.27</v>
      </c>
      <c r="H39" s="17">
        <v>-0.31</v>
      </c>
      <c r="I39" s="17">
        <v>9.45</v>
      </c>
      <c r="J39" s="11">
        <v>1.0</v>
      </c>
      <c r="K39" s="11">
        <v>0.0</v>
      </c>
      <c r="L39" s="11">
        <v>0.0</v>
      </c>
      <c r="M39" s="11">
        <v>0.0</v>
      </c>
      <c r="N39" s="13"/>
    </row>
    <row r="40">
      <c r="A40" s="11">
        <v>1.0</v>
      </c>
      <c r="B40" s="16">
        <v>15692.41</v>
      </c>
      <c r="C40" s="16">
        <v>15959.27</v>
      </c>
      <c r="D40" s="16">
        <v>7917.0</v>
      </c>
      <c r="E40" s="17">
        <v>19.63</v>
      </c>
      <c r="F40" s="17">
        <v>2.02</v>
      </c>
      <c r="G40" s="17">
        <v>47.0</v>
      </c>
      <c r="H40" s="17">
        <v>0.13</v>
      </c>
      <c r="I40" s="17">
        <v>2.2</v>
      </c>
      <c r="J40" s="11">
        <v>1.0</v>
      </c>
      <c r="K40" s="11">
        <v>0.0</v>
      </c>
      <c r="L40" s="11">
        <v>0.0</v>
      </c>
      <c r="M40" s="11">
        <v>0.0</v>
      </c>
      <c r="N40" s="13"/>
    </row>
    <row r="41">
      <c r="A41" s="11">
        <v>1.0</v>
      </c>
      <c r="B41" s="17">
        <v>774.17</v>
      </c>
      <c r="C41" s="17">
        <v>774.17</v>
      </c>
      <c r="D41" s="17">
        <v>439.69</v>
      </c>
      <c r="E41" s="17">
        <v>9.01</v>
      </c>
      <c r="F41" s="17">
        <v>1.76</v>
      </c>
      <c r="G41" s="17">
        <v>42.15</v>
      </c>
      <c r="H41" s="17">
        <v>3.55</v>
      </c>
      <c r="I41" s="17">
        <v>2.14</v>
      </c>
      <c r="J41" s="11">
        <v>1.0</v>
      </c>
      <c r="K41" s="11">
        <v>0.0</v>
      </c>
      <c r="L41" s="11">
        <v>0.0</v>
      </c>
      <c r="M41" s="11">
        <v>0.0</v>
      </c>
      <c r="N41" s="13"/>
    </row>
    <row r="42">
      <c r="A42" s="11">
        <v>1.0</v>
      </c>
      <c r="B42" s="17">
        <v>472.08</v>
      </c>
      <c r="C42" s="17">
        <v>624.48</v>
      </c>
      <c r="D42" s="17">
        <v>745.97</v>
      </c>
      <c r="E42" s="17">
        <v>36.9</v>
      </c>
      <c r="F42" s="17">
        <v>0.79</v>
      </c>
      <c r="G42" s="17">
        <v>-17.64</v>
      </c>
      <c r="H42" s="17">
        <v>-0.93</v>
      </c>
      <c r="I42" s="17">
        <v>0.81</v>
      </c>
      <c r="J42" s="11">
        <v>1.0</v>
      </c>
      <c r="K42" s="11">
        <v>0.0</v>
      </c>
      <c r="L42" s="11">
        <v>0.0</v>
      </c>
      <c r="M42" s="11">
        <v>0.0</v>
      </c>
      <c r="N42" s="13"/>
    </row>
    <row r="43">
      <c r="A43" s="11">
        <v>1.0</v>
      </c>
      <c r="B43" s="16">
        <v>3914.19</v>
      </c>
      <c r="C43" s="16">
        <v>3914.19</v>
      </c>
      <c r="D43" s="17">
        <v>333.29</v>
      </c>
      <c r="E43" s="17">
        <v>13.22</v>
      </c>
      <c r="F43" s="17">
        <v>11.74</v>
      </c>
      <c r="G43" s="17">
        <v>122.45</v>
      </c>
      <c r="H43" s="17">
        <v>1.45</v>
      </c>
      <c r="I43" s="17">
        <v>11.99</v>
      </c>
      <c r="J43" s="11">
        <v>0.0</v>
      </c>
      <c r="K43" s="11">
        <v>0.0</v>
      </c>
      <c r="L43" s="11">
        <v>1.0</v>
      </c>
      <c r="M43" s="11">
        <v>0.0</v>
      </c>
      <c r="N43" s="13"/>
    </row>
    <row r="44">
      <c r="A44" s="11">
        <v>1.0</v>
      </c>
      <c r="B44" s="16">
        <v>6379.29</v>
      </c>
      <c r="C44" s="16">
        <v>6379.29</v>
      </c>
      <c r="D44" s="17">
        <v>949.81</v>
      </c>
      <c r="E44" s="17">
        <v>50.42</v>
      </c>
      <c r="F44" s="17">
        <v>6.72</v>
      </c>
      <c r="G44" s="17">
        <v>-189.41</v>
      </c>
      <c r="H44" s="17">
        <v>-2.97</v>
      </c>
      <c r="I44" s="17">
        <v>6.88</v>
      </c>
      <c r="J44" s="11">
        <v>1.0</v>
      </c>
      <c r="K44" s="11">
        <v>0.0</v>
      </c>
      <c r="L44" s="11">
        <v>0.0</v>
      </c>
      <c r="M44" s="11">
        <v>0.0</v>
      </c>
      <c r="N44" s="13"/>
    </row>
    <row r="45">
      <c r="A45" s="11">
        <v>1.0</v>
      </c>
      <c r="B45" s="17">
        <v>151.74</v>
      </c>
      <c r="C45" s="17">
        <v>151.74</v>
      </c>
      <c r="D45" s="17">
        <v>761.18</v>
      </c>
      <c r="E45" s="17">
        <v>-19.99</v>
      </c>
      <c r="F45" s="17">
        <v>0.2</v>
      </c>
      <c r="G45" s="17">
        <v>-34.0</v>
      </c>
      <c r="H45" s="17">
        <v>-1.82</v>
      </c>
      <c r="I45" s="17">
        <v>0.22</v>
      </c>
      <c r="J45" s="11">
        <v>1.0</v>
      </c>
      <c r="K45" s="11">
        <v>0.0</v>
      </c>
      <c r="L45" s="11">
        <v>0.0</v>
      </c>
      <c r="M45" s="11">
        <v>0.0</v>
      </c>
      <c r="N45" s="13"/>
    </row>
    <row r="46">
      <c r="A46" s="11">
        <v>1.0</v>
      </c>
      <c r="B46" s="16">
        <v>3232.83</v>
      </c>
      <c r="C46" s="16">
        <v>3232.83</v>
      </c>
      <c r="D46" s="17">
        <v>951.91</v>
      </c>
      <c r="E46" s="17">
        <v>15.15</v>
      </c>
      <c r="F46" s="17">
        <v>3.4</v>
      </c>
      <c r="G46" s="17">
        <v>-34.66</v>
      </c>
      <c r="H46" s="17">
        <v>-1.08</v>
      </c>
      <c r="I46" s="17">
        <v>3.54</v>
      </c>
      <c r="J46" s="11">
        <v>1.0</v>
      </c>
      <c r="K46" s="11">
        <v>0.0</v>
      </c>
      <c r="L46" s="11">
        <v>0.0</v>
      </c>
      <c r="M46" s="11">
        <v>0.0</v>
      </c>
      <c r="N46" s="13"/>
    </row>
    <row r="47">
      <c r="A47" s="11">
        <v>1.0</v>
      </c>
      <c r="B47" s="17">
        <v>126.87</v>
      </c>
      <c r="C47" s="17">
        <v>126.87</v>
      </c>
      <c r="D47" s="17">
        <v>600.8</v>
      </c>
      <c r="E47" s="17">
        <v>-11.53</v>
      </c>
      <c r="F47" s="17">
        <v>0.21</v>
      </c>
      <c r="G47" s="17">
        <v>-14.9</v>
      </c>
      <c r="H47" s="17">
        <v>-59.98</v>
      </c>
      <c r="I47" s="17">
        <v>0.27</v>
      </c>
      <c r="J47" s="11">
        <v>1.0</v>
      </c>
      <c r="K47" s="11">
        <v>0.0</v>
      </c>
      <c r="L47" s="11">
        <v>0.0</v>
      </c>
      <c r="M47" s="11">
        <v>0.0</v>
      </c>
      <c r="N47" s="13"/>
    </row>
    <row r="48">
      <c r="A48" s="11">
        <v>1.0</v>
      </c>
      <c r="B48" s="16">
        <v>4208.93</v>
      </c>
      <c r="C48" s="16">
        <v>4208.93</v>
      </c>
      <c r="D48" s="16">
        <v>1389.57</v>
      </c>
      <c r="E48" s="17">
        <v>16.96</v>
      </c>
      <c r="F48" s="17">
        <v>3.03</v>
      </c>
      <c r="G48" s="17">
        <v>139.27</v>
      </c>
      <c r="H48" s="17">
        <v>2.84</v>
      </c>
      <c r="I48" s="17">
        <v>3.13</v>
      </c>
      <c r="J48" s="11">
        <v>1.0</v>
      </c>
      <c r="K48" s="11">
        <v>0.0</v>
      </c>
      <c r="L48" s="11">
        <v>0.0</v>
      </c>
      <c r="M48" s="11">
        <v>0.0</v>
      </c>
      <c r="N48" s="13"/>
    </row>
    <row r="49">
      <c r="A49" s="11">
        <v>1.0</v>
      </c>
      <c r="B49" s="16">
        <v>2724.93</v>
      </c>
      <c r="C49" s="16">
        <v>2724.93</v>
      </c>
      <c r="D49" s="17">
        <v>166.02</v>
      </c>
      <c r="E49" s="17">
        <v>43.99</v>
      </c>
      <c r="F49" s="17">
        <v>16.41</v>
      </c>
      <c r="G49" s="17">
        <v>-292.15</v>
      </c>
      <c r="H49" s="17">
        <v>-20.87</v>
      </c>
      <c r="I49" s="17">
        <v>19.86</v>
      </c>
      <c r="J49" s="11">
        <v>1.0</v>
      </c>
      <c r="K49" s="11">
        <v>0.0</v>
      </c>
      <c r="L49" s="11">
        <v>0.0</v>
      </c>
      <c r="M49" s="11">
        <v>0.0</v>
      </c>
      <c r="N49" s="13"/>
    </row>
    <row r="50">
      <c r="A50" s="11">
        <v>1.0</v>
      </c>
      <c r="B50" s="17">
        <v>207.62</v>
      </c>
      <c r="C50" s="17">
        <v>207.62</v>
      </c>
      <c r="D50" s="17">
        <v>56.32</v>
      </c>
      <c r="E50" s="17">
        <v>87.73</v>
      </c>
      <c r="F50" s="17">
        <v>3.69</v>
      </c>
      <c r="G50" s="17">
        <v>-0.88</v>
      </c>
      <c r="H50" s="17">
        <v>-0.01</v>
      </c>
      <c r="I50" s="17">
        <v>4.17</v>
      </c>
      <c r="J50" s="11">
        <v>1.0</v>
      </c>
      <c r="K50" s="11">
        <v>0.0</v>
      </c>
      <c r="L50" s="11">
        <v>0.0</v>
      </c>
      <c r="M50" s="11">
        <v>0.0</v>
      </c>
      <c r="N50" s="13"/>
    </row>
    <row r="51">
      <c r="A51" s="11">
        <v>1.0</v>
      </c>
      <c r="B51" s="17">
        <v>973.7</v>
      </c>
      <c r="C51" s="17">
        <v>973.7</v>
      </c>
      <c r="D51" s="17">
        <v>111.12</v>
      </c>
      <c r="E51" s="17">
        <v>26.48</v>
      </c>
      <c r="F51" s="17">
        <v>8.76</v>
      </c>
      <c r="G51" s="17">
        <v>9.86</v>
      </c>
      <c r="H51" s="17">
        <v>0.22</v>
      </c>
      <c r="I51" s="17">
        <v>8.94</v>
      </c>
      <c r="J51" s="11">
        <v>1.0</v>
      </c>
      <c r="K51" s="11">
        <v>0.0</v>
      </c>
      <c r="L51" s="11">
        <v>0.0</v>
      </c>
      <c r="M51" s="11">
        <v>0.0</v>
      </c>
      <c r="N51" s="13"/>
    </row>
    <row r="52">
      <c r="A52" s="11">
        <v>1.0</v>
      </c>
      <c r="B52" s="17">
        <v>106.88</v>
      </c>
      <c r="C52" s="17">
        <v>108.15</v>
      </c>
      <c r="D52" s="17">
        <v>76.75</v>
      </c>
      <c r="E52" s="17">
        <v>-8.02</v>
      </c>
      <c r="F52" s="17">
        <v>0.43</v>
      </c>
      <c r="G52" s="17">
        <v>-15.54</v>
      </c>
      <c r="H52" s="17">
        <v>-0.96</v>
      </c>
      <c r="I52" s="17">
        <v>0.53</v>
      </c>
      <c r="J52" s="11">
        <v>1.0</v>
      </c>
      <c r="K52" s="11">
        <v>0.0</v>
      </c>
      <c r="L52" s="11">
        <v>0.0</v>
      </c>
      <c r="M52" s="11">
        <v>0.0</v>
      </c>
      <c r="N52" s="13"/>
    </row>
    <row r="53">
      <c r="A53" s="11">
        <v>1.0</v>
      </c>
      <c r="B53" s="16">
        <v>2542.33</v>
      </c>
      <c r="C53" s="16">
        <v>2542.33</v>
      </c>
      <c r="D53" s="16">
        <v>1102.26</v>
      </c>
      <c r="E53" s="17">
        <v>12.36</v>
      </c>
      <c r="F53" s="17">
        <v>2.31</v>
      </c>
      <c r="G53" s="17">
        <v>-0.78</v>
      </c>
      <c r="H53" s="17">
        <v>-0.01</v>
      </c>
      <c r="I53" s="17">
        <v>2.35</v>
      </c>
      <c r="J53" s="11">
        <v>1.0</v>
      </c>
      <c r="K53" s="11">
        <v>0.0</v>
      </c>
      <c r="L53" s="11">
        <v>0.0</v>
      </c>
      <c r="M53" s="11">
        <v>0.0</v>
      </c>
      <c r="N53" s="13"/>
    </row>
    <row r="54">
      <c r="A54" s="11">
        <v>1.0</v>
      </c>
      <c r="B54" s="16">
        <v>2585.94</v>
      </c>
      <c r="C54" s="16">
        <v>2585.94</v>
      </c>
      <c r="D54" s="16">
        <v>2738.7</v>
      </c>
      <c r="E54" s="17">
        <v>7.55</v>
      </c>
      <c r="F54" s="17">
        <v>0.94</v>
      </c>
      <c r="G54" s="17">
        <v>113.3</v>
      </c>
      <c r="H54" s="17">
        <v>1.14</v>
      </c>
      <c r="I54" s="17">
        <v>1.02</v>
      </c>
      <c r="J54" s="11">
        <v>1.0</v>
      </c>
      <c r="K54" s="11">
        <v>0.0</v>
      </c>
      <c r="L54" s="11">
        <v>0.0</v>
      </c>
      <c r="M54" s="11">
        <v>0.0</v>
      </c>
      <c r="N54" s="13"/>
    </row>
    <row r="55">
      <c r="A55" s="11">
        <v>1.0</v>
      </c>
      <c r="B55" s="16">
        <v>4757.14</v>
      </c>
      <c r="C55" s="16">
        <v>4757.14</v>
      </c>
      <c r="D55" s="17">
        <v>737.56</v>
      </c>
      <c r="E55" s="17">
        <v>16.06</v>
      </c>
      <c r="F55" s="17">
        <v>6.45</v>
      </c>
      <c r="G55" s="17">
        <v>165.16</v>
      </c>
      <c r="H55" s="17">
        <v>1.74</v>
      </c>
      <c r="I55" s="17">
        <v>6.73</v>
      </c>
      <c r="J55" s="11">
        <v>1.0</v>
      </c>
      <c r="K55" s="11">
        <v>0.0</v>
      </c>
      <c r="L55" s="11">
        <v>0.0</v>
      </c>
      <c r="M55" s="11">
        <v>0.0</v>
      </c>
      <c r="N55" s="13"/>
    </row>
    <row r="56">
      <c r="A56" s="11">
        <v>1.0</v>
      </c>
      <c r="B56" s="16">
        <v>9714.47</v>
      </c>
      <c r="C56" s="16">
        <v>9714.47</v>
      </c>
      <c r="D56" s="16">
        <v>5064.0</v>
      </c>
      <c r="E56" s="17">
        <v>11.93</v>
      </c>
      <c r="F56" s="17">
        <v>1.92</v>
      </c>
      <c r="G56" s="17">
        <v>378.0</v>
      </c>
      <c r="H56" s="17">
        <v>2.29</v>
      </c>
      <c r="I56" s="17">
        <v>1.94</v>
      </c>
      <c r="J56" s="11">
        <v>1.0</v>
      </c>
      <c r="K56" s="11">
        <v>0.0</v>
      </c>
      <c r="L56" s="11">
        <v>0.0</v>
      </c>
      <c r="M56" s="11">
        <v>0.0</v>
      </c>
      <c r="N56" s="13"/>
    </row>
    <row r="57">
      <c r="A57" s="11">
        <v>1.0</v>
      </c>
      <c r="B57" s="16">
        <v>1426.61</v>
      </c>
      <c r="C57" s="16">
        <v>1426.61</v>
      </c>
      <c r="D57" s="17">
        <v>433.53</v>
      </c>
      <c r="E57" s="17">
        <v>29.72</v>
      </c>
      <c r="F57" s="17">
        <v>3.29</v>
      </c>
      <c r="G57" s="17">
        <v>14.2</v>
      </c>
      <c r="H57" s="17">
        <v>0.6</v>
      </c>
      <c r="I57" s="17">
        <v>3.75</v>
      </c>
      <c r="J57" s="11">
        <v>1.0</v>
      </c>
      <c r="K57" s="11">
        <v>0.0</v>
      </c>
      <c r="L57" s="11">
        <v>0.0</v>
      </c>
      <c r="M57" s="11">
        <v>0.0</v>
      </c>
      <c r="N57" s="13"/>
    </row>
    <row r="58">
      <c r="A58" s="11">
        <v>1.0</v>
      </c>
      <c r="B58" s="16">
        <v>12287.42</v>
      </c>
      <c r="C58" s="16">
        <v>12287.42</v>
      </c>
      <c r="D58" s="17">
        <v>330.92</v>
      </c>
      <c r="E58" s="17">
        <v>69.39</v>
      </c>
      <c r="F58" s="17">
        <v>36.33</v>
      </c>
      <c r="G58" s="17">
        <v>38.73</v>
      </c>
      <c r="H58" s="17">
        <v>0.13</v>
      </c>
      <c r="I58" s="17">
        <v>36.35</v>
      </c>
      <c r="J58" s="11">
        <v>1.0</v>
      </c>
      <c r="K58" s="11">
        <v>0.0</v>
      </c>
      <c r="L58" s="11">
        <v>0.0</v>
      </c>
      <c r="M58" s="11">
        <v>0.0</v>
      </c>
      <c r="N58" s="13"/>
    </row>
    <row r="59">
      <c r="A59" s="11">
        <v>1.0</v>
      </c>
      <c r="B59" s="16">
        <v>8067.51</v>
      </c>
      <c r="C59" s="16">
        <v>8067.51</v>
      </c>
      <c r="D59" s="17">
        <v>428.72</v>
      </c>
      <c r="E59" s="17">
        <v>27.28</v>
      </c>
      <c r="F59" s="17">
        <v>18.82</v>
      </c>
      <c r="G59" s="17">
        <v>136.58</v>
      </c>
      <c r="H59" s="17">
        <v>1.47</v>
      </c>
      <c r="I59" s="17">
        <v>19.01</v>
      </c>
      <c r="J59" s="11">
        <v>0.0</v>
      </c>
      <c r="K59" s="11">
        <v>1.0</v>
      </c>
      <c r="L59" s="11">
        <v>0.0</v>
      </c>
      <c r="M59" s="11">
        <v>0.0</v>
      </c>
      <c r="N59" s="13"/>
    </row>
    <row r="60">
      <c r="A60" s="11">
        <v>1.0</v>
      </c>
      <c r="B60" s="17">
        <v>259.2</v>
      </c>
      <c r="C60" s="17">
        <v>259.2</v>
      </c>
      <c r="D60" s="17">
        <v>66.51</v>
      </c>
      <c r="E60" s="17">
        <v>13.81</v>
      </c>
      <c r="F60" s="17">
        <v>3.9</v>
      </c>
      <c r="G60" s="17">
        <v>6.22</v>
      </c>
      <c r="H60" s="17">
        <v>0.88</v>
      </c>
      <c r="I60" s="17">
        <v>4.03</v>
      </c>
      <c r="J60" s="11">
        <v>1.0</v>
      </c>
      <c r="K60" s="11">
        <v>0.0</v>
      </c>
      <c r="L60" s="11">
        <v>0.0</v>
      </c>
      <c r="M60" s="11">
        <v>0.0</v>
      </c>
      <c r="N60" s="13"/>
    </row>
    <row r="61">
      <c r="A61" s="11">
        <v>1.0</v>
      </c>
      <c r="B61" s="16">
        <v>1396.31</v>
      </c>
      <c r="C61" s="16">
        <v>1396.31</v>
      </c>
      <c r="D61" s="17">
        <v>228.72</v>
      </c>
      <c r="E61" s="17">
        <v>29.48</v>
      </c>
      <c r="F61" s="17">
        <v>6.1</v>
      </c>
      <c r="G61" s="17">
        <v>9.35</v>
      </c>
      <c r="H61" s="17">
        <v>0.77</v>
      </c>
      <c r="I61" s="17">
        <v>6.13</v>
      </c>
      <c r="J61" s="11">
        <v>0.0</v>
      </c>
      <c r="K61" s="11">
        <v>0.0</v>
      </c>
      <c r="L61" s="11">
        <v>1.0</v>
      </c>
      <c r="M61" s="11">
        <v>0.0</v>
      </c>
      <c r="N61" s="13"/>
    </row>
    <row r="62">
      <c r="A62" s="11">
        <v>1.0</v>
      </c>
      <c r="B62" s="17">
        <v>157.39</v>
      </c>
      <c r="C62" s="17">
        <v>157.39</v>
      </c>
      <c r="D62" s="17">
        <v>75.78</v>
      </c>
      <c r="E62" s="17">
        <v>25.19</v>
      </c>
      <c r="F62" s="17">
        <v>2.08</v>
      </c>
      <c r="G62" s="17">
        <v>3.53</v>
      </c>
      <c r="H62" s="17">
        <v>-0.55</v>
      </c>
      <c r="I62" s="17">
        <v>2.62</v>
      </c>
      <c r="J62" s="11">
        <v>1.0</v>
      </c>
      <c r="K62" s="11">
        <v>0.0</v>
      </c>
      <c r="L62" s="11">
        <v>0.0</v>
      </c>
      <c r="M62" s="11">
        <v>0.0</v>
      </c>
      <c r="N62" s="13"/>
    </row>
    <row r="63">
      <c r="A63" s="11">
        <v>1.0</v>
      </c>
      <c r="B63" s="16">
        <v>3294.48</v>
      </c>
      <c r="C63" s="16">
        <v>3294.48</v>
      </c>
      <c r="D63" s="17">
        <v>725.4</v>
      </c>
      <c r="E63" s="17">
        <v>8.76</v>
      </c>
      <c r="F63" s="17">
        <v>4.54</v>
      </c>
      <c r="G63" s="17">
        <v>25.5</v>
      </c>
      <c r="H63" s="17">
        <v>0.34</v>
      </c>
      <c r="I63" s="17">
        <v>4.7</v>
      </c>
      <c r="J63" s="11">
        <v>1.0</v>
      </c>
      <c r="K63" s="11">
        <v>0.0</v>
      </c>
      <c r="L63" s="11">
        <v>0.0</v>
      </c>
      <c r="M63" s="11">
        <v>0.0</v>
      </c>
      <c r="N63" s="13"/>
    </row>
    <row r="64">
      <c r="A64" s="11">
        <v>1.0</v>
      </c>
      <c r="B64" s="17">
        <v>110.52</v>
      </c>
      <c r="C64" s="17">
        <v>110.52</v>
      </c>
      <c r="D64" s="17">
        <v>14.88</v>
      </c>
      <c r="E64" s="17">
        <v>-2.17</v>
      </c>
      <c r="F64" s="17">
        <v>7.43</v>
      </c>
      <c r="G64" s="17">
        <v>-53.19</v>
      </c>
      <c r="H64" s="17">
        <v>-2.13</v>
      </c>
      <c r="I64" s="17">
        <v>10.62</v>
      </c>
      <c r="J64" s="11">
        <v>1.0</v>
      </c>
      <c r="K64" s="11">
        <v>0.0</v>
      </c>
      <c r="L64" s="11">
        <v>0.0</v>
      </c>
      <c r="M64" s="11">
        <v>0.0</v>
      </c>
      <c r="N64" s="13"/>
    </row>
    <row r="65">
      <c r="A65" s="11">
        <v>1.0</v>
      </c>
      <c r="B65" s="16">
        <v>5523.11</v>
      </c>
      <c r="C65" s="16">
        <v>5523.11</v>
      </c>
      <c r="D65" s="16">
        <v>2218.2</v>
      </c>
      <c r="E65" s="17">
        <v>12.63</v>
      </c>
      <c r="F65" s="17">
        <v>2.49</v>
      </c>
      <c r="G65" s="17">
        <v>447.0</v>
      </c>
      <c r="H65" s="17">
        <v>7.23</v>
      </c>
      <c r="I65" s="17">
        <v>2.53</v>
      </c>
      <c r="J65" s="11">
        <v>1.0</v>
      </c>
      <c r="K65" s="11">
        <v>0.0</v>
      </c>
      <c r="L65" s="11">
        <v>0.0</v>
      </c>
      <c r="M65" s="11">
        <v>0.0</v>
      </c>
      <c r="N65" s="13"/>
    </row>
    <row r="66">
      <c r="A66" s="11">
        <v>1.0</v>
      </c>
      <c r="B66" s="16">
        <v>6557.61</v>
      </c>
      <c r="C66" s="16">
        <v>6557.61</v>
      </c>
      <c r="D66" s="17">
        <v>543.47</v>
      </c>
      <c r="E66" s="17">
        <v>19.33</v>
      </c>
      <c r="F66" s="17">
        <v>11.7</v>
      </c>
      <c r="G66" s="17">
        <v>151.41</v>
      </c>
      <c r="H66" s="17">
        <v>1.76</v>
      </c>
      <c r="I66" s="17">
        <v>11.78</v>
      </c>
      <c r="J66" s="11">
        <v>0.0</v>
      </c>
      <c r="K66" s="11">
        <v>0.0</v>
      </c>
      <c r="L66" s="11">
        <v>1.0</v>
      </c>
      <c r="M66" s="11">
        <v>0.0</v>
      </c>
      <c r="N66" s="13"/>
    </row>
    <row r="67">
      <c r="A67" s="11">
        <v>1.0</v>
      </c>
      <c r="B67" s="16">
        <v>10395.1</v>
      </c>
      <c r="C67" s="16">
        <v>10395.1</v>
      </c>
      <c r="D67" s="16">
        <v>4631.0</v>
      </c>
      <c r="E67" s="17">
        <v>14.38</v>
      </c>
      <c r="F67" s="17">
        <v>2.16</v>
      </c>
      <c r="G67" s="17">
        <v>-11.0</v>
      </c>
      <c r="H67" s="17">
        <v>-0.28</v>
      </c>
      <c r="I67" s="17">
        <v>2.3</v>
      </c>
      <c r="J67" s="11">
        <v>0.0</v>
      </c>
      <c r="K67" s="11">
        <v>1.0</v>
      </c>
      <c r="L67" s="11">
        <v>0.0</v>
      </c>
      <c r="M67" s="11">
        <v>0.0</v>
      </c>
      <c r="N67" s="13"/>
    </row>
    <row r="68">
      <c r="A68" s="11">
        <v>1.0</v>
      </c>
      <c r="B68" s="16">
        <v>4294.29</v>
      </c>
      <c r="C68" s="16">
        <v>4294.29</v>
      </c>
      <c r="D68" s="17">
        <v>333.88</v>
      </c>
      <c r="E68" s="17">
        <v>28.17</v>
      </c>
      <c r="F68" s="17">
        <v>12.86</v>
      </c>
      <c r="G68" s="17">
        <v>47.3</v>
      </c>
      <c r="H68" s="17">
        <v>0.63</v>
      </c>
      <c r="I68" s="17">
        <v>12.94</v>
      </c>
      <c r="J68" s="11">
        <v>0.0</v>
      </c>
      <c r="K68" s="11">
        <v>0.0</v>
      </c>
      <c r="L68" s="11">
        <v>1.0</v>
      </c>
      <c r="M68" s="11">
        <v>0.0</v>
      </c>
      <c r="N68" s="13"/>
    </row>
    <row r="69">
      <c r="A69" s="11">
        <v>1.0</v>
      </c>
      <c r="B69" s="17">
        <v>152.55</v>
      </c>
      <c r="C69" s="17">
        <v>152.55</v>
      </c>
      <c r="D69" s="17">
        <v>88.25</v>
      </c>
      <c r="E69" s="17">
        <v>14.35</v>
      </c>
      <c r="F69" s="17">
        <v>1.73</v>
      </c>
      <c r="G69" s="17">
        <v>6.52</v>
      </c>
      <c r="H69" s="17">
        <v>1.78</v>
      </c>
      <c r="I69" s="17">
        <v>2.07</v>
      </c>
      <c r="J69" s="11">
        <v>1.0</v>
      </c>
      <c r="K69" s="11">
        <v>0.0</v>
      </c>
      <c r="L69" s="11">
        <v>0.0</v>
      </c>
      <c r="M69" s="11">
        <v>0.0</v>
      </c>
      <c r="N69" s="13"/>
    </row>
    <row r="70">
      <c r="A70" s="11">
        <v>1.0</v>
      </c>
      <c r="B70" s="17">
        <v>177.21</v>
      </c>
      <c r="C70" s="17">
        <v>180.11</v>
      </c>
      <c r="D70" s="17">
        <v>458.86</v>
      </c>
      <c r="E70" s="17">
        <v>20.21</v>
      </c>
      <c r="F70" s="17">
        <v>0.39</v>
      </c>
      <c r="G70" s="17">
        <v>3.3</v>
      </c>
      <c r="H70" s="17">
        <v>0.29</v>
      </c>
      <c r="I70" s="17">
        <v>0.4</v>
      </c>
      <c r="J70" s="11">
        <v>1.0</v>
      </c>
      <c r="K70" s="11">
        <v>0.0</v>
      </c>
      <c r="L70" s="11">
        <v>0.0</v>
      </c>
      <c r="M70" s="11">
        <v>0.0</v>
      </c>
      <c r="N70" s="13"/>
    </row>
    <row r="71">
      <c r="A71" s="11">
        <v>1.0</v>
      </c>
      <c r="B71" s="16">
        <v>9077.54</v>
      </c>
      <c r="C71" s="16">
        <v>9077.54</v>
      </c>
      <c r="D71" s="16">
        <v>1193.54</v>
      </c>
      <c r="E71" s="17">
        <v>11.2</v>
      </c>
      <c r="F71" s="17">
        <v>7.61</v>
      </c>
      <c r="G71" s="17">
        <v>431.13</v>
      </c>
      <c r="H71" s="17">
        <v>4.41</v>
      </c>
      <c r="I71" s="17">
        <v>7.64</v>
      </c>
      <c r="J71" s="11">
        <v>1.0</v>
      </c>
      <c r="K71" s="11">
        <v>0.0</v>
      </c>
      <c r="L71" s="11">
        <v>0.0</v>
      </c>
      <c r="M71" s="11">
        <v>0.0</v>
      </c>
      <c r="N71" s="13"/>
    </row>
    <row r="72">
      <c r="A72" s="11">
        <v>1.0</v>
      </c>
      <c r="B72" s="16">
        <v>62530.47</v>
      </c>
      <c r="C72" s="16">
        <v>62530.47</v>
      </c>
      <c r="D72" s="16">
        <v>33273.0</v>
      </c>
      <c r="E72" s="17">
        <v>9.32</v>
      </c>
      <c r="F72" s="17">
        <v>1.82</v>
      </c>
      <c r="G72" s="16">
        <v>1325.0</v>
      </c>
      <c r="H72" s="17">
        <v>1.2</v>
      </c>
      <c r="I72" s="17">
        <v>1.84</v>
      </c>
      <c r="J72" s="11">
        <v>1.0</v>
      </c>
      <c r="K72" s="11">
        <v>0.0</v>
      </c>
      <c r="L72" s="11">
        <v>0.0</v>
      </c>
      <c r="M72" s="11">
        <v>0.0</v>
      </c>
      <c r="N72" s="13"/>
    </row>
    <row r="73">
      <c r="A73" s="11">
        <v>1.0</v>
      </c>
      <c r="B73" s="17">
        <v>282.33</v>
      </c>
      <c r="C73" s="17">
        <v>282.33</v>
      </c>
      <c r="D73" s="17">
        <v>398.69</v>
      </c>
      <c r="E73" s="17">
        <v>-76.3</v>
      </c>
      <c r="F73" s="17">
        <v>0.71</v>
      </c>
      <c r="G73" s="17">
        <v>-41.88</v>
      </c>
      <c r="H73" s="17">
        <v>-1.39</v>
      </c>
      <c r="I73" s="17">
        <v>0.89</v>
      </c>
      <c r="J73" s="11">
        <v>1.0</v>
      </c>
      <c r="K73" s="11">
        <v>0.0</v>
      </c>
      <c r="L73" s="11">
        <v>0.0</v>
      </c>
      <c r="M73" s="11">
        <v>0.0</v>
      </c>
      <c r="N73" s="13"/>
    </row>
    <row r="74">
      <c r="A74" s="11">
        <v>1.0</v>
      </c>
      <c r="B74" s="17">
        <v>613.64</v>
      </c>
      <c r="C74" s="17">
        <v>613.64</v>
      </c>
      <c r="D74" s="17">
        <v>86.25</v>
      </c>
      <c r="E74" s="17">
        <v>-20.76</v>
      </c>
      <c r="F74" s="17">
        <v>7.11</v>
      </c>
      <c r="G74" s="17">
        <v>-26.94</v>
      </c>
      <c r="H74" s="17">
        <v>-1.26</v>
      </c>
      <c r="I74" s="17">
        <v>7.71</v>
      </c>
      <c r="J74" s="11">
        <v>1.0</v>
      </c>
      <c r="K74" s="11">
        <v>0.0</v>
      </c>
      <c r="L74" s="11">
        <v>0.0</v>
      </c>
      <c r="M74" s="11">
        <v>0.0</v>
      </c>
      <c r="N74" s="13"/>
    </row>
    <row r="75">
      <c r="A75" s="11">
        <v>1.0</v>
      </c>
      <c r="B75" s="16">
        <v>9324.32</v>
      </c>
      <c r="C75" s="16">
        <v>9324.32</v>
      </c>
      <c r="D75" s="16">
        <v>8017.7</v>
      </c>
      <c r="E75" s="17">
        <v>8.89</v>
      </c>
      <c r="F75" s="17">
        <v>1.16</v>
      </c>
      <c r="G75" s="17">
        <v>267.8</v>
      </c>
      <c r="H75" s="17">
        <v>1.16</v>
      </c>
      <c r="I75" s="17">
        <v>1.27</v>
      </c>
      <c r="J75" s="11">
        <v>1.0</v>
      </c>
      <c r="K75" s="11">
        <v>0.0</v>
      </c>
      <c r="L75" s="11">
        <v>0.0</v>
      </c>
      <c r="M75" s="11">
        <v>0.0</v>
      </c>
      <c r="N75" s="13"/>
    </row>
    <row r="76">
      <c r="A76" s="11">
        <v>1.0</v>
      </c>
      <c r="B76" s="17">
        <v>712.66</v>
      </c>
      <c r="C76" s="17">
        <v>712.66</v>
      </c>
      <c r="D76" s="17">
        <v>264.45</v>
      </c>
      <c r="E76" s="17">
        <v>16.51</v>
      </c>
      <c r="F76" s="17">
        <v>2.69</v>
      </c>
      <c r="G76" s="17">
        <v>0.49</v>
      </c>
      <c r="H76" s="17">
        <v>0.01</v>
      </c>
      <c r="I76" s="17">
        <v>2.74</v>
      </c>
      <c r="J76" s="11">
        <v>1.0</v>
      </c>
      <c r="K76" s="11">
        <v>0.0</v>
      </c>
      <c r="L76" s="11">
        <v>0.0</v>
      </c>
      <c r="M76" s="11">
        <v>0.0</v>
      </c>
      <c r="N76" s="13"/>
    </row>
    <row r="77">
      <c r="A77" s="11">
        <v>1.0</v>
      </c>
      <c r="B77" s="17">
        <v>443.27</v>
      </c>
      <c r="C77" s="17">
        <v>443.27</v>
      </c>
      <c r="D77" s="17">
        <v>118.73</v>
      </c>
      <c r="E77" s="17">
        <v>42.45</v>
      </c>
      <c r="F77" s="17">
        <v>3.73</v>
      </c>
      <c r="G77" s="17">
        <v>5.16</v>
      </c>
      <c r="H77" s="17">
        <v>0.16</v>
      </c>
      <c r="I77" s="17">
        <v>5.65</v>
      </c>
      <c r="J77" s="11">
        <v>1.0</v>
      </c>
      <c r="K77" s="11">
        <v>0.0</v>
      </c>
      <c r="L77" s="11">
        <v>0.0</v>
      </c>
      <c r="M77" s="11">
        <v>0.0</v>
      </c>
      <c r="N77" s="13"/>
    </row>
    <row r="78">
      <c r="A78" s="11">
        <v>1.0</v>
      </c>
      <c r="B78" s="17">
        <v>770.59</v>
      </c>
      <c r="C78" s="17">
        <v>770.59</v>
      </c>
      <c r="D78" s="17">
        <v>826.39</v>
      </c>
      <c r="E78" s="17">
        <v>5.41</v>
      </c>
      <c r="F78" s="17">
        <v>0.93</v>
      </c>
      <c r="G78" s="17">
        <v>13.93</v>
      </c>
      <c r="H78" s="17">
        <v>0.06</v>
      </c>
      <c r="I78" s="17">
        <v>1.16</v>
      </c>
      <c r="J78" s="11">
        <v>1.0</v>
      </c>
      <c r="K78" s="11">
        <v>0.0</v>
      </c>
      <c r="L78" s="11">
        <v>0.0</v>
      </c>
      <c r="M78" s="11">
        <v>0.0</v>
      </c>
      <c r="N78" s="13"/>
    </row>
    <row r="79">
      <c r="A79" s="11">
        <v>1.0</v>
      </c>
      <c r="B79" s="16">
        <v>1439.55</v>
      </c>
      <c r="C79" s="16">
        <v>1439.55</v>
      </c>
      <c r="D79" s="17">
        <v>830.34</v>
      </c>
      <c r="E79" s="17">
        <v>5.81</v>
      </c>
      <c r="F79" s="17">
        <v>1.73</v>
      </c>
      <c r="G79" s="17">
        <v>130.4</v>
      </c>
      <c r="H79" s="17">
        <v>4.83</v>
      </c>
      <c r="I79" s="17">
        <v>1.77</v>
      </c>
      <c r="J79" s="11">
        <v>1.0</v>
      </c>
      <c r="K79" s="11">
        <v>0.0</v>
      </c>
      <c r="L79" s="11">
        <v>0.0</v>
      </c>
      <c r="M79" s="11">
        <v>0.0</v>
      </c>
      <c r="N79" s="13"/>
    </row>
    <row r="80">
      <c r="A80" s="11">
        <v>1.0</v>
      </c>
      <c r="B80" s="17">
        <v>137.62</v>
      </c>
      <c r="C80" s="17">
        <v>954.91</v>
      </c>
      <c r="D80" s="17">
        <v>119.71</v>
      </c>
      <c r="E80" s="17">
        <v>-42.0</v>
      </c>
      <c r="F80" s="17">
        <v>7.98</v>
      </c>
      <c r="G80" s="17">
        <v>-66.0</v>
      </c>
      <c r="H80" s="17">
        <v>-8.89</v>
      </c>
      <c r="I80" s="17">
        <v>8.6</v>
      </c>
      <c r="J80" s="11">
        <v>0.0</v>
      </c>
      <c r="K80" s="11">
        <v>1.0</v>
      </c>
      <c r="L80" s="11">
        <v>0.0</v>
      </c>
      <c r="M80" s="11">
        <v>0.0</v>
      </c>
      <c r="N80" s="13"/>
    </row>
    <row r="81">
      <c r="A81" s="11">
        <v>1.0</v>
      </c>
      <c r="B81" s="16">
        <v>1283.05</v>
      </c>
      <c r="C81" s="16">
        <v>1283.05</v>
      </c>
      <c r="D81" s="17">
        <v>153.33</v>
      </c>
      <c r="E81" s="17">
        <v>16.0</v>
      </c>
      <c r="F81" s="17">
        <v>8.37</v>
      </c>
      <c r="G81" s="17">
        <v>41.82</v>
      </c>
      <c r="H81" s="17">
        <v>0.64</v>
      </c>
      <c r="I81" s="17">
        <v>8.47</v>
      </c>
      <c r="J81" s="11">
        <v>0.0</v>
      </c>
      <c r="K81" s="11">
        <v>0.0</v>
      </c>
      <c r="L81" s="11">
        <v>1.0</v>
      </c>
      <c r="M81" s="11">
        <v>0.0</v>
      </c>
      <c r="N81" s="13"/>
    </row>
    <row r="82">
      <c r="A82" s="11">
        <v>0.0</v>
      </c>
      <c r="B82" s="17">
        <v>444.07</v>
      </c>
      <c r="C82" s="17">
        <v>444.07</v>
      </c>
      <c r="D82" s="17">
        <v>177.73</v>
      </c>
      <c r="E82" s="17">
        <v>-30.29</v>
      </c>
      <c r="F82" s="17">
        <v>2.5</v>
      </c>
      <c r="G82" s="17">
        <v>91.18</v>
      </c>
      <c r="H82" s="17">
        <v>2.43</v>
      </c>
      <c r="I82" s="17">
        <v>4.4</v>
      </c>
      <c r="J82" s="11">
        <v>0.0</v>
      </c>
      <c r="K82" s="11">
        <v>0.0</v>
      </c>
      <c r="L82" s="11">
        <v>1.0</v>
      </c>
      <c r="M82" s="11">
        <v>0.0</v>
      </c>
      <c r="N82" s="13"/>
    </row>
    <row r="83">
      <c r="A83" s="11">
        <v>1.0</v>
      </c>
      <c r="B83" s="16">
        <v>3139.98</v>
      </c>
      <c r="C83" s="16">
        <v>2925.7</v>
      </c>
      <c r="D83" s="16">
        <v>1139.0</v>
      </c>
      <c r="E83" s="17">
        <v>10.67</v>
      </c>
      <c r="F83" s="17">
        <v>2.57</v>
      </c>
      <c r="G83" s="17">
        <v>92.36</v>
      </c>
      <c r="H83" s="17">
        <v>0.38</v>
      </c>
      <c r="I83" s="17">
        <v>2.92</v>
      </c>
      <c r="J83" s="11">
        <v>1.0</v>
      </c>
      <c r="K83" s="11">
        <v>0.0</v>
      </c>
      <c r="L83" s="11">
        <v>0.0</v>
      </c>
      <c r="M83" s="11">
        <v>0.0</v>
      </c>
      <c r="N83" s="13"/>
    </row>
    <row r="84">
      <c r="A84" s="11">
        <v>1.0</v>
      </c>
      <c r="B84" s="16">
        <v>2533.5</v>
      </c>
      <c r="C84" s="16">
        <v>2533.5</v>
      </c>
      <c r="D84" s="16">
        <v>3765.3</v>
      </c>
      <c r="E84" s="17">
        <v>11.69</v>
      </c>
      <c r="F84" s="17">
        <v>0.67</v>
      </c>
      <c r="G84" s="17">
        <v>-177.2</v>
      </c>
      <c r="H84" s="17">
        <v>-3.55</v>
      </c>
      <c r="I84" s="17">
        <v>0.69</v>
      </c>
      <c r="J84" s="11">
        <v>1.0</v>
      </c>
      <c r="K84" s="11">
        <v>0.0</v>
      </c>
      <c r="L84" s="11">
        <v>0.0</v>
      </c>
      <c r="M84" s="11">
        <v>0.0</v>
      </c>
      <c r="N84" s="13"/>
    </row>
    <row r="85">
      <c r="A85" s="11">
        <v>1.0</v>
      </c>
      <c r="B85" s="16">
        <v>2847.59</v>
      </c>
      <c r="C85" s="16">
        <v>2847.59</v>
      </c>
      <c r="D85" s="17">
        <v>930.83</v>
      </c>
      <c r="E85" s="17">
        <v>9.8</v>
      </c>
      <c r="F85" s="17">
        <v>2.87</v>
      </c>
      <c r="G85" s="17">
        <v>-59.85</v>
      </c>
      <c r="H85" s="17">
        <v>-1.74</v>
      </c>
      <c r="I85" s="17">
        <v>2.88</v>
      </c>
      <c r="J85" s="11">
        <v>1.0</v>
      </c>
      <c r="K85" s="11">
        <v>0.0</v>
      </c>
      <c r="L85" s="11">
        <v>0.0</v>
      </c>
      <c r="M85" s="11">
        <v>0.0</v>
      </c>
      <c r="N85" s="13"/>
    </row>
    <row r="86">
      <c r="A86" s="11">
        <v>1.0</v>
      </c>
      <c r="B86" s="16">
        <v>27991.97</v>
      </c>
      <c r="C86" s="16">
        <v>35256.44</v>
      </c>
      <c r="D86" s="16">
        <v>2321.97</v>
      </c>
      <c r="E86" s="17">
        <v>14.96</v>
      </c>
      <c r="F86" s="17">
        <v>15.08</v>
      </c>
      <c r="G86" s="17">
        <v>692.27</v>
      </c>
      <c r="H86" s="17">
        <v>0.79</v>
      </c>
      <c r="I86" s="17">
        <v>15.21</v>
      </c>
      <c r="J86" s="11">
        <v>1.0</v>
      </c>
      <c r="K86" s="11">
        <v>0.0</v>
      </c>
      <c r="L86" s="11">
        <v>0.0</v>
      </c>
      <c r="M86" s="11">
        <v>0.0</v>
      </c>
      <c r="N86" s="13"/>
    </row>
    <row r="87">
      <c r="A87" s="11">
        <v>1.0</v>
      </c>
      <c r="B87" s="16">
        <v>1199.19</v>
      </c>
      <c r="C87" s="16">
        <v>1199.19</v>
      </c>
      <c r="D87" s="17">
        <v>302.92</v>
      </c>
      <c r="E87" s="16">
        <v>-59959.33</v>
      </c>
      <c r="F87" s="17">
        <v>3.96</v>
      </c>
      <c r="G87" s="17">
        <v>-0.97</v>
      </c>
      <c r="H87" s="17">
        <v>-0.04</v>
      </c>
      <c r="I87" s="17">
        <v>4.83</v>
      </c>
      <c r="J87" s="11">
        <v>1.0</v>
      </c>
      <c r="K87" s="11">
        <v>0.0</v>
      </c>
      <c r="L87" s="11">
        <v>0.0</v>
      </c>
      <c r="M87" s="11">
        <v>0.0</v>
      </c>
      <c r="N87" s="13"/>
    </row>
    <row r="88">
      <c r="A88" s="11">
        <v>1.0</v>
      </c>
      <c r="B88" s="17">
        <v>185.33</v>
      </c>
      <c r="C88" s="17">
        <v>185.33</v>
      </c>
      <c r="D88" s="17">
        <v>58.74</v>
      </c>
      <c r="E88" s="17">
        <v>16.83</v>
      </c>
      <c r="F88" s="17">
        <v>3.15</v>
      </c>
      <c r="G88" s="17">
        <v>2.23</v>
      </c>
      <c r="H88" s="17">
        <v>0.04</v>
      </c>
      <c r="I88" s="17">
        <v>3.76</v>
      </c>
      <c r="J88" s="11">
        <v>1.0</v>
      </c>
      <c r="K88" s="11">
        <v>0.0</v>
      </c>
      <c r="L88" s="11">
        <v>0.0</v>
      </c>
      <c r="M88" s="11">
        <v>0.0</v>
      </c>
      <c r="N88" s="13"/>
    </row>
    <row r="89">
      <c r="A89" s="11">
        <v>1.0</v>
      </c>
      <c r="B89" s="16">
        <v>7246.42</v>
      </c>
      <c r="C89" s="16">
        <v>7246.42</v>
      </c>
      <c r="D89" s="17">
        <v>558.75</v>
      </c>
      <c r="E89" s="17">
        <v>17.49</v>
      </c>
      <c r="F89" s="17">
        <v>12.82</v>
      </c>
      <c r="G89" s="17">
        <v>56.71</v>
      </c>
      <c r="H89" s="17">
        <v>0.34</v>
      </c>
      <c r="I89" s="17">
        <v>12.92</v>
      </c>
      <c r="J89" s="11">
        <v>1.0</v>
      </c>
      <c r="K89" s="11">
        <v>0.0</v>
      </c>
      <c r="L89" s="11">
        <v>0.0</v>
      </c>
      <c r="M89" s="11">
        <v>0.0</v>
      </c>
      <c r="N89" s="13"/>
    </row>
    <row r="90">
      <c r="A90" s="11">
        <v>1.0</v>
      </c>
      <c r="B90" s="16">
        <v>9748.66</v>
      </c>
      <c r="C90" s="16">
        <v>9748.66</v>
      </c>
      <c r="D90" s="16">
        <v>2682.6</v>
      </c>
      <c r="E90" s="17">
        <v>8.1</v>
      </c>
      <c r="F90" s="17">
        <v>3.32</v>
      </c>
      <c r="G90" s="17">
        <v>215.0</v>
      </c>
      <c r="H90" s="17">
        <v>1.02</v>
      </c>
      <c r="I90" s="17">
        <v>5.78</v>
      </c>
      <c r="J90" s="11">
        <v>1.0</v>
      </c>
      <c r="K90" s="11">
        <v>0.0</v>
      </c>
      <c r="L90" s="11">
        <v>0.0</v>
      </c>
      <c r="M90" s="11">
        <v>0.0</v>
      </c>
      <c r="N90" s="13"/>
    </row>
    <row r="91">
      <c r="A91" s="11">
        <v>1.0</v>
      </c>
      <c r="B91" s="17">
        <v>223.71</v>
      </c>
      <c r="C91" s="17">
        <v>223.71</v>
      </c>
      <c r="D91" s="17">
        <v>108.61</v>
      </c>
      <c r="E91" s="17">
        <v>-191.04</v>
      </c>
      <c r="F91" s="17">
        <v>2.06</v>
      </c>
      <c r="G91" s="17">
        <v>-7.12</v>
      </c>
      <c r="H91" s="17">
        <v>-0.24</v>
      </c>
      <c r="I91" s="17">
        <v>2.19</v>
      </c>
      <c r="J91" s="11">
        <v>1.0</v>
      </c>
      <c r="K91" s="11">
        <v>0.0</v>
      </c>
      <c r="L91" s="11">
        <v>0.0</v>
      </c>
      <c r="M91" s="11">
        <v>0.0</v>
      </c>
      <c r="N91" s="13"/>
    </row>
    <row r="92">
      <c r="A92" s="11">
        <v>1.0</v>
      </c>
      <c r="B92" s="17">
        <v>305.91</v>
      </c>
      <c r="C92" s="17">
        <v>305.91</v>
      </c>
      <c r="D92" s="17">
        <v>103.64</v>
      </c>
      <c r="E92" s="17">
        <v>-25.7</v>
      </c>
      <c r="F92" s="17">
        <v>2.95</v>
      </c>
      <c r="G92" s="17">
        <v>-260.86</v>
      </c>
      <c r="H92" s="17">
        <v>-52.81</v>
      </c>
      <c r="I92" s="17">
        <v>3.39</v>
      </c>
      <c r="J92" s="11">
        <v>1.0</v>
      </c>
      <c r="K92" s="11">
        <v>0.0</v>
      </c>
      <c r="L92" s="11">
        <v>0.0</v>
      </c>
      <c r="M92" s="11">
        <v>0.0</v>
      </c>
      <c r="N92" s="13"/>
    </row>
    <row r="93">
      <c r="A93" s="11">
        <v>1.0</v>
      </c>
      <c r="B93" s="17">
        <v>180.06</v>
      </c>
      <c r="C93" s="17">
        <v>205.5</v>
      </c>
      <c r="D93" s="17">
        <v>314.35</v>
      </c>
      <c r="E93" s="17">
        <v>8.86</v>
      </c>
      <c r="F93" s="17">
        <v>0.65</v>
      </c>
      <c r="G93" s="17">
        <v>6.38</v>
      </c>
      <c r="H93" s="17">
        <v>0.49</v>
      </c>
      <c r="I93" s="17">
        <v>0.76</v>
      </c>
      <c r="J93" s="11">
        <v>1.0</v>
      </c>
      <c r="K93" s="11">
        <v>0.0</v>
      </c>
      <c r="L93" s="11">
        <v>0.0</v>
      </c>
      <c r="M93" s="11">
        <v>0.0</v>
      </c>
      <c r="N93" s="13"/>
    </row>
    <row r="94">
      <c r="A94" s="11">
        <v>1.0</v>
      </c>
      <c r="B94" s="17">
        <v>653.2</v>
      </c>
      <c r="C94" s="17">
        <v>653.2</v>
      </c>
      <c r="D94" s="17">
        <v>380.44</v>
      </c>
      <c r="E94" s="17">
        <v>6.62</v>
      </c>
      <c r="F94" s="17">
        <v>1.72</v>
      </c>
      <c r="G94" s="17">
        <v>-5.92</v>
      </c>
      <c r="H94" s="17">
        <v>-0.51</v>
      </c>
      <c r="I94" s="17">
        <v>1.78</v>
      </c>
      <c r="J94" s="11">
        <v>1.0</v>
      </c>
      <c r="K94" s="11">
        <v>0.0</v>
      </c>
      <c r="L94" s="11">
        <v>0.0</v>
      </c>
      <c r="M94" s="11">
        <v>0.0</v>
      </c>
      <c r="N94" s="13"/>
    </row>
    <row r="95">
      <c r="A95" s="11">
        <v>1.0</v>
      </c>
      <c r="B95" s="16">
        <v>1760.2</v>
      </c>
      <c r="C95" s="16">
        <v>2568.03</v>
      </c>
      <c r="D95" s="16">
        <v>3503.21</v>
      </c>
      <c r="E95" s="17">
        <v>9.75</v>
      </c>
      <c r="F95" s="17">
        <v>0.73</v>
      </c>
      <c r="G95" s="17">
        <v>117.7</v>
      </c>
      <c r="H95" s="17">
        <v>2.23</v>
      </c>
      <c r="I95" s="17">
        <v>0.74</v>
      </c>
      <c r="J95" s="11">
        <v>1.0</v>
      </c>
      <c r="K95" s="11">
        <v>0.0</v>
      </c>
      <c r="L95" s="11">
        <v>0.0</v>
      </c>
      <c r="M95" s="11">
        <v>0.0</v>
      </c>
      <c r="N95" s="13"/>
    </row>
    <row r="96">
      <c r="A96" s="11">
        <v>0.0</v>
      </c>
      <c r="B96" s="16">
        <v>10021.76</v>
      </c>
      <c r="C96" s="16">
        <v>10021.76</v>
      </c>
      <c r="D96" s="16">
        <v>9771.0</v>
      </c>
      <c r="E96" s="17">
        <v>9.2</v>
      </c>
      <c r="F96" s="17">
        <v>1.03</v>
      </c>
      <c r="G96" s="17">
        <v>350.0</v>
      </c>
      <c r="H96" s="17">
        <v>1.43</v>
      </c>
      <c r="I96" s="17">
        <v>1.07</v>
      </c>
      <c r="J96" s="11">
        <v>1.0</v>
      </c>
      <c r="K96" s="11">
        <v>0.0</v>
      </c>
      <c r="L96" s="11">
        <v>0.0</v>
      </c>
      <c r="M96" s="11">
        <v>0.0</v>
      </c>
      <c r="N96" s="13"/>
    </row>
    <row r="97">
      <c r="A97" s="11">
        <v>0.0</v>
      </c>
      <c r="B97" s="17">
        <v>373.49</v>
      </c>
      <c r="C97" s="17">
        <v>373.49</v>
      </c>
      <c r="D97" s="17">
        <v>0.9</v>
      </c>
      <c r="E97" s="17">
        <v>-5.68</v>
      </c>
      <c r="F97" s="17">
        <v>414.07</v>
      </c>
      <c r="G97" s="17">
        <v>-65.98</v>
      </c>
      <c r="H97" s="17">
        <v>-3.36</v>
      </c>
      <c r="I97" s="17">
        <v>538.93</v>
      </c>
      <c r="J97" s="11">
        <v>0.0</v>
      </c>
      <c r="K97" s="11">
        <v>0.0</v>
      </c>
      <c r="L97" s="11">
        <v>0.0</v>
      </c>
      <c r="M97" s="11">
        <v>1.0</v>
      </c>
      <c r="N97" s="13"/>
    </row>
    <row r="98">
      <c r="A98" s="11">
        <v>1.0</v>
      </c>
      <c r="B98" s="16">
        <v>5273.9</v>
      </c>
      <c r="C98" s="16">
        <v>5273.9</v>
      </c>
      <c r="D98" s="16">
        <v>1816.0</v>
      </c>
      <c r="E98" s="17">
        <v>17.63</v>
      </c>
      <c r="F98" s="17">
        <v>2.9</v>
      </c>
      <c r="G98" s="17">
        <v>167.0</v>
      </c>
      <c r="H98" s="17">
        <v>1.33</v>
      </c>
      <c r="I98" s="17">
        <v>3.13</v>
      </c>
      <c r="J98" s="11">
        <v>1.0</v>
      </c>
      <c r="K98" s="11">
        <v>0.0</v>
      </c>
      <c r="L98" s="11">
        <v>0.0</v>
      </c>
      <c r="M98" s="11">
        <v>0.0</v>
      </c>
      <c r="N98" s="13"/>
    </row>
    <row r="99">
      <c r="A99" s="11">
        <v>1.0</v>
      </c>
      <c r="B99" s="17">
        <v>786.39</v>
      </c>
      <c r="C99" s="17">
        <v>786.39</v>
      </c>
      <c r="D99" s="17">
        <v>290.37</v>
      </c>
      <c r="E99" s="17">
        <v>20.85</v>
      </c>
      <c r="F99" s="17">
        <v>2.71</v>
      </c>
      <c r="G99" s="17">
        <v>-20.06</v>
      </c>
      <c r="H99" s="17">
        <v>-0.35</v>
      </c>
      <c r="I99" s="17">
        <v>2.87</v>
      </c>
      <c r="J99" s="11">
        <v>1.0</v>
      </c>
      <c r="K99" s="11">
        <v>0.0</v>
      </c>
      <c r="L99" s="11">
        <v>0.0</v>
      </c>
      <c r="M99" s="11">
        <v>0.0</v>
      </c>
      <c r="N99" s="13"/>
    </row>
    <row r="100">
      <c r="A100" s="11">
        <v>1.0</v>
      </c>
      <c r="B100" s="16">
        <v>1314.07</v>
      </c>
      <c r="C100" s="16">
        <v>1314.07</v>
      </c>
      <c r="D100" s="17">
        <v>601.58</v>
      </c>
      <c r="E100" s="17">
        <v>10.37</v>
      </c>
      <c r="F100" s="17">
        <v>2.18</v>
      </c>
      <c r="G100" s="17">
        <v>33.93</v>
      </c>
      <c r="H100" s="17">
        <v>0.98</v>
      </c>
      <c r="I100" s="17">
        <v>2.53</v>
      </c>
      <c r="J100" s="11">
        <v>1.0</v>
      </c>
      <c r="K100" s="11">
        <v>0.0</v>
      </c>
      <c r="L100" s="11">
        <v>0.0</v>
      </c>
      <c r="M100" s="11">
        <v>0.0</v>
      </c>
      <c r="N100" s="13"/>
    </row>
    <row r="101">
      <c r="A101" s="11">
        <v>1.0</v>
      </c>
      <c r="B101" s="16">
        <v>1124.29</v>
      </c>
      <c r="C101" s="16">
        <v>1124.29</v>
      </c>
      <c r="D101" s="17">
        <v>340.02</v>
      </c>
      <c r="E101" s="17">
        <v>-386.62</v>
      </c>
      <c r="F101" s="17">
        <v>3.31</v>
      </c>
      <c r="G101" s="17">
        <v>-53.75</v>
      </c>
      <c r="H101" s="17">
        <v>-0.58</v>
      </c>
      <c r="I101" s="17">
        <v>4.12</v>
      </c>
      <c r="J101" s="11">
        <v>1.0</v>
      </c>
      <c r="K101" s="11">
        <v>0.0</v>
      </c>
      <c r="L101" s="11">
        <v>0.0</v>
      </c>
      <c r="M101" s="11">
        <v>0.0</v>
      </c>
      <c r="N101" s="13"/>
    </row>
    <row r="102">
      <c r="A102" s="11">
        <v>1.0</v>
      </c>
      <c r="B102" s="17">
        <v>137.76</v>
      </c>
      <c r="C102" s="17">
        <v>137.76</v>
      </c>
      <c r="D102" s="17">
        <v>147.61</v>
      </c>
      <c r="E102" s="17">
        <v>-20.95</v>
      </c>
      <c r="F102" s="17">
        <v>0.93</v>
      </c>
      <c r="G102" s="17">
        <v>-38.04</v>
      </c>
      <c r="H102" s="17">
        <v>-2.87</v>
      </c>
      <c r="I102" s="17">
        <v>0.95</v>
      </c>
      <c r="J102" s="11">
        <v>1.0</v>
      </c>
      <c r="K102" s="11">
        <v>0.0</v>
      </c>
      <c r="L102" s="11">
        <v>0.0</v>
      </c>
      <c r="M102" s="11">
        <v>0.0</v>
      </c>
      <c r="N102" s="13"/>
    </row>
    <row r="103">
      <c r="A103" s="11">
        <v>1.0</v>
      </c>
      <c r="B103" s="17">
        <v>188.69</v>
      </c>
      <c r="C103" s="17">
        <v>188.69</v>
      </c>
      <c r="D103" s="17">
        <v>40.83</v>
      </c>
      <c r="E103" s="17">
        <v>-6.57</v>
      </c>
      <c r="F103" s="17">
        <v>4.62</v>
      </c>
      <c r="G103" s="17">
        <v>-36.46</v>
      </c>
      <c r="H103" s="17">
        <v>-1.9</v>
      </c>
      <c r="I103" s="17">
        <v>5.21</v>
      </c>
      <c r="J103" s="11">
        <v>1.0</v>
      </c>
      <c r="K103" s="11">
        <v>0.0</v>
      </c>
      <c r="L103" s="11">
        <v>0.0</v>
      </c>
      <c r="M103" s="11">
        <v>0.0</v>
      </c>
      <c r="N103" s="13"/>
    </row>
    <row r="104">
      <c r="A104" s="11">
        <v>1.0</v>
      </c>
      <c r="B104" s="16">
        <v>1525.49</v>
      </c>
      <c r="C104" s="16">
        <v>1525.49</v>
      </c>
      <c r="D104" s="17">
        <v>484.85</v>
      </c>
      <c r="E104" s="17">
        <v>19.99</v>
      </c>
      <c r="F104" s="17">
        <v>3.15</v>
      </c>
      <c r="G104" s="17">
        <v>-33.91</v>
      </c>
      <c r="H104" s="17">
        <v>-0.42</v>
      </c>
      <c r="I104" s="17">
        <v>3.44</v>
      </c>
      <c r="J104" s="11">
        <v>1.0</v>
      </c>
      <c r="K104" s="11">
        <v>0.0</v>
      </c>
      <c r="L104" s="11">
        <v>0.0</v>
      </c>
      <c r="M104" s="11">
        <v>0.0</v>
      </c>
      <c r="N104" s="13"/>
    </row>
    <row r="105">
      <c r="A105" s="11">
        <v>1.0</v>
      </c>
      <c r="B105" s="17">
        <v>655.63</v>
      </c>
      <c r="C105" s="17">
        <v>655.63</v>
      </c>
      <c r="D105" s="17">
        <v>324.92</v>
      </c>
      <c r="E105" s="17">
        <v>14.98</v>
      </c>
      <c r="F105" s="17">
        <v>2.02</v>
      </c>
      <c r="G105" s="17">
        <v>23.82</v>
      </c>
      <c r="H105" s="17">
        <v>0.74</v>
      </c>
      <c r="I105" s="17">
        <v>2.55</v>
      </c>
      <c r="J105" s="11">
        <v>1.0</v>
      </c>
      <c r="K105" s="11">
        <v>0.0</v>
      </c>
      <c r="L105" s="11">
        <v>0.0</v>
      </c>
      <c r="M105" s="11">
        <v>0.0</v>
      </c>
      <c r="N105" s="13"/>
    </row>
    <row r="106">
      <c r="A106" s="11">
        <v>1.0</v>
      </c>
      <c r="B106" s="17">
        <v>194.53</v>
      </c>
      <c r="C106" s="17">
        <v>194.53</v>
      </c>
      <c r="D106" s="17">
        <v>78.27</v>
      </c>
      <c r="E106" s="17">
        <v>166.98</v>
      </c>
      <c r="F106" s="17">
        <v>2.49</v>
      </c>
      <c r="G106" s="17">
        <v>-1.56</v>
      </c>
      <c r="H106" s="17">
        <v>-0.11</v>
      </c>
      <c r="I106" s="17">
        <v>2.6</v>
      </c>
      <c r="J106" s="11">
        <v>1.0</v>
      </c>
      <c r="K106" s="11">
        <v>0.0</v>
      </c>
      <c r="L106" s="11">
        <v>0.0</v>
      </c>
      <c r="M106" s="11">
        <v>0.0</v>
      </c>
      <c r="N106" s="13"/>
    </row>
    <row r="107">
      <c r="A107" s="11">
        <v>1.0</v>
      </c>
      <c r="B107" s="17">
        <v>300.04</v>
      </c>
      <c r="C107" s="17">
        <v>300.04</v>
      </c>
      <c r="D107" s="17">
        <v>203.52</v>
      </c>
      <c r="E107" s="17">
        <v>36.58</v>
      </c>
      <c r="F107" s="17">
        <v>1.47</v>
      </c>
      <c r="G107" s="17">
        <v>-8.18</v>
      </c>
      <c r="H107" s="17">
        <v>-0.1</v>
      </c>
      <c r="I107" s="17">
        <v>2.06</v>
      </c>
      <c r="J107" s="11">
        <v>1.0</v>
      </c>
      <c r="K107" s="11">
        <v>0.0</v>
      </c>
      <c r="L107" s="11">
        <v>0.0</v>
      </c>
      <c r="M107" s="11">
        <v>0.0</v>
      </c>
      <c r="N107" s="13"/>
    </row>
    <row r="108">
      <c r="A108" s="11">
        <v>1.0</v>
      </c>
      <c r="B108" s="16">
        <v>8343.66</v>
      </c>
      <c r="C108" s="16">
        <v>9302.24</v>
      </c>
      <c r="D108" s="17">
        <v>111.87</v>
      </c>
      <c r="E108" s="17">
        <v>-21.95</v>
      </c>
      <c r="F108" s="17">
        <v>83.15</v>
      </c>
      <c r="G108" s="17">
        <v>-437.11</v>
      </c>
      <c r="H108" s="17">
        <v>-4.1</v>
      </c>
      <c r="I108" s="17">
        <v>89.64</v>
      </c>
      <c r="J108" s="11">
        <v>1.0</v>
      </c>
      <c r="K108" s="11">
        <v>0.0</v>
      </c>
      <c r="L108" s="11">
        <v>0.0</v>
      </c>
      <c r="M108" s="11">
        <v>0.0</v>
      </c>
      <c r="N108" s="13"/>
    </row>
    <row r="109">
      <c r="A109" s="11">
        <v>1.0</v>
      </c>
      <c r="B109" s="16">
        <v>1262.7</v>
      </c>
      <c r="C109" s="16">
        <v>1262.7</v>
      </c>
      <c r="D109" s="17">
        <v>271.91</v>
      </c>
      <c r="E109" s="17">
        <v>-82.82</v>
      </c>
      <c r="F109" s="17">
        <v>4.64</v>
      </c>
      <c r="G109" s="17">
        <v>-39.41</v>
      </c>
      <c r="H109" s="17">
        <v>-0.91</v>
      </c>
      <c r="I109" s="17">
        <v>4.89</v>
      </c>
      <c r="J109" s="11">
        <v>1.0</v>
      </c>
      <c r="K109" s="11">
        <v>0.0</v>
      </c>
      <c r="L109" s="11">
        <v>0.0</v>
      </c>
      <c r="M109" s="11">
        <v>0.0</v>
      </c>
      <c r="N109" s="13"/>
    </row>
    <row r="110">
      <c r="A110" s="11">
        <v>1.0</v>
      </c>
      <c r="B110" s="16">
        <v>4843.23</v>
      </c>
      <c r="C110" s="16">
        <v>4843.23</v>
      </c>
      <c r="D110" s="16">
        <v>3315.66</v>
      </c>
      <c r="E110" s="17">
        <v>12.04</v>
      </c>
      <c r="F110" s="17">
        <v>1.46</v>
      </c>
      <c r="G110" s="17">
        <v>243.5</v>
      </c>
      <c r="H110" s="17">
        <v>2.47</v>
      </c>
      <c r="I110" s="17">
        <v>1.47</v>
      </c>
      <c r="J110" s="11">
        <v>0.0</v>
      </c>
      <c r="K110" s="11">
        <v>0.0</v>
      </c>
      <c r="L110" s="11">
        <v>0.0</v>
      </c>
      <c r="M110" s="11">
        <v>1.0</v>
      </c>
      <c r="N110" s="13"/>
    </row>
    <row r="111">
      <c r="A111" s="11">
        <v>1.0</v>
      </c>
      <c r="B111" s="16">
        <v>2349.78</v>
      </c>
      <c r="C111" s="16">
        <v>2349.78</v>
      </c>
      <c r="D111" s="16">
        <v>1378.28</v>
      </c>
      <c r="E111" s="17">
        <v>9.92</v>
      </c>
      <c r="F111" s="17">
        <v>1.7</v>
      </c>
      <c r="G111" s="17">
        <v>141.84</v>
      </c>
      <c r="H111" s="17">
        <v>1.1</v>
      </c>
      <c r="I111" s="17">
        <v>2.01</v>
      </c>
      <c r="J111" s="11">
        <v>1.0</v>
      </c>
      <c r="K111" s="11">
        <v>0.0</v>
      </c>
      <c r="L111" s="11">
        <v>0.0</v>
      </c>
      <c r="M111" s="11">
        <v>0.0</v>
      </c>
      <c r="N111" s="13"/>
    </row>
    <row r="112">
      <c r="A112" s="11">
        <v>1.0</v>
      </c>
      <c r="B112" s="16">
        <v>1361.11</v>
      </c>
      <c r="C112" s="16">
        <v>2689.26</v>
      </c>
      <c r="D112" s="16">
        <v>1494.94</v>
      </c>
      <c r="E112" s="17">
        <v>4.89</v>
      </c>
      <c r="F112" s="17">
        <v>1.8</v>
      </c>
      <c r="G112" s="17">
        <v>255.7</v>
      </c>
      <c r="H112" s="17">
        <v>2.97</v>
      </c>
      <c r="I112" s="17">
        <v>2.22</v>
      </c>
      <c r="J112" s="11">
        <v>1.0</v>
      </c>
      <c r="K112" s="11">
        <v>0.0</v>
      </c>
      <c r="L112" s="11">
        <v>0.0</v>
      </c>
      <c r="M112" s="11">
        <v>0.0</v>
      </c>
      <c r="N112" s="13"/>
    </row>
    <row r="113">
      <c r="A113" s="11">
        <v>1.0</v>
      </c>
      <c r="B113" s="17">
        <v>172.04</v>
      </c>
      <c r="C113" s="17">
        <v>172.04</v>
      </c>
      <c r="D113" s="17">
        <v>143.82</v>
      </c>
      <c r="E113" s="17">
        <v>17.4</v>
      </c>
      <c r="F113" s="17">
        <v>1.2</v>
      </c>
      <c r="G113" s="17">
        <v>1.97</v>
      </c>
      <c r="H113" s="17">
        <v>0.31</v>
      </c>
      <c r="I113" s="17">
        <v>1.23</v>
      </c>
      <c r="J113" s="11">
        <v>1.0</v>
      </c>
      <c r="K113" s="11">
        <v>0.0</v>
      </c>
      <c r="L113" s="11">
        <v>0.0</v>
      </c>
      <c r="M113" s="11">
        <v>0.0</v>
      </c>
      <c r="N113" s="13"/>
    </row>
    <row r="114">
      <c r="A114" s="11">
        <v>1.0</v>
      </c>
      <c r="B114" s="16">
        <v>3914.09</v>
      </c>
      <c r="C114" s="16">
        <v>3914.09</v>
      </c>
      <c r="D114" s="16">
        <v>6296.79</v>
      </c>
      <c r="E114" s="17">
        <v>9.42</v>
      </c>
      <c r="F114" s="17">
        <v>0.62</v>
      </c>
      <c r="G114" s="17">
        <v>-166.04</v>
      </c>
      <c r="H114" s="17">
        <v>-2.02</v>
      </c>
      <c r="I114" s="17">
        <v>0.66</v>
      </c>
      <c r="J114" s="11">
        <v>1.0</v>
      </c>
      <c r="K114" s="11">
        <v>0.0</v>
      </c>
      <c r="L114" s="11">
        <v>0.0</v>
      </c>
      <c r="M114" s="11">
        <v>0.0</v>
      </c>
      <c r="N114" s="13"/>
    </row>
    <row r="115">
      <c r="A115" s="11">
        <v>1.0</v>
      </c>
      <c r="B115" s="16">
        <v>9552.73</v>
      </c>
      <c r="C115" s="16">
        <v>9552.73</v>
      </c>
      <c r="D115" s="17">
        <v>32.14</v>
      </c>
      <c r="E115" s="17">
        <v>-28.04</v>
      </c>
      <c r="F115" s="17">
        <v>297.26</v>
      </c>
      <c r="G115" s="17">
        <v>-359.1</v>
      </c>
      <c r="H115" s="17">
        <v>-6.94</v>
      </c>
      <c r="I115" s="17">
        <v>321.57</v>
      </c>
      <c r="J115" s="11">
        <v>1.0</v>
      </c>
      <c r="K115" s="11">
        <v>0.0</v>
      </c>
      <c r="L115" s="11">
        <v>0.0</v>
      </c>
      <c r="M115" s="11">
        <v>0.0</v>
      </c>
      <c r="N115" s="13"/>
    </row>
    <row r="116">
      <c r="A116" s="11">
        <v>1.0</v>
      </c>
      <c r="B116" s="16">
        <v>4083.84</v>
      </c>
      <c r="C116" s="16">
        <v>4083.84</v>
      </c>
      <c r="D116" s="16">
        <v>1828.6</v>
      </c>
      <c r="E116" s="17">
        <v>13.71</v>
      </c>
      <c r="F116" s="17">
        <v>2.23</v>
      </c>
      <c r="G116" s="17">
        <v>66.7</v>
      </c>
      <c r="H116" s="17">
        <v>1.3</v>
      </c>
      <c r="I116" s="17">
        <v>2.4</v>
      </c>
      <c r="J116" s="11">
        <v>1.0</v>
      </c>
      <c r="K116" s="11">
        <v>0.0</v>
      </c>
      <c r="L116" s="11">
        <v>0.0</v>
      </c>
      <c r="M116" s="11">
        <v>0.0</v>
      </c>
      <c r="N116" s="13"/>
    </row>
    <row r="117">
      <c r="A117" s="11">
        <v>1.0</v>
      </c>
      <c r="B117" s="16">
        <v>2531.98</v>
      </c>
      <c r="C117" s="16">
        <v>2531.98</v>
      </c>
      <c r="D117" s="17">
        <v>980.63</v>
      </c>
      <c r="E117" s="17">
        <v>9.49</v>
      </c>
      <c r="F117" s="17">
        <v>2.58</v>
      </c>
      <c r="G117" s="17">
        <v>151.97</v>
      </c>
      <c r="H117" s="17">
        <v>1.3</v>
      </c>
      <c r="I117" s="17">
        <v>2.73</v>
      </c>
      <c r="J117" s="11">
        <v>1.0</v>
      </c>
      <c r="K117" s="11">
        <v>0.0</v>
      </c>
      <c r="L117" s="11">
        <v>0.0</v>
      </c>
      <c r="M117" s="11">
        <v>0.0</v>
      </c>
      <c r="N117" s="13"/>
    </row>
    <row r="118">
      <c r="A118" s="11">
        <v>1.0</v>
      </c>
      <c r="B118" s="17">
        <v>739.27</v>
      </c>
      <c r="C118" s="17">
        <v>739.27</v>
      </c>
      <c r="D118" s="17">
        <v>153.36</v>
      </c>
      <c r="E118" s="17">
        <v>18.5</v>
      </c>
      <c r="F118" s="17">
        <v>4.82</v>
      </c>
      <c r="G118" s="17">
        <v>18.47</v>
      </c>
      <c r="H118" s="17">
        <v>1.93</v>
      </c>
      <c r="I118" s="17">
        <v>4.96</v>
      </c>
      <c r="J118" s="11">
        <v>1.0</v>
      </c>
      <c r="K118" s="11">
        <v>0.0</v>
      </c>
      <c r="L118" s="11">
        <v>0.0</v>
      </c>
      <c r="M118" s="11">
        <v>0.0</v>
      </c>
      <c r="N118" s="13"/>
    </row>
    <row r="119">
      <c r="A119" s="11">
        <v>1.0</v>
      </c>
      <c r="B119" s="17">
        <v>136.36</v>
      </c>
      <c r="C119" s="17">
        <v>136.36</v>
      </c>
      <c r="D119" s="17">
        <v>102.37</v>
      </c>
      <c r="E119" s="17">
        <v>13.75</v>
      </c>
      <c r="F119" s="17">
        <v>1.33</v>
      </c>
      <c r="G119" s="17">
        <v>8.57</v>
      </c>
      <c r="H119" s="17">
        <v>0.07</v>
      </c>
      <c r="I119" s="17">
        <v>1.34</v>
      </c>
      <c r="J119" s="11">
        <v>1.0</v>
      </c>
      <c r="K119" s="11">
        <v>0.0</v>
      </c>
      <c r="L119" s="11">
        <v>0.0</v>
      </c>
      <c r="M119" s="11">
        <v>0.0</v>
      </c>
      <c r="N119" s="13"/>
    </row>
    <row r="120">
      <c r="A120" s="11">
        <v>0.0</v>
      </c>
      <c r="B120" s="16">
        <v>4427.12</v>
      </c>
      <c r="C120" s="16">
        <v>4427.12</v>
      </c>
      <c r="D120" s="16">
        <v>1102.11</v>
      </c>
      <c r="E120" s="17">
        <v>13.59</v>
      </c>
      <c r="F120" s="17">
        <v>4.02</v>
      </c>
      <c r="G120" s="17">
        <v>109.05</v>
      </c>
      <c r="H120" s="17">
        <v>0.78</v>
      </c>
      <c r="I120" s="17">
        <v>4.39</v>
      </c>
      <c r="J120" s="11">
        <v>0.0</v>
      </c>
      <c r="K120" s="11">
        <v>0.0</v>
      </c>
      <c r="L120" s="11">
        <v>1.0</v>
      </c>
      <c r="M120" s="11">
        <v>0.0</v>
      </c>
      <c r="N120" s="13"/>
    </row>
    <row r="121">
      <c r="A121" s="11">
        <v>1.0</v>
      </c>
      <c r="B121" s="17">
        <v>459.42</v>
      </c>
      <c r="C121" s="17">
        <v>459.42</v>
      </c>
      <c r="D121" s="17">
        <v>475.52</v>
      </c>
      <c r="E121" s="17">
        <v>17.45</v>
      </c>
      <c r="F121" s="17">
        <v>0.97</v>
      </c>
      <c r="G121" s="17">
        <v>-4.86</v>
      </c>
      <c r="H121" s="17">
        <v>-0.42</v>
      </c>
      <c r="I121" s="17">
        <v>1.03</v>
      </c>
      <c r="J121" s="11">
        <v>1.0</v>
      </c>
      <c r="K121" s="11">
        <v>0.0</v>
      </c>
      <c r="L121" s="11">
        <v>0.0</v>
      </c>
      <c r="M121" s="11">
        <v>0.0</v>
      </c>
      <c r="N121" s="13"/>
    </row>
    <row r="122">
      <c r="A122" s="11">
        <v>1.0</v>
      </c>
      <c r="B122" s="17">
        <v>430.27</v>
      </c>
      <c r="C122" s="17">
        <v>430.27</v>
      </c>
      <c r="D122" s="17">
        <v>556.65</v>
      </c>
      <c r="E122" s="17">
        <v>10.35</v>
      </c>
      <c r="F122" s="17">
        <v>0.77</v>
      </c>
      <c r="G122" s="17">
        <v>9.86</v>
      </c>
      <c r="H122" s="17">
        <v>0.17</v>
      </c>
      <c r="I122" s="17">
        <v>0.82</v>
      </c>
      <c r="J122" s="11">
        <v>1.0</v>
      </c>
      <c r="K122" s="11">
        <v>0.0</v>
      </c>
      <c r="L122" s="11">
        <v>0.0</v>
      </c>
      <c r="M122" s="11">
        <v>0.0</v>
      </c>
      <c r="N122" s="13"/>
    </row>
    <row r="123">
      <c r="A123" s="11">
        <v>1.0</v>
      </c>
      <c r="B123" s="17">
        <v>429.28</v>
      </c>
      <c r="C123" s="17">
        <v>429.28</v>
      </c>
      <c r="D123" s="17">
        <v>346.18</v>
      </c>
      <c r="E123" s="17">
        <v>12.41</v>
      </c>
      <c r="F123" s="17">
        <v>1.24</v>
      </c>
      <c r="G123" s="17">
        <v>-35.11</v>
      </c>
      <c r="H123" s="17">
        <v>-2.68</v>
      </c>
      <c r="I123" s="17">
        <v>1.25</v>
      </c>
      <c r="J123" s="11">
        <v>1.0</v>
      </c>
      <c r="K123" s="11">
        <v>0.0</v>
      </c>
      <c r="L123" s="11">
        <v>0.0</v>
      </c>
      <c r="M123" s="11">
        <v>0.0</v>
      </c>
      <c r="N123" s="13"/>
    </row>
    <row r="124">
      <c r="A124" s="11">
        <v>1.0</v>
      </c>
      <c r="B124" s="17">
        <v>827.27</v>
      </c>
      <c r="C124" s="17">
        <v>827.27</v>
      </c>
      <c r="D124" s="17">
        <v>206.9</v>
      </c>
      <c r="E124" s="17">
        <v>9.83</v>
      </c>
      <c r="F124" s="17">
        <v>4.0</v>
      </c>
      <c r="G124" s="17">
        <v>-0.52</v>
      </c>
      <c r="H124" s="17">
        <v>-0.02</v>
      </c>
      <c r="I124" s="17">
        <v>4.34</v>
      </c>
      <c r="J124" s="11">
        <v>1.0</v>
      </c>
      <c r="K124" s="11">
        <v>0.0</v>
      </c>
      <c r="L124" s="11">
        <v>0.0</v>
      </c>
      <c r="M124" s="11">
        <v>0.0</v>
      </c>
      <c r="N124" s="13"/>
    </row>
    <row r="125">
      <c r="A125" s="11">
        <v>1.0</v>
      </c>
      <c r="B125" s="17">
        <v>105.03</v>
      </c>
      <c r="C125" s="17">
        <v>105.03</v>
      </c>
      <c r="D125" s="17">
        <v>49.27</v>
      </c>
      <c r="E125" s="17">
        <v>-24.72</v>
      </c>
      <c r="F125" s="17">
        <v>1.96</v>
      </c>
      <c r="G125" s="17">
        <v>-13.5</v>
      </c>
      <c r="H125" s="17">
        <v>-0.44</v>
      </c>
      <c r="I125" s="17">
        <v>2.14</v>
      </c>
      <c r="J125" s="11">
        <v>1.0</v>
      </c>
      <c r="K125" s="11">
        <v>0.0</v>
      </c>
      <c r="L125" s="11">
        <v>0.0</v>
      </c>
      <c r="M125" s="11">
        <v>0.0</v>
      </c>
      <c r="N125" s="13"/>
    </row>
    <row r="126">
      <c r="A126" s="11">
        <v>1.0</v>
      </c>
      <c r="B126" s="17">
        <v>101.55</v>
      </c>
      <c r="C126" s="17">
        <v>101.55</v>
      </c>
      <c r="D126" s="17">
        <v>144.42</v>
      </c>
      <c r="E126" s="17">
        <v>-31.83</v>
      </c>
      <c r="F126" s="17">
        <v>0.7</v>
      </c>
      <c r="G126" s="17">
        <v>-14.7</v>
      </c>
      <c r="H126" s="17">
        <v>-2.19</v>
      </c>
      <c r="I126" s="17">
        <v>0.81</v>
      </c>
      <c r="J126" s="11">
        <v>1.0</v>
      </c>
      <c r="K126" s="11">
        <v>0.0</v>
      </c>
      <c r="L126" s="11">
        <v>0.0</v>
      </c>
      <c r="M126" s="11">
        <v>0.0</v>
      </c>
      <c r="N126" s="13"/>
    </row>
    <row r="127">
      <c r="A127" s="11">
        <v>1.0</v>
      </c>
      <c r="B127" s="16">
        <v>17712.3</v>
      </c>
      <c r="C127" s="16">
        <v>17712.3</v>
      </c>
      <c r="D127" s="16">
        <v>3742.7</v>
      </c>
      <c r="E127" s="17">
        <v>17.61</v>
      </c>
      <c r="F127" s="17">
        <v>4.73</v>
      </c>
      <c r="G127" s="17">
        <v>542.7</v>
      </c>
      <c r="H127" s="17">
        <v>2.92</v>
      </c>
      <c r="I127" s="17">
        <v>5.21</v>
      </c>
      <c r="J127" s="11">
        <v>1.0</v>
      </c>
      <c r="K127" s="11">
        <v>0.0</v>
      </c>
      <c r="L127" s="11">
        <v>0.0</v>
      </c>
      <c r="M127" s="11">
        <v>0.0</v>
      </c>
      <c r="N127" s="13"/>
    </row>
    <row r="128">
      <c r="A128" s="11">
        <v>1.0</v>
      </c>
      <c r="B128" s="16">
        <v>9856.96</v>
      </c>
      <c r="C128" s="16">
        <v>9856.96</v>
      </c>
      <c r="D128" s="16">
        <v>1845.0</v>
      </c>
      <c r="E128" s="17">
        <v>17.94</v>
      </c>
      <c r="F128" s="17">
        <v>5.34</v>
      </c>
      <c r="G128" s="17">
        <v>204.7</v>
      </c>
      <c r="H128" s="17">
        <v>1.74</v>
      </c>
      <c r="I128" s="17">
        <v>5.43</v>
      </c>
      <c r="J128" s="11">
        <v>1.0</v>
      </c>
      <c r="K128" s="11">
        <v>0.0</v>
      </c>
      <c r="L128" s="11">
        <v>0.0</v>
      </c>
      <c r="M128" s="11">
        <v>0.0</v>
      </c>
      <c r="N128" s="13"/>
    </row>
    <row r="129">
      <c r="A129" s="11">
        <v>1.0</v>
      </c>
      <c r="B129" s="17">
        <v>936.88</v>
      </c>
      <c r="C129" s="17">
        <v>936.88</v>
      </c>
      <c r="D129" s="16">
        <v>1965.7</v>
      </c>
      <c r="E129" s="17">
        <v>16.21</v>
      </c>
      <c r="F129" s="17">
        <v>0.48</v>
      </c>
      <c r="G129" s="17">
        <v>-98.0</v>
      </c>
      <c r="H129" s="17">
        <v>-2.17</v>
      </c>
      <c r="I129" s="17">
        <v>0.51</v>
      </c>
      <c r="J129" s="11">
        <v>1.0</v>
      </c>
      <c r="K129" s="11">
        <v>0.0</v>
      </c>
      <c r="L129" s="11">
        <v>0.0</v>
      </c>
      <c r="M129" s="11">
        <v>0.0</v>
      </c>
      <c r="N129" s="13"/>
    </row>
    <row r="130">
      <c r="A130" s="11">
        <v>1.0</v>
      </c>
      <c r="B130" s="17">
        <v>167.07</v>
      </c>
      <c r="C130" s="17">
        <v>167.07</v>
      </c>
      <c r="D130" s="17">
        <v>64.08</v>
      </c>
      <c r="E130" s="17">
        <v>17.08</v>
      </c>
      <c r="F130" s="17">
        <v>2.61</v>
      </c>
      <c r="G130" s="17">
        <v>4.49</v>
      </c>
      <c r="H130" s="17">
        <v>0.78</v>
      </c>
      <c r="I130" s="17">
        <v>2.78</v>
      </c>
      <c r="J130" s="11">
        <v>1.0</v>
      </c>
      <c r="K130" s="11">
        <v>0.0</v>
      </c>
      <c r="L130" s="11">
        <v>0.0</v>
      </c>
      <c r="M130" s="11">
        <v>0.0</v>
      </c>
      <c r="N130" s="13"/>
    </row>
    <row r="131">
      <c r="A131" s="11">
        <v>0.0</v>
      </c>
      <c r="B131" s="16">
        <v>1918.06</v>
      </c>
      <c r="C131" s="16">
        <v>1918.06</v>
      </c>
      <c r="D131" s="16">
        <v>1630.4</v>
      </c>
      <c r="E131" s="17">
        <v>9.92</v>
      </c>
      <c r="F131" s="17">
        <v>1.06</v>
      </c>
      <c r="G131" s="17">
        <v>16.3</v>
      </c>
      <c r="H131" s="17">
        <v>0.25</v>
      </c>
      <c r="I131" s="17">
        <v>1.16</v>
      </c>
      <c r="J131" s="11">
        <v>1.0</v>
      </c>
      <c r="K131" s="11">
        <v>0.0</v>
      </c>
      <c r="L131" s="11">
        <v>0.0</v>
      </c>
      <c r="M131" s="11">
        <v>0.0</v>
      </c>
      <c r="N131" s="13"/>
    </row>
    <row r="132">
      <c r="A132" s="11">
        <v>1.0</v>
      </c>
      <c r="B132" s="16">
        <v>3318.27</v>
      </c>
      <c r="C132" s="16">
        <v>3318.27</v>
      </c>
      <c r="D132" s="17">
        <v>291.82</v>
      </c>
      <c r="E132" s="17">
        <v>23.01</v>
      </c>
      <c r="F132" s="17">
        <v>11.37</v>
      </c>
      <c r="G132" s="17">
        <v>109.81</v>
      </c>
      <c r="H132" s="17">
        <v>0.66</v>
      </c>
      <c r="I132" s="17">
        <v>12.07</v>
      </c>
      <c r="J132" s="11">
        <v>0.0</v>
      </c>
      <c r="K132" s="11">
        <v>0.0</v>
      </c>
      <c r="L132" s="11">
        <v>1.0</v>
      </c>
      <c r="M132" s="11">
        <v>0.0</v>
      </c>
      <c r="N132" s="13"/>
    </row>
    <row r="133">
      <c r="A133" s="11">
        <v>1.0</v>
      </c>
      <c r="B133" s="16">
        <v>5559.4</v>
      </c>
      <c r="C133" s="16">
        <v>5559.4</v>
      </c>
      <c r="D133" s="17">
        <v>229.71</v>
      </c>
      <c r="E133" s="17">
        <v>32.49</v>
      </c>
      <c r="F133" s="17">
        <v>23.97</v>
      </c>
      <c r="G133" s="17">
        <v>101.17</v>
      </c>
      <c r="H133" s="17">
        <v>2.11</v>
      </c>
      <c r="I133" s="17">
        <v>24.69</v>
      </c>
      <c r="J133" s="11">
        <v>0.0</v>
      </c>
      <c r="K133" s="11">
        <v>0.0</v>
      </c>
      <c r="L133" s="11">
        <v>1.0</v>
      </c>
      <c r="M133" s="11">
        <v>0.0</v>
      </c>
      <c r="N133" s="13"/>
    </row>
    <row r="134">
      <c r="A134" s="11">
        <v>1.0</v>
      </c>
      <c r="B134" s="16">
        <v>1117.61</v>
      </c>
      <c r="C134" s="16">
        <v>14812.61</v>
      </c>
      <c r="D134" s="16">
        <v>1596.0</v>
      </c>
      <c r="E134" s="17">
        <v>-32.92</v>
      </c>
      <c r="F134" s="17">
        <v>9.28</v>
      </c>
      <c r="G134" s="17">
        <v>30.0</v>
      </c>
      <c r="H134" s="17">
        <v>0.3</v>
      </c>
      <c r="I134" s="17">
        <v>9.64</v>
      </c>
      <c r="J134" s="11">
        <v>1.0</v>
      </c>
      <c r="K134" s="11">
        <v>0.0</v>
      </c>
      <c r="L134" s="11">
        <v>0.0</v>
      </c>
      <c r="M134" s="11">
        <v>0.0</v>
      </c>
      <c r="N134" s="13"/>
    </row>
    <row r="135">
      <c r="A135" s="11">
        <v>1.0</v>
      </c>
      <c r="B135" s="17">
        <v>268.15</v>
      </c>
      <c r="C135" s="17">
        <v>268.15</v>
      </c>
      <c r="D135" s="17">
        <v>325.44</v>
      </c>
      <c r="E135" s="17">
        <v>9.04</v>
      </c>
      <c r="F135" s="17">
        <v>0.82</v>
      </c>
      <c r="G135" s="17">
        <v>5.81</v>
      </c>
      <c r="H135" s="17">
        <v>0.43</v>
      </c>
      <c r="I135" s="17">
        <v>0.84</v>
      </c>
      <c r="J135" s="11">
        <v>1.0</v>
      </c>
      <c r="K135" s="11">
        <v>0.0</v>
      </c>
      <c r="L135" s="11">
        <v>0.0</v>
      </c>
      <c r="M135" s="11">
        <v>0.0</v>
      </c>
      <c r="N135" s="13"/>
    </row>
    <row r="136">
      <c r="A136" s="11">
        <v>0.0</v>
      </c>
      <c r="B136" s="17">
        <v>502.4</v>
      </c>
      <c r="C136" s="16">
        <v>1181.87</v>
      </c>
      <c r="D136" s="17">
        <v>407.74</v>
      </c>
      <c r="E136" s="17">
        <v>4.96</v>
      </c>
      <c r="F136" s="17">
        <v>2.9</v>
      </c>
      <c r="G136" s="17">
        <v>13.25</v>
      </c>
      <c r="H136" s="17">
        <v>1.38</v>
      </c>
      <c r="I136" s="17">
        <v>2.9</v>
      </c>
      <c r="J136" s="11">
        <v>1.0</v>
      </c>
      <c r="K136" s="11">
        <v>0.0</v>
      </c>
      <c r="L136" s="11">
        <v>0.0</v>
      </c>
      <c r="M136" s="11">
        <v>0.0</v>
      </c>
      <c r="N136" s="13"/>
    </row>
    <row r="137">
      <c r="A137" s="11">
        <v>1.0</v>
      </c>
      <c r="B137" s="17">
        <v>596.23</v>
      </c>
      <c r="C137" s="16">
        <v>1275.7</v>
      </c>
      <c r="D137" s="17">
        <v>407.74</v>
      </c>
      <c r="E137" s="17">
        <v>5.35</v>
      </c>
      <c r="F137" s="17">
        <v>3.13</v>
      </c>
      <c r="G137" s="17">
        <v>13.25</v>
      </c>
      <c r="H137" s="17">
        <v>1.38</v>
      </c>
      <c r="I137" s="17">
        <v>3.13</v>
      </c>
      <c r="J137" s="11">
        <v>1.0</v>
      </c>
      <c r="K137" s="11">
        <v>0.0</v>
      </c>
      <c r="L137" s="11">
        <v>0.0</v>
      </c>
      <c r="M137" s="11">
        <v>0.0</v>
      </c>
      <c r="N137" s="13"/>
    </row>
    <row r="138">
      <c r="A138" s="11">
        <v>1.0</v>
      </c>
      <c r="B138" s="17">
        <v>202.99</v>
      </c>
      <c r="C138" s="17">
        <v>202.99</v>
      </c>
      <c r="D138" s="17">
        <v>95.57</v>
      </c>
      <c r="E138" s="17">
        <v>-76.78</v>
      </c>
      <c r="F138" s="17">
        <v>2.12</v>
      </c>
      <c r="G138" s="17">
        <v>-31.31</v>
      </c>
      <c r="H138" s="17">
        <v>-0.11</v>
      </c>
      <c r="I138" s="17">
        <v>2.46</v>
      </c>
      <c r="J138" s="11">
        <v>1.0</v>
      </c>
      <c r="K138" s="11">
        <v>0.0</v>
      </c>
      <c r="L138" s="11">
        <v>0.0</v>
      </c>
      <c r="M138" s="11">
        <v>0.0</v>
      </c>
      <c r="N138" s="13"/>
    </row>
    <row r="139">
      <c r="A139" s="11">
        <v>1.0</v>
      </c>
      <c r="B139" s="16">
        <v>2657.93</v>
      </c>
      <c r="C139" s="16">
        <v>2739.28</v>
      </c>
      <c r="D139" s="16">
        <v>1165.09</v>
      </c>
      <c r="E139" s="17">
        <v>6.18</v>
      </c>
      <c r="F139" s="17">
        <v>2.35</v>
      </c>
      <c r="G139" s="17">
        <v>156.44</v>
      </c>
      <c r="H139" s="17">
        <v>2.84</v>
      </c>
      <c r="I139" s="17">
        <v>2.4</v>
      </c>
      <c r="J139" s="11">
        <v>1.0</v>
      </c>
      <c r="K139" s="11">
        <v>0.0</v>
      </c>
      <c r="L139" s="11">
        <v>0.0</v>
      </c>
      <c r="M139" s="11">
        <v>0.0</v>
      </c>
      <c r="N139" s="13"/>
    </row>
    <row r="140">
      <c r="A140" s="11">
        <v>1.0</v>
      </c>
      <c r="B140" s="17">
        <v>516.95</v>
      </c>
      <c r="C140" s="16">
        <v>3465.21</v>
      </c>
      <c r="D140" s="17">
        <v>271.76</v>
      </c>
      <c r="E140" s="17">
        <v>16.37</v>
      </c>
      <c r="F140" s="17">
        <v>12.75</v>
      </c>
      <c r="G140" s="17">
        <v>20.07</v>
      </c>
      <c r="H140" s="17">
        <v>0.47</v>
      </c>
      <c r="I140" s="17">
        <v>13.91</v>
      </c>
      <c r="J140" s="11">
        <v>1.0</v>
      </c>
      <c r="K140" s="11">
        <v>0.0</v>
      </c>
      <c r="L140" s="11">
        <v>0.0</v>
      </c>
      <c r="M140" s="11">
        <v>0.0</v>
      </c>
      <c r="N140" s="13"/>
    </row>
    <row r="141">
      <c r="A141" s="11">
        <v>1.0</v>
      </c>
      <c r="B141" s="17">
        <v>963.73</v>
      </c>
      <c r="C141" s="17">
        <v>963.73</v>
      </c>
      <c r="D141" s="17">
        <v>402.6</v>
      </c>
      <c r="E141" s="17">
        <v>-7.19</v>
      </c>
      <c r="F141" s="17">
        <v>2.39</v>
      </c>
      <c r="G141" s="17">
        <v>-158.32</v>
      </c>
      <c r="H141" s="17">
        <v>-1.85</v>
      </c>
      <c r="I141" s="17">
        <v>2.85</v>
      </c>
      <c r="J141" s="11">
        <v>1.0</v>
      </c>
      <c r="K141" s="11">
        <v>0.0</v>
      </c>
      <c r="L141" s="11">
        <v>0.0</v>
      </c>
      <c r="M141" s="11">
        <v>0.0</v>
      </c>
      <c r="N141" s="13"/>
    </row>
    <row r="142">
      <c r="A142" s="11">
        <v>1.0</v>
      </c>
      <c r="B142" s="17">
        <v>115.5</v>
      </c>
      <c r="C142" s="17">
        <v>115.5</v>
      </c>
      <c r="D142" s="17">
        <v>65.36</v>
      </c>
      <c r="E142" s="17">
        <v>-233.8</v>
      </c>
      <c r="F142" s="17">
        <v>1.77</v>
      </c>
      <c r="G142" s="17">
        <v>-20.81</v>
      </c>
      <c r="H142" s="17">
        <v>-1.06</v>
      </c>
      <c r="I142" s="17">
        <v>1.85</v>
      </c>
      <c r="J142" s="11">
        <v>1.0</v>
      </c>
      <c r="K142" s="11">
        <v>0.0</v>
      </c>
      <c r="L142" s="11">
        <v>0.0</v>
      </c>
      <c r="M142" s="11">
        <v>0.0</v>
      </c>
      <c r="N142" s="13"/>
    </row>
    <row r="143">
      <c r="A143" s="11">
        <v>1.0</v>
      </c>
      <c r="B143" s="17">
        <v>416.88</v>
      </c>
      <c r="C143" s="17">
        <v>416.88</v>
      </c>
      <c r="D143" s="17">
        <v>235.37</v>
      </c>
      <c r="E143" s="17">
        <v>9.69</v>
      </c>
      <c r="F143" s="17">
        <v>1.77</v>
      </c>
      <c r="G143" s="17">
        <v>18.46</v>
      </c>
      <c r="H143" s="17">
        <v>2.0</v>
      </c>
      <c r="I143" s="17">
        <v>1.8</v>
      </c>
      <c r="J143" s="11">
        <v>1.0</v>
      </c>
      <c r="K143" s="11">
        <v>0.0</v>
      </c>
      <c r="L143" s="11">
        <v>0.0</v>
      </c>
      <c r="M143" s="11">
        <v>0.0</v>
      </c>
      <c r="N143" s="13"/>
    </row>
    <row r="144">
      <c r="A144" s="11">
        <v>1.0</v>
      </c>
      <c r="B144" s="17">
        <v>102.04</v>
      </c>
      <c r="C144" s="17">
        <v>102.04</v>
      </c>
      <c r="D144" s="17">
        <v>0.51</v>
      </c>
      <c r="E144" s="17">
        <v>-4.46</v>
      </c>
      <c r="F144" s="17">
        <v>199.31</v>
      </c>
      <c r="G144" s="17">
        <v>-24.24</v>
      </c>
      <c r="H144" s="17">
        <v>-0.95</v>
      </c>
      <c r="I144" s="17">
        <v>227.34</v>
      </c>
      <c r="J144" s="11">
        <v>1.0</v>
      </c>
      <c r="K144" s="11">
        <v>0.0</v>
      </c>
      <c r="L144" s="11">
        <v>0.0</v>
      </c>
      <c r="M144" s="11">
        <v>0.0</v>
      </c>
      <c r="N144" s="13"/>
    </row>
    <row r="145">
      <c r="A145" s="11">
        <v>1.0</v>
      </c>
      <c r="B145" s="17">
        <v>473.57</v>
      </c>
      <c r="C145" s="17">
        <v>473.57</v>
      </c>
      <c r="D145" s="17">
        <v>342.36</v>
      </c>
      <c r="E145" s="17">
        <v>7.83</v>
      </c>
      <c r="F145" s="17">
        <v>1.38</v>
      </c>
      <c r="G145" s="17">
        <v>18.41</v>
      </c>
      <c r="H145" s="17">
        <v>0.82</v>
      </c>
      <c r="I145" s="17">
        <v>1.45</v>
      </c>
      <c r="J145" s="11">
        <v>1.0</v>
      </c>
      <c r="K145" s="11">
        <v>0.0</v>
      </c>
      <c r="L145" s="11">
        <v>0.0</v>
      </c>
      <c r="M145" s="11">
        <v>0.0</v>
      </c>
      <c r="N145" s="13"/>
    </row>
    <row r="146">
      <c r="A146" s="11">
        <v>1.0</v>
      </c>
      <c r="B146" s="16">
        <v>9193.84</v>
      </c>
      <c r="C146" s="16">
        <v>9193.84</v>
      </c>
      <c r="D146" s="16">
        <v>4515.26</v>
      </c>
      <c r="E146" s="17">
        <v>15.09</v>
      </c>
      <c r="F146" s="17">
        <v>2.04</v>
      </c>
      <c r="G146" s="17">
        <v>278.96</v>
      </c>
      <c r="H146" s="17">
        <v>4.81</v>
      </c>
      <c r="I146" s="17">
        <v>2.05</v>
      </c>
      <c r="J146" s="11">
        <v>1.0</v>
      </c>
      <c r="K146" s="11">
        <v>0.0</v>
      </c>
      <c r="L146" s="11">
        <v>0.0</v>
      </c>
      <c r="M146" s="11">
        <v>0.0</v>
      </c>
      <c r="N146" s="13"/>
    </row>
    <row r="147">
      <c r="A147" s="11">
        <v>1.0</v>
      </c>
      <c r="B147" s="16">
        <v>7486.08</v>
      </c>
      <c r="C147" s="16">
        <v>7486.08</v>
      </c>
      <c r="D147" s="16">
        <v>2837.85</v>
      </c>
      <c r="E147" s="17">
        <v>17.77</v>
      </c>
      <c r="F147" s="17">
        <v>2.64</v>
      </c>
      <c r="G147" s="17">
        <v>152.98</v>
      </c>
      <c r="H147" s="17">
        <v>6.61</v>
      </c>
      <c r="I147" s="17">
        <v>2.69</v>
      </c>
      <c r="J147" s="11">
        <v>1.0</v>
      </c>
      <c r="K147" s="11">
        <v>0.0</v>
      </c>
      <c r="L147" s="11">
        <v>0.0</v>
      </c>
      <c r="M147" s="11">
        <v>0.0</v>
      </c>
      <c r="N147" s="13"/>
    </row>
    <row r="148">
      <c r="A148" s="11">
        <v>1.0</v>
      </c>
      <c r="B148" s="16">
        <v>4918.86</v>
      </c>
      <c r="C148" s="16">
        <v>4918.86</v>
      </c>
      <c r="D148" s="16">
        <v>2426.3</v>
      </c>
      <c r="E148" s="17">
        <v>14.67</v>
      </c>
      <c r="F148" s="17">
        <v>2.03</v>
      </c>
      <c r="G148" s="17">
        <v>120.1</v>
      </c>
      <c r="H148" s="17">
        <v>2.27</v>
      </c>
      <c r="I148" s="17">
        <v>2.14</v>
      </c>
      <c r="J148" s="11">
        <v>1.0</v>
      </c>
      <c r="K148" s="11">
        <v>0.0</v>
      </c>
      <c r="L148" s="11">
        <v>0.0</v>
      </c>
      <c r="M148" s="11">
        <v>0.0</v>
      </c>
      <c r="N148" s="13"/>
    </row>
    <row r="149">
      <c r="A149" s="11">
        <v>1.0</v>
      </c>
      <c r="B149" s="16">
        <v>1722.17</v>
      </c>
      <c r="C149" s="16">
        <v>1722.17</v>
      </c>
      <c r="D149" s="17">
        <v>67.65</v>
      </c>
      <c r="E149" s="17">
        <v>103.64</v>
      </c>
      <c r="F149" s="17">
        <v>25.38</v>
      </c>
      <c r="G149" s="17">
        <v>-14.22</v>
      </c>
      <c r="H149" s="17">
        <v>-0.29</v>
      </c>
      <c r="I149" s="17">
        <v>28.79</v>
      </c>
      <c r="J149" s="11">
        <v>1.0</v>
      </c>
      <c r="K149" s="11">
        <v>0.0</v>
      </c>
      <c r="L149" s="11">
        <v>0.0</v>
      </c>
      <c r="M149" s="11">
        <v>0.0</v>
      </c>
      <c r="N149" s="13"/>
    </row>
    <row r="150">
      <c r="A150" s="11">
        <v>1.0</v>
      </c>
      <c r="B150" s="17">
        <v>435.19</v>
      </c>
      <c r="C150" s="17">
        <v>482.43</v>
      </c>
      <c r="D150" s="17">
        <v>874.85</v>
      </c>
      <c r="E150" s="17">
        <v>8.56</v>
      </c>
      <c r="F150" s="17">
        <v>0.55</v>
      </c>
      <c r="G150" s="17">
        <v>56.65</v>
      </c>
      <c r="H150" s="17">
        <v>3.68</v>
      </c>
      <c r="I150" s="17">
        <v>0.61</v>
      </c>
      <c r="J150" s="11">
        <v>1.0</v>
      </c>
      <c r="K150" s="11">
        <v>0.0</v>
      </c>
      <c r="L150" s="11">
        <v>0.0</v>
      </c>
      <c r="M150" s="11">
        <v>0.0</v>
      </c>
      <c r="N150" s="13"/>
    </row>
    <row r="151">
      <c r="A151" s="11">
        <v>1.0</v>
      </c>
      <c r="B151" s="16">
        <v>1329.67</v>
      </c>
      <c r="C151" s="16">
        <v>1329.67</v>
      </c>
      <c r="D151" s="16">
        <v>2205.8</v>
      </c>
      <c r="E151" s="17">
        <v>10.0</v>
      </c>
      <c r="F151" s="17">
        <v>0.6</v>
      </c>
      <c r="G151" s="17">
        <v>23.2</v>
      </c>
      <c r="H151" s="17">
        <v>0.74</v>
      </c>
      <c r="I151" s="17">
        <v>0.61</v>
      </c>
      <c r="J151" s="11">
        <v>1.0</v>
      </c>
      <c r="K151" s="11">
        <v>0.0</v>
      </c>
      <c r="L151" s="11">
        <v>0.0</v>
      </c>
      <c r="M151" s="11">
        <v>0.0</v>
      </c>
      <c r="N151" s="13"/>
    </row>
    <row r="152">
      <c r="A152" s="11">
        <v>1.0</v>
      </c>
      <c r="B152" s="17">
        <v>358.39</v>
      </c>
      <c r="C152" s="17">
        <v>145.39</v>
      </c>
      <c r="D152" s="17">
        <v>585.0</v>
      </c>
      <c r="E152" s="17">
        <v>-2.14</v>
      </c>
      <c r="F152" s="17">
        <v>0.25</v>
      </c>
      <c r="G152" s="17">
        <v>-217.0</v>
      </c>
      <c r="H152" s="17">
        <v>-4.63</v>
      </c>
      <c r="I152" s="17">
        <v>1.25</v>
      </c>
      <c r="J152" s="11">
        <v>1.0</v>
      </c>
      <c r="K152" s="11">
        <v>0.0</v>
      </c>
      <c r="L152" s="11">
        <v>0.0</v>
      </c>
      <c r="M152" s="11">
        <v>0.0</v>
      </c>
      <c r="N152" s="13"/>
    </row>
    <row r="153">
      <c r="A153" s="11">
        <v>1.0</v>
      </c>
      <c r="B153" s="16">
        <v>5687.58</v>
      </c>
      <c r="C153" s="16">
        <v>5687.58</v>
      </c>
      <c r="D153" s="16">
        <v>2578.44</v>
      </c>
      <c r="E153" s="17">
        <v>8.45</v>
      </c>
      <c r="F153" s="17">
        <v>2.21</v>
      </c>
      <c r="G153" s="17">
        <v>31.7</v>
      </c>
      <c r="H153" s="17">
        <v>0.38</v>
      </c>
      <c r="I153" s="17">
        <v>2.26</v>
      </c>
      <c r="J153" s="11">
        <v>1.0</v>
      </c>
      <c r="K153" s="11">
        <v>0.0</v>
      </c>
      <c r="L153" s="11">
        <v>0.0</v>
      </c>
      <c r="M153" s="11">
        <v>0.0</v>
      </c>
      <c r="N153" s="13"/>
    </row>
    <row r="154">
      <c r="A154" s="11">
        <v>1.0</v>
      </c>
      <c r="B154" s="16">
        <v>10773.73</v>
      </c>
      <c r="C154" s="16">
        <v>10773.73</v>
      </c>
      <c r="D154" s="16">
        <v>3156.76</v>
      </c>
      <c r="E154" s="17">
        <v>15.87</v>
      </c>
      <c r="F154" s="17">
        <v>3.41</v>
      </c>
      <c r="G154" s="17">
        <v>566.04</v>
      </c>
      <c r="H154" s="17">
        <v>4.74</v>
      </c>
      <c r="I154" s="17">
        <v>3.44</v>
      </c>
      <c r="J154" s="11">
        <v>1.0</v>
      </c>
      <c r="K154" s="11">
        <v>0.0</v>
      </c>
      <c r="L154" s="11">
        <v>0.0</v>
      </c>
      <c r="M154" s="11">
        <v>0.0</v>
      </c>
      <c r="N154" s="13"/>
    </row>
    <row r="155">
      <c r="A155" s="11">
        <v>1.0</v>
      </c>
      <c r="B155" s="17">
        <v>211.11</v>
      </c>
      <c r="C155" s="17">
        <v>211.11</v>
      </c>
      <c r="D155" s="17">
        <v>52.98</v>
      </c>
      <c r="E155" s="17">
        <v>15.81</v>
      </c>
      <c r="F155" s="17">
        <v>3.98</v>
      </c>
      <c r="G155" s="17">
        <v>24.54</v>
      </c>
      <c r="H155" s="17">
        <v>0.48</v>
      </c>
      <c r="I155" s="17">
        <v>4.25</v>
      </c>
      <c r="J155" s="11">
        <v>1.0</v>
      </c>
      <c r="K155" s="11">
        <v>0.0</v>
      </c>
      <c r="L155" s="11">
        <v>0.0</v>
      </c>
      <c r="M155" s="11">
        <v>0.0</v>
      </c>
      <c r="N155" s="13"/>
    </row>
    <row r="156">
      <c r="A156" s="11">
        <v>1.0</v>
      </c>
      <c r="B156" s="16">
        <v>2223.78</v>
      </c>
      <c r="C156" s="16">
        <v>2223.78</v>
      </c>
      <c r="D156" s="16">
        <v>2056.3</v>
      </c>
      <c r="E156" s="17">
        <v>9.76</v>
      </c>
      <c r="F156" s="17">
        <v>1.08</v>
      </c>
      <c r="G156" s="17">
        <v>68.33</v>
      </c>
      <c r="H156" s="17">
        <v>0.99</v>
      </c>
      <c r="I156" s="17">
        <v>1.12</v>
      </c>
      <c r="J156" s="11">
        <v>1.0</v>
      </c>
      <c r="K156" s="11">
        <v>0.0</v>
      </c>
      <c r="L156" s="11">
        <v>0.0</v>
      </c>
      <c r="M156" s="11">
        <v>0.0</v>
      </c>
      <c r="N156" s="13"/>
    </row>
    <row r="157">
      <c r="A157" s="11">
        <v>1.0</v>
      </c>
      <c r="B157" s="16">
        <v>1736.16</v>
      </c>
      <c r="C157" s="16">
        <v>1736.16</v>
      </c>
      <c r="D157" s="17">
        <v>268.9</v>
      </c>
      <c r="E157" s="17">
        <v>19.57</v>
      </c>
      <c r="F157" s="17">
        <v>6.46</v>
      </c>
      <c r="G157" s="17">
        <v>42.8</v>
      </c>
      <c r="H157" s="17">
        <v>1.98</v>
      </c>
      <c r="I157" s="17">
        <v>6.63</v>
      </c>
      <c r="J157" s="11">
        <v>1.0</v>
      </c>
      <c r="K157" s="11">
        <v>0.0</v>
      </c>
      <c r="L157" s="11">
        <v>0.0</v>
      </c>
      <c r="M157" s="11">
        <v>0.0</v>
      </c>
      <c r="N157" s="13"/>
    </row>
    <row r="158">
      <c r="A158" s="11">
        <v>1.0</v>
      </c>
      <c r="B158" s="16">
        <v>3366.25</v>
      </c>
      <c r="C158" s="16">
        <v>3366.25</v>
      </c>
      <c r="D158" s="17">
        <v>280.2</v>
      </c>
      <c r="E158" s="17">
        <v>14.04</v>
      </c>
      <c r="F158" s="17">
        <v>12.01</v>
      </c>
      <c r="G158" s="17">
        <v>-500.76</v>
      </c>
      <c r="H158" s="17">
        <v>-5.35</v>
      </c>
      <c r="I158" s="17">
        <v>13.26</v>
      </c>
      <c r="J158" s="11">
        <v>0.0</v>
      </c>
      <c r="K158" s="11">
        <v>0.0</v>
      </c>
      <c r="L158" s="11">
        <v>1.0</v>
      </c>
      <c r="M158" s="11">
        <v>0.0</v>
      </c>
      <c r="N158" s="13"/>
    </row>
    <row r="159">
      <c r="A159" s="11">
        <v>1.0</v>
      </c>
      <c r="B159" s="16">
        <v>5875.56</v>
      </c>
      <c r="C159" s="16">
        <v>5875.56</v>
      </c>
      <c r="D159" s="16">
        <v>3114.0</v>
      </c>
      <c r="E159" s="17">
        <v>11.01</v>
      </c>
      <c r="F159" s="17">
        <v>1.89</v>
      </c>
      <c r="G159" s="17">
        <v>137.3</v>
      </c>
      <c r="H159" s="17">
        <v>0.88</v>
      </c>
      <c r="I159" s="17">
        <v>1.95</v>
      </c>
      <c r="J159" s="11">
        <v>1.0</v>
      </c>
      <c r="K159" s="11">
        <v>0.0</v>
      </c>
      <c r="L159" s="11">
        <v>0.0</v>
      </c>
      <c r="M159" s="11">
        <v>0.0</v>
      </c>
      <c r="N159" s="13"/>
    </row>
    <row r="160">
      <c r="A160" s="11">
        <v>1.0</v>
      </c>
      <c r="B160" s="17">
        <v>251.05</v>
      </c>
      <c r="C160" s="17">
        <v>251.05</v>
      </c>
      <c r="D160" s="17">
        <v>48.12</v>
      </c>
      <c r="E160" s="17">
        <v>26.0</v>
      </c>
      <c r="F160" s="17">
        <v>5.22</v>
      </c>
      <c r="G160" s="17">
        <v>-4.9</v>
      </c>
      <c r="H160" s="17">
        <v>-0.43</v>
      </c>
      <c r="I160" s="17">
        <v>5.53</v>
      </c>
      <c r="J160" s="11">
        <v>1.0</v>
      </c>
      <c r="K160" s="11">
        <v>0.0</v>
      </c>
      <c r="L160" s="11">
        <v>0.0</v>
      </c>
      <c r="M160" s="11">
        <v>0.0</v>
      </c>
      <c r="N160" s="13"/>
    </row>
    <row r="161">
      <c r="A161" s="11">
        <v>1.0</v>
      </c>
      <c r="B161" s="17">
        <v>394.75</v>
      </c>
      <c r="C161" s="17">
        <v>394.75</v>
      </c>
      <c r="D161" s="17">
        <v>295.39</v>
      </c>
      <c r="E161" s="17">
        <v>14.33</v>
      </c>
      <c r="F161" s="17">
        <v>1.34</v>
      </c>
      <c r="G161" s="17">
        <v>-1.78</v>
      </c>
      <c r="H161" s="17">
        <v>-0.04</v>
      </c>
      <c r="I161" s="17">
        <v>2.1</v>
      </c>
      <c r="J161" s="11">
        <v>1.0</v>
      </c>
      <c r="K161" s="11">
        <v>0.0</v>
      </c>
      <c r="L161" s="11">
        <v>0.0</v>
      </c>
      <c r="M161" s="11">
        <v>0.0</v>
      </c>
      <c r="N161" s="13"/>
    </row>
    <row r="162">
      <c r="A162" s="11">
        <v>1.0</v>
      </c>
      <c r="B162" s="16">
        <v>7279.56</v>
      </c>
      <c r="C162" s="16">
        <v>7279.56</v>
      </c>
      <c r="D162" s="16">
        <v>1032.77</v>
      </c>
      <c r="E162" s="17">
        <v>12.03</v>
      </c>
      <c r="F162" s="17">
        <v>7.05</v>
      </c>
      <c r="G162" s="17">
        <v>-311.79</v>
      </c>
      <c r="H162" s="17">
        <v>-1.86</v>
      </c>
      <c r="I162" s="17">
        <v>7.47</v>
      </c>
      <c r="J162" s="11">
        <v>1.0</v>
      </c>
      <c r="K162" s="11">
        <v>0.0</v>
      </c>
      <c r="L162" s="11">
        <v>0.0</v>
      </c>
      <c r="M162" s="11">
        <v>0.0</v>
      </c>
      <c r="N162" s="13"/>
    </row>
    <row r="163">
      <c r="A163" s="11">
        <v>1.0</v>
      </c>
      <c r="B163" s="16">
        <v>2392.23</v>
      </c>
      <c r="C163" s="16">
        <v>2392.23</v>
      </c>
      <c r="D163" s="17">
        <v>316.41</v>
      </c>
      <c r="E163" s="17">
        <v>9.63</v>
      </c>
      <c r="F163" s="17">
        <v>7.56</v>
      </c>
      <c r="G163" s="17">
        <v>182.98</v>
      </c>
      <c r="H163" s="17">
        <v>1.79</v>
      </c>
      <c r="I163" s="17">
        <v>7.71</v>
      </c>
      <c r="J163" s="11">
        <v>1.0</v>
      </c>
      <c r="K163" s="11">
        <v>0.0</v>
      </c>
      <c r="L163" s="11">
        <v>0.0</v>
      </c>
      <c r="M163" s="11">
        <v>0.0</v>
      </c>
      <c r="N163" s="13"/>
    </row>
    <row r="164">
      <c r="A164" s="11">
        <v>1.0</v>
      </c>
      <c r="B164" s="17">
        <v>121.48</v>
      </c>
      <c r="C164" s="17">
        <v>121.48</v>
      </c>
      <c r="D164" s="17">
        <v>21.43</v>
      </c>
      <c r="E164" s="17">
        <v>-7.6</v>
      </c>
      <c r="F164" s="17">
        <v>5.67</v>
      </c>
      <c r="G164" s="17">
        <v>-41.58</v>
      </c>
      <c r="H164" s="17">
        <v>-1.84</v>
      </c>
      <c r="I164" s="17">
        <v>9.54</v>
      </c>
      <c r="J164" s="11">
        <v>1.0</v>
      </c>
      <c r="K164" s="11">
        <v>0.0</v>
      </c>
      <c r="L164" s="11">
        <v>0.0</v>
      </c>
      <c r="M164" s="11">
        <v>0.0</v>
      </c>
      <c r="N164" s="13"/>
    </row>
    <row r="165">
      <c r="A165" s="11">
        <v>0.0</v>
      </c>
      <c r="B165" s="16">
        <v>5196.96</v>
      </c>
      <c r="C165" s="16">
        <v>5196.96</v>
      </c>
      <c r="D165" s="16">
        <v>24676.07</v>
      </c>
      <c r="E165" s="17">
        <v>8.01</v>
      </c>
      <c r="F165" s="17">
        <v>0.21</v>
      </c>
      <c r="G165" s="17">
        <v>113.0</v>
      </c>
      <c r="H165" s="17">
        <v>0.0</v>
      </c>
      <c r="I165" s="17">
        <v>0.22</v>
      </c>
      <c r="J165" s="11">
        <v>1.0</v>
      </c>
      <c r="K165" s="11">
        <v>0.0</v>
      </c>
      <c r="L165" s="11">
        <v>0.0</v>
      </c>
      <c r="M165" s="11">
        <v>0.0</v>
      </c>
      <c r="N165" s="13"/>
    </row>
    <row r="166">
      <c r="A166" s="11">
        <v>1.0</v>
      </c>
      <c r="B166" s="17">
        <v>134.31</v>
      </c>
      <c r="C166" s="17">
        <v>163.73</v>
      </c>
      <c r="D166" s="17">
        <v>86.3</v>
      </c>
      <c r="E166" s="17">
        <v>23.48</v>
      </c>
      <c r="F166" s="17">
        <v>1.67</v>
      </c>
      <c r="G166" s="17">
        <v>-6.13</v>
      </c>
      <c r="H166" s="17">
        <v>-0.75</v>
      </c>
      <c r="I166" s="17">
        <v>1.74</v>
      </c>
      <c r="J166" s="11">
        <v>1.0</v>
      </c>
      <c r="K166" s="11">
        <v>0.0</v>
      </c>
      <c r="L166" s="11">
        <v>0.0</v>
      </c>
      <c r="M166" s="11">
        <v>0.0</v>
      </c>
      <c r="N166" s="13"/>
    </row>
    <row r="167">
      <c r="A167" s="11">
        <v>1.0</v>
      </c>
      <c r="B167" s="17">
        <v>142.74</v>
      </c>
      <c r="C167" s="17">
        <v>142.74</v>
      </c>
      <c r="D167" s="17">
        <v>420.47</v>
      </c>
      <c r="E167" s="17">
        <v>-30.14</v>
      </c>
      <c r="F167" s="17">
        <v>0.34</v>
      </c>
      <c r="G167" s="17">
        <v>-68.9</v>
      </c>
      <c r="H167" s="17">
        <v>-1.5</v>
      </c>
      <c r="I167" s="17">
        <v>0.49</v>
      </c>
      <c r="J167" s="11">
        <v>1.0</v>
      </c>
      <c r="K167" s="11">
        <v>0.0</v>
      </c>
      <c r="L167" s="11">
        <v>0.0</v>
      </c>
      <c r="M167" s="11">
        <v>0.0</v>
      </c>
      <c r="N167" s="13"/>
    </row>
    <row r="168">
      <c r="A168" s="11">
        <v>1.0</v>
      </c>
      <c r="B168" s="16">
        <v>30212.24</v>
      </c>
      <c r="C168" s="16">
        <v>30212.24</v>
      </c>
      <c r="D168" s="16">
        <v>6074.0</v>
      </c>
      <c r="E168" s="17">
        <v>21.46</v>
      </c>
      <c r="F168" s="17">
        <v>4.97</v>
      </c>
      <c r="G168" s="17">
        <v>700.0</v>
      </c>
      <c r="H168" s="17">
        <v>5.06</v>
      </c>
      <c r="I168" s="17">
        <v>5.07</v>
      </c>
      <c r="J168" s="11">
        <v>1.0</v>
      </c>
      <c r="K168" s="11">
        <v>0.0</v>
      </c>
      <c r="L168" s="11">
        <v>0.0</v>
      </c>
      <c r="M168" s="11">
        <v>0.0</v>
      </c>
      <c r="N168" s="13"/>
    </row>
    <row r="169">
      <c r="A169" s="11">
        <v>1.0</v>
      </c>
      <c r="B169" s="17">
        <v>355.87</v>
      </c>
      <c r="C169" s="17">
        <v>355.87</v>
      </c>
      <c r="D169" s="17">
        <v>315.07</v>
      </c>
      <c r="E169" s="17">
        <v>1.93</v>
      </c>
      <c r="F169" s="17">
        <v>1.13</v>
      </c>
      <c r="G169" s="17">
        <v>-85.06</v>
      </c>
      <c r="H169" s="17">
        <v>-1.73</v>
      </c>
      <c r="I169" s="17">
        <v>1.66</v>
      </c>
      <c r="J169" s="11">
        <v>1.0</v>
      </c>
      <c r="K169" s="11">
        <v>0.0</v>
      </c>
      <c r="L169" s="11">
        <v>0.0</v>
      </c>
      <c r="M169" s="11">
        <v>0.0</v>
      </c>
      <c r="N169" s="13"/>
    </row>
    <row r="170">
      <c r="A170" s="11">
        <v>1.0</v>
      </c>
      <c r="B170" s="16">
        <v>9480.37</v>
      </c>
      <c r="C170" s="16">
        <v>9480.37</v>
      </c>
      <c r="D170" s="17">
        <v>803.71</v>
      </c>
      <c r="E170" s="17">
        <v>16.44</v>
      </c>
      <c r="F170" s="17">
        <v>11.8</v>
      </c>
      <c r="G170" s="17">
        <v>230.98</v>
      </c>
      <c r="H170" s="17">
        <v>1.49</v>
      </c>
      <c r="I170" s="17">
        <v>11.84</v>
      </c>
      <c r="J170" s="11">
        <v>1.0</v>
      </c>
      <c r="K170" s="11">
        <v>0.0</v>
      </c>
      <c r="L170" s="11">
        <v>0.0</v>
      </c>
      <c r="M170" s="11">
        <v>0.0</v>
      </c>
      <c r="N170" s="13"/>
    </row>
    <row r="171">
      <c r="A171" s="11">
        <v>1.0</v>
      </c>
      <c r="B171" s="17">
        <v>312.39</v>
      </c>
      <c r="C171" s="17">
        <v>312.39</v>
      </c>
      <c r="D171" s="17">
        <v>912.62</v>
      </c>
      <c r="E171" s="17">
        <v>8.5</v>
      </c>
      <c r="F171" s="17">
        <v>0.34</v>
      </c>
      <c r="G171" s="17">
        <v>-76.29</v>
      </c>
      <c r="H171" s="17">
        <v>-1.26</v>
      </c>
      <c r="I171" s="17">
        <v>0.4</v>
      </c>
      <c r="J171" s="11">
        <v>1.0</v>
      </c>
      <c r="K171" s="11">
        <v>0.0</v>
      </c>
      <c r="L171" s="11">
        <v>0.0</v>
      </c>
      <c r="M171" s="11">
        <v>0.0</v>
      </c>
      <c r="N171" s="13"/>
    </row>
    <row r="172">
      <c r="A172" s="11">
        <v>1.0</v>
      </c>
      <c r="B172" s="16">
        <v>14922.71</v>
      </c>
      <c r="C172" s="16">
        <v>14922.71</v>
      </c>
      <c r="D172" s="16">
        <v>3471.95</v>
      </c>
      <c r="E172" s="17">
        <v>6.23</v>
      </c>
      <c r="F172" s="17">
        <v>4.3</v>
      </c>
      <c r="G172" s="17">
        <v>632.07</v>
      </c>
      <c r="H172" s="17">
        <v>4.84</v>
      </c>
      <c r="I172" s="17">
        <v>4.34</v>
      </c>
      <c r="J172" s="11">
        <v>1.0</v>
      </c>
      <c r="K172" s="11">
        <v>0.0</v>
      </c>
      <c r="L172" s="11">
        <v>0.0</v>
      </c>
      <c r="M172" s="11">
        <v>0.0</v>
      </c>
      <c r="N172" s="13"/>
    </row>
    <row r="173">
      <c r="A173" s="11">
        <v>1.0</v>
      </c>
      <c r="B173" s="17">
        <v>140.42</v>
      </c>
      <c r="C173" s="17">
        <v>140.42</v>
      </c>
      <c r="D173" s="17">
        <v>60.36</v>
      </c>
      <c r="E173" s="17">
        <v>-14.44</v>
      </c>
      <c r="F173" s="17">
        <v>2.33</v>
      </c>
      <c r="G173" s="17">
        <v>-10.42</v>
      </c>
      <c r="H173" s="17">
        <v>-2.14</v>
      </c>
      <c r="I173" s="17">
        <v>2.36</v>
      </c>
      <c r="J173" s="11">
        <v>1.0</v>
      </c>
      <c r="K173" s="11">
        <v>0.0</v>
      </c>
      <c r="L173" s="11">
        <v>0.0</v>
      </c>
      <c r="M173" s="11">
        <v>0.0</v>
      </c>
      <c r="N173" s="13"/>
    </row>
    <row r="174">
      <c r="A174" s="11">
        <v>1.0</v>
      </c>
      <c r="B174" s="16">
        <v>1545.45</v>
      </c>
      <c r="C174" s="16">
        <v>1545.45</v>
      </c>
      <c r="D174" s="17">
        <v>699.81</v>
      </c>
      <c r="E174" s="17">
        <v>17.28</v>
      </c>
      <c r="F174" s="17">
        <v>2.21</v>
      </c>
      <c r="G174" s="17">
        <v>-253.19</v>
      </c>
      <c r="H174" s="17">
        <v>-4.75</v>
      </c>
      <c r="I174" s="17">
        <v>2.32</v>
      </c>
      <c r="J174" s="11">
        <v>1.0</v>
      </c>
      <c r="K174" s="11">
        <v>0.0</v>
      </c>
      <c r="L174" s="11">
        <v>0.0</v>
      </c>
      <c r="M174" s="11">
        <v>0.0</v>
      </c>
      <c r="N174" s="13"/>
    </row>
    <row r="175">
      <c r="A175" s="11">
        <v>1.0</v>
      </c>
      <c r="B175" s="17">
        <v>402.76</v>
      </c>
      <c r="C175" s="17">
        <v>402.76</v>
      </c>
      <c r="D175" s="17">
        <v>357.76</v>
      </c>
      <c r="E175" s="17">
        <v>45.36</v>
      </c>
      <c r="F175" s="17">
        <v>1.13</v>
      </c>
      <c r="G175" s="17">
        <v>-12.44</v>
      </c>
      <c r="H175" s="17">
        <v>-0.18</v>
      </c>
      <c r="I175" s="17">
        <v>1.45</v>
      </c>
      <c r="J175" s="11">
        <v>1.0</v>
      </c>
      <c r="K175" s="11">
        <v>0.0</v>
      </c>
      <c r="L175" s="11">
        <v>0.0</v>
      </c>
      <c r="M175" s="11">
        <v>0.0</v>
      </c>
      <c r="N175" s="13"/>
    </row>
    <row r="176">
      <c r="A176" s="11">
        <v>1.0</v>
      </c>
      <c r="B176" s="16">
        <v>1344.08</v>
      </c>
      <c r="C176" s="16">
        <v>1344.08</v>
      </c>
      <c r="D176" s="17">
        <v>126.64</v>
      </c>
      <c r="E176" s="17">
        <v>24.26</v>
      </c>
      <c r="F176" s="17">
        <v>10.61</v>
      </c>
      <c r="G176" s="17">
        <v>-2.46</v>
      </c>
      <c r="H176" s="17">
        <v>-0.07</v>
      </c>
      <c r="I176" s="17">
        <v>11.15</v>
      </c>
      <c r="J176" s="11">
        <v>0.0</v>
      </c>
      <c r="K176" s="11">
        <v>0.0</v>
      </c>
      <c r="L176" s="11">
        <v>1.0</v>
      </c>
      <c r="M176" s="11">
        <v>0.0</v>
      </c>
      <c r="N176" s="13"/>
    </row>
    <row r="177">
      <c r="A177" s="11">
        <v>1.0</v>
      </c>
      <c r="B177" s="16">
        <v>6016.29</v>
      </c>
      <c r="C177" s="16">
        <v>6016.29</v>
      </c>
      <c r="D177" s="16">
        <v>2123.44</v>
      </c>
      <c r="E177" s="17">
        <v>23.87</v>
      </c>
      <c r="F177" s="17">
        <v>2.83</v>
      </c>
      <c r="G177" s="17">
        <v>-23.78</v>
      </c>
      <c r="H177" s="17">
        <v>-0.19</v>
      </c>
      <c r="I177" s="17">
        <v>2.84</v>
      </c>
      <c r="J177" s="11">
        <v>1.0</v>
      </c>
      <c r="K177" s="11">
        <v>0.0</v>
      </c>
      <c r="L177" s="11">
        <v>0.0</v>
      </c>
      <c r="M177" s="11">
        <v>0.0</v>
      </c>
      <c r="N177" s="13"/>
    </row>
    <row r="178">
      <c r="A178" s="11">
        <v>0.0</v>
      </c>
      <c r="B178" s="17">
        <v>614.39</v>
      </c>
      <c r="C178" s="17">
        <v>614.39</v>
      </c>
      <c r="D178" s="17">
        <v>653.55</v>
      </c>
      <c r="E178" s="17">
        <v>10.63</v>
      </c>
      <c r="F178" s="17">
        <v>0.94</v>
      </c>
      <c r="G178" s="17">
        <v>-66.97</v>
      </c>
      <c r="H178" s="17">
        <v>-1.23</v>
      </c>
      <c r="I178" s="17">
        <v>0.96</v>
      </c>
      <c r="J178" s="11">
        <v>1.0</v>
      </c>
      <c r="K178" s="11">
        <v>0.0</v>
      </c>
      <c r="L178" s="11">
        <v>0.0</v>
      </c>
      <c r="M178" s="11">
        <v>0.0</v>
      </c>
      <c r="N178" s="13"/>
    </row>
    <row r="179">
      <c r="A179" s="11">
        <v>0.0</v>
      </c>
      <c r="B179" s="17">
        <v>318.21</v>
      </c>
      <c r="C179" s="17">
        <v>318.21</v>
      </c>
      <c r="D179" s="17">
        <v>400.14</v>
      </c>
      <c r="E179" s="17">
        <v>13.96</v>
      </c>
      <c r="F179" s="17">
        <v>0.8</v>
      </c>
      <c r="G179" s="17">
        <v>-42.42</v>
      </c>
      <c r="H179" s="17">
        <v>-4.33</v>
      </c>
      <c r="I179" s="17">
        <v>0.8</v>
      </c>
      <c r="J179" s="11">
        <v>1.0</v>
      </c>
      <c r="K179" s="11">
        <v>0.0</v>
      </c>
      <c r="L179" s="11">
        <v>0.0</v>
      </c>
      <c r="M179" s="11">
        <v>0.0</v>
      </c>
      <c r="N179" s="13"/>
    </row>
    <row r="180">
      <c r="A180" s="11">
        <v>1.0</v>
      </c>
      <c r="B180" s="16">
        <v>6488.31</v>
      </c>
      <c r="C180" s="16">
        <v>6488.31</v>
      </c>
      <c r="D180" s="16">
        <v>17295.0</v>
      </c>
      <c r="E180" s="17">
        <v>4.87</v>
      </c>
      <c r="F180" s="17">
        <v>0.38</v>
      </c>
      <c r="G180" s="17">
        <v>-395.0</v>
      </c>
      <c r="H180" s="17">
        <v>-2.05</v>
      </c>
      <c r="I180" s="17">
        <v>0.45</v>
      </c>
      <c r="J180" s="11">
        <v>1.0</v>
      </c>
      <c r="K180" s="11">
        <v>0.0</v>
      </c>
      <c r="L180" s="11">
        <v>0.0</v>
      </c>
      <c r="M180" s="11">
        <v>0.0</v>
      </c>
      <c r="N180" s="13"/>
    </row>
    <row r="181">
      <c r="A181" s="11">
        <v>1.0</v>
      </c>
      <c r="B181" s="16">
        <v>7885.81</v>
      </c>
      <c r="C181" s="16">
        <v>7885.81</v>
      </c>
      <c r="D181" s="17">
        <v>594.11</v>
      </c>
      <c r="E181" s="17">
        <v>25.21</v>
      </c>
      <c r="F181" s="17">
        <v>13.27</v>
      </c>
      <c r="G181" s="17">
        <v>-24.68</v>
      </c>
      <c r="H181" s="17">
        <v>-0.32</v>
      </c>
      <c r="I181" s="17">
        <v>13.78</v>
      </c>
      <c r="J181" s="11">
        <v>0.0</v>
      </c>
      <c r="K181" s="11">
        <v>0.0</v>
      </c>
      <c r="L181" s="11">
        <v>1.0</v>
      </c>
      <c r="M181" s="11">
        <v>0.0</v>
      </c>
      <c r="N181" s="13"/>
    </row>
    <row r="182">
      <c r="A182" s="11">
        <v>1.0</v>
      </c>
      <c r="B182" s="16">
        <v>2011.89</v>
      </c>
      <c r="C182" s="16">
        <v>2011.89</v>
      </c>
      <c r="D182" s="17">
        <v>667.92</v>
      </c>
      <c r="E182" s="17">
        <v>23.67</v>
      </c>
      <c r="F182" s="17">
        <v>3.01</v>
      </c>
      <c r="G182" s="17">
        <v>7.88</v>
      </c>
      <c r="H182" s="17">
        <v>0.07</v>
      </c>
      <c r="I182" s="17">
        <v>3.67</v>
      </c>
      <c r="J182" s="11">
        <v>1.0</v>
      </c>
      <c r="K182" s="11">
        <v>0.0</v>
      </c>
      <c r="L182" s="11">
        <v>0.0</v>
      </c>
      <c r="M182" s="11">
        <v>0.0</v>
      </c>
      <c r="N182" s="13"/>
    </row>
    <row r="183">
      <c r="A183" s="11">
        <v>1.0</v>
      </c>
      <c r="B183" s="17">
        <v>206.83</v>
      </c>
      <c r="C183" s="17">
        <v>920.13</v>
      </c>
      <c r="D183" s="17">
        <v>193.53</v>
      </c>
      <c r="E183" s="17">
        <v>26.92</v>
      </c>
      <c r="F183" s="17">
        <v>4.75</v>
      </c>
      <c r="G183" s="17">
        <v>-3.08</v>
      </c>
      <c r="H183" s="17">
        <v>-0.12</v>
      </c>
      <c r="I183" s="17">
        <v>4.9</v>
      </c>
      <c r="J183" s="11">
        <v>1.0</v>
      </c>
      <c r="K183" s="11">
        <v>0.0</v>
      </c>
      <c r="L183" s="11">
        <v>0.0</v>
      </c>
      <c r="M183" s="11">
        <v>0.0</v>
      </c>
      <c r="N183" s="13"/>
    </row>
    <row r="184">
      <c r="A184" s="11">
        <v>0.0</v>
      </c>
      <c r="B184" s="16">
        <v>1182.92</v>
      </c>
      <c r="C184" s="16">
        <v>1182.92</v>
      </c>
      <c r="D184" s="17">
        <v>2.16</v>
      </c>
      <c r="E184" s="17">
        <v>-130.18</v>
      </c>
      <c r="F184" s="17">
        <v>548.66</v>
      </c>
      <c r="G184" s="17">
        <v>-8.3</v>
      </c>
      <c r="H184" s="17">
        <v>-0.7</v>
      </c>
      <c r="I184" s="17">
        <v>553.93</v>
      </c>
      <c r="J184" s="11">
        <v>1.0</v>
      </c>
      <c r="K184" s="11">
        <v>0.0</v>
      </c>
      <c r="L184" s="11">
        <v>0.0</v>
      </c>
      <c r="M184" s="11">
        <v>0.0</v>
      </c>
      <c r="N184" s="13"/>
    </row>
    <row r="185">
      <c r="A185" s="11">
        <v>1.0</v>
      </c>
      <c r="B185" s="16">
        <v>2344.98</v>
      </c>
      <c r="C185" s="16">
        <v>2344.98</v>
      </c>
      <c r="D185" s="17">
        <v>0.61</v>
      </c>
      <c r="E185" s="17">
        <v>-148.61</v>
      </c>
      <c r="F185" s="16">
        <v>3825.42</v>
      </c>
      <c r="G185" s="17">
        <v>-39.34</v>
      </c>
      <c r="H185" s="17">
        <v>-3.25</v>
      </c>
      <c r="I185" s="16">
        <v>3849.16</v>
      </c>
      <c r="J185" s="11">
        <v>1.0</v>
      </c>
      <c r="K185" s="11">
        <v>0.0</v>
      </c>
      <c r="L185" s="11">
        <v>0.0</v>
      </c>
      <c r="M185" s="11">
        <v>0.0</v>
      </c>
      <c r="N185" s="13"/>
    </row>
    <row r="186">
      <c r="A186" s="11">
        <v>1.0</v>
      </c>
      <c r="B186" s="16">
        <v>2819.36</v>
      </c>
      <c r="C186" s="16">
        <v>2819.36</v>
      </c>
      <c r="D186" s="16">
        <v>14908.0</v>
      </c>
      <c r="E186" s="17">
        <v>7.17</v>
      </c>
      <c r="F186" s="17">
        <v>0.19</v>
      </c>
      <c r="G186" s="17">
        <v>10.0</v>
      </c>
      <c r="H186" s="17">
        <v>0.35</v>
      </c>
      <c r="I186" s="17">
        <v>0.19</v>
      </c>
      <c r="J186" s="11">
        <v>1.0</v>
      </c>
      <c r="K186" s="11">
        <v>0.0</v>
      </c>
      <c r="L186" s="11">
        <v>0.0</v>
      </c>
      <c r="M186" s="11">
        <v>0.0</v>
      </c>
      <c r="N186" s="13"/>
    </row>
    <row r="187">
      <c r="A187" s="11">
        <v>1.0</v>
      </c>
      <c r="B187" s="17">
        <v>338.4</v>
      </c>
      <c r="C187" s="17">
        <v>338.4</v>
      </c>
      <c r="D187" s="17">
        <v>300.79</v>
      </c>
      <c r="E187" s="17">
        <v>13.32</v>
      </c>
      <c r="F187" s="17">
        <v>1.13</v>
      </c>
      <c r="G187" s="17">
        <v>15.15</v>
      </c>
      <c r="H187" s="17">
        <v>0.89</v>
      </c>
      <c r="I187" s="17">
        <v>1.22</v>
      </c>
      <c r="J187" s="11">
        <v>1.0</v>
      </c>
      <c r="K187" s="11">
        <v>0.0</v>
      </c>
      <c r="L187" s="11">
        <v>0.0</v>
      </c>
      <c r="M187" s="11">
        <v>0.0</v>
      </c>
      <c r="N187" s="13"/>
    </row>
    <row r="188">
      <c r="A188" s="11">
        <v>1.0</v>
      </c>
      <c r="B188" s="16">
        <v>3266.47</v>
      </c>
      <c r="C188" s="16">
        <v>3266.47</v>
      </c>
      <c r="D188" s="16">
        <v>1281.41</v>
      </c>
      <c r="E188" s="17">
        <v>11.45</v>
      </c>
      <c r="F188" s="17">
        <v>2.55</v>
      </c>
      <c r="G188" s="17">
        <v>35.52</v>
      </c>
      <c r="H188" s="17">
        <v>0.86</v>
      </c>
      <c r="I188" s="17">
        <v>2.68</v>
      </c>
      <c r="J188" s="11">
        <v>1.0</v>
      </c>
      <c r="K188" s="11">
        <v>0.0</v>
      </c>
      <c r="L188" s="11">
        <v>0.0</v>
      </c>
      <c r="M188" s="11">
        <v>0.0</v>
      </c>
      <c r="N188" s="13"/>
    </row>
    <row r="189">
      <c r="A189" s="11">
        <v>1.0</v>
      </c>
      <c r="B189" s="16">
        <v>3818.38</v>
      </c>
      <c r="C189" s="16">
        <v>3818.38</v>
      </c>
      <c r="D189" s="16">
        <v>4027.53</v>
      </c>
      <c r="E189" s="17">
        <v>8.05</v>
      </c>
      <c r="F189" s="17">
        <v>0.95</v>
      </c>
      <c r="G189" s="17">
        <v>122.57</v>
      </c>
      <c r="H189" s="17">
        <v>0.91</v>
      </c>
      <c r="I189" s="17">
        <v>0.98</v>
      </c>
      <c r="J189" s="11">
        <v>1.0</v>
      </c>
      <c r="K189" s="11">
        <v>0.0</v>
      </c>
      <c r="L189" s="11">
        <v>0.0</v>
      </c>
      <c r="M189" s="11">
        <v>0.0</v>
      </c>
      <c r="N189" s="13"/>
    </row>
    <row r="190">
      <c r="A190" s="11">
        <v>1.0</v>
      </c>
      <c r="B190" s="16">
        <v>3542.28</v>
      </c>
      <c r="C190" s="16">
        <v>3542.28</v>
      </c>
      <c r="D190" s="17">
        <v>966.19</v>
      </c>
      <c r="E190" s="17">
        <v>13.49</v>
      </c>
      <c r="F190" s="17">
        <v>3.67</v>
      </c>
      <c r="G190" s="17">
        <v>178.02</v>
      </c>
      <c r="H190" s="17">
        <v>2.14</v>
      </c>
      <c r="I190" s="17">
        <v>3.8</v>
      </c>
      <c r="J190" s="11">
        <v>1.0</v>
      </c>
      <c r="K190" s="11">
        <v>0.0</v>
      </c>
      <c r="L190" s="11">
        <v>0.0</v>
      </c>
      <c r="M190" s="11">
        <v>0.0</v>
      </c>
      <c r="N190" s="13"/>
    </row>
    <row r="191">
      <c r="A191" s="11">
        <v>1.0</v>
      </c>
      <c r="B191" s="16">
        <v>3830.65</v>
      </c>
      <c r="C191" s="16">
        <v>4738.21</v>
      </c>
      <c r="D191" s="17">
        <v>655.78</v>
      </c>
      <c r="E191" s="17">
        <v>13.01</v>
      </c>
      <c r="F191" s="17">
        <v>7.23</v>
      </c>
      <c r="G191" s="17">
        <v>286.17</v>
      </c>
      <c r="H191" s="17">
        <v>3.9</v>
      </c>
      <c r="I191" s="17">
        <v>7.23</v>
      </c>
      <c r="J191" s="11">
        <v>1.0</v>
      </c>
      <c r="K191" s="11">
        <v>0.0</v>
      </c>
      <c r="L191" s="11">
        <v>0.0</v>
      </c>
      <c r="M191" s="11">
        <v>0.0</v>
      </c>
      <c r="N191" s="13"/>
    </row>
    <row r="192">
      <c r="A192" s="11">
        <v>1.0</v>
      </c>
      <c r="B192" s="17">
        <v>183.31</v>
      </c>
      <c r="C192" s="17">
        <v>209.92</v>
      </c>
      <c r="D192" s="17">
        <v>212.48</v>
      </c>
      <c r="E192" s="17">
        <v>14.01</v>
      </c>
      <c r="F192" s="17">
        <v>0.99</v>
      </c>
      <c r="G192" s="17">
        <v>2.94</v>
      </c>
      <c r="H192" s="17">
        <v>0.07</v>
      </c>
      <c r="I192" s="17">
        <v>1.23</v>
      </c>
      <c r="J192" s="11">
        <v>1.0</v>
      </c>
      <c r="K192" s="11">
        <v>0.0</v>
      </c>
      <c r="L192" s="11">
        <v>0.0</v>
      </c>
      <c r="M192" s="11">
        <v>0.0</v>
      </c>
      <c r="N192" s="13"/>
    </row>
    <row r="193">
      <c r="A193" s="11">
        <v>1.0</v>
      </c>
      <c r="B193" s="17">
        <v>453.59</v>
      </c>
      <c r="C193" s="17">
        <v>453.59</v>
      </c>
      <c r="D193" s="16">
        <v>1838.96</v>
      </c>
      <c r="E193" s="17">
        <v>4.61</v>
      </c>
      <c r="F193" s="17">
        <v>0.25</v>
      </c>
      <c r="G193" s="17">
        <v>14.46</v>
      </c>
      <c r="H193" s="17">
        <v>0.36</v>
      </c>
      <c r="I193" s="17">
        <v>0.3</v>
      </c>
      <c r="J193" s="11">
        <v>1.0</v>
      </c>
      <c r="K193" s="11">
        <v>0.0</v>
      </c>
      <c r="L193" s="11">
        <v>0.0</v>
      </c>
      <c r="M193" s="11">
        <v>0.0</v>
      </c>
      <c r="N193" s="13"/>
    </row>
    <row r="194">
      <c r="A194" s="11">
        <v>1.0</v>
      </c>
      <c r="B194" s="16">
        <v>1963.96</v>
      </c>
      <c r="C194" s="16">
        <v>1963.96</v>
      </c>
      <c r="D194" s="17">
        <v>277.62</v>
      </c>
      <c r="E194" s="17">
        <v>-127.46</v>
      </c>
      <c r="F194" s="17">
        <v>7.07</v>
      </c>
      <c r="G194" s="17">
        <v>-59.35</v>
      </c>
      <c r="H194" s="17">
        <v>-1.38</v>
      </c>
      <c r="I194" s="17">
        <v>7.23</v>
      </c>
      <c r="J194" s="11">
        <v>1.0</v>
      </c>
      <c r="K194" s="11">
        <v>0.0</v>
      </c>
      <c r="L194" s="11">
        <v>0.0</v>
      </c>
      <c r="M194" s="11">
        <v>0.0</v>
      </c>
      <c r="N194" s="13"/>
    </row>
    <row r="195">
      <c r="A195" s="11">
        <v>1.0</v>
      </c>
      <c r="B195" s="16">
        <v>2734.02</v>
      </c>
      <c r="C195" s="16">
        <v>2734.02</v>
      </c>
      <c r="D195" s="16">
        <v>2876.0</v>
      </c>
      <c r="E195" s="17">
        <v>6.65</v>
      </c>
      <c r="F195" s="17">
        <v>0.95</v>
      </c>
      <c r="G195" s="17">
        <v>-2.3</v>
      </c>
      <c r="H195" s="17">
        <v>-0.03</v>
      </c>
      <c r="I195" s="17">
        <v>1.07</v>
      </c>
      <c r="J195" s="11">
        <v>1.0</v>
      </c>
      <c r="K195" s="11">
        <v>0.0</v>
      </c>
      <c r="L195" s="11">
        <v>0.0</v>
      </c>
      <c r="M195" s="11">
        <v>0.0</v>
      </c>
      <c r="N195" s="13"/>
    </row>
    <row r="196">
      <c r="A196" s="11">
        <v>1.0</v>
      </c>
      <c r="B196" s="17">
        <v>617.08</v>
      </c>
      <c r="C196" s="17">
        <v>617.08</v>
      </c>
      <c r="D196" s="17">
        <v>512.72</v>
      </c>
      <c r="E196" s="17">
        <v>19.36</v>
      </c>
      <c r="F196" s="17">
        <v>1.2</v>
      </c>
      <c r="G196" s="17">
        <v>18.04</v>
      </c>
      <c r="H196" s="17">
        <v>0.57</v>
      </c>
      <c r="I196" s="17">
        <v>1.26</v>
      </c>
      <c r="J196" s="11">
        <v>1.0</v>
      </c>
      <c r="K196" s="11">
        <v>0.0</v>
      </c>
      <c r="L196" s="11">
        <v>0.0</v>
      </c>
      <c r="M196" s="11">
        <v>0.0</v>
      </c>
      <c r="N196" s="13"/>
    </row>
    <row r="197">
      <c r="A197" s="11">
        <v>0.0</v>
      </c>
      <c r="B197" s="16">
        <v>6480.25</v>
      </c>
      <c r="C197" s="16">
        <v>6480.25</v>
      </c>
      <c r="D197" s="16">
        <v>1867.33</v>
      </c>
      <c r="E197" s="17">
        <v>14.03</v>
      </c>
      <c r="F197" s="17">
        <v>3.47</v>
      </c>
      <c r="G197" s="17">
        <v>-25.4</v>
      </c>
      <c r="H197" s="17">
        <v>-1.36</v>
      </c>
      <c r="I197" s="17">
        <v>3.67</v>
      </c>
      <c r="J197" s="11">
        <v>1.0</v>
      </c>
      <c r="K197" s="11">
        <v>0.0</v>
      </c>
      <c r="L197" s="11">
        <v>0.0</v>
      </c>
      <c r="M197" s="11">
        <v>0.0</v>
      </c>
      <c r="N197" s="13"/>
    </row>
    <row r="198">
      <c r="A198" s="11">
        <v>1.0</v>
      </c>
      <c r="B198" s="17">
        <v>642.34</v>
      </c>
      <c r="C198" s="17">
        <v>642.34</v>
      </c>
      <c r="D198" s="17">
        <v>904.22</v>
      </c>
      <c r="E198" s="17">
        <v>3.25</v>
      </c>
      <c r="F198" s="17">
        <v>0.71</v>
      </c>
      <c r="G198" s="17">
        <v>44.5</v>
      </c>
      <c r="H198" s="17">
        <v>1.86</v>
      </c>
      <c r="I198" s="17">
        <v>0.86</v>
      </c>
      <c r="J198" s="11">
        <v>1.0</v>
      </c>
      <c r="K198" s="11">
        <v>0.0</v>
      </c>
      <c r="L198" s="11">
        <v>0.0</v>
      </c>
      <c r="M198" s="11">
        <v>0.0</v>
      </c>
      <c r="N198" s="13"/>
    </row>
    <row r="199">
      <c r="A199" s="11">
        <v>1.0</v>
      </c>
      <c r="B199" s="17">
        <v>183.66</v>
      </c>
      <c r="C199" s="17">
        <v>183.66</v>
      </c>
      <c r="D199" s="17">
        <v>32.06</v>
      </c>
      <c r="E199" s="17">
        <v>14.49</v>
      </c>
      <c r="F199" s="17">
        <v>5.73</v>
      </c>
      <c r="G199" s="17">
        <v>-2.27</v>
      </c>
      <c r="H199" s="17">
        <v>-0.12</v>
      </c>
      <c r="I199" s="17">
        <v>6.48</v>
      </c>
      <c r="J199" s="11">
        <v>1.0</v>
      </c>
      <c r="K199" s="11">
        <v>0.0</v>
      </c>
      <c r="L199" s="11">
        <v>0.0</v>
      </c>
      <c r="M199" s="11">
        <v>0.0</v>
      </c>
      <c r="N199" s="13"/>
    </row>
    <row r="200">
      <c r="A200" s="11">
        <v>1.0</v>
      </c>
      <c r="B200" s="17">
        <v>216.12</v>
      </c>
      <c r="C200" s="17">
        <v>216.12</v>
      </c>
      <c r="D200" s="17">
        <v>375.64</v>
      </c>
      <c r="E200" s="17">
        <v>12.75</v>
      </c>
      <c r="F200" s="17">
        <v>0.58</v>
      </c>
      <c r="G200" s="17">
        <v>10.29</v>
      </c>
      <c r="H200" s="17">
        <v>1.28</v>
      </c>
      <c r="I200" s="17">
        <v>0.67</v>
      </c>
      <c r="J200" s="11">
        <v>0.0</v>
      </c>
      <c r="K200" s="11">
        <v>0.0</v>
      </c>
      <c r="L200" s="11">
        <v>1.0</v>
      </c>
      <c r="M200" s="11">
        <v>0.0</v>
      </c>
      <c r="N200" s="13"/>
    </row>
    <row r="201">
      <c r="A201" s="11">
        <v>1.0</v>
      </c>
      <c r="B201" s="17">
        <v>514.57</v>
      </c>
      <c r="C201" s="17">
        <v>514.57</v>
      </c>
      <c r="D201" s="17">
        <v>194.15</v>
      </c>
      <c r="E201" s="17">
        <v>33.42</v>
      </c>
      <c r="F201" s="17">
        <v>2.65</v>
      </c>
      <c r="G201" s="17">
        <v>11.24</v>
      </c>
      <c r="H201" s="17">
        <v>0.41</v>
      </c>
      <c r="I201" s="17">
        <v>4.03</v>
      </c>
      <c r="J201" s="11">
        <v>1.0</v>
      </c>
      <c r="K201" s="11">
        <v>0.0</v>
      </c>
      <c r="L201" s="11">
        <v>0.0</v>
      </c>
      <c r="M201" s="11">
        <v>0.0</v>
      </c>
      <c r="N201" s="13"/>
    </row>
    <row r="202">
      <c r="A202" s="11">
        <v>1.0</v>
      </c>
      <c r="B202" s="17">
        <v>944.76</v>
      </c>
      <c r="C202" s="17">
        <v>944.76</v>
      </c>
      <c r="D202" s="17">
        <v>158.83</v>
      </c>
      <c r="E202" s="17">
        <v>47.52</v>
      </c>
      <c r="F202" s="17">
        <v>5.95</v>
      </c>
      <c r="G202" s="17">
        <v>12.14</v>
      </c>
      <c r="H202" s="17">
        <v>0.69</v>
      </c>
      <c r="I202" s="17">
        <v>6.19</v>
      </c>
      <c r="J202" s="11">
        <v>1.0</v>
      </c>
      <c r="K202" s="11">
        <v>0.0</v>
      </c>
      <c r="L202" s="11">
        <v>0.0</v>
      </c>
      <c r="M202" s="11">
        <v>0.0</v>
      </c>
      <c r="N202" s="13"/>
    </row>
    <row r="203">
      <c r="A203" s="11">
        <v>1.0</v>
      </c>
      <c r="B203" s="16">
        <v>8824.4</v>
      </c>
      <c r="C203" s="16">
        <v>8824.4</v>
      </c>
      <c r="D203" s="16">
        <v>2516.86</v>
      </c>
      <c r="E203" s="17">
        <v>18.0</v>
      </c>
      <c r="F203" s="17">
        <v>3.51</v>
      </c>
      <c r="G203" s="17">
        <v>209.2</v>
      </c>
      <c r="H203" s="17">
        <v>2.56</v>
      </c>
      <c r="I203" s="17">
        <v>3.54</v>
      </c>
      <c r="J203" s="11">
        <v>1.0</v>
      </c>
      <c r="K203" s="11">
        <v>0.0</v>
      </c>
      <c r="L203" s="11">
        <v>0.0</v>
      </c>
      <c r="M203" s="11">
        <v>0.0</v>
      </c>
      <c r="N203" s="13"/>
    </row>
    <row r="204">
      <c r="A204" s="11">
        <v>1.0</v>
      </c>
      <c r="B204" s="16">
        <v>3229.01</v>
      </c>
      <c r="C204" s="16">
        <v>3229.01</v>
      </c>
      <c r="D204" s="16">
        <v>1853.9</v>
      </c>
      <c r="E204" s="17">
        <v>14.0</v>
      </c>
      <c r="F204" s="17">
        <v>1.74</v>
      </c>
      <c r="G204" s="17">
        <v>-149.96</v>
      </c>
      <c r="H204" s="17">
        <v>-1.34</v>
      </c>
      <c r="I204" s="17">
        <v>1.83</v>
      </c>
      <c r="J204" s="11">
        <v>1.0</v>
      </c>
      <c r="K204" s="11">
        <v>0.0</v>
      </c>
      <c r="L204" s="11">
        <v>0.0</v>
      </c>
      <c r="M204" s="11">
        <v>0.0</v>
      </c>
      <c r="N204" s="13"/>
    </row>
    <row r="205">
      <c r="A205" s="11">
        <v>1.0</v>
      </c>
      <c r="B205" s="16">
        <v>6424.17</v>
      </c>
      <c r="C205" s="16">
        <v>6424.17</v>
      </c>
      <c r="D205" s="16">
        <v>4555.0</v>
      </c>
      <c r="E205" s="17">
        <v>14.37</v>
      </c>
      <c r="F205" s="17">
        <v>1.41</v>
      </c>
      <c r="G205" s="17">
        <v>147.9</v>
      </c>
      <c r="H205" s="17">
        <v>1.12</v>
      </c>
      <c r="I205" s="17">
        <v>1.44</v>
      </c>
      <c r="J205" s="11">
        <v>1.0</v>
      </c>
      <c r="K205" s="11">
        <v>0.0</v>
      </c>
      <c r="L205" s="11">
        <v>0.0</v>
      </c>
      <c r="M205" s="11">
        <v>0.0</v>
      </c>
      <c r="N205" s="13"/>
    </row>
    <row r="206">
      <c r="A206" s="11">
        <v>1.0</v>
      </c>
      <c r="B206" s="16">
        <v>2046.57</v>
      </c>
      <c r="C206" s="16">
        <v>2046.57</v>
      </c>
      <c r="D206" s="17">
        <v>750.88</v>
      </c>
      <c r="E206" s="17">
        <v>12.94</v>
      </c>
      <c r="F206" s="17">
        <v>2.73</v>
      </c>
      <c r="G206" s="17">
        <v>51.69</v>
      </c>
      <c r="H206" s="17">
        <v>1.02</v>
      </c>
      <c r="I206" s="17">
        <v>2.74</v>
      </c>
      <c r="J206" s="11">
        <v>1.0</v>
      </c>
      <c r="K206" s="11">
        <v>0.0</v>
      </c>
      <c r="L206" s="11">
        <v>0.0</v>
      </c>
      <c r="M206" s="11">
        <v>0.0</v>
      </c>
      <c r="N206" s="13"/>
    </row>
    <row r="207">
      <c r="A207" s="11">
        <v>1.0</v>
      </c>
      <c r="B207" s="16">
        <v>2462.52</v>
      </c>
      <c r="C207" s="16">
        <v>2462.52</v>
      </c>
      <c r="D207" s="17">
        <v>708.99</v>
      </c>
      <c r="E207" s="17">
        <v>12.48</v>
      </c>
      <c r="F207" s="17">
        <v>3.47</v>
      </c>
      <c r="G207" s="17">
        <v>89.05</v>
      </c>
      <c r="H207" s="17">
        <v>1.95</v>
      </c>
      <c r="I207" s="17">
        <v>5.04</v>
      </c>
      <c r="J207" s="11">
        <v>1.0</v>
      </c>
      <c r="K207" s="11">
        <v>0.0</v>
      </c>
      <c r="L207" s="11">
        <v>0.0</v>
      </c>
      <c r="M207" s="11">
        <v>0.0</v>
      </c>
      <c r="N207" s="13"/>
    </row>
    <row r="208">
      <c r="A208" s="11">
        <v>1.0</v>
      </c>
      <c r="B208" s="16">
        <v>4928.36</v>
      </c>
      <c r="C208" s="16">
        <v>4928.36</v>
      </c>
      <c r="D208" s="16">
        <v>2290.03</v>
      </c>
      <c r="E208" s="17">
        <v>7.81</v>
      </c>
      <c r="F208" s="17">
        <v>2.15</v>
      </c>
      <c r="G208" s="17">
        <v>202.93</v>
      </c>
      <c r="H208" s="17">
        <v>2.39</v>
      </c>
      <c r="I208" s="17">
        <v>2.24</v>
      </c>
      <c r="J208" s="11">
        <v>1.0</v>
      </c>
      <c r="K208" s="11">
        <v>0.0</v>
      </c>
      <c r="L208" s="11">
        <v>0.0</v>
      </c>
      <c r="M208" s="11">
        <v>0.0</v>
      </c>
      <c r="N208" s="13"/>
    </row>
    <row r="209">
      <c r="A209" s="11">
        <v>1.0</v>
      </c>
      <c r="B209" s="17">
        <v>280.91</v>
      </c>
      <c r="C209" s="17">
        <v>280.91</v>
      </c>
      <c r="D209" s="17">
        <v>702.03</v>
      </c>
      <c r="E209" s="17">
        <v>7.47</v>
      </c>
      <c r="F209" s="17">
        <v>0.4</v>
      </c>
      <c r="G209" s="17">
        <v>8.38</v>
      </c>
      <c r="H209" s="17">
        <v>0.34</v>
      </c>
      <c r="I209" s="17">
        <v>0.47</v>
      </c>
      <c r="J209" s="11">
        <v>1.0</v>
      </c>
      <c r="K209" s="11">
        <v>0.0</v>
      </c>
      <c r="L209" s="11">
        <v>0.0</v>
      </c>
      <c r="M209" s="11">
        <v>0.0</v>
      </c>
      <c r="N209" s="13"/>
    </row>
    <row r="210">
      <c r="A210" s="11">
        <v>1.0</v>
      </c>
      <c r="B210" s="16">
        <v>1832.09</v>
      </c>
      <c r="C210" s="16">
        <v>1832.09</v>
      </c>
      <c r="D210" s="16">
        <v>2408.28</v>
      </c>
      <c r="E210" s="17">
        <v>15.73</v>
      </c>
      <c r="F210" s="17">
        <v>0.76</v>
      </c>
      <c r="G210" s="17">
        <v>63.58</v>
      </c>
      <c r="H210" s="17">
        <v>1.07</v>
      </c>
      <c r="I210" s="17">
        <v>0.77</v>
      </c>
      <c r="J210" s="11">
        <v>1.0</v>
      </c>
      <c r="K210" s="11">
        <v>0.0</v>
      </c>
      <c r="L210" s="11">
        <v>0.0</v>
      </c>
      <c r="M210" s="11">
        <v>0.0</v>
      </c>
      <c r="N210" s="13"/>
    </row>
    <row r="211">
      <c r="A211" s="11">
        <v>1.0</v>
      </c>
      <c r="B211" s="16">
        <v>6596.65</v>
      </c>
      <c r="C211" s="16">
        <v>6596.65</v>
      </c>
      <c r="D211" s="16">
        <v>2402.26</v>
      </c>
      <c r="E211" s="17">
        <v>15.88</v>
      </c>
      <c r="F211" s="17">
        <v>2.73</v>
      </c>
      <c r="G211" s="17">
        <v>158.72</v>
      </c>
      <c r="H211" s="17">
        <v>3.08</v>
      </c>
      <c r="I211" s="17">
        <v>2.75</v>
      </c>
      <c r="J211" s="11">
        <v>1.0</v>
      </c>
      <c r="K211" s="11">
        <v>0.0</v>
      </c>
      <c r="L211" s="11">
        <v>0.0</v>
      </c>
      <c r="M211" s="11">
        <v>0.0</v>
      </c>
      <c r="N211" s="13"/>
    </row>
    <row r="212">
      <c r="A212" s="11">
        <v>1.0</v>
      </c>
      <c r="B212" s="16">
        <v>13487.57</v>
      </c>
      <c r="C212" s="16">
        <v>13487.57</v>
      </c>
      <c r="D212" s="16">
        <v>15856.0</v>
      </c>
      <c r="E212" s="17">
        <v>9.87</v>
      </c>
      <c r="F212" s="17">
        <v>0.85</v>
      </c>
      <c r="G212" s="17">
        <v>402.0</v>
      </c>
      <c r="H212" s="17">
        <v>1.26</v>
      </c>
      <c r="I212" s="17">
        <v>0.91</v>
      </c>
      <c r="J212" s="11">
        <v>1.0</v>
      </c>
      <c r="K212" s="11">
        <v>0.0</v>
      </c>
      <c r="L212" s="11">
        <v>0.0</v>
      </c>
      <c r="M212" s="11">
        <v>0.0</v>
      </c>
      <c r="N212" s="13"/>
    </row>
    <row r="213">
      <c r="A213" s="11">
        <v>1.0</v>
      </c>
      <c r="B213" s="17">
        <v>137.74</v>
      </c>
      <c r="C213" s="17">
        <v>137.74</v>
      </c>
      <c r="D213" s="17">
        <v>849.98</v>
      </c>
      <c r="E213" s="17">
        <v>-1.97</v>
      </c>
      <c r="F213" s="17">
        <v>0.16</v>
      </c>
      <c r="G213" s="17">
        <v>-106.66</v>
      </c>
      <c r="H213" s="17">
        <v>-1.74</v>
      </c>
      <c r="I213" s="17">
        <v>0.2</v>
      </c>
      <c r="J213" s="11">
        <v>1.0</v>
      </c>
      <c r="K213" s="11">
        <v>0.0</v>
      </c>
      <c r="L213" s="11">
        <v>0.0</v>
      </c>
      <c r="M213" s="11">
        <v>0.0</v>
      </c>
      <c r="N213" s="13"/>
    </row>
    <row r="214">
      <c r="A214" s="11">
        <v>1.0</v>
      </c>
      <c r="B214" s="17">
        <v>472.57</v>
      </c>
      <c r="C214" s="17">
        <v>472.57</v>
      </c>
      <c r="D214" s="17">
        <v>96.84</v>
      </c>
      <c r="E214" s="17">
        <v>-38.6</v>
      </c>
      <c r="F214" s="17">
        <v>4.88</v>
      </c>
      <c r="G214" s="17">
        <v>-16.94</v>
      </c>
      <c r="H214" s="17">
        <v>-0.54</v>
      </c>
      <c r="I214" s="17">
        <v>5.34</v>
      </c>
      <c r="J214" s="11">
        <v>1.0</v>
      </c>
      <c r="K214" s="11">
        <v>0.0</v>
      </c>
      <c r="L214" s="11">
        <v>0.0</v>
      </c>
      <c r="M214" s="11">
        <v>0.0</v>
      </c>
      <c r="N214" s="13"/>
    </row>
    <row r="215">
      <c r="A215" s="11">
        <v>0.0</v>
      </c>
      <c r="B215" s="17">
        <v>447.4</v>
      </c>
      <c r="C215" s="17">
        <v>447.4</v>
      </c>
      <c r="D215" s="17">
        <v>333.68</v>
      </c>
      <c r="E215" s="17">
        <v>31.94</v>
      </c>
      <c r="F215" s="17">
        <v>1.34</v>
      </c>
      <c r="G215" s="17">
        <v>11.74</v>
      </c>
      <c r="H215" s="17">
        <v>0.24</v>
      </c>
      <c r="I215" s="17">
        <v>1.75</v>
      </c>
      <c r="J215" s="11">
        <v>1.0</v>
      </c>
      <c r="K215" s="11">
        <v>0.0</v>
      </c>
      <c r="L215" s="11">
        <v>0.0</v>
      </c>
      <c r="M215" s="11">
        <v>0.0</v>
      </c>
      <c r="N215" s="13"/>
    </row>
    <row r="216">
      <c r="A216" s="11">
        <v>1.0</v>
      </c>
      <c r="B216" s="17">
        <v>588.11</v>
      </c>
      <c r="C216" s="17">
        <v>588.11</v>
      </c>
      <c r="D216" s="17">
        <v>473.21</v>
      </c>
      <c r="E216" s="17">
        <v>8.48</v>
      </c>
      <c r="F216" s="17">
        <v>1.24</v>
      </c>
      <c r="G216" s="17">
        <v>49.63</v>
      </c>
      <c r="H216" s="17">
        <v>0.89</v>
      </c>
      <c r="I216" s="17">
        <v>1.62</v>
      </c>
      <c r="J216" s="11">
        <v>1.0</v>
      </c>
      <c r="K216" s="11">
        <v>0.0</v>
      </c>
      <c r="L216" s="11">
        <v>0.0</v>
      </c>
      <c r="M216" s="11">
        <v>0.0</v>
      </c>
      <c r="N216" s="13"/>
    </row>
    <row r="217">
      <c r="A217" s="11">
        <v>1.0</v>
      </c>
      <c r="B217" s="17">
        <v>109.06</v>
      </c>
      <c r="C217" s="17">
        <v>109.06</v>
      </c>
      <c r="D217" s="17">
        <v>159.78</v>
      </c>
      <c r="E217" s="17">
        <v>8.53</v>
      </c>
      <c r="F217" s="17">
        <v>0.68</v>
      </c>
      <c r="G217" s="17">
        <v>3.94</v>
      </c>
      <c r="H217" s="17">
        <v>0.12</v>
      </c>
      <c r="I217" s="17">
        <v>1.15</v>
      </c>
      <c r="J217" s="11">
        <v>1.0</v>
      </c>
      <c r="K217" s="11">
        <v>0.0</v>
      </c>
      <c r="L217" s="11">
        <v>0.0</v>
      </c>
      <c r="M217" s="11">
        <v>0.0</v>
      </c>
      <c r="N217" s="13"/>
    </row>
    <row r="218">
      <c r="A218" s="11">
        <v>1.0</v>
      </c>
      <c r="B218" s="16">
        <v>2234.37</v>
      </c>
      <c r="C218" s="16">
        <v>2234.37</v>
      </c>
      <c r="D218" s="17">
        <v>354.2</v>
      </c>
      <c r="E218" s="17">
        <v>132.6</v>
      </c>
      <c r="F218" s="17">
        <v>6.31</v>
      </c>
      <c r="G218" s="17">
        <v>0.69</v>
      </c>
      <c r="H218" s="17">
        <v>0.02</v>
      </c>
      <c r="I218" s="17">
        <v>6.47</v>
      </c>
      <c r="J218" s="11">
        <v>1.0</v>
      </c>
      <c r="K218" s="11">
        <v>0.0</v>
      </c>
      <c r="L218" s="11">
        <v>0.0</v>
      </c>
      <c r="M218" s="11">
        <v>0.0</v>
      </c>
      <c r="N218" s="13"/>
    </row>
    <row r="219">
      <c r="A219" s="11">
        <v>1.0</v>
      </c>
      <c r="B219" s="17">
        <v>295.28</v>
      </c>
      <c r="C219" s="17">
        <v>295.28</v>
      </c>
      <c r="D219" s="17">
        <v>332.91</v>
      </c>
      <c r="E219" s="17">
        <v>14.05</v>
      </c>
      <c r="F219" s="17">
        <v>0.89</v>
      </c>
      <c r="G219" s="17">
        <v>-24.98</v>
      </c>
      <c r="H219" s="17">
        <v>-1.28</v>
      </c>
      <c r="I219" s="17">
        <v>0.89</v>
      </c>
      <c r="J219" s="11">
        <v>1.0</v>
      </c>
      <c r="K219" s="11">
        <v>0.0</v>
      </c>
      <c r="L219" s="11">
        <v>0.0</v>
      </c>
      <c r="M219" s="11">
        <v>0.0</v>
      </c>
      <c r="N219" s="13"/>
    </row>
    <row r="220">
      <c r="A220" s="13"/>
      <c r="B220" s="18"/>
      <c r="C220" s="18"/>
      <c r="D220" s="18"/>
      <c r="E220" s="18"/>
      <c r="F220" s="18"/>
      <c r="G220" s="18"/>
      <c r="H220" s="18"/>
      <c r="I220" s="18"/>
      <c r="J220" s="13"/>
      <c r="K220" s="13"/>
      <c r="L220" s="13"/>
      <c r="M220" s="13"/>
      <c r="N220" s="13"/>
    </row>
    <row r="221">
      <c r="A221" s="13"/>
      <c r="B221" s="18"/>
      <c r="C221" s="18"/>
      <c r="D221" s="18"/>
      <c r="E221" s="18"/>
      <c r="F221" s="18"/>
      <c r="G221" s="18"/>
      <c r="H221" s="18"/>
      <c r="I221" s="18"/>
      <c r="J221" s="13"/>
      <c r="K221" s="13"/>
      <c r="L221" s="13"/>
      <c r="M221" s="13"/>
      <c r="N221" s="13"/>
    </row>
    <row r="222">
      <c r="A222" s="13"/>
      <c r="B222" s="18"/>
      <c r="C222" s="18"/>
      <c r="D222" s="18"/>
      <c r="E222" s="18"/>
      <c r="F222" s="18"/>
      <c r="G222" s="18"/>
      <c r="H222" s="18"/>
      <c r="I222" s="18"/>
      <c r="J222" s="13"/>
      <c r="K222" s="13"/>
      <c r="L222" s="13"/>
      <c r="M222" s="13"/>
      <c r="N222" s="13"/>
    </row>
    <row r="223">
      <c r="A223" s="13"/>
      <c r="B223" s="18"/>
      <c r="C223" s="18"/>
      <c r="D223" s="18"/>
      <c r="E223" s="18"/>
      <c r="F223" s="18"/>
      <c r="G223" s="18"/>
      <c r="H223" s="18"/>
      <c r="I223" s="18"/>
      <c r="J223" s="13"/>
      <c r="K223" s="13"/>
      <c r="L223" s="13"/>
      <c r="M223" s="13"/>
      <c r="N223" s="13"/>
    </row>
    <row r="224">
      <c r="A224" s="13"/>
      <c r="B224" s="18"/>
      <c r="C224" s="18"/>
      <c r="D224" s="18"/>
      <c r="E224" s="18"/>
      <c r="F224" s="18"/>
      <c r="G224" s="18"/>
      <c r="H224" s="18"/>
      <c r="I224" s="18"/>
      <c r="J224" s="13"/>
      <c r="K224" s="13"/>
      <c r="L224" s="13"/>
      <c r="M224" s="13"/>
      <c r="N224" s="13"/>
    </row>
    <row r="225">
      <c r="A225" s="13"/>
      <c r="B225" s="18"/>
      <c r="C225" s="18"/>
      <c r="D225" s="18"/>
      <c r="E225" s="18"/>
      <c r="F225" s="18"/>
      <c r="G225" s="18"/>
      <c r="H225" s="18"/>
      <c r="I225" s="18"/>
      <c r="J225" s="13"/>
      <c r="K225" s="13"/>
      <c r="L225" s="13"/>
      <c r="M225" s="13"/>
      <c r="N225" s="13"/>
    </row>
    <row r="226">
      <c r="A226" s="13"/>
      <c r="B226" s="18"/>
      <c r="C226" s="18"/>
      <c r="D226" s="18"/>
      <c r="E226" s="18"/>
      <c r="F226" s="18"/>
      <c r="G226" s="18"/>
      <c r="H226" s="18"/>
      <c r="I226" s="18"/>
      <c r="J226" s="13"/>
      <c r="K226" s="13"/>
      <c r="L226" s="13"/>
      <c r="M226" s="13"/>
      <c r="N226" s="13"/>
    </row>
    <row r="227">
      <c r="A227" s="13"/>
      <c r="B227" s="18"/>
      <c r="C227" s="18"/>
      <c r="D227" s="18"/>
      <c r="E227" s="18"/>
      <c r="F227" s="18"/>
      <c r="G227" s="18"/>
      <c r="H227" s="18"/>
      <c r="I227" s="18"/>
      <c r="J227" s="13"/>
      <c r="K227" s="13"/>
      <c r="L227" s="13"/>
      <c r="M227" s="13"/>
      <c r="N227" s="13"/>
    </row>
    <row r="228">
      <c r="A228" s="13"/>
      <c r="B228" s="18"/>
      <c r="C228" s="18"/>
      <c r="D228" s="18"/>
      <c r="E228" s="18"/>
      <c r="F228" s="18"/>
      <c r="G228" s="18"/>
      <c r="H228" s="18"/>
      <c r="I228" s="18"/>
      <c r="J228" s="13"/>
      <c r="K228" s="13"/>
      <c r="L228" s="13"/>
      <c r="M228" s="13"/>
      <c r="N228" s="13"/>
    </row>
    <row r="229">
      <c r="A229" s="13"/>
      <c r="B229" s="18"/>
      <c r="C229" s="18"/>
      <c r="D229" s="18"/>
      <c r="E229" s="18"/>
      <c r="F229" s="18"/>
      <c r="G229" s="18"/>
      <c r="H229" s="18"/>
      <c r="I229" s="18"/>
      <c r="J229" s="13"/>
      <c r="K229" s="13"/>
      <c r="L229" s="13"/>
      <c r="M229" s="13"/>
      <c r="N229" s="13"/>
    </row>
    <row r="230">
      <c r="A230" s="13"/>
      <c r="B230" s="18"/>
      <c r="C230" s="18"/>
      <c r="D230" s="18"/>
      <c r="E230" s="18"/>
      <c r="F230" s="18"/>
      <c r="G230" s="18"/>
      <c r="H230" s="18"/>
      <c r="I230" s="18"/>
      <c r="J230" s="13"/>
      <c r="K230" s="13"/>
      <c r="L230" s="13"/>
      <c r="M230" s="13"/>
      <c r="N230" s="13"/>
    </row>
    <row r="231">
      <c r="A231" s="13"/>
      <c r="B231" s="18"/>
      <c r="C231" s="18"/>
      <c r="D231" s="18"/>
      <c r="E231" s="18"/>
      <c r="F231" s="18"/>
      <c r="G231" s="18"/>
      <c r="H231" s="18"/>
      <c r="I231" s="18"/>
      <c r="J231" s="13"/>
      <c r="K231" s="13"/>
      <c r="L231" s="13"/>
      <c r="M231" s="13"/>
      <c r="N231" s="13"/>
    </row>
    <row r="232">
      <c r="A232" s="13"/>
      <c r="B232" s="18"/>
      <c r="C232" s="18"/>
      <c r="D232" s="18"/>
      <c r="E232" s="18"/>
      <c r="F232" s="18"/>
      <c r="G232" s="18"/>
      <c r="H232" s="18"/>
      <c r="I232" s="18"/>
      <c r="J232" s="13"/>
      <c r="K232" s="13"/>
      <c r="L232" s="13"/>
      <c r="M232" s="13"/>
      <c r="N232" s="13"/>
    </row>
    <row r="233">
      <c r="A233" s="13"/>
      <c r="B233" s="18"/>
      <c r="C233" s="18"/>
      <c r="D233" s="18"/>
      <c r="E233" s="18"/>
      <c r="F233" s="18"/>
      <c r="G233" s="18"/>
      <c r="H233" s="18"/>
      <c r="I233" s="18"/>
      <c r="J233" s="13"/>
      <c r="K233" s="13"/>
      <c r="L233" s="13"/>
      <c r="M233" s="13"/>
      <c r="N233" s="13"/>
    </row>
    <row r="234">
      <c r="A234" s="13"/>
      <c r="B234" s="18"/>
      <c r="C234" s="18"/>
      <c r="D234" s="18"/>
      <c r="E234" s="18"/>
      <c r="F234" s="18"/>
      <c r="G234" s="18"/>
      <c r="H234" s="18"/>
      <c r="I234" s="18"/>
    </row>
    <row r="235">
      <c r="A235" s="13"/>
      <c r="B235" s="18"/>
      <c r="C235" s="18"/>
      <c r="D235" s="18"/>
      <c r="E235" s="18"/>
      <c r="F235" s="18"/>
      <c r="G235" s="18"/>
      <c r="H235" s="18"/>
      <c r="I235" s="18"/>
    </row>
    <row r="236">
      <c r="A236" s="13"/>
      <c r="B236" s="18"/>
      <c r="C236" s="18"/>
      <c r="D236" s="18"/>
      <c r="E236" s="18"/>
      <c r="F236" s="18"/>
      <c r="G236" s="18"/>
      <c r="H236" s="18"/>
      <c r="I236" s="18"/>
    </row>
    <row r="237">
      <c r="A237" s="13"/>
      <c r="B237" s="18"/>
      <c r="C237" s="18"/>
      <c r="D237" s="18"/>
      <c r="E237" s="18"/>
      <c r="F237" s="18"/>
      <c r="G237" s="18"/>
      <c r="H237" s="18"/>
      <c r="I237" s="18"/>
    </row>
    <row r="238">
      <c r="A238" s="13"/>
      <c r="B238" s="18"/>
      <c r="C238" s="18"/>
      <c r="D238" s="18"/>
      <c r="E238" s="18"/>
      <c r="F238" s="18"/>
      <c r="G238" s="18"/>
      <c r="H238" s="18"/>
      <c r="I238" s="18"/>
    </row>
    <row r="239">
      <c r="A239" s="13"/>
      <c r="B239" s="18"/>
      <c r="C239" s="18"/>
      <c r="D239" s="18"/>
      <c r="E239" s="18"/>
      <c r="F239" s="18"/>
      <c r="G239" s="18"/>
      <c r="H239" s="18"/>
      <c r="I239" s="18"/>
    </row>
    <row r="240">
      <c r="A240" s="13"/>
      <c r="B240" s="18"/>
      <c r="C240" s="18"/>
      <c r="D240" s="18"/>
      <c r="E240" s="18"/>
      <c r="F240" s="18"/>
      <c r="G240" s="18"/>
      <c r="H240" s="18"/>
      <c r="I240" s="18"/>
    </row>
    <row r="241">
      <c r="A241" s="13"/>
      <c r="B241" s="18"/>
      <c r="C241" s="18"/>
      <c r="D241" s="18"/>
      <c r="E241" s="18"/>
      <c r="F241" s="18"/>
      <c r="G241" s="18"/>
      <c r="H241" s="18"/>
      <c r="I241" s="18"/>
    </row>
    <row r="242">
      <c r="A242" s="13"/>
      <c r="B242" s="18"/>
      <c r="C242" s="18"/>
      <c r="D242" s="18"/>
      <c r="E242" s="18"/>
      <c r="F242" s="18"/>
      <c r="G242" s="18"/>
      <c r="H242" s="18"/>
      <c r="I242" s="18"/>
    </row>
    <row r="243">
      <c r="A243" s="13"/>
      <c r="B243" s="18"/>
      <c r="C243" s="18"/>
      <c r="D243" s="18"/>
      <c r="E243" s="18"/>
      <c r="F243" s="18"/>
      <c r="G243" s="18"/>
      <c r="H243" s="18"/>
      <c r="I243" s="18"/>
    </row>
    <row r="244">
      <c r="A244" s="13"/>
      <c r="B244" s="18"/>
      <c r="C244" s="18"/>
      <c r="D244" s="18"/>
      <c r="E244" s="18"/>
      <c r="F244" s="18"/>
      <c r="G244" s="18"/>
      <c r="H244" s="18"/>
      <c r="I244" s="18"/>
    </row>
    <row r="245">
      <c r="A245" s="13"/>
      <c r="B245" s="18"/>
      <c r="C245" s="18"/>
      <c r="D245" s="18"/>
      <c r="E245" s="18"/>
      <c r="F245" s="18"/>
      <c r="G245" s="18"/>
      <c r="H245" s="18"/>
      <c r="I245" s="18"/>
    </row>
    <row r="246">
      <c r="A246" s="13"/>
      <c r="B246" s="18"/>
      <c r="C246" s="18"/>
      <c r="D246" s="18"/>
      <c r="E246" s="18"/>
      <c r="F246" s="18"/>
      <c r="G246" s="18"/>
      <c r="H246" s="18"/>
      <c r="I246" s="18"/>
    </row>
    <row r="247">
      <c r="A247" s="13"/>
      <c r="B247" s="18"/>
      <c r="C247" s="18"/>
      <c r="D247" s="18"/>
      <c r="E247" s="18"/>
      <c r="F247" s="18"/>
      <c r="G247" s="18"/>
      <c r="H247" s="18"/>
      <c r="I247" s="18"/>
    </row>
    <row r="248">
      <c r="A248" s="13"/>
      <c r="B248" s="18"/>
      <c r="C248" s="18"/>
      <c r="D248" s="18"/>
      <c r="E248" s="18"/>
      <c r="F248" s="18"/>
      <c r="G248" s="18"/>
      <c r="H248" s="18"/>
      <c r="I248" s="18"/>
    </row>
    <row r="249">
      <c r="A249" s="13"/>
      <c r="B249" s="18"/>
      <c r="C249" s="18"/>
      <c r="D249" s="18"/>
      <c r="E249" s="18"/>
      <c r="F249" s="18"/>
      <c r="G249" s="18"/>
      <c r="H249" s="18"/>
      <c r="I249" s="18"/>
    </row>
    <row r="250">
      <c r="A250" s="13"/>
      <c r="B250" s="18"/>
      <c r="C250" s="18"/>
      <c r="D250" s="18"/>
      <c r="E250" s="18"/>
      <c r="F250" s="18"/>
      <c r="G250" s="18"/>
      <c r="H250" s="18"/>
      <c r="I250" s="18"/>
    </row>
    <row r="251">
      <c r="A251" s="13"/>
      <c r="B251" s="18"/>
      <c r="C251" s="18"/>
      <c r="D251" s="18"/>
      <c r="E251" s="18"/>
      <c r="F251" s="18"/>
      <c r="G251" s="18"/>
      <c r="H251" s="18"/>
      <c r="I251" s="18"/>
    </row>
    <row r="252">
      <c r="A252" s="13"/>
      <c r="B252" s="18"/>
      <c r="C252" s="18"/>
      <c r="D252" s="18"/>
      <c r="E252" s="18"/>
      <c r="F252" s="18"/>
      <c r="G252" s="18"/>
      <c r="H252" s="18"/>
      <c r="I252" s="18"/>
    </row>
    <row r="253">
      <c r="A253" s="13"/>
      <c r="B253" s="18"/>
      <c r="C253" s="18"/>
      <c r="D253" s="18"/>
      <c r="E253" s="18"/>
      <c r="F253" s="18"/>
      <c r="G253" s="18"/>
      <c r="H253" s="18"/>
      <c r="I253" s="18"/>
    </row>
    <row r="254">
      <c r="A254" s="13"/>
      <c r="B254" s="18"/>
      <c r="C254" s="18"/>
      <c r="D254" s="18"/>
      <c r="E254" s="18"/>
      <c r="F254" s="18"/>
      <c r="G254" s="18"/>
      <c r="H254" s="18"/>
      <c r="I254" s="18"/>
    </row>
    <row r="255">
      <c r="A255" s="13"/>
      <c r="B255" s="18"/>
      <c r="C255" s="18"/>
      <c r="D255" s="18"/>
      <c r="E255" s="18"/>
      <c r="F255" s="18"/>
      <c r="G255" s="18"/>
      <c r="H255" s="18"/>
      <c r="I255" s="18"/>
    </row>
    <row r="256">
      <c r="A256" s="13"/>
      <c r="B256" s="18"/>
      <c r="C256" s="18"/>
      <c r="D256" s="18"/>
      <c r="E256" s="18"/>
      <c r="F256" s="18"/>
      <c r="G256" s="18"/>
      <c r="H256" s="18"/>
      <c r="I256" s="18"/>
    </row>
    <row r="257">
      <c r="A257" s="13"/>
      <c r="B257" s="18"/>
      <c r="C257" s="18"/>
      <c r="D257" s="18"/>
      <c r="E257" s="18"/>
      <c r="F257" s="18"/>
      <c r="G257" s="18"/>
      <c r="H257" s="18"/>
      <c r="I257" s="18"/>
    </row>
    <row r="258">
      <c r="A258" s="13"/>
      <c r="B258" s="18"/>
      <c r="C258" s="18"/>
      <c r="D258" s="18"/>
      <c r="E258" s="18"/>
      <c r="F258" s="18"/>
      <c r="G258" s="18"/>
      <c r="H258" s="18"/>
      <c r="I258" s="18"/>
    </row>
    <row r="259">
      <c r="A259" s="13"/>
      <c r="B259" s="18"/>
      <c r="C259" s="18"/>
      <c r="D259" s="18"/>
      <c r="E259" s="18"/>
      <c r="F259" s="18"/>
      <c r="G259" s="18"/>
      <c r="H259" s="18"/>
      <c r="I259" s="18"/>
    </row>
    <row r="260">
      <c r="A260" s="13"/>
      <c r="B260" s="18"/>
      <c r="C260" s="18"/>
      <c r="D260" s="18"/>
      <c r="E260" s="18"/>
      <c r="F260" s="18"/>
      <c r="G260" s="18"/>
      <c r="H260" s="18"/>
      <c r="I260" s="18"/>
    </row>
    <row r="261">
      <c r="A261" s="13"/>
      <c r="B261" s="18"/>
      <c r="C261" s="18"/>
      <c r="D261" s="18"/>
      <c r="E261" s="18"/>
      <c r="F261" s="18"/>
      <c r="G261" s="18"/>
      <c r="H261" s="18"/>
      <c r="I261" s="18"/>
    </row>
    <row r="262">
      <c r="A262" s="13"/>
      <c r="B262" s="18"/>
      <c r="C262" s="18"/>
      <c r="D262" s="18"/>
      <c r="E262" s="18"/>
      <c r="F262" s="18"/>
      <c r="G262" s="18"/>
      <c r="H262" s="18"/>
      <c r="I262" s="18"/>
    </row>
    <row r="263">
      <c r="A263" s="13"/>
      <c r="B263" s="18"/>
      <c r="C263" s="18"/>
      <c r="D263" s="18"/>
      <c r="E263" s="18"/>
      <c r="F263" s="18"/>
      <c r="G263" s="18"/>
      <c r="H263" s="18"/>
      <c r="I263" s="18"/>
    </row>
    <row r="264">
      <c r="A264" s="13"/>
      <c r="B264" s="18"/>
      <c r="C264" s="18"/>
      <c r="D264" s="18"/>
      <c r="E264" s="18"/>
      <c r="F264" s="18"/>
      <c r="G264" s="18"/>
      <c r="H264" s="18"/>
      <c r="I264" s="18"/>
    </row>
    <row r="265">
      <c r="A265" s="13"/>
      <c r="B265" s="18"/>
      <c r="C265" s="18"/>
      <c r="D265" s="18"/>
      <c r="E265" s="18"/>
      <c r="F265" s="18"/>
      <c r="G265" s="18"/>
      <c r="H265" s="18"/>
      <c r="I265" s="18"/>
    </row>
    <row r="266">
      <c r="A266" s="13"/>
      <c r="B266" s="18"/>
      <c r="C266" s="18"/>
      <c r="D266" s="18"/>
      <c r="E266" s="18"/>
      <c r="F266" s="18"/>
      <c r="G266" s="18"/>
      <c r="H266" s="18"/>
      <c r="I266" s="18"/>
    </row>
    <row r="267">
      <c r="A267" s="13"/>
      <c r="B267" s="18"/>
      <c r="C267" s="18"/>
      <c r="D267" s="18"/>
      <c r="E267" s="18"/>
      <c r="F267" s="18"/>
      <c r="G267" s="18"/>
      <c r="H267" s="18"/>
      <c r="I267" s="18"/>
    </row>
    <row r="268">
      <c r="A268" s="13"/>
      <c r="B268" s="18"/>
      <c r="C268" s="18"/>
      <c r="D268" s="18"/>
      <c r="E268" s="18"/>
      <c r="F268" s="18"/>
      <c r="G268" s="18"/>
      <c r="H268" s="18"/>
      <c r="I268" s="18"/>
    </row>
    <row r="269">
      <c r="A269" s="13"/>
      <c r="B269" s="18"/>
      <c r="C269" s="18"/>
      <c r="D269" s="18"/>
      <c r="E269" s="18"/>
      <c r="F269" s="18"/>
      <c r="G269" s="18"/>
      <c r="H269" s="18"/>
      <c r="I269" s="18"/>
    </row>
    <row r="270">
      <c r="A270" s="13"/>
      <c r="B270" s="18"/>
      <c r="C270" s="18"/>
      <c r="D270" s="18"/>
      <c r="E270" s="18"/>
      <c r="F270" s="18"/>
      <c r="G270" s="18"/>
      <c r="H270" s="18"/>
      <c r="I270" s="18"/>
    </row>
    <row r="271">
      <c r="A271" s="13"/>
      <c r="B271" s="18"/>
      <c r="C271" s="18"/>
      <c r="D271" s="18"/>
      <c r="E271" s="18"/>
      <c r="F271" s="18"/>
      <c r="G271" s="18"/>
      <c r="H271" s="18"/>
      <c r="I271" s="18"/>
    </row>
    <row r="272">
      <c r="A272" s="13"/>
      <c r="B272" s="18"/>
      <c r="C272" s="18"/>
      <c r="D272" s="18"/>
      <c r="E272" s="18"/>
      <c r="F272" s="18"/>
      <c r="G272" s="18"/>
      <c r="H272" s="18"/>
      <c r="I272" s="18"/>
    </row>
    <row r="273">
      <c r="A273" s="13"/>
      <c r="B273" s="18"/>
      <c r="C273" s="18"/>
      <c r="D273" s="18"/>
      <c r="E273" s="18"/>
      <c r="F273" s="18"/>
      <c r="G273" s="18"/>
      <c r="H273" s="18"/>
      <c r="I273" s="18"/>
    </row>
    <row r="274">
      <c r="A274" s="13"/>
      <c r="B274" s="18"/>
      <c r="C274" s="18"/>
      <c r="D274" s="18"/>
      <c r="E274" s="18"/>
      <c r="F274" s="18"/>
      <c r="G274" s="18"/>
      <c r="H274" s="18"/>
      <c r="I274" s="18"/>
    </row>
    <row r="275">
      <c r="A275" s="13"/>
      <c r="B275" s="18"/>
      <c r="C275" s="18"/>
      <c r="D275" s="18"/>
      <c r="E275" s="18"/>
      <c r="F275" s="18"/>
      <c r="G275" s="18"/>
      <c r="H275" s="18"/>
      <c r="I275" s="18"/>
    </row>
    <row r="276">
      <c r="A276" s="13"/>
      <c r="B276" s="18"/>
      <c r="C276" s="18"/>
      <c r="D276" s="18"/>
      <c r="E276" s="18"/>
      <c r="F276" s="18"/>
      <c r="G276" s="18"/>
      <c r="H276" s="18"/>
      <c r="I276" s="18"/>
    </row>
    <row r="277">
      <c r="A277" s="13"/>
      <c r="B277" s="18"/>
      <c r="C277" s="18"/>
      <c r="D277" s="18"/>
      <c r="E277" s="18"/>
      <c r="F277" s="18"/>
      <c r="G277" s="18"/>
      <c r="H277" s="18"/>
      <c r="I277" s="18"/>
    </row>
    <row r="278">
      <c r="A278" s="13"/>
      <c r="B278" s="18"/>
      <c r="C278" s="18"/>
      <c r="D278" s="18"/>
      <c r="E278" s="18"/>
      <c r="F278" s="18"/>
      <c r="G278" s="18"/>
      <c r="H278" s="18"/>
      <c r="I278" s="18"/>
    </row>
    <row r="279">
      <c r="A279" s="13"/>
      <c r="B279" s="18"/>
      <c r="C279" s="18"/>
      <c r="D279" s="18"/>
      <c r="E279" s="18"/>
      <c r="F279" s="18"/>
      <c r="G279" s="18"/>
      <c r="H279" s="18"/>
      <c r="I279" s="18"/>
    </row>
    <row r="280">
      <c r="A280" s="13"/>
      <c r="B280" s="18"/>
      <c r="C280" s="18"/>
      <c r="D280" s="18"/>
      <c r="E280" s="18"/>
      <c r="F280" s="18"/>
      <c r="G280" s="18"/>
      <c r="H280" s="18"/>
      <c r="I280" s="18"/>
    </row>
    <row r="281">
      <c r="A281" s="13"/>
      <c r="B281" s="18"/>
      <c r="C281" s="18"/>
      <c r="D281" s="18"/>
      <c r="E281" s="18"/>
      <c r="F281" s="18"/>
      <c r="G281" s="18"/>
      <c r="H281" s="18"/>
      <c r="I281" s="18"/>
    </row>
    <row r="282">
      <c r="A282" s="13"/>
      <c r="B282" s="18"/>
      <c r="C282" s="18"/>
      <c r="D282" s="18"/>
      <c r="E282" s="18"/>
      <c r="F282" s="18"/>
      <c r="G282" s="18"/>
      <c r="H282" s="18"/>
      <c r="I282" s="18"/>
    </row>
    <row r="283">
      <c r="A283" s="13"/>
      <c r="B283" s="18"/>
      <c r="C283" s="18"/>
      <c r="D283" s="18"/>
      <c r="E283" s="18"/>
      <c r="F283" s="18"/>
      <c r="G283" s="18"/>
      <c r="H283" s="18"/>
      <c r="I283" s="18"/>
    </row>
    <row r="284">
      <c r="A284" s="13"/>
      <c r="B284" s="18"/>
      <c r="C284" s="18"/>
      <c r="D284" s="18"/>
      <c r="E284" s="18"/>
      <c r="F284" s="18"/>
      <c r="G284" s="18"/>
      <c r="H284" s="18"/>
      <c r="I284" s="18"/>
    </row>
    <row r="285">
      <c r="A285" s="13"/>
      <c r="B285" s="18"/>
      <c r="C285" s="18"/>
      <c r="D285" s="18"/>
      <c r="E285" s="18"/>
      <c r="F285" s="18"/>
      <c r="G285" s="18"/>
      <c r="H285" s="18"/>
      <c r="I285" s="18"/>
    </row>
    <row r="286">
      <c r="A286" s="13"/>
      <c r="B286" s="18"/>
      <c r="C286" s="18"/>
      <c r="D286" s="18"/>
      <c r="E286" s="18"/>
      <c r="F286" s="18"/>
      <c r="G286" s="18"/>
      <c r="H286" s="18"/>
      <c r="I286" s="18"/>
    </row>
    <row r="287">
      <c r="A287" s="13"/>
      <c r="B287" s="18"/>
      <c r="C287" s="18"/>
      <c r="D287" s="18"/>
      <c r="E287" s="18"/>
      <c r="F287" s="18"/>
      <c r="G287" s="18"/>
      <c r="H287" s="18"/>
      <c r="I287" s="18"/>
    </row>
    <row r="288">
      <c r="A288" s="13"/>
      <c r="B288" s="18"/>
      <c r="C288" s="18"/>
      <c r="D288" s="18"/>
      <c r="E288" s="18"/>
      <c r="F288" s="18"/>
      <c r="G288" s="18"/>
      <c r="H288" s="18"/>
      <c r="I288" s="18"/>
    </row>
    <row r="289">
      <c r="A289" s="13"/>
      <c r="B289" s="18"/>
      <c r="C289" s="18"/>
      <c r="D289" s="18"/>
      <c r="E289" s="18"/>
      <c r="F289" s="18"/>
      <c r="G289" s="18"/>
      <c r="H289" s="18"/>
      <c r="I289" s="18"/>
    </row>
    <row r="290">
      <c r="A290" s="13"/>
      <c r="B290" s="18"/>
      <c r="C290" s="18"/>
      <c r="D290" s="18"/>
      <c r="E290" s="18"/>
      <c r="F290" s="18"/>
      <c r="G290" s="18"/>
      <c r="H290" s="18"/>
      <c r="I290" s="18"/>
    </row>
    <row r="291">
      <c r="A291" s="13"/>
      <c r="B291" s="18"/>
      <c r="C291" s="18"/>
      <c r="D291" s="18"/>
      <c r="E291" s="18"/>
      <c r="F291" s="18"/>
      <c r="G291" s="18"/>
      <c r="H291" s="18"/>
      <c r="I291" s="18"/>
    </row>
    <row r="292">
      <c r="A292" s="13"/>
      <c r="B292" s="18"/>
      <c r="C292" s="18"/>
      <c r="D292" s="18"/>
      <c r="E292" s="18"/>
      <c r="F292" s="18"/>
      <c r="G292" s="18"/>
      <c r="H292" s="18"/>
      <c r="I292" s="18"/>
    </row>
    <row r="293">
      <c r="A293" s="13"/>
      <c r="B293" s="18"/>
      <c r="C293" s="18"/>
      <c r="D293" s="18"/>
      <c r="E293" s="18"/>
      <c r="F293" s="18"/>
      <c r="G293" s="18"/>
      <c r="H293" s="18"/>
      <c r="I293" s="18"/>
    </row>
    <row r="294">
      <c r="A294" s="13"/>
      <c r="B294" s="18"/>
      <c r="C294" s="18"/>
      <c r="D294" s="18"/>
      <c r="E294" s="18"/>
      <c r="F294" s="18"/>
      <c r="G294" s="18"/>
      <c r="H294" s="18"/>
      <c r="I294" s="18"/>
    </row>
    <row r="295">
      <c r="A295" s="13"/>
      <c r="B295" s="18"/>
      <c r="C295" s="18"/>
      <c r="D295" s="18"/>
      <c r="E295" s="18"/>
      <c r="F295" s="18"/>
      <c r="G295" s="18"/>
      <c r="H295" s="18"/>
      <c r="I295" s="18"/>
    </row>
    <row r="296">
      <c r="A296" s="13"/>
      <c r="B296" s="18"/>
      <c r="C296" s="18"/>
      <c r="D296" s="18"/>
      <c r="E296" s="18"/>
      <c r="F296" s="18"/>
      <c r="G296" s="18"/>
      <c r="H296" s="18"/>
      <c r="I296" s="18"/>
    </row>
    <row r="297">
      <c r="A297" s="13"/>
      <c r="B297" s="18"/>
      <c r="C297" s="18"/>
      <c r="D297" s="18"/>
      <c r="E297" s="18"/>
      <c r="F297" s="18"/>
      <c r="G297" s="18"/>
      <c r="H297" s="18"/>
      <c r="I297" s="18"/>
    </row>
    <row r="298">
      <c r="A298" s="13"/>
      <c r="B298" s="18"/>
      <c r="C298" s="18"/>
      <c r="D298" s="18"/>
      <c r="E298" s="18"/>
      <c r="F298" s="18"/>
      <c r="G298" s="18"/>
      <c r="H298" s="18"/>
      <c r="I298" s="18"/>
    </row>
    <row r="299">
      <c r="A299" s="13"/>
      <c r="B299" s="18"/>
      <c r="C299" s="18"/>
      <c r="D299" s="18"/>
      <c r="E299" s="18"/>
      <c r="F299" s="18"/>
      <c r="G299" s="18"/>
      <c r="H299" s="18"/>
      <c r="I299" s="18"/>
    </row>
    <row r="300">
      <c r="A300" s="13"/>
      <c r="B300" s="18"/>
      <c r="C300" s="18"/>
      <c r="D300" s="18"/>
      <c r="E300" s="18"/>
      <c r="F300" s="18"/>
      <c r="G300" s="18"/>
      <c r="H300" s="18"/>
      <c r="I300" s="18"/>
    </row>
    <row r="301">
      <c r="A301" s="13"/>
      <c r="B301" s="18"/>
      <c r="C301" s="18"/>
      <c r="D301" s="18"/>
      <c r="E301" s="18"/>
      <c r="F301" s="18"/>
      <c r="G301" s="18"/>
      <c r="H301" s="18"/>
      <c r="I301" s="18"/>
    </row>
    <row r="302">
      <c r="A302" s="13"/>
      <c r="B302" s="18"/>
      <c r="C302" s="18"/>
      <c r="D302" s="18"/>
      <c r="E302" s="18"/>
      <c r="F302" s="18"/>
      <c r="G302" s="18"/>
      <c r="H302" s="18"/>
      <c r="I302" s="18"/>
    </row>
    <row r="303">
      <c r="A303" s="13"/>
      <c r="B303" s="18"/>
      <c r="C303" s="18"/>
      <c r="D303" s="18"/>
      <c r="E303" s="18"/>
      <c r="F303" s="18"/>
      <c r="G303" s="18"/>
      <c r="H303" s="18"/>
      <c r="I303" s="18"/>
    </row>
    <row r="304">
      <c r="A304" s="13"/>
      <c r="B304" s="18"/>
      <c r="C304" s="18"/>
      <c r="D304" s="18"/>
      <c r="E304" s="18"/>
      <c r="F304" s="18"/>
      <c r="G304" s="18"/>
      <c r="H304" s="18"/>
      <c r="I304" s="18"/>
    </row>
    <row r="305">
      <c r="A305" s="13"/>
      <c r="B305" s="18"/>
      <c r="C305" s="18"/>
      <c r="D305" s="18"/>
      <c r="E305" s="18"/>
      <c r="F305" s="18"/>
      <c r="G305" s="18"/>
      <c r="H305" s="18"/>
      <c r="I305" s="18"/>
    </row>
    <row r="306">
      <c r="A306" s="13"/>
      <c r="B306" s="18"/>
      <c r="C306" s="18"/>
      <c r="D306" s="18"/>
      <c r="E306" s="18"/>
      <c r="F306" s="18"/>
      <c r="G306" s="18"/>
      <c r="H306" s="18"/>
      <c r="I306" s="18"/>
    </row>
    <row r="307">
      <c r="A307" s="13"/>
      <c r="B307" s="18"/>
      <c r="C307" s="18"/>
      <c r="D307" s="18"/>
      <c r="E307" s="18"/>
      <c r="F307" s="18"/>
      <c r="G307" s="18"/>
      <c r="H307" s="18"/>
      <c r="I307" s="18"/>
    </row>
    <row r="308">
      <c r="A308" s="13"/>
      <c r="B308" s="18"/>
      <c r="C308" s="18"/>
      <c r="D308" s="18"/>
      <c r="E308" s="18"/>
      <c r="F308" s="18"/>
      <c r="G308" s="18"/>
      <c r="H308" s="18"/>
      <c r="I308" s="18"/>
    </row>
    <row r="309">
      <c r="A309" s="13"/>
      <c r="B309" s="18"/>
      <c r="C309" s="18"/>
      <c r="D309" s="18"/>
      <c r="E309" s="18"/>
      <c r="F309" s="18"/>
      <c r="G309" s="18"/>
      <c r="H309" s="18"/>
      <c r="I309" s="18"/>
    </row>
    <row r="310">
      <c r="A310" s="13"/>
      <c r="B310" s="18"/>
      <c r="C310" s="18"/>
      <c r="D310" s="18"/>
      <c r="E310" s="18"/>
      <c r="F310" s="18"/>
      <c r="G310" s="18"/>
      <c r="H310" s="18"/>
      <c r="I310" s="18"/>
    </row>
    <row r="311">
      <c r="A311" s="13"/>
      <c r="B311" s="18"/>
      <c r="C311" s="18"/>
      <c r="D311" s="18"/>
      <c r="E311" s="18"/>
      <c r="F311" s="18"/>
      <c r="G311" s="18"/>
      <c r="H311" s="18"/>
      <c r="I311" s="18"/>
    </row>
    <row r="312">
      <c r="A312" s="13"/>
      <c r="B312" s="18"/>
      <c r="C312" s="18"/>
      <c r="D312" s="18"/>
      <c r="E312" s="18"/>
      <c r="F312" s="18"/>
      <c r="G312" s="18"/>
      <c r="H312" s="18"/>
      <c r="I312" s="18"/>
    </row>
    <row r="313">
      <c r="A313" s="13"/>
      <c r="B313" s="18"/>
      <c r="C313" s="18"/>
      <c r="D313" s="18"/>
      <c r="E313" s="18"/>
      <c r="F313" s="18"/>
      <c r="G313" s="18"/>
      <c r="H313" s="18"/>
      <c r="I313" s="18"/>
    </row>
    <row r="314">
      <c r="A314" s="13"/>
      <c r="B314" s="18"/>
      <c r="C314" s="18"/>
      <c r="D314" s="18"/>
      <c r="E314" s="18"/>
      <c r="F314" s="18"/>
      <c r="G314" s="18"/>
      <c r="H314" s="18"/>
      <c r="I314" s="18"/>
    </row>
    <row r="315">
      <c r="A315" s="13"/>
      <c r="B315" s="18"/>
      <c r="C315" s="18"/>
      <c r="D315" s="18"/>
      <c r="E315" s="18"/>
      <c r="F315" s="18"/>
      <c r="G315" s="18"/>
      <c r="H315" s="18"/>
      <c r="I315" s="18"/>
    </row>
    <row r="316">
      <c r="A316" s="13"/>
      <c r="B316" s="18"/>
      <c r="C316" s="18"/>
      <c r="D316" s="18"/>
      <c r="E316" s="18"/>
      <c r="F316" s="18"/>
      <c r="G316" s="18"/>
      <c r="H316" s="18"/>
      <c r="I316" s="18"/>
    </row>
    <row r="317">
      <c r="A317" s="13"/>
      <c r="B317" s="18"/>
      <c r="C317" s="18"/>
      <c r="D317" s="18"/>
      <c r="E317" s="18"/>
      <c r="F317" s="18"/>
      <c r="G317" s="18"/>
      <c r="H317" s="18"/>
      <c r="I317" s="18"/>
    </row>
    <row r="318">
      <c r="A318" s="13"/>
      <c r="B318" s="18"/>
      <c r="C318" s="18"/>
      <c r="D318" s="18"/>
      <c r="E318" s="18"/>
      <c r="F318" s="18"/>
      <c r="G318" s="18"/>
      <c r="H318" s="18"/>
      <c r="I318" s="18"/>
    </row>
    <row r="319">
      <c r="A319" s="13"/>
      <c r="B319" s="18"/>
      <c r="C319" s="18"/>
      <c r="D319" s="18"/>
      <c r="E319" s="18"/>
      <c r="F319" s="18"/>
      <c r="G319" s="18"/>
      <c r="H319" s="18"/>
      <c r="I319" s="18"/>
    </row>
    <row r="320">
      <c r="A320" s="13"/>
      <c r="B320" s="18"/>
      <c r="C320" s="18"/>
      <c r="D320" s="18"/>
      <c r="E320" s="18"/>
      <c r="F320" s="18"/>
      <c r="G320" s="18"/>
      <c r="H320" s="18"/>
      <c r="I320" s="18"/>
    </row>
    <row r="321">
      <c r="A321" s="13"/>
      <c r="B321" s="18"/>
      <c r="C321" s="18"/>
      <c r="D321" s="18"/>
      <c r="E321" s="18"/>
      <c r="F321" s="18"/>
      <c r="G321" s="18"/>
      <c r="H321" s="18"/>
      <c r="I321" s="18"/>
    </row>
    <row r="322">
      <c r="A322" s="13"/>
      <c r="B322" s="18"/>
      <c r="C322" s="18"/>
      <c r="D322" s="18"/>
      <c r="E322" s="18"/>
      <c r="F322" s="18"/>
      <c r="G322" s="18"/>
      <c r="H322" s="18"/>
      <c r="I322" s="18"/>
    </row>
    <row r="323">
      <c r="A323" s="13"/>
      <c r="B323" s="18"/>
      <c r="C323" s="18"/>
      <c r="D323" s="18"/>
      <c r="E323" s="18"/>
      <c r="F323" s="18"/>
      <c r="G323" s="18"/>
      <c r="H323" s="18"/>
      <c r="I323" s="18"/>
    </row>
    <row r="324">
      <c r="A324" s="13"/>
      <c r="B324" s="18"/>
      <c r="C324" s="18"/>
      <c r="D324" s="18"/>
      <c r="E324" s="18"/>
      <c r="F324" s="18"/>
      <c r="G324" s="18"/>
      <c r="H324" s="18"/>
      <c r="I324" s="18"/>
    </row>
    <row r="325">
      <c r="A325" s="13"/>
      <c r="B325" s="18"/>
      <c r="C325" s="18"/>
      <c r="D325" s="18"/>
      <c r="E325" s="18"/>
      <c r="F325" s="18"/>
      <c r="G325" s="18"/>
      <c r="H325" s="18"/>
      <c r="I325" s="18"/>
    </row>
    <row r="326">
      <c r="A326" s="13"/>
      <c r="B326" s="18"/>
      <c r="C326" s="18"/>
      <c r="D326" s="18"/>
      <c r="E326" s="18"/>
      <c r="F326" s="18"/>
      <c r="G326" s="18"/>
      <c r="H326" s="18"/>
      <c r="I326" s="18"/>
    </row>
    <row r="327">
      <c r="A327" s="13"/>
      <c r="B327" s="18"/>
      <c r="C327" s="18"/>
      <c r="D327" s="18"/>
      <c r="E327" s="18"/>
      <c r="F327" s="18"/>
      <c r="G327" s="18"/>
      <c r="H327" s="18"/>
      <c r="I327" s="18"/>
    </row>
    <row r="328">
      <c r="A328" s="13"/>
      <c r="B328" s="18"/>
      <c r="C328" s="18"/>
      <c r="D328" s="18"/>
      <c r="E328" s="18"/>
      <c r="F328" s="18"/>
      <c r="G328" s="18"/>
      <c r="H328" s="18"/>
      <c r="I328" s="18"/>
    </row>
    <row r="329">
      <c r="A329" s="13"/>
      <c r="B329" s="18"/>
      <c r="C329" s="18"/>
      <c r="D329" s="18"/>
      <c r="E329" s="18"/>
      <c r="F329" s="18"/>
      <c r="G329" s="18"/>
      <c r="H329" s="18"/>
      <c r="I329" s="18"/>
    </row>
    <row r="330">
      <c r="A330" s="13"/>
      <c r="B330" s="18"/>
      <c r="C330" s="18"/>
      <c r="D330" s="18"/>
      <c r="E330" s="18"/>
      <c r="F330" s="18"/>
      <c r="G330" s="18"/>
      <c r="H330" s="18"/>
      <c r="I330" s="18"/>
    </row>
    <row r="331">
      <c r="A331" s="13"/>
      <c r="B331" s="18"/>
      <c r="C331" s="18"/>
      <c r="D331" s="18"/>
      <c r="E331" s="18"/>
      <c r="F331" s="18"/>
      <c r="G331" s="18"/>
      <c r="H331" s="18"/>
      <c r="I331" s="18"/>
    </row>
    <row r="332">
      <c r="A332" s="13"/>
      <c r="B332" s="18"/>
      <c r="C332" s="18"/>
      <c r="D332" s="18"/>
      <c r="E332" s="18"/>
      <c r="F332" s="18"/>
      <c r="G332" s="18"/>
      <c r="H332" s="18"/>
      <c r="I332" s="18"/>
    </row>
    <row r="333">
      <c r="A333" s="13"/>
      <c r="B333" s="18"/>
      <c r="C333" s="18"/>
      <c r="D333" s="18"/>
      <c r="E333" s="18"/>
      <c r="F333" s="18"/>
      <c r="G333" s="18"/>
      <c r="H333" s="18"/>
      <c r="I333" s="18"/>
    </row>
    <row r="334">
      <c r="A334" s="13"/>
      <c r="B334" s="18"/>
      <c r="C334" s="18"/>
      <c r="D334" s="18"/>
      <c r="E334" s="18"/>
      <c r="F334" s="18"/>
      <c r="G334" s="18"/>
      <c r="H334" s="18"/>
      <c r="I334" s="18"/>
    </row>
    <row r="335">
      <c r="A335" s="13"/>
      <c r="B335" s="18"/>
      <c r="C335" s="18"/>
      <c r="D335" s="18"/>
      <c r="E335" s="18"/>
      <c r="F335" s="18"/>
      <c r="G335" s="18"/>
      <c r="H335" s="18"/>
      <c r="I335" s="18"/>
    </row>
    <row r="336">
      <c r="A336" s="13"/>
      <c r="B336" s="18"/>
      <c r="C336" s="18"/>
      <c r="D336" s="18"/>
      <c r="E336" s="18"/>
      <c r="F336" s="18"/>
      <c r="G336" s="18"/>
      <c r="H336" s="18"/>
      <c r="I336" s="18"/>
    </row>
    <row r="337">
      <c r="A337" s="13"/>
      <c r="B337" s="18"/>
      <c r="C337" s="18"/>
      <c r="D337" s="18"/>
      <c r="E337" s="18"/>
      <c r="F337" s="18"/>
      <c r="G337" s="18"/>
      <c r="H337" s="18"/>
      <c r="I337" s="18"/>
    </row>
    <row r="338">
      <c r="A338" s="13"/>
      <c r="B338" s="18"/>
      <c r="C338" s="18"/>
      <c r="D338" s="18"/>
      <c r="E338" s="18"/>
      <c r="F338" s="18"/>
      <c r="G338" s="18"/>
      <c r="H338" s="18"/>
      <c r="I338" s="18"/>
    </row>
    <row r="339">
      <c r="A339" s="13"/>
      <c r="B339" s="18"/>
      <c r="C339" s="18"/>
      <c r="D339" s="18"/>
      <c r="E339" s="18"/>
      <c r="F339" s="18"/>
      <c r="G339" s="18"/>
      <c r="H339" s="18"/>
      <c r="I339" s="18"/>
    </row>
    <row r="340">
      <c r="A340" s="13"/>
      <c r="B340" s="18"/>
      <c r="C340" s="18"/>
      <c r="D340" s="18"/>
      <c r="E340" s="18"/>
      <c r="F340" s="18"/>
      <c r="G340" s="18"/>
      <c r="H340" s="18"/>
      <c r="I340" s="18"/>
    </row>
    <row r="341">
      <c r="A341" s="13"/>
      <c r="B341" s="18"/>
      <c r="C341" s="18"/>
      <c r="D341" s="18"/>
      <c r="E341" s="18"/>
      <c r="F341" s="18"/>
      <c r="G341" s="18"/>
      <c r="H341" s="18"/>
      <c r="I341" s="18"/>
    </row>
    <row r="342">
      <c r="A342" s="13"/>
      <c r="B342" s="18"/>
      <c r="C342" s="18"/>
      <c r="D342" s="18"/>
      <c r="E342" s="18"/>
      <c r="F342" s="18"/>
      <c r="G342" s="18"/>
      <c r="H342" s="18"/>
      <c r="I342" s="18"/>
    </row>
    <row r="343">
      <c r="A343" s="13"/>
      <c r="B343" s="18"/>
      <c r="C343" s="18"/>
      <c r="D343" s="18"/>
      <c r="E343" s="18"/>
      <c r="F343" s="18"/>
      <c r="G343" s="18"/>
      <c r="H343" s="18"/>
      <c r="I343" s="18"/>
    </row>
    <row r="344">
      <c r="A344" s="13"/>
      <c r="B344" s="18"/>
      <c r="C344" s="18"/>
      <c r="D344" s="18"/>
      <c r="E344" s="18"/>
      <c r="F344" s="18"/>
      <c r="G344" s="18"/>
      <c r="H344" s="18"/>
      <c r="I344" s="18"/>
    </row>
    <row r="345">
      <c r="A345" s="13"/>
      <c r="B345" s="18"/>
      <c r="C345" s="18"/>
      <c r="D345" s="18"/>
      <c r="E345" s="18"/>
      <c r="F345" s="18"/>
      <c r="G345" s="18"/>
      <c r="H345" s="18"/>
      <c r="I345" s="18"/>
    </row>
    <row r="346">
      <c r="A346" s="13"/>
      <c r="B346" s="18"/>
      <c r="C346" s="18"/>
      <c r="D346" s="18"/>
      <c r="E346" s="18"/>
      <c r="F346" s="18"/>
      <c r="G346" s="18"/>
      <c r="H346" s="18"/>
      <c r="I346" s="18"/>
    </row>
    <row r="347">
      <c r="A347" s="13"/>
      <c r="B347" s="18"/>
      <c r="C347" s="18"/>
      <c r="D347" s="18"/>
      <c r="E347" s="18"/>
      <c r="F347" s="18"/>
      <c r="G347" s="18"/>
      <c r="H347" s="18"/>
      <c r="I347" s="18"/>
    </row>
    <row r="348">
      <c r="A348" s="13"/>
      <c r="B348" s="18"/>
      <c r="C348" s="18"/>
      <c r="D348" s="18"/>
      <c r="E348" s="18"/>
      <c r="F348" s="18"/>
      <c r="G348" s="18"/>
      <c r="H348" s="18"/>
      <c r="I348" s="18"/>
    </row>
    <row r="349">
      <c r="A349" s="13"/>
      <c r="B349" s="18"/>
      <c r="C349" s="18"/>
      <c r="D349" s="18"/>
      <c r="E349" s="18"/>
      <c r="F349" s="18"/>
      <c r="G349" s="18"/>
      <c r="H349" s="18"/>
      <c r="I349" s="18"/>
    </row>
    <row r="350">
      <c r="A350" s="13"/>
      <c r="B350" s="18"/>
      <c r="C350" s="18"/>
      <c r="D350" s="18"/>
      <c r="E350" s="18"/>
      <c r="F350" s="18"/>
      <c r="G350" s="18"/>
      <c r="H350" s="18"/>
      <c r="I350" s="18"/>
    </row>
    <row r="351">
      <c r="A351" s="13"/>
      <c r="B351" s="18"/>
      <c r="C351" s="18"/>
      <c r="D351" s="18"/>
      <c r="E351" s="18"/>
      <c r="F351" s="18"/>
      <c r="G351" s="18"/>
      <c r="H351" s="18"/>
      <c r="I351" s="18"/>
    </row>
    <row r="352">
      <c r="A352" s="13"/>
      <c r="B352" s="18"/>
      <c r="C352" s="18"/>
      <c r="D352" s="18"/>
      <c r="E352" s="18"/>
      <c r="F352" s="18"/>
      <c r="G352" s="18"/>
      <c r="H352" s="18"/>
      <c r="I352" s="18"/>
    </row>
    <row r="353">
      <c r="A353" s="13"/>
      <c r="B353" s="18"/>
      <c r="C353" s="18"/>
      <c r="D353" s="18"/>
      <c r="E353" s="18"/>
      <c r="F353" s="18"/>
      <c r="G353" s="18"/>
      <c r="H353" s="18"/>
      <c r="I353" s="18"/>
    </row>
    <row r="354">
      <c r="A354" s="13"/>
      <c r="B354" s="18"/>
      <c r="C354" s="18"/>
      <c r="D354" s="18"/>
      <c r="E354" s="18"/>
      <c r="F354" s="18"/>
      <c r="G354" s="18"/>
      <c r="H354" s="18"/>
      <c r="I354" s="18"/>
    </row>
    <row r="355">
      <c r="A355" s="13"/>
      <c r="B355" s="18"/>
      <c r="C355" s="18"/>
      <c r="D355" s="18"/>
      <c r="E355" s="18"/>
      <c r="F355" s="18"/>
      <c r="G355" s="18"/>
      <c r="H355" s="18"/>
      <c r="I355" s="18"/>
    </row>
    <row r="356">
      <c r="A356" s="13"/>
      <c r="B356" s="18"/>
      <c r="C356" s="18"/>
      <c r="D356" s="18"/>
      <c r="E356" s="18"/>
      <c r="F356" s="18"/>
      <c r="G356" s="18"/>
      <c r="H356" s="18"/>
      <c r="I356" s="18"/>
    </row>
    <row r="357">
      <c r="A357" s="13"/>
      <c r="B357" s="18"/>
      <c r="C357" s="18"/>
      <c r="D357" s="18"/>
      <c r="E357" s="18"/>
      <c r="F357" s="18"/>
      <c r="G357" s="18"/>
      <c r="H357" s="18"/>
      <c r="I357" s="18"/>
    </row>
    <row r="358">
      <c r="A358" s="13"/>
      <c r="B358" s="18"/>
      <c r="C358" s="18"/>
      <c r="D358" s="18"/>
      <c r="E358" s="18"/>
      <c r="F358" s="18"/>
      <c r="G358" s="18"/>
      <c r="H358" s="18"/>
      <c r="I358" s="18"/>
    </row>
    <row r="359">
      <c r="A359" s="13"/>
      <c r="B359" s="18"/>
      <c r="C359" s="18"/>
      <c r="D359" s="18"/>
      <c r="E359" s="18"/>
      <c r="F359" s="18"/>
      <c r="G359" s="18"/>
      <c r="H359" s="18"/>
      <c r="I359" s="18"/>
    </row>
    <row r="360">
      <c r="A360" s="13"/>
      <c r="B360" s="18"/>
      <c r="C360" s="18"/>
      <c r="D360" s="18"/>
      <c r="E360" s="18"/>
      <c r="F360" s="18"/>
      <c r="G360" s="18"/>
      <c r="H360" s="18"/>
      <c r="I360" s="18"/>
    </row>
    <row r="361">
      <c r="A361" s="13"/>
      <c r="B361" s="18"/>
      <c r="C361" s="18"/>
      <c r="D361" s="18"/>
      <c r="E361" s="18"/>
      <c r="F361" s="18"/>
      <c r="G361" s="18"/>
      <c r="H361" s="18"/>
      <c r="I361" s="18"/>
    </row>
    <row r="362">
      <c r="A362" s="13"/>
      <c r="B362" s="18"/>
      <c r="C362" s="18"/>
      <c r="D362" s="18"/>
      <c r="E362" s="18"/>
      <c r="F362" s="18"/>
      <c r="G362" s="18"/>
      <c r="H362" s="18"/>
      <c r="I362" s="18"/>
    </row>
    <row r="363">
      <c r="A363" s="13"/>
      <c r="B363" s="18"/>
      <c r="C363" s="18"/>
      <c r="D363" s="18"/>
      <c r="E363" s="18"/>
      <c r="F363" s="18"/>
      <c r="G363" s="18"/>
      <c r="H363" s="18"/>
      <c r="I363" s="18"/>
    </row>
    <row r="364">
      <c r="A364" s="13"/>
      <c r="B364" s="18"/>
      <c r="C364" s="18"/>
      <c r="D364" s="18"/>
      <c r="E364" s="18"/>
      <c r="F364" s="18"/>
      <c r="G364" s="18"/>
      <c r="H364" s="18"/>
      <c r="I364" s="18"/>
    </row>
    <row r="365">
      <c r="A365" s="13"/>
      <c r="B365" s="18"/>
      <c r="C365" s="18"/>
      <c r="D365" s="18"/>
      <c r="E365" s="18"/>
      <c r="F365" s="18"/>
      <c r="G365" s="18"/>
      <c r="H365" s="18"/>
      <c r="I365" s="18"/>
    </row>
    <row r="366">
      <c r="A366" s="13"/>
      <c r="B366" s="18"/>
      <c r="C366" s="18"/>
      <c r="D366" s="18"/>
      <c r="E366" s="18"/>
      <c r="F366" s="18"/>
      <c r="G366" s="18"/>
      <c r="H366" s="18"/>
      <c r="I366" s="18"/>
    </row>
    <row r="367">
      <c r="A367" s="13"/>
      <c r="B367" s="18"/>
      <c r="C367" s="18"/>
      <c r="D367" s="18"/>
      <c r="E367" s="18"/>
      <c r="F367" s="18"/>
      <c r="G367" s="18"/>
      <c r="H367" s="18"/>
      <c r="I367" s="18"/>
    </row>
    <row r="368">
      <c r="A368" s="13"/>
      <c r="B368" s="18"/>
      <c r="C368" s="18"/>
      <c r="D368" s="18"/>
      <c r="E368" s="18"/>
      <c r="F368" s="18"/>
      <c r="G368" s="18"/>
      <c r="H368" s="18"/>
      <c r="I368" s="18"/>
    </row>
    <row r="369">
      <c r="A369" s="13"/>
      <c r="B369" s="18"/>
      <c r="C369" s="18"/>
      <c r="D369" s="18"/>
      <c r="E369" s="18"/>
      <c r="F369" s="18"/>
      <c r="G369" s="18"/>
      <c r="H369" s="18"/>
      <c r="I369" s="18"/>
    </row>
    <row r="370">
      <c r="A370" s="13"/>
      <c r="B370" s="18"/>
      <c r="C370" s="18"/>
      <c r="D370" s="18"/>
      <c r="E370" s="18"/>
      <c r="F370" s="18"/>
      <c r="G370" s="18"/>
      <c r="H370" s="18"/>
      <c r="I370" s="18"/>
    </row>
    <row r="371">
      <c r="A371" s="13"/>
      <c r="B371" s="18"/>
      <c r="C371" s="18"/>
      <c r="D371" s="18"/>
      <c r="E371" s="18"/>
      <c r="F371" s="18"/>
      <c r="G371" s="18"/>
      <c r="H371" s="18"/>
      <c r="I371" s="18"/>
    </row>
    <row r="372">
      <c r="A372" s="13"/>
      <c r="B372" s="18"/>
      <c r="C372" s="18"/>
      <c r="D372" s="18"/>
      <c r="E372" s="18"/>
      <c r="F372" s="18"/>
      <c r="G372" s="18"/>
      <c r="H372" s="18"/>
      <c r="I372" s="18"/>
    </row>
    <row r="373">
      <c r="A373" s="13"/>
      <c r="B373" s="18"/>
      <c r="C373" s="18"/>
      <c r="D373" s="18"/>
      <c r="E373" s="18"/>
      <c r="F373" s="18"/>
      <c r="G373" s="18"/>
      <c r="H373" s="18"/>
      <c r="I373" s="18"/>
    </row>
    <row r="374">
      <c r="A374" s="13"/>
      <c r="B374" s="18"/>
      <c r="C374" s="18"/>
      <c r="D374" s="18"/>
      <c r="E374" s="18"/>
      <c r="F374" s="18"/>
      <c r="G374" s="18"/>
      <c r="H374" s="18"/>
      <c r="I374" s="18"/>
    </row>
    <row r="375">
      <c r="A375" s="13"/>
      <c r="B375" s="18"/>
      <c r="C375" s="18"/>
      <c r="D375" s="18"/>
      <c r="E375" s="18"/>
      <c r="F375" s="18"/>
      <c r="G375" s="18"/>
      <c r="H375" s="18"/>
      <c r="I375" s="18"/>
    </row>
    <row r="376">
      <c r="A376" s="13"/>
      <c r="B376" s="18"/>
      <c r="C376" s="18"/>
      <c r="D376" s="18"/>
      <c r="E376" s="18"/>
      <c r="F376" s="18"/>
      <c r="G376" s="18"/>
      <c r="H376" s="18"/>
      <c r="I376" s="18"/>
    </row>
    <row r="377">
      <c r="A377" s="13"/>
      <c r="B377" s="18"/>
      <c r="C377" s="18"/>
      <c r="D377" s="18"/>
      <c r="E377" s="18"/>
      <c r="F377" s="18"/>
      <c r="G377" s="18"/>
      <c r="H377" s="18"/>
      <c r="I377" s="18"/>
    </row>
    <row r="378">
      <c r="A378" s="13"/>
      <c r="B378" s="18"/>
      <c r="C378" s="18"/>
      <c r="D378" s="18"/>
      <c r="E378" s="18"/>
      <c r="F378" s="18"/>
      <c r="G378" s="18"/>
      <c r="H378" s="18"/>
      <c r="I378" s="18"/>
    </row>
    <row r="379">
      <c r="A379" s="13"/>
      <c r="B379" s="18"/>
      <c r="C379" s="18"/>
      <c r="D379" s="18"/>
      <c r="E379" s="18"/>
      <c r="F379" s="18"/>
      <c r="G379" s="18"/>
      <c r="H379" s="18"/>
      <c r="I379" s="18"/>
    </row>
    <row r="380">
      <c r="A380" s="13"/>
      <c r="B380" s="18"/>
      <c r="C380" s="18"/>
      <c r="D380" s="18"/>
      <c r="E380" s="18"/>
      <c r="F380" s="18"/>
      <c r="G380" s="18"/>
      <c r="H380" s="18"/>
      <c r="I380" s="18"/>
    </row>
    <row r="381">
      <c r="A381" s="13"/>
      <c r="B381" s="18"/>
      <c r="C381" s="18"/>
      <c r="D381" s="18"/>
      <c r="E381" s="18"/>
      <c r="F381" s="18"/>
      <c r="G381" s="18"/>
      <c r="H381" s="18"/>
      <c r="I381" s="18"/>
    </row>
    <row r="382">
      <c r="A382" s="13"/>
      <c r="B382" s="18"/>
      <c r="C382" s="18"/>
      <c r="D382" s="18"/>
      <c r="E382" s="18"/>
      <c r="F382" s="18"/>
      <c r="G382" s="18"/>
      <c r="H382" s="18"/>
      <c r="I382" s="18"/>
    </row>
    <row r="383">
      <c r="A383" s="13"/>
      <c r="B383" s="18"/>
      <c r="C383" s="18"/>
      <c r="D383" s="18"/>
      <c r="E383" s="18"/>
      <c r="F383" s="18"/>
      <c r="G383" s="18"/>
      <c r="H383" s="18"/>
      <c r="I383" s="18"/>
    </row>
    <row r="384">
      <c r="A384" s="13"/>
      <c r="B384" s="18"/>
      <c r="C384" s="18"/>
      <c r="D384" s="18"/>
      <c r="E384" s="18"/>
      <c r="F384" s="18"/>
      <c r="G384" s="18"/>
      <c r="H384" s="18"/>
      <c r="I384" s="18"/>
    </row>
    <row r="385">
      <c r="A385" s="13"/>
      <c r="B385" s="18"/>
      <c r="C385" s="18"/>
      <c r="D385" s="18"/>
      <c r="E385" s="18"/>
      <c r="F385" s="18"/>
      <c r="G385" s="18"/>
      <c r="H385" s="18"/>
      <c r="I385" s="18"/>
    </row>
    <row r="386">
      <c r="A386" s="13"/>
      <c r="B386" s="18"/>
      <c r="C386" s="18"/>
      <c r="D386" s="18"/>
      <c r="E386" s="18"/>
      <c r="F386" s="18"/>
      <c r="G386" s="18"/>
      <c r="H386" s="18"/>
      <c r="I386" s="18"/>
    </row>
    <row r="387">
      <c r="A387" s="13"/>
      <c r="B387" s="18"/>
      <c r="C387" s="18"/>
      <c r="D387" s="18"/>
      <c r="E387" s="18"/>
      <c r="F387" s="18"/>
      <c r="G387" s="18"/>
      <c r="H387" s="18"/>
      <c r="I387" s="18"/>
    </row>
    <row r="388">
      <c r="A388" s="13"/>
      <c r="B388" s="18"/>
      <c r="C388" s="18"/>
      <c r="D388" s="18"/>
      <c r="E388" s="18"/>
      <c r="F388" s="18"/>
      <c r="G388" s="18"/>
      <c r="H388" s="18"/>
      <c r="I388" s="18"/>
    </row>
    <row r="389">
      <c r="A389" s="13"/>
      <c r="B389" s="18"/>
      <c r="C389" s="18"/>
      <c r="D389" s="18"/>
      <c r="E389" s="18"/>
      <c r="F389" s="18"/>
      <c r="G389" s="18"/>
      <c r="H389" s="18"/>
      <c r="I389" s="18"/>
    </row>
    <row r="390">
      <c r="A390" s="13"/>
      <c r="B390" s="18"/>
      <c r="C390" s="18"/>
      <c r="D390" s="18"/>
      <c r="E390" s="18"/>
      <c r="F390" s="18"/>
      <c r="G390" s="18"/>
      <c r="H390" s="18"/>
      <c r="I390" s="18"/>
    </row>
    <row r="391">
      <c r="A391" s="13"/>
      <c r="B391" s="18"/>
      <c r="C391" s="18"/>
      <c r="D391" s="18"/>
      <c r="E391" s="18"/>
      <c r="F391" s="18"/>
      <c r="G391" s="18"/>
      <c r="H391" s="18"/>
      <c r="I391" s="18"/>
    </row>
    <row r="392">
      <c r="A392" s="13"/>
      <c r="B392" s="18"/>
      <c r="C392" s="18"/>
      <c r="D392" s="18"/>
      <c r="E392" s="18"/>
      <c r="F392" s="18"/>
      <c r="G392" s="18"/>
      <c r="H392" s="18"/>
      <c r="I392" s="18"/>
    </row>
    <row r="393">
      <c r="A393" s="13"/>
      <c r="B393" s="18"/>
      <c r="C393" s="18"/>
      <c r="D393" s="18"/>
      <c r="E393" s="18"/>
      <c r="F393" s="18"/>
      <c r="G393" s="18"/>
      <c r="H393" s="18"/>
      <c r="I393" s="18"/>
    </row>
    <row r="394">
      <c r="A394" s="13"/>
      <c r="B394" s="18"/>
      <c r="C394" s="18"/>
      <c r="D394" s="18"/>
      <c r="E394" s="18"/>
      <c r="F394" s="18"/>
      <c r="G394" s="18"/>
      <c r="H394" s="18"/>
      <c r="I394" s="18"/>
    </row>
    <row r="395">
      <c r="A395" s="13"/>
      <c r="B395" s="18"/>
      <c r="C395" s="18"/>
      <c r="D395" s="18"/>
      <c r="E395" s="18"/>
      <c r="F395" s="18"/>
      <c r="G395" s="18"/>
      <c r="H395" s="18"/>
      <c r="I395" s="18"/>
    </row>
    <row r="396">
      <c r="A396" s="13"/>
      <c r="B396" s="18"/>
      <c r="C396" s="18"/>
      <c r="D396" s="18"/>
      <c r="E396" s="18"/>
      <c r="F396" s="18"/>
      <c r="G396" s="18"/>
      <c r="H396" s="18"/>
      <c r="I396" s="18"/>
    </row>
    <row r="397">
      <c r="A397" s="13"/>
      <c r="B397" s="18"/>
      <c r="C397" s="18"/>
      <c r="D397" s="18"/>
      <c r="E397" s="18"/>
      <c r="F397" s="18"/>
      <c r="G397" s="18"/>
      <c r="H397" s="18"/>
      <c r="I397" s="18"/>
    </row>
    <row r="398">
      <c r="A398" s="13"/>
      <c r="B398" s="18"/>
      <c r="C398" s="18"/>
      <c r="D398" s="18"/>
      <c r="E398" s="18"/>
      <c r="F398" s="18"/>
      <c r="G398" s="18"/>
      <c r="H398" s="18"/>
      <c r="I398" s="18"/>
    </row>
    <row r="399">
      <c r="A399" s="13"/>
      <c r="B399" s="18"/>
      <c r="C399" s="18"/>
      <c r="D399" s="18"/>
      <c r="E399" s="18"/>
      <c r="F399" s="18"/>
      <c r="G399" s="18"/>
      <c r="H399" s="18"/>
      <c r="I399" s="18"/>
    </row>
    <row r="400">
      <c r="A400" s="13"/>
      <c r="B400" s="18"/>
      <c r="C400" s="18"/>
      <c r="D400" s="18"/>
      <c r="E400" s="18"/>
      <c r="F400" s="18"/>
      <c r="G400" s="18"/>
      <c r="H400" s="18"/>
      <c r="I400" s="18"/>
    </row>
    <row r="401">
      <c r="A401" s="13"/>
      <c r="B401" s="18"/>
      <c r="C401" s="18"/>
      <c r="D401" s="18"/>
      <c r="E401" s="18"/>
      <c r="F401" s="18"/>
      <c r="G401" s="18"/>
      <c r="H401" s="18"/>
      <c r="I401" s="18"/>
    </row>
    <row r="402">
      <c r="A402" s="13"/>
      <c r="B402" s="18"/>
      <c r="C402" s="18"/>
      <c r="D402" s="18"/>
      <c r="E402" s="18"/>
      <c r="F402" s="18"/>
      <c r="G402" s="18"/>
      <c r="H402" s="18"/>
      <c r="I402" s="18"/>
    </row>
    <row r="403">
      <c r="A403" s="13"/>
      <c r="B403" s="18"/>
      <c r="C403" s="18"/>
      <c r="D403" s="18"/>
      <c r="E403" s="18"/>
      <c r="F403" s="18"/>
      <c r="G403" s="18"/>
      <c r="H403" s="18"/>
      <c r="I403" s="18"/>
    </row>
    <row r="404">
      <c r="A404" s="13"/>
      <c r="B404" s="18"/>
      <c r="C404" s="18"/>
      <c r="D404" s="18"/>
      <c r="E404" s="18"/>
      <c r="F404" s="18"/>
      <c r="G404" s="18"/>
      <c r="H404" s="18"/>
      <c r="I404" s="18"/>
    </row>
    <row r="405">
      <c r="A405" s="13"/>
      <c r="B405" s="18"/>
      <c r="C405" s="18"/>
      <c r="D405" s="18"/>
      <c r="E405" s="18"/>
      <c r="F405" s="18"/>
      <c r="G405" s="18"/>
      <c r="H405" s="18"/>
      <c r="I405" s="18"/>
    </row>
    <row r="406">
      <c r="A406" s="13"/>
      <c r="B406" s="18"/>
      <c r="C406" s="18"/>
      <c r="D406" s="18"/>
      <c r="E406" s="18"/>
      <c r="F406" s="18"/>
      <c r="G406" s="18"/>
      <c r="H406" s="18"/>
      <c r="I406" s="18"/>
    </row>
    <row r="407">
      <c r="A407" s="13"/>
      <c r="B407" s="18"/>
      <c r="C407" s="18"/>
      <c r="D407" s="18"/>
      <c r="E407" s="18"/>
      <c r="F407" s="18"/>
      <c r="G407" s="18"/>
      <c r="H407" s="18"/>
      <c r="I407" s="18"/>
    </row>
    <row r="408">
      <c r="A408" s="13"/>
      <c r="B408" s="18"/>
      <c r="C408" s="18"/>
      <c r="D408" s="18"/>
      <c r="E408" s="18"/>
      <c r="F408" s="18"/>
      <c r="G408" s="18"/>
      <c r="H408" s="18"/>
      <c r="I408" s="18"/>
    </row>
    <row r="409">
      <c r="A409" s="13"/>
      <c r="B409" s="18"/>
      <c r="C409" s="18"/>
      <c r="D409" s="18"/>
      <c r="E409" s="18"/>
      <c r="F409" s="18"/>
      <c r="G409" s="18"/>
      <c r="H409" s="18"/>
      <c r="I409" s="18"/>
    </row>
    <row r="410">
      <c r="A410" s="13"/>
      <c r="B410" s="18"/>
      <c r="C410" s="18"/>
      <c r="D410" s="18"/>
      <c r="E410" s="18"/>
      <c r="F410" s="18"/>
      <c r="G410" s="18"/>
      <c r="H410" s="18"/>
      <c r="I410" s="18"/>
    </row>
    <row r="411">
      <c r="A411" s="13"/>
      <c r="B411" s="18"/>
      <c r="C411" s="18"/>
      <c r="D411" s="18"/>
      <c r="E411" s="18"/>
      <c r="F411" s="18"/>
      <c r="G411" s="18"/>
      <c r="H411" s="18"/>
      <c r="I411" s="18"/>
    </row>
    <row r="412">
      <c r="A412" s="13"/>
      <c r="B412" s="18"/>
      <c r="C412" s="18"/>
      <c r="D412" s="18"/>
      <c r="E412" s="18"/>
      <c r="F412" s="18"/>
      <c r="G412" s="18"/>
      <c r="H412" s="18"/>
      <c r="I412" s="18"/>
    </row>
    <row r="413">
      <c r="A413" s="13"/>
      <c r="B413" s="18"/>
      <c r="C413" s="18"/>
      <c r="D413" s="18"/>
      <c r="E413" s="18"/>
      <c r="F413" s="18"/>
      <c r="G413" s="18"/>
      <c r="H413" s="18"/>
      <c r="I413" s="18"/>
    </row>
    <row r="414">
      <c r="A414" s="13"/>
      <c r="B414" s="18"/>
      <c r="C414" s="18"/>
      <c r="D414" s="18"/>
      <c r="E414" s="18"/>
      <c r="F414" s="18"/>
      <c r="G414" s="18"/>
      <c r="H414" s="18"/>
      <c r="I414" s="18"/>
    </row>
    <row r="415">
      <c r="A415" s="13"/>
      <c r="B415" s="18"/>
      <c r="C415" s="18"/>
      <c r="D415" s="18"/>
      <c r="E415" s="18"/>
      <c r="F415" s="18"/>
      <c r="G415" s="18"/>
      <c r="H415" s="18"/>
      <c r="I415" s="18"/>
    </row>
    <row r="416">
      <c r="A416" s="13"/>
      <c r="B416" s="18"/>
      <c r="C416" s="18"/>
      <c r="D416" s="18"/>
      <c r="E416" s="18"/>
      <c r="F416" s="18"/>
      <c r="G416" s="18"/>
      <c r="H416" s="18"/>
      <c r="I416" s="18"/>
    </row>
    <row r="417">
      <c r="A417" s="13"/>
      <c r="B417" s="18"/>
      <c r="C417" s="18"/>
      <c r="D417" s="18"/>
      <c r="E417" s="18"/>
      <c r="F417" s="18"/>
      <c r="G417" s="18"/>
      <c r="H417" s="18"/>
      <c r="I417" s="18"/>
    </row>
    <row r="418">
      <c r="A418" s="13"/>
      <c r="B418" s="18"/>
      <c r="C418" s="18"/>
      <c r="D418" s="18"/>
      <c r="E418" s="18"/>
      <c r="F418" s="18"/>
      <c r="G418" s="18"/>
      <c r="H418" s="18"/>
      <c r="I418" s="18"/>
    </row>
    <row r="419">
      <c r="A419" s="13"/>
      <c r="B419" s="18"/>
      <c r="C419" s="18"/>
      <c r="D419" s="18"/>
      <c r="E419" s="18"/>
      <c r="F419" s="18"/>
      <c r="G419" s="18"/>
      <c r="H419" s="18"/>
      <c r="I419" s="18"/>
    </row>
    <row r="420">
      <c r="A420" s="13"/>
      <c r="B420" s="18"/>
      <c r="C420" s="18"/>
      <c r="D420" s="18"/>
      <c r="E420" s="18"/>
      <c r="F420" s="18"/>
      <c r="G420" s="18"/>
      <c r="H420" s="18"/>
      <c r="I420" s="18"/>
    </row>
    <row r="421">
      <c r="A421" s="13"/>
      <c r="B421" s="18"/>
      <c r="C421" s="18"/>
      <c r="D421" s="18"/>
      <c r="E421" s="18"/>
      <c r="F421" s="18"/>
      <c r="G421" s="18"/>
      <c r="H421" s="18"/>
      <c r="I421" s="18"/>
    </row>
    <row r="422">
      <c r="A422" s="13"/>
      <c r="B422" s="18"/>
      <c r="C422" s="18"/>
      <c r="D422" s="18"/>
      <c r="E422" s="18"/>
      <c r="F422" s="18"/>
      <c r="G422" s="18"/>
      <c r="H422" s="18"/>
      <c r="I422" s="18"/>
    </row>
    <row r="423">
      <c r="A423" s="13"/>
      <c r="B423" s="18"/>
      <c r="C423" s="18"/>
      <c r="D423" s="18"/>
      <c r="E423" s="18"/>
      <c r="F423" s="18"/>
      <c r="G423" s="18"/>
      <c r="H423" s="18"/>
      <c r="I423" s="18"/>
    </row>
    <row r="424">
      <c r="A424" s="13"/>
      <c r="B424" s="18"/>
      <c r="C424" s="18"/>
      <c r="D424" s="18"/>
      <c r="E424" s="18"/>
      <c r="F424" s="18"/>
      <c r="G424" s="18"/>
      <c r="H424" s="18"/>
      <c r="I424" s="18"/>
    </row>
    <row r="425">
      <c r="A425" s="13"/>
      <c r="B425" s="18"/>
      <c r="C425" s="18"/>
      <c r="D425" s="18"/>
      <c r="E425" s="18"/>
      <c r="F425" s="18"/>
      <c r="G425" s="18"/>
      <c r="H425" s="18"/>
      <c r="I425" s="18"/>
    </row>
    <row r="426">
      <c r="A426" s="13"/>
      <c r="B426" s="18"/>
      <c r="C426" s="18"/>
      <c r="D426" s="18"/>
      <c r="E426" s="18"/>
      <c r="F426" s="18"/>
      <c r="G426" s="18"/>
      <c r="H426" s="18"/>
      <c r="I426" s="18"/>
    </row>
    <row r="427">
      <c r="A427" s="13"/>
      <c r="B427" s="18"/>
      <c r="C427" s="18"/>
      <c r="D427" s="18"/>
      <c r="E427" s="18"/>
      <c r="F427" s="18"/>
      <c r="G427" s="18"/>
      <c r="H427" s="18"/>
      <c r="I427" s="18"/>
    </row>
    <row r="428">
      <c r="A428" s="13"/>
      <c r="B428" s="18"/>
      <c r="C428" s="18"/>
      <c r="D428" s="18"/>
      <c r="E428" s="18"/>
      <c r="F428" s="18"/>
      <c r="G428" s="18"/>
      <c r="H428" s="18"/>
      <c r="I428" s="18"/>
    </row>
    <row r="429">
      <c r="A429" s="13"/>
      <c r="B429" s="18"/>
      <c r="C429" s="18"/>
      <c r="D429" s="18"/>
      <c r="E429" s="18"/>
      <c r="F429" s="18"/>
      <c r="G429" s="18"/>
      <c r="H429" s="18"/>
      <c r="I429" s="18"/>
    </row>
    <row r="430">
      <c r="A430" s="13"/>
      <c r="B430" s="18"/>
      <c r="C430" s="18"/>
      <c r="D430" s="18"/>
      <c r="E430" s="18"/>
      <c r="F430" s="18"/>
      <c r="G430" s="18"/>
      <c r="H430" s="18"/>
      <c r="I430" s="18"/>
    </row>
    <row r="431">
      <c r="A431" s="13"/>
      <c r="B431" s="18"/>
      <c r="C431" s="18"/>
      <c r="D431" s="18"/>
      <c r="E431" s="18"/>
      <c r="F431" s="18"/>
      <c r="G431" s="18"/>
      <c r="H431" s="18"/>
      <c r="I431" s="18"/>
    </row>
    <row r="432">
      <c r="A432" s="13"/>
      <c r="B432" s="18"/>
      <c r="C432" s="18"/>
      <c r="D432" s="18"/>
      <c r="E432" s="18"/>
      <c r="F432" s="18"/>
      <c r="G432" s="18"/>
      <c r="H432" s="18"/>
      <c r="I432" s="18"/>
    </row>
    <row r="433">
      <c r="A433" s="13"/>
      <c r="B433" s="18"/>
      <c r="C433" s="18"/>
      <c r="D433" s="18"/>
      <c r="E433" s="18"/>
      <c r="F433" s="18"/>
      <c r="G433" s="18"/>
      <c r="H433" s="18"/>
      <c r="I433" s="18"/>
    </row>
    <row r="434">
      <c r="A434" s="13"/>
      <c r="B434" s="18"/>
      <c r="C434" s="18"/>
      <c r="D434" s="18"/>
      <c r="E434" s="18"/>
      <c r="F434" s="18"/>
      <c r="G434" s="18"/>
      <c r="H434" s="18"/>
      <c r="I434" s="18"/>
    </row>
    <row r="435">
      <c r="A435" s="13"/>
      <c r="B435" s="18"/>
      <c r="C435" s="18"/>
      <c r="D435" s="18"/>
      <c r="E435" s="18"/>
      <c r="F435" s="18"/>
      <c r="G435" s="18"/>
      <c r="H435" s="18"/>
      <c r="I435" s="18"/>
    </row>
    <row r="436">
      <c r="A436" s="13"/>
      <c r="B436" s="18"/>
      <c r="C436" s="18"/>
      <c r="D436" s="18"/>
      <c r="E436" s="18"/>
      <c r="F436" s="18"/>
      <c r="G436" s="18"/>
      <c r="H436" s="18"/>
      <c r="I436" s="18"/>
    </row>
    <row r="437">
      <c r="A437" s="13"/>
      <c r="B437" s="18"/>
      <c r="C437" s="18"/>
      <c r="D437" s="18"/>
      <c r="E437" s="18"/>
      <c r="F437" s="18"/>
      <c r="G437" s="18"/>
      <c r="H437" s="18"/>
      <c r="I437" s="18"/>
    </row>
    <row r="438">
      <c r="A438" s="13"/>
      <c r="B438" s="18"/>
      <c r="C438" s="18"/>
      <c r="D438" s="18"/>
      <c r="E438" s="18"/>
      <c r="F438" s="18"/>
      <c r="G438" s="18"/>
      <c r="H438" s="18"/>
      <c r="I438" s="18"/>
    </row>
    <row r="439">
      <c r="A439" s="13"/>
      <c r="B439" s="18"/>
      <c r="C439" s="18"/>
      <c r="D439" s="18"/>
      <c r="E439" s="18"/>
      <c r="F439" s="18"/>
      <c r="G439" s="18"/>
      <c r="H439" s="18"/>
      <c r="I439" s="18"/>
    </row>
    <row r="440">
      <c r="A440" s="13"/>
      <c r="B440" s="18"/>
      <c r="C440" s="18"/>
      <c r="D440" s="18"/>
      <c r="E440" s="18"/>
      <c r="F440" s="18"/>
      <c r="G440" s="18"/>
      <c r="H440" s="18"/>
      <c r="I440" s="18"/>
    </row>
    <row r="441">
      <c r="A441" s="13"/>
      <c r="B441" s="18"/>
      <c r="C441" s="18"/>
      <c r="D441" s="18"/>
      <c r="E441" s="18"/>
      <c r="F441" s="18"/>
      <c r="G441" s="18"/>
      <c r="H441" s="18"/>
      <c r="I441" s="18"/>
    </row>
    <row r="442">
      <c r="A442" s="13"/>
      <c r="B442" s="18"/>
      <c r="C442" s="18"/>
      <c r="D442" s="18"/>
      <c r="E442" s="18"/>
      <c r="F442" s="18"/>
      <c r="G442" s="18"/>
      <c r="H442" s="18"/>
      <c r="I442" s="18"/>
    </row>
    <row r="443">
      <c r="A443" s="13"/>
      <c r="B443" s="18"/>
      <c r="C443" s="18"/>
      <c r="D443" s="18"/>
      <c r="E443" s="18"/>
      <c r="F443" s="18"/>
      <c r="G443" s="18"/>
      <c r="H443" s="18"/>
      <c r="I443" s="18"/>
    </row>
    <row r="444">
      <c r="A444" s="13"/>
      <c r="B444" s="18"/>
      <c r="C444" s="18"/>
      <c r="D444" s="18"/>
      <c r="E444" s="18"/>
      <c r="F444" s="18"/>
      <c r="G444" s="18"/>
      <c r="H444" s="18"/>
      <c r="I444" s="18"/>
    </row>
    <row r="445">
      <c r="A445" s="13"/>
      <c r="B445" s="18"/>
      <c r="C445" s="18"/>
      <c r="D445" s="18"/>
      <c r="E445" s="18"/>
      <c r="F445" s="18"/>
      <c r="G445" s="18"/>
      <c r="H445" s="18"/>
      <c r="I445" s="18"/>
    </row>
    <row r="446">
      <c r="A446" s="13"/>
      <c r="B446" s="18"/>
      <c r="C446" s="18"/>
      <c r="D446" s="18"/>
      <c r="E446" s="18"/>
      <c r="F446" s="18"/>
      <c r="G446" s="18"/>
      <c r="H446" s="18"/>
      <c r="I446" s="18"/>
    </row>
    <row r="447">
      <c r="A447" s="13"/>
      <c r="B447" s="18"/>
      <c r="C447" s="18"/>
      <c r="D447" s="18"/>
      <c r="E447" s="18"/>
      <c r="F447" s="18"/>
      <c r="G447" s="18"/>
      <c r="H447" s="18"/>
      <c r="I447" s="18"/>
    </row>
    <row r="448">
      <c r="A448" s="13"/>
      <c r="B448" s="18"/>
      <c r="C448" s="18"/>
      <c r="D448" s="18"/>
      <c r="E448" s="18"/>
      <c r="F448" s="18"/>
      <c r="G448" s="18"/>
      <c r="H448" s="18"/>
      <c r="I448" s="18"/>
    </row>
    <row r="449">
      <c r="A449" s="13"/>
      <c r="B449" s="18"/>
      <c r="C449" s="18"/>
      <c r="D449" s="18"/>
      <c r="E449" s="18"/>
      <c r="F449" s="18"/>
      <c r="G449" s="18"/>
      <c r="H449" s="18"/>
      <c r="I449" s="18"/>
    </row>
    <row r="450">
      <c r="A450" s="13"/>
      <c r="B450" s="18"/>
      <c r="C450" s="18"/>
      <c r="D450" s="18"/>
      <c r="E450" s="18"/>
      <c r="F450" s="18"/>
      <c r="G450" s="18"/>
      <c r="H450" s="18"/>
      <c r="I450" s="18"/>
    </row>
    <row r="451">
      <c r="A451" s="13"/>
      <c r="B451" s="18"/>
      <c r="C451" s="18"/>
      <c r="D451" s="18"/>
      <c r="E451" s="18"/>
      <c r="F451" s="18"/>
      <c r="G451" s="18"/>
      <c r="H451" s="18"/>
      <c r="I451" s="18"/>
    </row>
    <row r="452">
      <c r="A452" s="13"/>
      <c r="B452" s="18"/>
      <c r="C452" s="18"/>
      <c r="D452" s="18"/>
      <c r="E452" s="18"/>
      <c r="F452" s="18"/>
      <c r="G452" s="18"/>
      <c r="H452" s="18"/>
      <c r="I452" s="18"/>
    </row>
    <row r="453">
      <c r="A453" s="13"/>
      <c r="B453" s="18"/>
      <c r="C453" s="18"/>
      <c r="D453" s="18"/>
      <c r="E453" s="18"/>
      <c r="F453" s="18"/>
      <c r="G453" s="18"/>
      <c r="H453" s="18"/>
      <c r="I453" s="18"/>
    </row>
    <row r="454">
      <c r="A454" s="13"/>
      <c r="B454" s="18"/>
      <c r="C454" s="18"/>
      <c r="D454" s="18"/>
      <c r="E454" s="18"/>
      <c r="F454" s="18"/>
      <c r="G454" s="18"/>
      <c r="H454" s="18"/>
      <c r="I454" s="18"/>
    </row>
    <row r="455">
      <c r="A455" s="13"/>
      <c r="B455" s="18"/>
      <c r="C455" s="18"/>
      <c r="D455" s="18"/>
      <c r="E455" s="18"/>
      <c r="F455" s="18"/>
      <c r="G455" s="18"/>
      <c r="H455" s="18"/>
      <c r="I455" s="18"/>
    </row>
    <row r="456">
      <c r="A456" s="13"/>
      <c r="B456" s="18"/>
      <c r="C456" s="18"/>
      <c r="D456" s="18"/>
      <c r="E456" s="18"/>
      <c r="F456" s="18"/>
      <c r="G456" s="18"/>
      <c r="H456" s="18"/>
      <c r="I456" s="18"/>
    </row>
    <row r="457">
      <c r="A457" s="13"/>
      <c r="B457" s="18"/>
      <c r="C457" s="18"/>
      <c r="D457" s="18"/>
      <c r="E457" s="18"/>
      <c r="F457" s="18"/>
      <c r="G457" s="18"/>
      <c r="H457" s="18"/>
      <c r="I457" s="18"/>
    </row>
    <row r="458">
      <c r="A458" s="13"/>
      <c r="B458" s="18"/>
      <c r="C458" s="18"/>
      <c r="D458" s="18"/>
      <c r="E458" s="18"/>
      <c r="F458" s="18"/>
      <c r="G458" s="18"/>
      <c r="H458" s="18"/>
      <c r="I458" s="18"/>
    </row>
    <row r="459">
      <c r="A459" s="13"/>
      <c r="B459" s="18"/>
      <c r="C459" s="18"/>
      <c r="D459" s="18"/>
      <c r="E459" s="18"/>
      <c r="F459" s="18"/>
      <c r="G459" s="18"/>
      <c r="H459" s="18"/>
      <c r="I459" s="18"/>
    </row>
    <row r="460">
      <c r="A460" s="13"/>
      <c r="B460" s="18"/>
      <c r="C460" s="18"/>
      <c r="D460" s="18"/>
      <c r="E460" s="18"/>
      <c r="F460" s="18"/>
      <c r="G460" s="18"/>
      <c r="H460" s="18"/>
      <c r="I460" s="18"/>
    </row>
    <row r="461">
      <c r="A461" s="13"/>
      <c r="B461" s="18"/>
      <c r="C461" s="18"/>
      <c r="D461" s="18"/>
      <c r="E461" s="18"/>
      <c r="F461" s="18"/>
      <c r="G461" s="18"/>
      <c r="H461" s="18"/>
      <c r="I461" s="18"/>
    </row>
    <row r="462">
      <c r="A462" s="13"/>
      <c r="B462" s="18"/>
      <c r="C462" s="18"/>
      <c r="D462" s="18"/>
      <c r="E462" s="18"/>
      <c r="F462" s="18"/>
      <c r="G462" s="18"/>
      <c r="H462" s="18"/>
      <c r="I462" s="18"/>
    </row>
    <row r="463">
      <c r="A463" s="13"/>
      <c r="B463" s="18"/>
      <c r="C463" s="18"/>
      <c r="D463" s="18"/>
      <c r="E463" s="18"/>
      <c r="F463" s="18"/>
      <c r="G463" s="18"/>
      <c r="H463" s="18"/>
      <c r="I463" s="18"/>
    </row>
    <row r="464">
      <c r="A464" s="13"/>
      <c r="B464" s="18"/>
      <c r="C464" s="18"/>
      <c r="D464" s="18"/>
      <c r="E464" s="18"/>
      <c r="F464" s="18"/>
      <c r="G464" s="18"/>
      <c r="H464" s="18"/>
      <c r="I464" s="18"/>
    </row>
    <row r="465">
      <c r="A465" s="13"/>
      <c r="B465" s="18"/>
      <c r="C465" s="18"/>
      <c r="D465" s="18"/>
      <c r="E465" s="18"/>
      <c r="F465" s="18"/>
      <c r="G465" s="18"/>
      <c r="H465" s="18"/>
      <c r="I465" s="18"/>
    </row>
    <row r="466">
      <c r="A466" s="13"/>
      <c r="B466" s="18"/>
      <c r="C466" s="18"/>
      <c r="D466" s="18"/>
      <c r="E466" s="18"/>
      <c r="F466" s="18"/>
      <c r="G466" s="18"/>
      <c r="H466" s="18"/>
      <c r="I466" s="18"/>
    </row>
    <row r="467">
      <c r="A467" s="13"/>
      <c r="B467" s="18"/>
      <c r="C467" s="18"/>
      <c r="D467" s="18"/>
      <c r="E467" s="18"/>
      <c r="F467" s="18"/>
      <c r="G467" s="18"/>
      <c r="H467" s="18"/>
      <c r="I467" s="18"/>
    </row>
    <row r="468">
      <c r="A468" s="13"/>
      <c r="B468" s="18"/>
      <c r="C468" s="18"/>
      <c r="D468" s="18"/>
      <c r="E468" s="18"/>
      <c r="F468" s="18"/>
      <c r="G468" s="18"/>
      <c r="H468" s="18"/>
      <c r="I468" s="18"/>
    </row>
    <row r="469">
      <c r="A469" s="13"/>
      <c r="B469" s="18"/>
      <c r="C469" s="18"/>
      <c r="D469" s="18"/>
      <c r="E469" s="18"/>
      <c r="F469" s="18"/>
      <c r="G469" s="18"/>
      <c r="H469" s="18"/>
      <c r="I469" s="18"/>
    </row>
    <row r="470">
      <c r="A470" s="13"/>
      <c r="B470" s="18"/>
      <c r="C470" s="18"/>
      <c r="D470" s="18"/>
      <c r="E470" s="18"/>
      <c r="F470" s="18"/>
      <c r="G470" s="18"/>
      <c r="H470" s="18"/>
      <c r="I470" s="18"/>
    </row>
    <row r="471">
      <c r="A471" s="13"/>
      <c r="B471" s="18"/>
      <c r="C471" s="18"/>
      <c r="D471" s="18"/>
      <c r="E471" s="18"/>
      <c r="F471" s="18"/>
      <c r="G471" s="18"/>
      <c r="H471" s="18"/>
      <c r="I471" s="18"/>
    </row>
    <row r="472">
      <c r="A472" s="13"/>
      <c r="B472" s="18"/>
      <c r="C472" s="18"/>
      <c r="D472" s="18"/>
      <c r="E472" s="18"/>
      <c r="F472" s="18"/>
      <c r="G472" s="18"/>
      <c r="H472" s="18"/>
      <c r="I472" s="18"/>
    </row>
    <row r="473">
      <c r="A473" s="13"/>
      <c r="B473" s="18"/>
      <c r="C473" s="18"/>
      <c r="D473" s="18"/>
      <c r="E473" s="18"/>
      <c r="F473" s="18"/>
      <c r="G473" s="18"/>
      <c r="H473" s="18"/>
      <c r="I473" s="18"/>
    </row>
    <row r="474">
      <c r="A474" s="13"/>
      <c r="B474" s="18"/>
      <c r="C474" s="18"/>
      <c r="D474" s="18"/>
      <c r="E474" s="18"/>
      <c r="F474" s="18"/>
      <c r="G474" s="18"/>
      <c r="H474" s="18"/>
      <c r="I474" s="18"/>
    </row>
    <row r="475">
      <c r="A475" s="13"/>
      <c r="B475" s="18"/>
      <c r="C475" s="18"/>
      <c r="D475" s="18"/>
      <c r="E475" s="18"/>
      <c r="F475" s="18"/>
      <c r="G475" s="18"/>
      <c r="H475" s="18"/>
      <c r="I475" s="18"/>
    </row>
    <row r="476">
      <c r="A476" s="13"/>
      <c r="B476" s="18"/>
      <c r="C476" s="18"/>
      <c r="D476" s="18"/>
      <c r="E476" s="18"/>
      <c r="F476" s="18"/>
      <c r="G476" s="18"/>
      <c r="H476" s="18"/>
      <c r="I476" s="18"/>
    </row>
    <row r="477">
      <c r="A477" s="13"/>
      <c r="B477" s="18"/>
      <c r="C477" s="18"/>
      <c r="D477" s="18"/>
      <c r="E477" s="18"/>
      <c r="F477" s="18"/>
      <c r="G477" s="18"/>
      <c r="H477" s="18"/>
      <c r="I477" s="18"/>
    </row>
    <row r="478">
      <c r="A478" s="13"/>
      <c r="B478" s="18"/>
      <c r="C478" s="18"/>
      <c r="D478" s="18"/>
      <c r="E478" s="18"/>
      <c r="F478" s="18"/>
      <c r="G478" s="18"/>
      <c r="H478" s="18"/>
      <c r="I478" s="18"/>
    </row>
    <row r="479">
      <c r="A479" s="13"/>
      <c r="B479" s="18"/>
      <c r="C479" s="18"/>
      <c r="D479" s="18"/>
      <c r="E479" s="18"/>
      <c r="F479" s="18"/>
      <c r="G479" s="18"/>
      <c r="H479" s="18"/>
      <c r="I479" s="18"/>
    </row>
    <row r="480">
      <c r="A480" s="13"/>
      <c r="B480" s="18"/>
      <c r="C480" s="18"/>
      <c r="D480" s="18"/>
      <c r="E480" s="18"/>
      <c r="F480" s="18"/>
      <c r="G480" s="18"/>
      <c r="H480" s="18"/>
      <c r="I480" s="18"/>
    </row>
    <row r="481">
      <c r="A481" s="13"/>
      <c r="B481" s="18"/>
      <c r="C481" s="18"/>
      <c r="D481" s="18"/>
      <c r="E481" s="18"/>
      <c r="F481" s="18"/>
      <c r="G481" s="18"/>
      <c r="H481" s="18"/>
      <c r="I481" s="18"/>
    </row>
    <row r="482">
      <c r="A482" s="13"/>
      <c r="B482" s="18"/>
      <c r="C482" s="18"/>
      <c r="D482" s="18"/>
      <c r="E482" s="18"/>
      <c r="F482" s="18"/>
      <c r="G482" s="18"/>
      <c r="H482" s="18"/>
      <c r="I482" s="18"/>
    </row>
    <row r="483">
      <c r="A483" s="13"/>
      <c r="B483" s="18"/>
      <c r="C483" s="18"/>
      <c r="D483" s="18"/>
      <c r="E483" s="18"/>
      <c r="F483" s="18"/>
      <c r="G483" s="18"/>
      <c r="H483" s="18"/>
      <c r="I483" s="18"/>
    </row>
    <row r="484">
      <c r="A484" s="13"/>
      <c r="B484" s="18"/>
      <c r="C484" s="18"/>
      <c r="D484" s="18"/>
      <c r="E484" s="18"/>
      <c r="F484" s="18"/>
      <c r="G484" s="18"/>
      <c r="H484" s="18"/>
      <c r="I484" s="18"/>
    </row>
    <row r="485">
      <c r="A485" s="13"/>
      <c r="B485" s="18"/>
      <c r="C485" s="18"/>
      <c r="D485" s="18"/>
      <c r="E485" s="18"/>
      <c r="F485" s="18"/>
      <c r="G485" s="18"/>
      <c r="H485" s="18"/>
      <c r="I485" s="18"/>
    </row>
    <row r="486">
      <c r="A486" s="13"/>
      <c r="B486" s="18"/>
      <c r="C486" s="18"/>
      <c r="D486" s="18"/>
      <c r="E486" s="18"/>
      <c r="F486" s="18"/>
      <c r="G486" s="18"/>
      <c r="H486" s="18"/>
      <c r="I486" s="18"/>
    </row>
    <row r="487">
      <c r="A487" s="13"/>
      <c r="B487" s="18"/>
      <c r="C487" s="18"/>
      <c r="D487" s="18"/>
      <c r="E487" s="18"/>
      <c r="F487" s="18"/>
      <c r="G487" s="18"/>
      <c r="H487" s="18"/>
      <c r="I487" s="18"/>
    </row>
    <row r="488">
      <c r="A488" s="13"/>
      <c r="B488" s="18"/>
      <c r="C488" s="18"/>
      <c r="D488" s="18"/>
      <c r="E488" s="18"/>
      <c r="F488" s="18"/>
      <c r="G488" s="18"/>
      <c r="H488" s="18"/>
      <c r="I488" s="18"/>
    </row>
    <row r="489">
      <c r="A489" s="13"/>
      <c r="B489" s="18"/>
      <c r="C489" s="18"/>
      <c r="D489" s="18"/>
      <c r="E489" s="18"/>
      <c r="F489" s="18"/>
      <c r="G489" s="18"/>
      <c r="H489" s="18"/>
      <c r="I489" s="18"/>
    </row>
    <row r="490">
      <c r="A490" s="13"/>
      <c r="B490" s="18"/>
      <c r="C490" s="18"/>
      <c r="D490" s="18"/>
      <c r="E490" s="18"/>
      <c r="F490" s="18"/>
      <c r="G490" s="18"/>
      <c r="H490" s="18"/>
      <c r="I490" s="18"/>
    </row>
    <row r="491">
      <c r="A491" s="13"/>
      <c r="B491" s="18"/>
      <c r="C491" s="18"/>
      <c r="D491" s="18"/>
      <c r="E491" s="18"/>
      <c r="F491" s="18"/>
      <c r="G491" s="18"/>
      <c r="H491" s="18"/>
      <c r="I491" s="18"/>
    </row>
    <row r="492">
      <c r="A492" s="13"/>
      <c r="B492" s="18"/>
      <c r="C492" s="18"/>
      <c r="D492" s="18"/>
      <c r="E492" s="18"/>
      <c r="F492" s="18"/>
      <c r="G492" s="18"/>
      <c r="H492" s="18"/>
      <c r="I492" s="18"/>
    </row>
    <row r="493">
      <c r="A493" s="13"/>
      <c r="B493" s="18"/>
      <c r="C493" s="18"/>
      <c r="D493" s="18"/>
      <c r="E493" s="18"/>
      <c r="F493" s="18"/>
      <c r="G493" s="18"/>
      <c r="H493" s="18"/>
      <c r="I493" s="18"/>
    </row>
    <row r="494">
      <c r="A494" s="13"/>
      <c r="B494" s="18"/>
      <c r="C494" s="18"/>
      <c r="D494" s="18"/>
      <c r="E494" s="18"/>
      <c r="F494" s="18"/>
      <c r="G494" s="18"/>
      <c r="H494" s="18"/>
      <c r="I494" s="18"/>
    </row>
    <row r="495">
      <c r="A495" s="13"/>
      <c r="B495" s="18"/>
      <c r="C495" s="18"/>
      <c r="D495" s="18"/>
      <c r="E495" s="18"/>
      <c r="F495" s="18"/>
      <c r="G495" s="18"/>
      <c r="H495" s="18"/>
      <c r="I495" s="18"/>
    </row>
    <row r="496">
      <c r="A496" s="13"/>
      <c r="B496" s="18"/>
      <c r="C496" s="18"/>
      <c r="D496" s="18"/>
      <c r="E496" s="18"/>
      <c r="F496" s="18"/>
      <c r="G496" s="18"/>
      <c r="H496" s="18"/>
      <c r="I496" s="18"/>
    </row>
    <row r="497">
      <c r="A497" s="13"/>
      <c r="B497" s="18"/>
      <c r="C497" s="18"/>
      <c r="D497" s="18"/>
      <c r="E497" s="18"/>
      <c r="F497" s="18"/>
      <c r="G497" s="18"/>
      <c r="H497" s="18"/>
      <c r="I497" s="18"/>
    </row>
    <row r="498">
      <c r="A498" s="13"/>
      <c r="B498" s="18"/>
      <c r="C498" s="18"/>
      <c r="D498" s="18"/>
      <c r="E498" s="18"/>
      <c r="F498" s="18"/>
      <c r="G498" s="18"/>
      <c r="H498" s="18"/>
      <c r="I498" s="18"/>
    </row>
    <row r="499">
      <c r="A499" s="13"/>
      <c r="B499" s="18"/>
      <c r="C499" s="18"/>
      <c r="D499" s="18"/>
      <c r="E499" s="18"/>
      <c r="F499" s="18"/>
      <c r="G499" s="18"/>
      <c r="H499" s="18"/>
      <c r="I499" s="18"/>
    </row>
    <row r="500">
      <c r="A500" s="13"/>
      <c r="B500" s="18"/>
      <c r="C500" s="18"/>
      <c r="D500" s="18"/>
      <c r="E500" s="18"/>
      <c r="F500" s="18"/>
      <c r="G500" s="18"/>
      <c r="H500" s="18"/>
      <c r="I500" s="18"/>
    </row>
    <row r="501">
      <c r="A501" s="13"/>
      <c r="B501" s="18"/>
      <c r="C501" s="18"/>
      <c r="D501" s="18"/>
      <c r="E501" s="18"/>
      <c r="F501" s="18"/>
      <c r="G501" s="18"/>
      <c r="H501" s="18"/>
      <c r="I501" s="18"/>
    </row>
    <row r="502">
      <c r="A502" s="13"/>
      <c r="B502" s="18"/>
      <c r="C502" s="18"/>
      <c r="D502" s="18"/>
      <c r="E502" s="18"/>
      <c r="F502" s="18"/>
      <c r="G502" s="18"/>
      <c r="H502" s="18"/>
      <c r="I502" s="18"/>
    </row>
    <row r="503">
      <c r="A503" s="13"/>
      <c r="B503" s="18"/>
      <c r="C503" s="18"/>
      <c r="D503" s="18"/>
      <c r="E503" s="18"/>
      <c r="F503" s="18"/>
      <c r="G503" s="18"/>
      <c r="H503" s="18"/>
      <c r="I503" s="18"/>
    </row>
    <row r="504">
      <c r="A504" s="13"/>
      <c r="B504" s="18"/>
      <c r="C504" s="18"/>
      <c r="D504" s="18"/>
      <c r="E504" s="18"/>
      <c r="F504" s="18"/>
      <c r="G504" s="18"/>
      <c r="H504" s="18"/>
      <c r="I504" s="18"/>
    </row>
    <row r="505">
      <c r="A505" s="13"/>
      <c r="B505" s="18"/>
      <c r="C505" s="18"/>
      <c r="D505" s="18"/>
      <c r="E505" s="18"/>
      <c r="F505" s="18"/>
      <c r="G505" s="18"/>
      <c r="H505" s="18"/>
      <c r="I505" s="18"/>
    </row>
    <row r="506">
      <c r="A506" s="13"/>
      <c r="B506" s="18"/>
      <c r="C506" s="18"/>
      <c r="D506" s="18"/>
      <c r="E506" s="18"/>
      <c r="F506" s="18"/>
      <c r="G506" s="18"/>
      <c r="H506" s="18"/>
      <c r="I506" s="18"/>
    </row>
    <row r="507">
      <c r="A507" s="13"/>
      <c r="B507" s="18"/>
      <c r="C507" s="18"/>
      <c r="D507" s="18"/>
      <c r="E507" s="18"/>
      <c r="F507" s="18"/>
      <c r="G507" s="18"/>
      <c r="H507" s="18"/>
      <c r="I507" s="18"/>
    </row>
    <row r="508">
      <c r="A508" s="13"/>
      <c r="B508" s="18"/>
      <c r="C508" s="18"/>
      <c r="D508" s="18"/>
      <c r="E508" s="18"/>
      <c r="F508" s="18"/>
      <c r="G508" s="18"/>
      <c r="H508" s="18"/>
      <c r="I508" s="18"/>
    </row>
    <row r="509">
      <c r="A509" s="13"/>
      <c r="B509" s="18"/>
      <c r="C509" s="18"/>
      <c r="D509" s="18"/>
      <c r="E509" s="18"/>
      <c r="F509" s="18"/>
      <c r="G509" s="18"/>
      <c r="H509" s="18"/>
      <c r="I509" s="18"/>
    </row>
    <row r="510">
      <c r="A510" s="13"/>
      <c r="B510" s="18"/>
      <c r="C510" s="18"/>
      <c r="D510" s="18"/>
      <c r="E510" s="18"/>
      <c r="F510" s="18"/>
      <c r="G510" s="18"/>
      <c r="H510" s="18"/>
      <c r="I510" s="18"/>
    </row>
    <row r="511">
      <c r="A511" s="13"/>
      <c r="B511" s="18"/>
      <c r="C511" s="18"/>
      <c r="D511" s="18"/>
      <c r="E511" s="18"/>
      <c r="F511" s="18"/>
      <c r="G511" s="18"/>
      <c r="H511" s="18"/>
      <c r="I511" s="18"/>
    </row>
    <row r="512">
      <c r="A512" s="13"/>
      <c r="B512" s="18"/>
      <c r="C512" s="18"/>
      <c r="D512" s="18"/>
      <c r="E512" s="18"/>
      <c r="F512" s="18"/>
      <c r="G512" s="18"/>
      <c r="H512" s="18"/>
      <c r="I512" s="18"/>
    </row>
    <row r="513">
      <c r="A513" s="13"/>
      <c r="B513" s="18"/>
      <c r="C513" s="18"/>
      <c r="D513" s="18"/>
      <c r="E513" s="18"/>
      <c r="F513" s="18"/>
      <c r="G513" s="18"/>
      <c r="H513" s="18"/>
      <c r="I513" s="18"/>
    </row>
    <row r="514">
      <c r="A514" s="13"/>
      <c r="B514" s="18"/>
      <c r="C514" s="18"/>
      <c r="D514" s="18"/>
      <c r="E514" s="18"/>
      <c r="F514" s="18"/>
      <c r="G514" s="18"/>
      <c r="H514" s="18"/>
      <c r="I514" s="18"/>
    </row>
    <row r="515">
      <c r="A515" s="13"/>
      <c r="B515" s="18"/>
      <c r="C515" s="18"/>
      <c r="D515" s="18"/>
      <c r="E515" s="18"/>
      <c r="F515" s="18"/>
      <c r="G515" s="18"/>
      <c r="H515" s="18"/>
      <c r="I515" s="18"/>
    </row>
    <row r="516">
      <c r="A516" s="13"/>
      <c r="B516" s="18"/>
      <c r="C516" s="18"/>
      <c r="D516" s="18"/>
      <c r="E516" s="18"/>
      <c r="F516" s="18"/>
      <c r="G516" s="18"/>
      <c r="H516" s="18"/>
      <c r="I516" s="18"/>
    </row>
    <row r="517">
      <c r="A517" s="13"/>
      <c r="B517" s="18"/>
      <c r="C517" s="18"/>
      <c r="D517" s="18"/>
      <c r="E517" s="18"/>
      <c r="F517" s="18"/>
      <c r="G517" s="18"/>
      <c r="H517" s="18"/>
      <c r="I517" s="18"/>
    </row>
    <row r="518">
      <c r="A518" s="13"/>
      <c r="B518" s="18"/>
      <c r="C518" s="18"/>
      <c r="D518" s="18"/>
      <c r="E518" s="18"/>
      <c r="F518" s="18"/>
      <c r="G518" s="18"/>
      <c r="H518" s="18"/>
      <c r="I518" s="18"/>
    </row>
    <row r="519">
      <c r="A519" s="13"/>
      <c r="B519" s="18"/>
      <c r="C519" s="18"/>
      <c r="D519" s="18"/>
      <c r="E519" s="18"/>
      <c r="F519" s="18"/>
      <c r="G519" s="18"/>
      <c r="H519" s="18"/>
      <c r="I519" s="18"/>
    </row>
    <row r="520">
      <c r="A520" s="13"/>
      <c r="B520" s="18"/>
      <c r="C520" s="18"/>
      <c r="D520" s="18"/>
      <c r="E520" s="18"/>
      <c r="F520" s="18"/>
      <c r="G520" s="18"/>
      <c r="H520" s="18"/>
      <c r="I520" s="18"/>
    </row>
    <row r="521">
      <c r="A521" s="13"/>
      <c r="B521" s="18"/>
      <c r="C521" s="18"/>
      <c r="D521" s="18"/>
      <c r="E521" s="18"/>
      <c r="F521" s="18"/>
      <c r="G521" s="18"/>
      <c r="H521" s="18"/>
      <c r="I521" s="18"/>
    </row>
    <row r="522">
      <c r="A522" s="13"/>
      <c r="B522" s="18"/>
      <c r="C522" s="18"/>
      <c r="D522" s="18"/>
      <c r="E522" s="18"/>
      <c r="F522" s="18"/>
      <c r="G522" s="18"/>
      <c r="H522" s="18"/>
      <c r="I522" s="18"/>
    </row>
    <row r="523">
      <c r="A523" s="13"/>
      <c r="B523" s="18"/>
      <c r="C523" s="18"/>
      <c r="D523" s="18"/>
      <c r="E523" s="18"/>
      <c r="F523" s="18"/>
      <c r="G523" s="18"/>
      <c r="H523" s="18"/>
      <c r="I523" s="18"/>
    </row>
    <row r="524">
      <c r="A524" s="13"/>
      <c r="B524" s="18"/>
      <c r="C524" s="18"/>
      <c r="D524" s="18"/>
      <c r="E524" s="18"/>
      <c r="F524" s="18"/>
      <c r="G524" s="18"/>
      <c r="H524" s="18"/>
      <c r="I524" s="18"/>
    </row>
    <row r="525">
      <c r="A525" s="13"/>
      <c r="B525" s="18"/>
      <c r="C525" s="18"/>
      <c r="D525" s="18"/>
      <c r="E525" s="18"/>
      <c r="F525" s="18"/>
      <c r="G525" s="18"/>
      <c r="H525" s="18"/>
      <c r="I525" s="18"/>
    </row>
    <row r="526">
      <c r="A526" s="13"/>
      <c r="B526" s="18"/>
      <c r="C526" s="18"/>
      <c r="D526" s="18"/>
      <c r="E526" s="18"/>
      <c r="F526" s="18"/>
      <c r="G526" s="18"/>
      <c r="H526" s="18"/>
      <c r="I526" s="18"/>
    </row>
    <row r="527">
      <c r="A527" s="13"/>
      <c r="B527" s="18"/>
      <c r="C527" s="18"/>
      <c r="D527" s="18"/>
      <c r="E527" s="18"/>
      <c r="F527" s="18"/>
      <c r="G527" s="18"/>
      <c r="H527" s="18"/>
      <c r="I527" s="18"/>
    </row>
    <row r="528">
      <c r="A528" s="13"/>
      <c r="B528" s="18"/>
      <c r="C528" s="18"/>
      <c r="D528" s="18"/>
      <c r="E528" s="18"/>
      <c r="F528" s="18"/>
      <c r="G528" s="18"/>
      <c r="H528" s="18"/>
      <c r="I528" s="18"/>
    </row>
    <row r="529">
      <c r="A529" s="13"/>
      <c r="B529" s="18"/>
      <c r="C529" s="18"/>
      <c r="D529" s="18"/>
      <c r="E529" s="18"/>
      <c r="F529" s="18"/>
      <c r="G529" s="18"/>
      <c r="H529" s="18"/>
      <c r="I529" s="18"/>
    </row>
    <row r="530">
      <c r="A530" s="13"/>
      <c r="B530" s="18"/>
      <c r="C530" s="18"/>
      <c r="D530" s="18"/>
      <c r="E530" s="18"/>
      <c r="F530" s="18"/>
      <c r="G530" s="18"/>
      <c r="H530" s="18"/>
      <c r="I530" s="18"/>
    </row>
    <row r="531">
      <c r="A531" s="13"/>
      <c r="B531" s="18"/>
      <c r="C531" s="18"/>
      <c r="D531" s="18"/>
      <c r="E531" s="18"/>
      <c r="F531" s="18"/>
      <c r="G531" s="18"/>
      <c r="H531" s="18"/>
      <c r="I531" s="18"/>
    </row>
    <row r="532">
      <c r="A532" s="13"/>
      <c r="B532" s="18"/>
      <c r="C532" s="18"/>
      <c r="D532" s="18"/>
      <c r="E532" s="18"/>
      <c r="F532" s="18"/>
      <c r="G532" s="18"/>
      <c r="H532" s="18"/>
      <c r="I532" s="18"/>
    </row>
    <row r="533">
      <c r="A533" s="13"/>
      <c r="B533" s="18"/>
      <c r="C533" s="18"/>
      <c r="D533" s="18"/>
      <c r="E533" s="18"/>
      <c r="F533" s="18"/>
      <c r="G533" s="18"/>
      <c r="H533" s="18"/>
      <c r="I533" s="18"/>
    </row>
    <row r="534">
      <c r="A534" s="13"/>
      <c r="B534" s="18"/>
      <c r="C534" s="18"/>
      <c r="D534" s="18"/>
      <c r="E534" s="18"/>
      <c r="F534" s="18"/>
      <c r="G534" s="18"/>
      <c r="H534" s="18"/>
      <c r="I534" s="18"/>
    </row>
    <row r="535">
      <c r="A535" s="13"/>
      <c r="B535" s="18"/>
      <c r="C535" s="18"/>
      <c r="D535" s="18"/>
      <c r="E535" s="18"/>
      <c r="F535" s="18"/>
      <c r="G535" s="18"/>
      <c r="H535" s="18"/>
      <c r="I535" s="18"/>
    </row>
    <row r="536">
      <c r="A536" s="13"/>
      <c r="B536" s="18"/>
      <c r="C536" s="18"/>
      <c r="D536" s="18"/>
      <c r="E536" s="18"/>
      <c r="F536" s="18"/>
      <c r="G536" s="18"/>
      <c r="H536" s="18"/>
      <c r="I536" s="18"/>
    </row>
    <row r="537">
      <c r="A537" s="13"/>
      <c r="B537" s="18"/>
      <c r="C537" s="18"/>
      <c r="D537" s="18"/>
      <c r="E537" s="18"/>
      <c r="F537" s="18"/>
      <c r="G537" s="18"/>
      <c r="H537" s="18"/>
      <c r="I537" s="18"/>
    </row>
    <row r="538">
      <c r="A538" s="13"/>
      <c r="B538" s="18"/>
      <c r="C538" s="18"/>
      <c r="D538" s="18"/>
      <c r="E538" s="18"/>
      <c r="F538" s="18"/>
      <c r="G538" s="18"/>
      <c r="H538" s="18"/>
      <c r="I538" s="18"/>
    </row>
    <row r="539">
      <c r="A539" s="13"/>
      <c r="B539" s="18"/>
      <c r="C539" s="18"/>
      <c r="D539" s="18"/>
      <c r="E539" s="18"/>
      <c r="F539" s="18"/>
      <c r="G539" s="18"/>
      <c r="H539" s="18"/>
      <c r="I539" s="18"/>
    </row>
    <row r="540">
      <c r="A540" s="13"/>
      <c r="B540" s="18"/>
      <c r="C540" s="18"/>
      <c r="D540" s="18"/>
      <c r="E540" s="18"/>
      <c r="F540" s="18"/>
      <c r="G540" s="18"/>
      <c r="H540" s="18"/>
      <c r="I540" s="18"/>
    </row>
    <row r="541">
      <c r="A541" s="13"/>
      <c r="B541" s="18"/>
      <c r="C541" s="18"/>
      <c r="D541" s="18"/>
      <c r="E541" s="18"/>
      <c r="F541" s="18"/>
      <c r="G541" s="18"/>
      <c r="H541" s="18"/>
      <c r="I541" s="18"/>
    </row>
    <row r="542">
      <c r="A542" s="13"/>
      <c r="B542" s="18"/>
      <c r="C542" s="18"/>
      <c r="D542" s="18"/>
      <c r="E542" s="18"/>
      <c r="F542" s="18"/>
      <c r="G542" s="18"/>
      <c r="H542" s="18"/>
      <c r="I542" s="18"/>
    </row>
    <row r="543">
      <c r="A543" s="13"/>
      <c r="B543" s="18"/>
      <c r="C543" s="18"/>
      <c r="D543" s="18"/>
      <c r="E543" s="18"/>
      <c r="F543" s="18"/>
      <c r="G543" s="18"/>
      <c r="H543" s="18"/>
      <c r="I543" s="18"/>
    </row>
    <row r="544">
      <c r="A544" s="13"/>
      <c r="B544" s="18"/>
      <c r="C544" s="18"/>
      <c r="D544" s="18"/>
      <c r="E544" s="18"/>
      <c r="F544" s="18"/>
      <c r="G544" s="18"/>
      <c r="H544" s="18"/>
      <c r="I544" s="18"/>
    </row>
    <row r="545">
      <c r="A545" s="13"/>
      <c r="B545" s="18"/>
      <c r="C545" s="18"/>
      <c r="D545" s="18"/>
      <c r="E545" s="18"/>
      <c r="F545" s="18"/>
      <c r="G545" s="18"/>
      <c r="H545" s="18"/>
      <c r="I545" s="18"/>
    </row>
    <row r="546">
      <c r="A546" s="13"/>
      <c r="B546" s="18"/>
      <c r="C546" s="18"/>
      <c r="D546" s="18"/>
      <c r="E546" s="18"/>
      <c r="F546" s="18"/>
      <c r="G546" s="18"/>
      <c r="H546" s="18"/>
      <c r="I546" s="18"/>
    </row>
    <row r="547">
      <c r="A547" s="13"/>
      <c r="B547" s="18"/>
      <c r="C547" s="18"/>
      <c r="D547" s="18"/>
      <c r="E547" s="18"/>
      <c r="F547" s="18"/>
      <c r="G547" s="18"/>
      <c r="H547" s="18"/>
      <c r="I547" s="18"/>
    </row>
    <row r="548">
      <c r="A548" s="13"/>
      <c r="B548" s="18"/>
      <c r="C548" s="18"/>
      <c r="D548" s="18"/>
      <c r="E548" s="18"/>
      <c r="F548" s="18"/>
      <c r="G548" s="18"/>
      <c r="H548" s="18"/>
      <c r="I548" s="18"/>
    </row>
    <row r="549">
      <c r="A549" s="13"/>
      <c r="B549" s="18"/>
      <c r="C549" s="18"/>
      <c r="D549" s="18"/>
      <c r="E549" s="18"/>
      <c r="F549" s="18"/>
      <c r="G549" s="18"/>
      <c r="H549" s="18"/>
      <c r="I549" s="18"/>
    </row>
    <row r="550">
      <c r="A550" s="13"/>
      <c r="B550" s="18"/>
      <c r="C550" s="18"/>
      <c r="D550" s="18"/>
      <c r="E550" s="18"/>
      <c r="F550" s="18"/>
      <c r="G550" s="18"/>
      <c r="H550" s="18"/>
      <c r="I550" s="18"/>
    </row>
    <row r="551">
      <c r="A551" s="13"/>
      <c r="B551" s="18"/>
      <c r="C551" s="18"/>
      <c r="D551" s="18"/>
      <c r="E551" s="18"/>
      <c r="F551" s="18"/>
      <c r="G551" s="18"/>
      <c r="H551" s="18"/>
      <c r="I551" s="18"/>
    </row>
    <row r="552">
      <c r="A552" s="13"/>
      <c r="B552" s="18"/>
      <c r="C552" s="18"/>
      <c r="D552" s="18"/>
      <c r="E552" s="18"/>
      <c r="F552" s="18"/>
      <c r="G552" s="18"/>
      <c r="H552" s="18"/>
      <c r="I552" s="18"/>
    </row>
    <row r="553">
      <c r="A553" s="13"/>
      <c r="B553" s="18"/>
      <c r="C553" s="18"/>
      <c r="D553" s="18"/>
      <c r="E553" s="18"/>
      <c r="F553" s="18"/>
      <c r="G553" s="18"/>
      <c r="H553" s="18"/>
      <c r="I553" s="18"/>
    </row>
    <row r="554">
      <c r="A554" s="13"/>
      <c r="B554" s="18"/>
      <c r="C554" s="18"/>
      <c r="D554" s="18"/>
      <c r="E554" s="18"/>
      <c r="F554" s="18"/>
      <c r="G554" s="18"/>
      <c r="H554" s="18"/>
      <c r="I554" s="18"/>
    </row>
    <row r="555">
      <c r="A555" s="13"/>
      <c r="B555" s="18"/>
      <c r="C555" s="18"/>
      <c r="D555" s="18"/>
      <c r="E555" s="18"/>
      <c r="F555" s="18"/>
      <c r="G555" s="18"/>
      <c r="H555" s="18"/>
      <c r="I555" s="18"/>
    </row>
    <row r="556">
      <c r="A556" s="13"/>
      <c r="B556" s="18"/>
      <c r="C556" s="18"/>
      <c r="D556" s="18"/>
      <c r="E556" s="18"/>
      <c r="F556" s="18"/>
      <c r="G556" s="18"/>
      <c r="H556" s="18"/>
      <c r="I556" s="18"/>
    </row>
    <row r="557">
      <c r="A557" s="13"/>
      <c r="B557" s="18"/>
      <c r="C557" s="18"/>
      <c r="D557" s="18"/>
      <c r="E557" s="18"/>
      <c r="F557" s="18"/>
      <c r="G557" s="18"/>
      <c r="H557" s="18"/>
      <c r="I557" s="18"/>
    </row>
    <row r="558">
      <c r="A558" s="13"/>
      <c r="B558" s="18"/>
      <c r="C558" s="18"/>
      <c r="D558" s="18"/>
      <c r="E558" s="18"/>
      <c r="F558" s="18"/>
      <c r="G558" s="18"/>
      <c r="H558" s="18"/>
      <c r="I558" s="18"/>
    </row>
    <row r="559">
      <c r="A559" s="13"/>
      <c r="B559" s="18"/>
      <c r="C559" s="18"/>
      <c r="D559" s="18"/>
      <c r="E559" s="18"/>
      <c r="F559" s="18"/>
      <c r="G559" s="18"/>
      <c r="H559" s="18"/>
      <c r="I559" s="18"/>
    </row>
    <row r="560">
      <c r="A560" s="13"/>
      <c r="B560" s="18"/>
      <c r="C560" s="18"/>
      <c r="D560" s="18"/>
      <c r="E560" s="18"/>
      <c r="F560" s="18"/>
      <c r="G560" s="18"/>
      <c r="H560" s="18"/>
      <c r="I560" s="18"/>
    </row>
    <row r="561">
      <c r="A561" s="13"/>
      <c r="B561" s="18"/>
      <c r="C561" s="18"/>
      <c r="D561" s="18"/>
      <c r="E561" s="18"/>
      <c r="F561" s="18"/>
      <c r="G561" s="18"/>
      <c r="H561" s="18"/>
      <c r="I561" s="18"/>
    </row>
    <row r="562">
      <c r="A562" s="13"/>
      <c r="B562" s="18"/>
      <c r="C562" s="18"/>
      <c r="D562" s="18"/>
      <c r="E562" s="18"/>
      <c r="F562" s="18"/>
      <c r="G562" s="18"/>
      <c r="H562" s="18"/>
      <c r="I562" s="18"/>
    </row>
    <row r="563">
      <c r="A563" s="13"/>
      <c r="B563" s="18"/>
      <c r="C563" s="18"/>
      <c r="D563" s="18"/>
      <c r="E563" s="18"/>
      <c r="F563" s="18"/>
      <c r="G563" s="18"/>
      <c r="H563" s="18"/>
      <c r="I563" s="18"/>
    </row>
    <row r="564">
      <c r="A564" s="13"/>
      <c r="B564" s="18"/>
      <c r="C564" s="18"/>
      <c r="D564" s="18"/>
      <c r="E564" s="18"/>
      <c r="F564" s="18"/>
      <c r="G564" s="18"/>
      <c r="H564" s="18"/>
      <c r="I564" s="18"/>
    </row>
    <row r="565">
      <c r="A565" s="13"/>
      <c r="B565" s="18"/>
      <c r="C565" s="18"/>
      <c r="D565" s="18"/>
      <c r="E565" s="18"/>
      <c r="F565" s="18"/>
      <c r="G565" s="18"/>
      <c r="H565" s="18"/>
      <c r="I565" s="18"/>
    </row>
    <row r="566">
      <c r="A566" s="13"/>
      <c r="B566" s="18"/>
      <c r="C566" s="18"/>
      <c r="D566" s="18"/>
      <c r="E566" s="18"/>
      <c r="F566" s="18"/>
      <c r="G566" s="18"/>
      <c r="H566" s="18"/>
      <c r="I566" s="18"/>
    </row>
    <row r="567">
      <c r="A567" s="13"/>
      <c r="B567" s="18"/>
      <c r="C567" s="18"/>
      <c r="D567" s="18"/>
      <c r="E567" s="18"/>
      <c r="F567" s="18"/>
      <c r="G567" s="18"/>
      <c r="H567" s="18"/>
      <c r="I567" s="18"/>
    </row>
    <row r="568">
      <c r="A568" s="13"/>
      <c r="B568" s="18"/>
      <c r="C568" s="18"/>
      <c r="D568" s="18"/>
      <c r="E568" s="18"/>
      <c r="F568" s="18"/>
      <c r="G568" s="18"/>
      <c r="H568" s="18"/>
      <c r="I568" s="18"/>
    </row>
    <row r="569">
      <c r="A569" s="13"/>
      <c r="B569" s="18"/>
      <c r="C569" s="18"/>
      <c r="D569" s="18"/>
      <c r="E569" s="18"/>
      <c r="F569" s="18"/>
      <c r="G569" s="18"/>
      <c r="H569" s="18"/>
      <c r="I569" s="18"/>
    </row>
    <row r="570">
      <c r="A570" s="13"/>
      <c r="B570" s="18"/>
      <c r="C570" s="18"/>
      <c r="D570" s="18"/>
      <c r="E570" s="18"/>
      <c r="F570" s="18"/>
      <c r="G570" s="18"/>
      <c r="H570" s="18"/>
      <c r="I570" s="18"/>
    </row>
    <row r="571">
      <c r="A571" s="13"/>
      <c r="B571" s="18"/>
      <c r="C571" s="18"/>
      <c r="D571" s="18"/>
      <c r="E571" s="18"/>
      <c r="F571" s="18"/>
      <c r="G571" s="18"/>
      <c r="H571" s="18"/>
      <c r="I571" s="18"/>
    </row>
    <row r="572">
      <c r="A572" s="13"/>
      <c r="B572" s="18"/>
      <c r="C572" s="18"/>
      <c r="D572" s="18"/>
      <c r="E572" s="18"/>
      <c r="F572" s="18"/>
      <c r="G572" s="18"/>
      <c r="H572" s="18"/>
      <c r="I572" s="18"/>
    </row>
    <row r="573">
      <c r="A573" s="13"/>
      <c r="B573" s="18"/>
      <c r="C573" s="18"/>
      <c r="D573" s="18"/>
      <c r="E573" s="18"/>
      <c r="F573" s="18"/>
      <c r="G573" s="18"/>
      <c r="H573" s="18"/>
      <c r="I573" s="18"/>
    </row>
    <row r="574">
      <c r="A574" s="13"/>
      <c r="B574" s="18"/>
      <c r="C574" s="18"/>
      <c r="D574" s="18"/>
      <c r="E574" s="18"/>
      <c r="F574" s="18"/>
      <c r="G574" s="18"/>
      <c r="H574" s="18"/>
      <c r="I574" s="18"/>
    </row>
    <row r="575">
      <c r="A575" s="13"/>
      <c r="B575" s="18"/>
      <c r="C575" s="18"/>
      <c r="D575" s="18"/>
      <c r="E575" s="18"/>
      <c r="F575" s="18"/>
      <c r="G575" s="18"/>
      <c r="H575" s="18"/>
      <c r="I575" s="18"/>
    </row>
    <row r="576">
      <c r="A576" s="13"/>
      <c r="B576" s="18"/>
      <c r="C576" s="18"/>
      <c r="D576" s="18"/>
      <c r="E576" s="18"/>
      <c r="F576" s="18"/>
      <c r="G576" s="18"/>
      <c r="H576" s="18"/>
      <c r="I576" s="18"/>
    </row>
    <row r="577">
      <c r="A577" s="13"/>
      <c r="B577" s="18"/>
      <c r="C577" s="18"/>
      <c r="D577" s="18"/>
      <c r="E577" s="18"/>
      <c r="F577" s="18"/>
      <c r="G577" s="18"/>
      <c r="H577" s="18"/>
      <c r="I577" s="18"/>
    </row>
    <row r="578">
      <c r="A578" s="13"/>
      <c r="B578" s="18"/>
      <c r="C578" s="18"/>
      <c r="D578" s="18"/>
      <c r="E578" s="18"/>
      <c r="F578" s="18"/>
      <c r="G578" s="18"/>
      <c r="H578" s="18"/>
      <c r="I578" s="18"/>
    </row>
    <row r="579">
      <c r="A579" s="13"/>
      <c r="B579" s="18"/>
      <c r="C579" s="18"/>
      <c r="D579" s="18"/>
      <c r="E579" s="18"/>
      <c r="F579" s="18"/>
      <c r="G579" s="18"/>
      <c r="H579" s="18"/>
      <c r="I579" s="18"/>
    </row>
    <row r="580">
      <c r="A580" s="13"/>
      <c r="B580" s="18"/>
      <c r="C580" s="18"/>
      <c r="D580" s="18"/>
      <c r="E580" s="18"/>
      <c r="F580" s="18"/>
      <c r="G580" s="18"/>
      <c r="H580" s="18"/>
      <c r="I580" s="18"/>
    </row>
    <row r="581">
      <c r="A581" s="13"/>
      <c r="B581" s="18"/>
      <c r="C581" s="18"/>
      <c r="D581" s="18"/>
      <c r="E581" s="18"/>
      <c r="F581" s="18"/>
      <c r="G581" s="18"/>
      <c r="H581" s="18"/>
      <c r="I581" s="18"/>
    </row>
    <row r="582">
      <c r="A582" s="13"/>
      <c r="B582" s="18"/>
      <c r="C582" s="18"/>
      <c r="D582" s="18"/>
      <c r="E582" s="18"/>
      <c r="F582" s="18"/>
      <c r="G582" s="18"/>
      <c r="H582" s="18"/>
      <c r="I582" s="18"/>
    </row>
    <row r="583">
      <c r="A583" s="13"/>
      <c r="B583" s="18"/>
      <c r="C583" s="18"/>
      <c r="D583" s="18"/>
      <c r="E583" s="18"/>
      <c r="F583" s="18"/>
      <c r="G583" s="18"/>
      <c r="H583" s="18"/>
      <c r="I583" s="18"/>
    </row>
    <row r="584">
      <c r="A584" s="13"/>
      <c r="B584" s="18"/>
      <c r="C584" s="18"/>
      <c r="D584" s="18"/>
      <c r="E584" s="18"/>
      <c r="F584" s="18"/>
      <c r="G584" s="18"/>
      <c r="H584" s="18"/>
      <c r="I584" s="18"/>
    </row>
    <row r="585">
      <c r="A585" s="13"/>
      <c r="B585" s="18"/>
      <c r="C585" s="18"/>
      <c r="D585" s="18"/>
      <c r="E585" s="18"/>
      <c r="F585" s="18"/>
      <c r="G585" s="18"/>
      <c r="H585" s="18"/>
      <c r="I585" s="18"/>
    </row>
    <row r="586">
      <c r="A586" s="13"/>
      <c r="B586" s="18"/>
      <c r="C586" s="18"/>
      <c r="D586" s="18"/>
      <c r="E586" s="18"/>
      <c r="F586" s="18"/>
      <c r="G586" s="18"/>
      <c r="H586" s="18"/>
      <c r="I586" s="18"/>
    </row>
    <row r="587">
      <c r="A587" s="13"/>
      <c r="B587" s="18"/>
      <c r="C587" s="18"/>
      <c r="D587" s="18"/>
      <c r="E587" s="18"/>
      <c r="F587" s="18"/>
      <c r="G587" s="18"/>
      <c r="H587" s="18"/>
      <c r="I587" s="18"/>
    </row>
    <row r="588">
      <c r="A588" s="13"/>
      <c r="B588" s="18"/>
      <c r="C588" s="18"/>
      <c r="D588" s="18"/>
      <c r="E588" s="18"/>
      <c r="F588" s="18"/>
      <c r="G588" s="18"/>
      <c r="H588" s="18"/>
      <c r="I588" s="18"/>
    </row>
    <row r="589">
      <c r="A589" s="13"/>
      <c r="B589" s="18"/>
      <c r="C589" s="18"/>
      <c r="D589" s="18"/>
      <c r="E589" s="18"/>
      <c r="F589" s="18"/>
      <c r="G589" s="18"/>
      <c r="H589" s="18"/>
      <c r="I589" s="18"/>
    </row>
    <row r="590">
      <c r="A590" s="13"/>
      <c r="B590" s="18"/>
      <c r="C590" s="18"/>
      <c r="D590" s="18"/>
      <c r="E590" s="18"/>
      <c r="F590" s="18"/>
      <c r="G590" s="18"/>
      <c r="H590" s="18"/>
      <c r="I590" s="18"/>
    </row>
    <row r="591">
      <c r="A591" s="13"/>
      <c r="B591" s="18"/>
      <c r="C591" s="18"/>
      <c r="D591" s="18"/>
      <c r="E591" s="18"/>
      <c r="F591" s="18"/>
      <c r="G591" s="18"/>
      <c r="H591" s="18"/>
      <c r="I591" s="18"/>
    </row>
    <row r="592">
      <c r="A592" s="13"/>
      <c r="B592" s="18"/>
      <c r="C592" s="18"/>
      <c r="D592" s="18"/>
      <c r="E592" s="18"/>
      <c r="F592" s="18"/>
      <c r="G592" s="18"/>
      <c r="H592" s="18"/>
      <c r="I592" s="18"/>
    </row>
    <row r="593">
      <c r="A593" s="13"/>
      <c r="B593" s="18"/>
      <c r="C593" s="18"/>
      <c r="D593" s="18"/>
      <c r="E593" s="18"/>
      <c r="F593" s="18"/>
      <c r="G593" s="18"/>
      <c r="H593" s="18"/>
      <c r="I593" s="18"/>
    </row>
    <row r="594">
      <c r="A594" s="13"/>
      <c r="B594" s="18"/>
      <c r="C594" s="18"/>
      <c r="D594" s="18"/>
      <c r="E594" s="18"/>
      <c r="F594" s="18"/>
      <c r="G594" s="18"/>
      <c r="H594" s="18"/>
      <c r="I594" s="18"/>
    </row>
    <row r="595">
      <c r="A595" s="13"/>
      <c r="B595" s="18"/>
      <c r="C595" s="18"/>
      <c r="D595" s="18"/>
      <c r="E595" s="18"/>
      <c r="F595" s="18"/>
      <c r="G595" s="18"/>
      <c r="H595" s="18"/>
      <c r="I595" s="18"/>
    </row>
    <row r="596">
      <c r="A596" s="13"/>
      <c r="B596" s="18"/>
      <c r="C596" s="18"/>
      <c r="D596" s="18"/>
      <c r="E596" s="18"/>
      <c r="F596" s="18"/>
      <c r="G596" s="18"/>
      <c r="H596" s="18"/>
      <c r="I596" s="18"/>
    </row>
    <row r="597">
      <c r="A597" s="13"/>
      <c r="B597" s="18"/>
      <c r="C597" s="18"/>
      <c r="D597" s="18"/>
      <c r="E597" s="18"/>
      <c r="F597" s="18"/>
      <c r="G597" s="18"/>
      <c r="H597" s="18"/>
      <c r="I597" s="18"/>
    </row>
    <row r="598">
      <c r="A598" s="13"/>
      <c r="B598" s="18"/>
      <c r="C598" s="18"/>
      <c r="D598" s="18"/>
      <c r="E598" s="18"/>
      <c r="F598" s="18"/>
      <c r="G598" s="18"/>
      <c r="H598" s="18"/>
      <c r="I598" s="18"/>
    </row>
    <row r="599">
      <c r="A599" s="13"/>
      <c r="B599" s="18"/>
      <c r="C599" s="18"/>
      <c r="D599" s="18"/>
      <c r="E599" s="18"/>
      <c r="F599" s="18"/>
      <c r="G599" s="18"/>
      <c r="H599" s="18"/>
      <c r="I599" s="18"/>
    </row>
    <row r="600">
      <c r="A600" s="13"/>
      <c r="B600" s="18"/>
      <c r="C600" s="18"/>
      <c r="D600" s="18"/>
      <c r="E600" s="18"/>
      <c r="F600" s="18"/>
      <c r="G600" s="18"/>
      <c r="H600" s="18"/>
      <c r="I600" s="18"/>
    </row>
    <row r="601">
      <c r="A601" s="13"/>
      <c r="B601" s="18"/>
      <c r="C601" s="18"/>
      <c r="D601" s="18"/>
      <c r="E601" s="18"/>
      <c r="F601" s="18"/>
      <c r="G601" s="18"/>
      <c r="H601" s="18"/>
      <c r="I601" s="18"/>
    </row>
    <row r="602">
      <c r="A602" s="13"/>
      <c r="B602" s="18"/>
      <c r="C602" s="18"/>
      <c r="D602" s="18"/>
      <c r="E602" s="18"/>
      <c r="F602" s="18"/>
      <c r="G602" s="18"/>
      <c r="H602" s="18"/>
      <c r="I602" s="18"/>
    </row>
    <row r="603">
      <c r="A603" s="13"/>
      <c r="B603" s="18"/>
      <c r="C603" s="18"/>
      <c r="D603" s="18"/>
      <c r="E603" s="18"/>
      <c r="F603" s="18"/>
      <c r="G603" s="18"/>
      <c r="H603" s="18"/>
      <c r="I603" s="18"/>
    </row>
    <row r="604">
      <c r="A604" s="13"/>
      <c r="B604" s="18"/>
      <c r="C604" s="18"/>
      <c r="D604" s="18"/>
      <c r="E604" s="18"/>
      <c r="F604" s="18"/>
      <c r="G604" s="18"/>
      <c r="H604" s="18"/>
      <c r="I604" s="18"/>
    </row>
    <row r="605">
      <c r="A605" s="13"/>
      <c r="B605" s="18"/>
      <c r="C605" s="18"/>
      <c r="D605" s="18"/>
      <c r="E605" s="18"/>
      <c r="F605" s="18"/>
      <c r="G605" s="18"/>
      <c r="H605" s="18"/>
      <c r="I605" s="18"/>
    </row>
    <row r="606">
      <c r="A606" s="13"/>
      <c r="B606" s="18"/>
      <c r="C606" s="18"/>
      <c r="D606" s="18"/>
      <c r="E606" s="18"/>
      <c r="F606" s="18"/>
      <c r="G606" s="18"/>
      <c r="H606" s="18"/>
      <c r="I606" s="18"/>
    </row>
    <row r="607">
      <c r="A607" s="13"/>
      <c r="B607" s="18"/>
      <c r="C607" s="18"/>
      <c r="D607" s="18"/>
      <c r="E607" s="18"/>
      <c r="F607" s="18"/>
      <c r="G607" s="18"/>
      <c r="H607" s="18"/>
      <c r="I607" s="18"/>
    </row>
    <row r="608">
      <c r="A608" s="13"/>
      <c r="B608" s="18"/>
      <c r="C608" s="18"/>
      <c r="D608" s="18"/>
      <c r="E608" s="18"/>
      <c r="F608" s="18"/>
      <c r="G608" s="18"/>
      <c r="H608" s="18"/>
      <c r="I608" s="18"/>
    </row>
    <row r="609">
      <c r="A609" s="13"/>
      <c r="B609" s="18"/>
      <c r="C609" s="18"/>
      <c r="D609" s="18"/>
      <c r="E609" s="18"/>
      <c r="F609" s="18"/>
      <c r="G609" s="18"/>
      <c r="H609" s="18"/>
      <c r="I609" s="18"/>
    </row>
    <row r="610">
      <c r="A610" s="13"/>
      <c r="B610" s="18"/>
      <c r="C610" s="18"/>
      <c r="D610" s="18"/>
      <c r="E610" s="18"/>
      <c r="F610" s="18"/>
      <c r="G610" s="18"/>
      <c r="H610" s="18"/>
      <c r="I610" s="18"/>
    </row>
    <row r="611">
      <c r="A611" s="13"/>
      <c r="B611" s="18"/>
      <c r="C611" s="18"/>
      <c r="D611" s="18"/>
      <c r="E611" s="18"/>
      <c r="F611" s="18"/>
      <c r="G611" s="18"/>
      <c r="H611" s="18"/>
      <c r="I611" s="18"/>
    </row>
    <row r="612">
      <c r="A612" s="13"/>
      <c r="B612" s="18"/>
      <c r="C612" s="18"/>
      <c r="D612" s="18"/>
      <c r="E612" s="18"/>
      <c r="F612" s="18"/>
      <c r="G612" s="18"/>
      <c r="H612" s="18"/>
      <c r="I612" s="18"/>
    </row>
    <row r="613">
      <c r="A613" s="13"/>
      <c r="B613" s="18"/>
      <c r="C613" s="18"/>
      <c r="D613" s="18"/>
      <c r="E613" s="18"/>
      <c r="F613" s="18"/>
      <c r="G613" s="18"/>
      <c r="H613" s="18"/>
      <c r="I613" s="18"/>
    </row>
    <row r="614">
      <c r="A614" s="13"/>
      <c r="B614" s="18"/>
      <c r="C614" s="18"/>
      <c r="D614" s="18"/>
      <c r="E614" s="18"/>
      <c r="F614" s="18"/>
      <c r="G614" s="18"/>
      <c r="H614" s="18"/>
      <c r="I614" s="18"/>
    </row>
    <row r="615">
      <c r="A615" s="13"/>
      <c r="B615" s="18"/>
      <c r="C615" s="18"/>
      <c r="D615" s="18"/>
      <c r="E615" s="18"/>
      <c r="F615" s="18"/>
      <c r="G615" s="18"/>
      <c r="H615" s="18"/>
      <c r="I615" s="18"/>
    </row>
    <row r="616">
      <c r="A616" s="13"/>
      <c r="B616" s="18"/>
      <c r="C616" s="18"/>
      <c r="D616" s="18"/>
      <c r="E616" s="18"/>
      <c r="F616" s="18"/>
      <c r="G616" s="18"/>
      <c r="H616" s="18"/>
      <c r="I616" s="18"/>
    </row>
    <row r="617">
      <c r="A617" s="13"/>
      <c r="B617" s="18"/>
      <c r="C617" s="18"/>
      <c r="D617" s="18"/>
      <c r="E617" s="18"/>
      <c r="F617" s="18"/>
      <c r="G617" s="18"/>
      <c r="H617" s="18"/>
      <c r="I617" s="18"/>
    </row>
    <row r="618">
      <c r="A618" s="13"/>
      <c r="B618" s="18"/>
      <c r="C618" s="18"/>
      <c r="D618" s="18"/>
      <c r="E618" s="18"/>
      <c r="F618" s="18"/>
      <c r="G618" s="18"/>
      <c r="H618" s="18"/>
      <c r="I618" s="18"/>
    </row>
    <row r="619">
      <c r="A619" s="13"/>
      <c r="B619" s="18"/>
      <c r="C619" s="18"/>
      <c r="D619" s="18"/>
      <c r="E619" s="18"/>
      <c r="F619" s="18"/>
      <c r="G619" s="18"/>
      <c r="H619" s="18"/>
      <c r="I619" s="18"/>
    </row>
    <row r="620">
      <c r="A620" s="13"/>
      <c r="B620" s="18"/>
      <c r="C620" s="18"/>
      <c r="D620" s="18"/>
      <c r="E620" s="18"/>
      <c r="F620" s="18"/>
      <c r="G620" s="18"/>
      <c r="H620" s="18"/>
      <c r="I620" s="18"/>
    </row>
    <row r="621">
      <c r="A621" s="13"/>
      <c r="B621" s="18"/>
      <c r="C621" s="18"/>
      <c r="D621" s="18"/>
      <c r="E621" s="18"/>
      <c r="F621" s="18"/>
      <c r="G621" s="18"/>
      <c r="H621" s="18"/>
      <c r="I621" s="18"/>
    </row>
    <row r="622">
      <c r="A622" s="13"/>
      <c r="B622" s="18"/>
      <c r="C622" s="18"/>
      <c r="D622" s="18"/>
      <c r="E622" s="18"/>
      <c r="F622" s="18"/>
      <c r="G622" s="18"/>
      <c r="H622" s="18"/>
      <c r="I622" s="18"/>
    </row>
    <row r="623">
      <c r="A623" s="13"/>
      <c r="B623" s="18"/>
      <c r="C623" s="18"/>
      <c r="D623" s="18"/>
      <c r="E623" s="18"/>
      <c r="F623" s="18"/>
      <c r="G623" s="18"/>
      <c r="H623" s="18"/>
      <c r="I623" s="18"/>
    </row>
    <row r="624">
      <c r="A624" s="13"/>
      <c r="B624" s="18"/>
      <c r="C624" s="18"/>
      <c r="D624" s="18"/>
      <c r="E624" s="18"/>
      <c r="F624" s="18"/>
      <c r="G624" s="18"/>
      <c r="H624" s="18"/>
      <c r="I624" s="18"/>
    </row>
    <row r="625">
      <c r="A625" s="13"/>
      <c r="B625" s="18"/>
      <c r="C625" s="18"/>
      <c r="D625" s="18"/>
      <c r="E625" s="18"/>
      <c r="F625" s="18"/>
      <c r="G625" s="18"/>
      <c r="H625" s="18"/>
      <c r="I625" s="18"/>
    </row>
    <row r="626">
      <c r="A626" s="13"/>
      <c r="B626" s="18"/>
      <c r="C626" s="18"/>
      <c r="D626" s="18"/>
      <c r="E626" s="18"/>
      <c r="F626" s="18"/>
      <c r="G626" s="18"/>
      <c r="H626" s="18"/>
      <c r="I626" s="18"/>
    </row>
    <row r="627">
      <c r="A627" s="13"/>
      <c r="B627" s="18"/>
      <c r="C627" s="18"/>
      <c r="D627" s="18"/>
      <c r="E627" s="18"/>
      <c r="F627" s="18"/>
      <c r="G627" s="18"/>
      <c r="H627" s="18"/>
      <c r="I627" s="18"/>
    </row>
    <row r="628">
      <c r="A628" s="13"/>
      <c r="B628" s="18"/>
      <c r="C628" s="18"/>
      <c r="D628" s="18"/>
      <c r="E628" s="18"/>
      <c r="F628" s="18"/>
      <c r="G628" s="18"/>
      <c r="H628" s="18"/>
      <c r="I628" s="18"/>
    </row>
    <row r="629">
      <c r="A629" s="13"/>
      <c r="B629" s="18"/>
      <c r="C629" s="18"/>
      <c r="D629" s="18"/>
      <c r="E629" s="18"/>
      <c r="F629" s="18"/>
      <c r="G629" s="18"/>
      <c r="H629" s="18"/>
      <c r="I629" s="18"/>
    </row>
    <row r="630">
      <c r="A630" s="13"/>
      <c r="B630" s="18"/>
      <c r="C630" s="18"/>
      <c r="D630" s="18"/>
      <c r="E630" s="18"/>
      <c r="F630" s="18"/>
      <c r="G630" s="18"/>
      <c r="H630" s="18"/>
      <c r="I630" s="18"/>
    </row>
    <row r="631">
      <c r="A631" s="13"/>
      <c r="B631" s="18"/>
      <c r="C631" s="18"/>
      <c r="D631" s="18"/>
      <c r="E631" s="18"/>
      <c r="F631" s="18"/>
      <c r="G631" s="18"/>
      <c r="H631" s="18"/>
      <c r="I631" s="18"/>
    </row>
    <row r="632">
      <c r="A632" s="13"/>
      <c r="B632" s="18"/>
      <c r="C632" s="18"/>
      <c r="D632" s="18"/>
      <c r="E632" s="18"/>
      <c r="F632" s="18"/>
      <c r="G632" s="18"/>
      <c r="H632" s="18"/>
      <c r="I632" s="18"/>
    </row>
    <row r="633">
      <c r="A633" s="13"/>
      <c r="B633" s="18"/>
      <c r="C633" s="18"/>
      <c r="D633" s="18"/>
      <c r="E633" s="18"/>
      <c r="F633" s="18"/>
      <c r="G633" s="18"/>
      <c r="H633" s="18"/>
      <c r="I633" s="18"/>
    </row>
    <row r="634">
      <c r="A634" s="13"/>
      <c r="B634" s="18"/>
      <c r="C634" s="18"/>
      <c r="D634" s="18"/>
      <c r="E634" s="18"/>
      <c r="F634" s="18"/>
      <c r="G634" s="18"/>
      <c r="H634" s="18"/>
      <c r="I634" s="18"/>
    </row>
    <row r="635">
      <c r="A635" s="13"/>
      <c r="B635" s="18"/>
      <c r="C635" s="18"/>
      <c r="D635" s="18"/>
      <c r="E635" s="18"/>
      <c r="F635" s="18"/>
      <c r="G635" s="18"/>
      <c r="H635" s="18"/>
      <c r="I635" s="18"/>
    </row>
    <row r="636">
      <c r="A636" s="13"/>
      <c r="B636" s="18"/>
      <c r="C636" s="18"/>
      <c r="D636" s="18"/>
      <c r="E636" s="18"/>
      <c r="F636" s="18"/>
      <c r="G636" s="18"/>
      <c r="H636" s="18"/>
      <c r="I636" s="18"/>
    </row>
    <row r="637">
      <c r="A637" s="13"/>
      <c r="B637" s="18"/>
      <c r="C637" s="18"/>
      <c r="D637" s="18"/>
      <c r="E637" s="18"/>
      <c r="F637" s="18"/>
      <c r="G637" s="18"/>
      <c r="H637" s="18"/>
      <c r="I637" s="18"/>
    </row>
    <row r="638">
      <c r="A638" s="13"/>
      <c r="B638" s="18"/>
      <c r="C638" s="18"/>
      <c r="D638" s="18"/>
      <c r="E638" s="18"/>
      <c r="F638" s="18"/>
      <c r="G638" s="18"/>
      <c r="H638" s="18"/>
      <c r="I638" s="18"/>
    </row>
    <row r="639">
      <c r="A639" s="13"/>
      <c r="B639" s="18"/>
      <c r="C639" s="18"/>
      <c r="D639" s="18"/>
      <c r="E639" s="18"/>
      <c r="F639" s="18"/>
      <c r="G639" s="18"/>
      <c r="H639" s="18"/>
      <c r="I639" s="18"/>
    </row>
    <row r="640">
      <c r="A640" s="13"/>
      <c r="B640" s="18"/>
      <c r="C640" s="18"/>
      <c r="D640" s="18"/>
      <c r="E640" s="18"/>
      <c r="F640" s="18"/>
      <c r="G640" s="18"/>
      <c r="H640" s="18"/>
      <c r="I640" s="18"/>
    </row>
    <row r="641">
      <c r="A641" s="13"/>
      <c r="B641" s="18"/>
      <c r="C641" s="18"/>
      <c r="D641" s="18"/>
      <c r="E641" s="18"/>
      <c r="F641" s="18"/>
      <c r="G641" s="18"/>
      <c r="H641" s="18"/>
      <c r="I641" s="18"/>
    </row>
    <row r="642">
      <c r="A642" s="13"/>
      <c r="B642" s="18"/>
      <c r="C642" s="18"/>
      <c r="D642" s="18"/>
      <c r="E642" s="18"/>
      <c r="F642" s="18"/>
      <c r="G642" s="18"/>
      <c r="H642" s="18"/>
      <c r="I642" s="18"/>
    </row>
    <row r="643">
      <c r="A643" s="13"/>
      <c r="B643" s="18"/>
      <c r="C643" s="18"/>
      <c r="D643" s="18"/>
      <c r="E643" s="18"/>
      <c r="F643" s="18"/>
      <c r="G643" s="18"/>
      <c r="H643" s="18"/>
      <c r="I643" s="18"/>
    </row>
    <row r="644">
      <c r="A644" s="13"/>
      <c r="B644" s="18"/>
      <c r="C644" s="18"/>
      <c r="D644" s="18"/>
      <c r="E644" s="18"/>
      <c r="F644" s="18"/>
      <c r="G644" s="18"/>
      <c r="H644" s="18"/>
      <c r="I644" s="18"/>
    </row>
    <row r="645">
      <c r="A645" s="13"/>
      <c r="B645" s="18"/>
      <c r="C645" s="18"/>
      <c r="D645" s="18"/>
      <c r="E645" s="18"/>
      <c r="F645" s="18"/>
      <c r="G645" s="18"/>
      <c r="H645" s="18"/>
      <c r="I645" s="18"/>
    </row>
    <row r="646">
      <c r="A646" s="13"/>
      <c r="B646" s="18"/>
      <c r="C646" s="18"/>
      <c r="D646" s="18"/>
      <c r="E646" s="18"/>
      <c r="F646" s="18"/>
      <c r="G646" s="18"/>
      <c r="H646" s="18"/>
      <c r="I646" s="18"/>
    </row>
    <row r="647">
      <c r="A647" s="13"/>
      <c r="B647" s="18"/>
      <c r="C647" s="18"/>
      <c r="D647" s="18"/>
      <c r="E647" s="18"/>
      <c r="F647" s="18"/>
      <c r="G647" s="18"/>
      <c r="H647" s="18"/>
      <c r="I647" s="18"/>
    </row>
    <row r="648">
      <c r="A648" s="13"/>
      <c r="B648" s="18"/>
      <c r="C648" s="18"/>
      <c r="D648" s="18"/>
      <c r="E648" s="18"/>
      <c r="F648" s="18"/>
      <c r="G648" s="18"/>
      <c r="H648" s="18"/>
      <c r="I648" s="18"/>
    </row>
    <row r="649">
      <c r="A649" s="13"/>
      <c r="B649" s="18"/>
      <c r="C649" s="18"/>
      <c r="D649" s="18"/>
      <c r="E649" s="18"/>
      <c r="F649" s="18"/>
      <c r="G649" s="18"/>
      <c r="H649" s="18"/>
      <c r="I649" s="18"/>
    </row>
    <row r="650">
      <c r="A650" s="13"/>
      <c r="B650" s="18"/>
      <c r="C650" s="18"/>
      <c r="D650" s="18"/>
      <c r="E650" s="18"/>
      <c r="F650" s="18"/>
      <c r="G650" s="18"/>
      <c r="H650" s="18"/>
      <c r="I650" s="18"/>
    </row>
    <row r="651">
      <c r="A651" s="13"/>
      <c r="B651" s="18"/>
      <c r="C651" s="18"/>
      <c r="D651" s="18"/>
      <c r="E651" s="18"/>
      <c r="F651" s="18"/>
      <c r="G651" s="18"/>
      <c r="H651" s="18"/>
      <c r="I651" s="18"/>
    </row>
    <row r="652">
      <c r="A652" s="13"/>
      <c r="B652" s="18"/>
      <c r="C652" s="18"/>
      <c r="D652" s="18"/>
      <c r="E652" s="18"/>
      <c r="F652" s="18"/>
      <c r="G652" s="18"/>
      <c r="H652" s="18"/>
      <c r="I652" s="18"/>
    </row>
    <row r="653">
      <c r="A653" s="13"/>
      <c r="B653" s="18"/>
      <c r="C653" s="18"/>
      <c r="D653" s="18"/>
      <c r="E653" s="18"/>
      <c r="F653" s="18"/>
      <c r="G653" s="18"/>
      <c r="H653" s="18"/>
      <c r="I653" s="18"/>
    </row>
    <row r="654">
      <c r="A654" s="13"/>
      <c r="B654" s="18"/>
      <c r="C654" s="18"/>
      <c r="D654" s="18"/>
      <c r="E654" s="18"/>
      <c r="F654" s="18"/>
      <c r="G654" s="18"/>
      <c r="H654" s="18"/>
      <c r="I654" s="18"/>
    </row>
    <row r="655">
      <c r="A655" s="13"/>
      <c r="B655" s="18"/>
      <c r="C655" s="18"/>
      <c r="D655" s="18"/>
      <c r="E655" s="18"/>
      <c r="F655" s="18"/>
      <c r="G655" s="18"/>
      <c r="H655" s="18"/>
      <c r="I655" s="18"/>
    </row>
    <row r="656">
      <c r="A656" s="13"/>
      <c r="B656" s="18"/>
      <c r="C656" s="18"/>
      <c r="D656" s="18"/>
      <c r="E656" s="18"/>
      <c r="F656" s="18"/>
      <c r="G656" s="18"/>
      <c r="H656" s="18"/>
      <c r="I656" s="18"/>
    </row>
    <row r="657">
      <c r="A657" s="13"/>
      <c r="B657" s="18"/>
      <c r="C657" s="18"/>
      <c r="D657" s="18"/>
      <c r="E657" s="18"/>
      <c r="F657" s="18"/>
      <c r="G657" s="18"/>
      <c r="H657" s="18"/>
      <c r="I657" s="18"/>
    </row>
    <row r="658">
      <c r="A658" s="13"/>
      <c r="B658" s="18"/>
      <c r="C658" s="18"/>
      <c r="D658" s="18"/>
      <c r="E658" s="18"/>
      <c r="F658" s="18"/>
      <c r="G658" s="18"/>
      <c r="H658" s="18"/>
      <c r="I658" s="18"/>
    </row>
    <row r="659">
      <c r="A659" s="13"/>
      <c r="B659" s="18"/>
      <c r="C659" s="18"/>
      <c r="D659" s="18"/>
      <c r="E659" s="18"/>
      <c r="F659" s="18"/>
      <c r="G659" s="18"/>
      <c r="H659" s="18"/>
      <c r="I659" s="18"/>
    </row>
    <row r="660">
      <c r="A660" s="13"/>
      <c r="B660" s="18"/>
      <c r="C660" s="18"/>
      <c r="D660" s="18"/>
      <c r="E660" s="18"/>
      <c r="F660" s="18"/>
      <c r="G660" s="18"/>
      <c r="H660" s="18"/>
      <c r="I660" s="18"/>
    </row>
    <row r="661">
      <c r="A661" s="13"/>
      <c r="B661" s="18"/>
      <c r="C661" s="18"/>
      <c r="D661" s="18"/>
      <c r="E661" s="18"/>
      <c r="F661" s="18"/>
      <c r="G661" s="18"/>
      <c r="H661" s="18"/>
      <c r="I661" s="18"/>
    </row>
    <row r="662">
      <c r="A662" s="13"/>
      <c r="B662" s="18"/>
      <c r="C662" s="18"/>
      <c r="D662" s="18"/>
      <c r="E662" s="18"/>
      <c r="F662" s="18"/>
      <c r="G662" s="18"/>
      <c r="H662" s="18"/>
      <c r="I662" s="18"/>
    </row>
    <row r="663">
      <c r="A663" s="13"/>
      <c r="B663" s="18"/>
      <c r="C663" s="18"/>
      <c r="D663" s="18"/>
      <c r="E663" s="18"/>
      <c r="F663" s="18"/>
      <c r="G663" s="18"/>
      <c r="H663" s="18"/>
      <c r="I663" s="18"/>
    </row>
    <row r="664">
      <c r="A664" s="13"/>
      <c r="B664" s="18"/>
      <c r="C664" s="18"/>
      <c r="D664" s="18"/>
      <c r="E664" s="18"/>
      <c r="F664" s="18"/>
      <c r="G664" s="18"/>
      <c r="H664" s="18"/>
      <c r="I664" s="18"/>
    </row>
    <row r="665">
      <c r="A665" s="13"/>
      <c r="B665" s="18"/>
      <c r="C665" s="18"/>
      <c r="D665" s="18"/>
      <c r="E665" s="18"/>
      <c r="F665" s="18"/>
      <c r="G665" s="18"/>
      <c r="H665" s="18"/>
      <c r="I665" s="18"/>
    </row>
    <row r="666">
      <c r="A666" s="13"/>
      <c r="B666" s="18"/>
      <c r="C666" s="18"/>
      <c r="D666" s="18"/>
      <c r="E666" s="18"/>
      <c r="F666" s="18"/>
      <c r="G666" s="18"/>
      <c r="H666" s="18"/>
      <c r="I666" s="18"/>
    </row>
    <row r="667">
      <c r="A667" s="13"/>
      <c r="B667" s="18"/>
      <c r="C667" s="18"/>
      <c r="D667" s="18"/>
      <c r="E667" s="18"/>
      <c r="F667" s="18"/>
      <c r="G667" s="18"/>
      <c r="H667" s="18"/>
      <c r="I667" s="18"/>
    </row>
    <row r="668">
      <c r="A668" s="13"/>
      <c r="B668" s="18"/>
      <c r="C668" s="18"/>
      <c r="D668" s="18"/>
      <c r="E668" s="18"/>
      <c r="F668" s="18"/>
      <c r="G668" s="18"/>
      <c r="H668" s="18"/>
      <c r="I668" s="18"/>
    </row>
    <row r="669">
      <c r="A669" s="13"/>
      <c r="B669" s="18"/>
      <c r="C669" s="18"/>
      <c r="D669" s="18"/>
      <c r="E669" s="18"/>
      <c r="F669" s="18"/>
      <c r="G669" s="18"/>
      <c r="H669" s="18"/>
      <c r="I669" s="18"/>
    </row>
    <row r="670">
      <c r="A670" s="13"/>
      <c r="B670" s="18"/>
      <c r="C670" s="18"/>
      <c r="D670" s="18"/>
      <c r="E670" s="18"/>
      <c r="F670" s="18"/>
      <c r="G670" s="18"/>
      <c r="H670" s="18"/>
      <c r="I670" s="18"/>
    </row>
    <row r="671">
      <c r="A671" s="13"/>
      <c r="B671" s="18"/>
      <c r="C671" s="18"/>
      <c r="D671" s="18"/>
      <c r="E671" s="18"/>
      <c r="F671" s="18"/>
      <c r="G671" s="18"/>
      <c r="H671" s="18"/>
      <c r="I671" s="18"/>
    </row>
    <row r="672">
      <c r="A672" s="13"/>
      <c r="B672" s="18"/>
      <c r="C672" s="18"/>
      <c r="D672" s="18"/>
      <c r="E672" s="18"/>
      <c r="F672" s="18"/>
      <c r="G672" s="18"/>
      <c r="H672" s="18"/>
      <c r="I672" s="18"/>
    </row>
    <row r="673">
      <c r="A673" s="13"/>
      <c r="B673" s="18"/>
      <c r="C673" s="18"/>
      <c r="D673" s="18"/>
      <c r="E673" s="18"/>
      <c r="F673" s="18"/>
      <c r="G673" s="18"/>
      <c r="H673" s="18"/>
      <c r="I673" s="18"/>
    </row>
    <row r="674">
      <c r="A674" s="13"/>
      <c r="B674" s="18"/>
      <c r="C674" s="18"/>
      <c r="D674" s="18"/>
      <c r="E674" s="18"/>
      <c r="F674" s="18"/>
      <c r="G674" s="18"/>
      <c r="H674" s="18"/>
      <c r="I674" s="18"/>
    </row>
    <row r="675">
      <c r="A675" s="13"/>
      <c r="B675" s="18"/>
      <c r="C675" s="18"/>
      <c r="D675" s="18"/>
      <c r="E675" s="18"/>
      <c r="F675" s="18"/>
      <c r="G675" s="18"/>
      <c r="H675" s="18"/>
      <c r="I675" s="18"/>
    </row>
    <row r="676">
      <c r="A676" s="13"/>
      <c r="B676" s="18"/>
      <c r="C676" s="18"/>
      <c r="D676" s="18"/>
      <c r="E676" s="18"/>
      <c r="F676" s="18"/>
      <c r="G676" s="18"/>
      <c r="H676" s="18"/>
      <c r="I676" s="18"/>
    </row>
    <row r="677">
      <c r="A677" s="13"/>
      <c r="B677" s="18"/>
      <c r="C677" s="18"/>
      <c r="D677" s="18"/>
      <c r="E677" s="18"/>
      <c r="F677" s="18"/>
      <c r="G677" s="18"/>
      <c r="H677" s="18"/>
      <c r="I677" s="18"/>
    </row>
    <row r="678">
      <c r="A678" s="13"/>
      <c r="B678" s="18"/>
      <c r="C678" s="18"/>
      <c r="D678" s="18"/>
      <c r="E678" s="18"/>
      <c r="F678" s="18"/>
      <c r="G678" s="18"/>
      <c r="H678" s="18"/>
      <c r="I678" s="18"/>
    </row>
    <row r="679">
      <c r="A679" s="13"/>
      <c r="B679" s="18"/>
      <c r="C679" s="18"/>
      <c r="D679" s="18"/>
      <c r="E679" s="18"/>
      <c r="F679" s="18"/>
      <c r="G679" s="18"/>
      <c r="H679" s="18"/>
      <c r="I679" s="18"/>
    </row>
    <row r="680">
      <c r="A680" s="13"/>
      <c r="B680" s="18"/>
      <c r="C680" s="18"/>
      <c r="D680" s="18"/>
      <c r="E680" s="18"/>
      <c r="F680" s="18"/>
      <c r="G680" s="18"/>
      <c r="H680" s="18"/>
      <c r="I680" s="18"/>
    </row>
    <row r="681">
      <c r="A681" s="13"/>
      <c r="B681" s="18"/>
      <c r="C681" s="18"/>
      <c r="D681" s="18"/>
      <c r="E681" s="18"/>
      <c r="F681" s="18"/>
      <c r="G681" s="18"/>
      <c r="H681" s="18"/>
      <c r="I681" s="18"/>
    </row>
    <row r="682">
      <c r="A682" s="13"/>
      <c r="B682" s="18"/>
      <c r="C682" s="18"/>
      <c r="D682" s="18"/>
      <c r="E682" s="18"/>
      <c r="F682" s="18"/>
      <c r="G682" s="18"/>
      <c r="H682" s="18"/>
      <c r="I682" s="18"/>
    </row>
    <row r="683">
      <c r="A683" s="13"/>
      <c r="B683" s="18"/>
      <c r="C683" s="18"/>
      <c r="D683" s="18"/>
      <c r="E683" s="18"/>
      <c r="F683" s="18"/>
      <c r="G683" s="18"/>
      <c r="H683" s="18"/>
      <c r="I683" s="18"/>
    </row>
    <row r="684">
      <c r="A684" s="13"/>
      <c r="B684" s="18"/>
      <c r="C684" s="18"/>
      <c r="D684" s="18"/>
      <c r="E684" s="18"/>
      <c r="F684" s="18"/>
      <c r="G684" s="18"/>
      <c r="H684" s="18"/>
      <c r="I684" s="18"/>
    </row>
    <row r="685">
      <c r="A685" s="13"/>
      <c r="B685" s="18"/>
      <c r="C685" s="18"/>
      <c r="D685" s="18"/>
      <c r="E685" s="18"/>
      <c r="F685" s="18"/>
      <c r="G685" s="18"/>
      <c r="H685" s="18"/>
      <c r="I685" s="18"/>
    </row>
    <row r="686">
      <c r="A686" s="13"/>
      <c r="B686" s="18"/>
      <c r="C686" s="18"/>
      <c r="D686" s="18"/>
      <c r="E686" s="18"/>
      <c r="F686" s="18"/>
      <c r="G686" s="18"/>
      <c r="H686" s="18"/>
      <c r="I686" s="18"/>
    </row>
    <row r="687">
      <c r="A687" s="13"/>
      <c r="B687" s="18"/>
      <c r="C687" s="18"/>
      <c r="D687" s="18"/>
      <c r="E687" s="18"/>
      <c r="F687" s="18"/>
      <c r="G687" s="18"/>
      <c r="H687" s="18"/>
      <c r="I687" s="18"/>
    </row>
    <row r="688">
      <c r="A688" s="13"/>
      <c r="B688" s="18"/>
      <c r="C688" s="18"/>
      <c r="D688" s="18"/>
      <c r="E688" s="18"/>
      <c r="F688" s="18"/>
      <c r="G688" s="18"/>
      <c r="H688" s="18"/>
      <c r="I688" s="18"/>
    </row>
    <row r="689">
      <c r="A689" s="13"/>
      <c r="B689" s="18"/>
      <c r="C689" s="18"/>
      <c r="D689" s="18"/>
      <c r="E689" s="18"/>
      <c r="F689" s="18"/>
      <c r="G689" s="18"/>
      <c r="H689" s="18"/>
      <c r="I689" s="18"/>
    </row>
    <row r="690">
      <c r="A690" s="13"/>
      <c r="B690" s="18"/>
      <c r="C690" s="18"/>
      <c r="D690" s="18"/>
      <c r="E690" s="18"/>
      <c r="F690" s="18"/>
      <c r="G690" s="18"/>
      <c r="H690" s="18"/>
      <c r="I690" s="18"/>
    </row>
    <row r="691">
      <c r="A691" s="13"/>
      <c r="B691" s="18"/>
      <c r="C691" s="18"/>
      <c r="D691" s="18"/>
      <c r="E691" s="18"/>
      <c r="F691" s="18"/>
      <c r="G691" s="18"/>
      <c r="H691" s="18"/>
      <c r="I691" s="18"/>
    </row>
    <row r="692">
      <c r="A692" s="13"/>
      <c r="B692" s="18"/>
      <c r="C692" s="18"/>
      <c r="D692" s="18"/>
      <c r="E692" s="18"/>
      <c r="F692" s="18"/>
      <c r="G692" s="18"/>
      <c r="H692" s="18"/>
      <c r="I692" s="18"/>
    </row>
    <row r="693">
      <c r="A693" s="13"/>
      <c r="B693" s="18"/>
      <c r="C693" s="18"/>
      <c r="D693" s="18"/>
      <c r="E693" s="18"/>
      <c r="F693" s="18"/>
      <c r="G693" s="18"/>
      <c r="H693" s="18"/>
      <c r="I693" s="18"/>
    </row>
    <row r="694">
      <c r="A694" s="13"/>
      <c r="B694" s="18"/>
      <c r="C694" s="18"/>
      <c r="D694" s="18"/>
      <c r="E694" s="18"/>
      <c r="F694" s="18"/>
      <c r="G694" s="18"/>
      <c r="H694" s="18"/>
      <c r="I694" s="18"/>
    </row>
    <row r="695">
      <c r="A695" s="13"/>
      <c r="B695" s="18"/>
      <c r="C695" s="18"/>
      <c r="D695" s="18"/>
      <c r="E695" s="18"/>
      <c r="F695" s="18"/>
      <c r="G695" s="18"/>
      <c r="H695" s="18"/>
      <c r="I695" s="18"/>
    </row>
    <row r="696">
      <c r="A696" s="13"/>
      <c r="B696" s="18"/>
      <c r="C696" s="18"/>
      <c r="D696" s="18"/>
      <c r="E696" s="18"/>
      <c r="F696" s="18"/>
      <c r="G696" s="18"/>
      <c r="H696" s="18"/>
      <c r="I696" s="18"/>
    </row>
    <row r="697">
      <c r="A697" s="13"/>
      <c r="B697" s="18"/>
      <c r="C697" s="18"/>
      <c r="D697" s="18"/>
      <c r="E697" s="18"/>
      <c r="F697" s="18"/>
      <c r="G697" s="18"/>
      <c r="H697" s="18"/>
      <c r="I697" s="18"/>
    </row>
    <row r="698">
      <c r="A698" s="13"/>
      <c r="B698" s="18"/>
      <c r="C698" s="18"/>
      <c r="D698" s="18"/>
      <c r="E698" s="18"/>
      <c r="F698" s="18"/>
      <c r="G698" s="18"/>
      <c r="H698" s="18"/>
      <c r="I698" s="18"/>
    </row>
    <row r="699">
      <c r="A699" s="13"/>
      <c r="B699" s="18"/>
      <c r="C699" s="18"/>
      <c r="D699" s="18"/>
      <c r="E699" s="18"/>
      <c r="F699" s="18"/>
      <c r="G699" s="18"/>
      <c r="H699" s="18"/>
      <c r="I699" s="18"/>
    </row>
    <row r="700">
      <c r="A700" s="13"/>
      <c r="B700" s="18"/>
      <c r="C700" s="18"/>
      <c r="D700" s="18"/>
      <c r="E700" s="18"/>
      <c r="F700" s="18"/>
      <c r="G700" s="18"/>
      <c r="H700" s="18"/>
      <c r="I700" s="18"/>
    </row>
    <row r="701">
      <c r="A701" s="13"/>
      <c r="B701" s="18"/>
      <c r="C701" s="18"/>
      <c r="D701" s="18"/>
      <c r="E701" s="18"/>
      <c r="F701" s="18"/>
      <c r="G701" s="18"/>
      <c r="H701" s="18"/>
      <c r="I701" s="18"/>
    </row>
    <row r="702">
      <c r="A702" s="13"/>
      <c r="B702" s="18"/>
      <c r="C702" s="18"/>
      <c r="D702" s="18"/>
      <c r="E702" s="18"/>
      <c r="F702" s="18"/>
      <c r="G702" s="18"/>
      <c r="H702" s="18"/>
      <c r="I702" s="18"/>
    </row>
    <row r="703">
      <c r="A703" s="13"/>
      <c r="B703" s="18"/>
      <c r="C703" s="18"/>
      <c r="D703" s="18"/>
      <c r="E703" s="18"/>
      <c r="F703" s="18"/>
      <c r="G703" s="18"/>
      <c r="H703" s="18"/>
      <c r="I703" s="18"/>
    </row>
    <row r="704">
      <c r="A704" s="13"/>
      <c r="B704" s="18"/>
      <c r="C704" s="18"/>
      <c r="D704" s="18"/>
      <c r="E704" s="18"/>
      <c r="F704" s="18"/>
      <c r="G704" s="18"/>
      <c r="H704" s="18"/>
      <c r="I704" s="18"/>
    </row>
    <row r="705">
      <c r="A705" s="13"/>
      <c r="B705" s="18"/>
      <c r="C705" s="18"/>
      <c r="D705" s="18"/>
      <c r="E705" s="18"/>
      <c r="F705" s="18"/>
      <c r="G705" s="18"/>
      <c r="H705" s="18"/>
      <c r="I705" s="18"/>
    </row>
    <row r="706">
      <c r="A706" s="13"/>
      <c r="B706" s="18"/>
      <c r="C706" s="18"/>
      <c r="D706" s="18"/>
      <c r="E706" s="18"/>
      <c r="F706" s="18"/>
      <c r="G706" s="18"/>
      <c r="H706" s="18"/>
      <c r="I706" s="18"/>
    </row>
    <row r="707">
      <c r="A707" s="13"/>
      <c r="B707" s="18"/>
      <c r="C707" s="18"/>
      <c r="D707" s="18"/>
      <c r="E707" s="18"/>
      <c r="F707" s="18"/>
      <c r="G707" s="18"/>
      <c r="H707" s="18"/>
      <c r="I707" s="18"/>
    </row>
    <row r="708">
      <c r="A708" s="13"/>
      <c r="B708" s="18"/>
      <c r="C708" s="18"/>
      <c r="D708" s="18"/>
      <c r="E708" s="18"/>
      <c r="F708" s="18"/>
      <c r="G708" s="18"/>
      <c r="H708" s="18"/>
      <c r="I708" s="18"/>
    </row>
    <row r="709">
      <c r="A709" s="13"/>
      <c r="B709" s="18"/>
      <c r="C709" s="18"/>
      <c r="D709" s="18"/>
      <c r="E709" s="18"/>
      <c r="F709" s="18"/>
      <c r="G709" s="18"/>
      <c r="H709" s="18"/>
      <c r="I709" s="18"/>
    </row>
    <row r="710">
      <c r="A710" s="13"/>
      <c r="B710" s="18"/>
      <c r="C710" s="18"/>
      <c r="D710" s="18"/>
      <c r="E710" s="18"/>
      <c r="F710" s="18"/>
      <c r="G710" s="18"/>
      <c r="H710" s="18"/>
      <c r="I710" s="18"/>
    </row>
    <row r="711">
      <c r="A711" s="13"/>
      <c r="B711" s="18"/>
      <c r="C711" s="18"/>
      <c r="D711" s="18"/>
      <c r="E711" s="18"/>
      <c r="F711" s="18"/>
      <c r="G711" s="18"/>
      <c r="H711" s="18"/>
      <c r="I711" s="18"/>
    </row>
    <row r="712">
      <c r="A712" s="13"/>
      <c r="B712" s="18"/>
      <c r="C712" s="18"/>
      <c r="D712" s="18"/>
      <c r="E712" s="18"/>
      <c r="F712" s="18"/>
      <c r="G712" s="18"/>
      <c r="H712" s="18"/>
      <c r="I712" s="18"/>
    </row>
    <row r="713">
      <c r="A713" s="13"/>
      <c r="B713" s="18"/>
      <c r="C713" s="18"/>
      <c r="D713" s="18"/>
      <c r="E713" s="18"/>
      <c r="F713" s="18"/>
      <c r="G713" s="18"/>
      <c r="H713" s="18"/>
      <c r="I713" s="18"/>
    </row>
    <row r="714">
      <c r="A714" s="13"/>
      <c r="B714" s="18"/>
      <c r="C714" s="18"/>
      <c r="D714" s="18"/>
      <c r="E714" s="18"/>
      <c r="F714" s="18"/>
      <c r="G714" s="18"/>
      <c r="H714" s="18"/>
      <c r="I714" s="18"/>
    </row>
    <row r="715">
      <c r="A715" s="13"/>
      <c r="B715" s="18"/>
      <c r="C715" s="18"/>
      <c r="D715" s="18"/>
      <c r="E715" s="18"/>
      <c r="F715" s="18"/>
      <c r="G715" s="18"/>
      <c r="H715" s="18"/>
      <c r="I715" s="18"/>
    </row>
    <row r="716">
      <c r="A716" s="13"/>
      <c r="B716" s="18"/>
      <c r="C716" s="18"/>
      <c r="D716" s="18"/>
      <c r="E716" s="18"/>
      <c r="F716" s="18"/>
      <c r="G716" s="18"/>
      <c r="H716" s="18"/>
      <c r="I716" s="18"/>
    </row>
    <row r="717">
      <c r="A717" s="13"/>
      <c r="B717" s="18"/>
      <c r="C717" s="18"/>
      <c r="D717" s="18"/>
      <c r="E717" s="18"/>
      <c r="F717" s="18"/>
      <c r="G717" s="18"/>
      <c r="H717" s="18"/>
      <c r="I717" s="18"/>
    </row>
    <row r="718">
      <c r="A718" s="13"/>
      <c r="B718" s="18"/>
      <c r="C718" s="18"/>
      <c r="D718" s="18"/>
      <c r="E718" s="18"/>
      <c r="F718" s="18"/>
      <c r="G718" s="18"/>
      <c r="H718" s="18"/>
      <c r="I718" s="18"/>
    </row>
    <row r="719">
      <c r="A719" s="13"/>
      <c r="B719" s="18"/>
      <c r="C719" s="18"/>
      <c r="D719" s="18"/>
      <c r="E719" s="18"/>
      <c r="F719" s="18"/>
      <c r="G719" s="18"/>
      <c r="H719" s="18"/>
      <c r="I719" s="18"/>
    </row>
    <row r="720">
      <c r="A720" s="13"/>
      <c r="B720" s="18"/>
      <c r="C720" s="18"/>
      <c r="D720" s="18"/>
      <c r="E720" s="18"/>
      <c r="F720" s="18"/>
      <c r="G720" s="18"/>
      <c r="H720" s="18"/>
      <c r="I720" s="18"/>
    </row>
    <row r="721">
      <c r="A721" s="13"/>
      <c r="B721" s="18"/>
      <c r="C721" s="18"/>
      <c r="D721" s="18"/>
      <c r="E721" s="18"/>
      <c r="F721" s="18"/>
      <c r="G721" s="18"/>
      <c r="H721" s="18"/>
      <c r="I721" s="18"/>
    </row>
    <row r="722">
      <c r="A722" s="13"/>
      <c r="B722" s="18"/>
      <c r="C722" s="18"/>
      <c r="D722" s="18"/>
      <c r="E722" s="18"/>
      <c r="F722" s="18"/>
      <c r="G722" s="18"/>
      <c r="H722" s="18"/>
      <c r="I722" s="18"/>
    </row>
    <row r="723">
      <c r="A723" s="13"/>
      <c r="B723" s="18"/>
      <c r="C723" s="18"/>
      <c r="D723" s="18"/>
      <c r="E723" s="18"/>
      <c r="F723" s="18"/>
      <c r="G723" s="18"/>
      <c r="H723" s="18"/>
      <c r="I723" s="18"/>
    </row>
    <row r="724">
      <c r="A724" s="13"/>
      <c r="B724" s="18"/>
      <c r="C724" s="18"/>
      <c r="D724" s="18"/>
      <c r="E724" s="18"/>
      <c r="F724" s="18"/>
      <c r="G724" s="18"/>
      <c r="H724" s="18"/>
      <c r="I724" s="18"/>
    </row>
    <row r="725">
      <c r="A725" s="13"/>
      <c r="B725" s="18"/>
      <c r="C725" s="18"/>
      <c r="D725" s="18"/>
      <c r="E725" s="18"/>
      <c r="F725" s="18"/>
      <c r="G725" s="18"/>
      <c r="H725" s="18"/>
      <c r="I725" s="18"/>
    </row>
    <row r="726">
      <c r="A726" s="13"/>
      <c r="B726" s="18"/>
      <c r="C726" s="18"/>
      <c r="D726" s="18"/>
      <c r="E726" s="18"/>
      <c r="F726" s="18"/>
      <c r="G726" s="18"/>
      <c r="H726" s="18"/>
      <c r="I726" s="18"/>
    </row>
    <row r="727">
      <c r="A727" s="13"/>
      <c r="B727" s="18"/>
      <c r="C727" s="18"/>
      <c r="D727" s="18"/>
      <c r="E727" s="18"/>
      <c r="F727" s="18"/>
      <c r="G727" s="18"/>
      <c r="H727" s="18"/>
      <c r="I727" s="18"/>
    </row>
    <row r="728">
      <c r="A728" s="13"/>
      <c r="B728" s="18"/>
      <c r="C728" s="18"/>
      <c r="D728" s="18"/>
      <c r="E728" s="18"/>
      <c r="F728" s="18"/>
      <c r="G728" s="18"/>
      <c r="H728" s="18"/>
      <c r="I728" s="18"/>
    </row>
    <row r="729">
      <c r="A729" s="13"/>
      <c r="B729" s="18"/>
      <c r="C729" s="18"/>
      <c r="D729" s="18"/>
      <c r="E729" s="18"/>
      <c r="F729" s="18"/>
      <c r="G729" s="18"/>
      <c r="H729" s="18"/>
      <c r="I729" s="18"/>
    </row>
    <row r="730">
      <c r="A730" s="13"/>
      <c r="B730" s="18"/>
      <c r="C730" s="18"/>
      <c r="D730" s="18"/>
      <c r="E730" s="18"/>
      <c r="F730" s="18"/>
      <c r="G730" s="18"/>
      <c r="H730" s="18"/>
      <c r="I730" s="18"/>
    </row>
    <row r="731">
      <c r="A731" s="13"/>
      <c r="B731" s="18"/>
      <c r="C731" s="18"/>
      <c r="D731" s="18"/>
      <c r="E731" s="18"/>
      <c r="F731" s="18"/>
      <c r="G731" s="18"/>
      <c r="H731" s="18"/>
      <c r="I731" s="18"/>
    </row>
    <row r="732">
      <c r="A732" s="13"/>
      <c r="B732" s="18"/>
      <c r="C732" s="18"/>
      <c r="D732" s="18"/>
      <c r="E732" s="18"/>
      <c r="F732" s="18"/>
      <c r="G732" s="18"/>
      <c r="H732" s="18"/>
      <c r="I732" s="18"/>
    </row>
    <row r="733">
      <c r="A733" s="13"/>
      <c r="B733" s="18"/>
      <c r="C733" s="18"/>
      <c r="D733" s="18"/>
      <c r="E733" s="18"/>
      <c r="F733" s="18"/>
      <c r="G733" s="18"/>
      <c r="H733" s="18"/>
      <c r="I733" s="18"/>
    </row>
    <row r="734">
      <c r="A734" s="13"/>
      <c r="B734" s="18"/>
      <c r="C734" s="18"/>
      <c r="D734" s="18"/>
      <c r="E734" s="18"/>
      <c r="F734" s="18"/>
      <c r="G734" s="18"/>
      <c r="H734" s="18"/>
      <c r="I734" s="18"/>
    </row>
    <row r="735">
      <c r="A735" s="13"/>
      <c r="B735" s="18"/>
      <c r="C735" s="18"/>
      <c r="D735" s="18"/>
      <c r="E735" s="18"/>
      <c r="F735" s="18"/>
      <c r="G735" s="18"/>
      <c r="H735" s="18"/>
      <c r="I735" s="18"/>
    </row>
    <row r="736">
      <c r="A736" s="13"/>
      <c r="B736" s="18"/>
      <c r="C736" s="18"/>
      <c r="D736" s="18"/>
      <c r="E736" s="18"/>
      <c r="F736" s="18"/>
      <c r="G736" s="18"/>
      <c r="H736" s="18"/>
      <c r="I736" s="18"/>
    </row>
    <row r="737">
      <c r="A737" s="13"/>
      <c r="B737" s="18"/>
      <c r="C737" s="18"/>
      <c r="D737" s="18"/>
      <c r="E737" s="18"/>
      <c r="F737" s="18"/>
      <c r="G737" s="18"/>
      <c r="H737" s="18"/>
      <c r="I737" s="18"/>
    </row>
    <row r="738">
      <c r="A738" s="13"/>
      <c r="B738" s="18"/>
      <c r="C738" s="18"/>
      <c r="D738" s="18"/>
      <c r="E738" s="18"/>
      <c r="F738" s="18"/>
      <c r="G738" s="18"/>
      <c r="H738" s="18"/>
      <c r="I738" s="18"/>
    </row>
    <row r="739">
      <c r="A739" s="13"/>
      <c r="B739" s="18"/>
      <c r="C739" s="18"/>
      <c r="D739" s="18"/>
      <c r="E739" s="18"/>
      <c r="F739" s="18"/>
      <c r="G739" s="18"/>
      <c r="H739" s="18"/>
      <c r="I739" s="18"/>
    </row>
    <row r="740">
      <c r="A740" s="13"/>
      <c r="B740" s="18"/>
      <c r="C740" s="18"/>
      <c r="D740" s="18"/>
      <c r="E740" s="18"/>
      <c r="F740" s="18"/>
      <c r="G740" s="18"/>
      <c r="H740" s="18"/>
      <c r="I740" s="18"/>
    </row>
    <row r="741">
      <c r="A741" s="13"/>
      <c r="B741" s="18"/>
      <c r="C741" s="18"/>
      <c r="D741" s="18"/>
      <c r="E741" s="18"/>
      <c r="F741" s="18"/>
      <c r="G741" s="18"/>
      <c r="H741" s="18"/>
      <c r="I741" s="18"/>
    </row>
    <row r="742">
      <c r="A742" s="13"/>
      <c r="B742" s="18"/>
      <c r="C742" s="18"/>
      <c r="D742" s="18"/>
      <c r="E742" s="18"/>
      <c r="F742" s="18"/>
      <c r="G742" s="18"/>
      <c r="H742" s="18"/>
      <c r="I742" s="18"/>
    </row>
    <row r="743">
      <c r="A743" s="13"/>
      <c r="B743" s="18"/>
      <c r="C743" s="18"/>
      <c r="D743" s="18"/>
      <c r="E743" s="18"/>
      <c r="F743" s="18"/>
      <c r="G743" s="18"/>
      <c r="H743" s="18"/>
      <c r="I743" s="18"/>
    </row>
    <row r="744">
      <c r="A744" s="13"/>
      <c r="B744" s="18"/>
      <c r="C744" s="18"/>
      <c r="D744" s="18"/>
      <c r="E744" s="18"/>
      <c r="F744" s="18"/>
      <c r="G744" s="18"/>
      <c r="H744" s="18"/>
      <c r="I744" s="18"/>
    </row>
    <row r="745">
      <c r="A745" s="13"/>
      <c r="B745" s="18"/>
      <c r="C745" s="18"/>
      <c r="D745" s="18"/>
      <c r="E745" s="18"/>
      <c r="F745" s="18"/>
      <c r="G745" s="18"/>
      <c r="H745" s="18"/>
      <c r="I745" s="18"/>
    </row>
    <row r="746">
      <c r="A746" s="13"/>
      <c r="B746" s="18"/>
      <c r="C746" s="18"/>
      <c r="D746" s="18"/>
      <c r="E746" s="18"/>
      <c r="F746" s="18"/>
      <c r="G746" s="18"/>
      <c r="H746" s="18"/>
      <c r="I746" s="18"/>
    </row>
    <row r="747">
      <c r="A747" s="13"/>
      <c r="B747" s="18"/>
      <c r="C747" s="18"/>
      <c r="D747" s="18"/>
      <c r="E747" s="18"/>
      <c r="F747" s="18"/>
      <c r="G747" s="18"/>
      <c r="H747" s="18"/>
      <c r="I747" s="18"/>
    </row>
    <row r="748">
      <c r="A748" s="13"/>
      <c r="B748" s="18"/>
      <c r="C748" s="18"/>
      <c r="D748" s="18"/>
      <c r="E748" s="18"/>
      <c r="F748" s="18"/>
      <c r="G748" s="18"/>
      <c r="H748" s="18"/>
      <c r="I748" s="18"/>
    </row>
    <row r="749">
      <c r="A749" s="13"/>
      <c r="B749" s="18"/>
      <c r="C749" s="18"/>
      <c r="D749" s="18"/>
      <c r="E749" s="18"/>
      <c r="F749" s="18"/>
      <c r="G749" s="18"/>
      <c r="H749" s="18"/>
      <c r="I749" s="18"/>
    </row>
    <row r="750">
      <c r="A750" s="13"/>
      <c r="B750" s="18"/>
      <c r="C750" s="18"/>
      <c r="D750" s="18"/>
      <c r="E750" s="18"/>
      <c r="F750" s="18"/>
      <c r="G750" s="18"/>
      <c r="H750" s="18"/>
      <c r="I750" s="18"/>
    </row>
    <row r="751">
      <c r="A751" s="13"/>
      <c r="B751" s="18"/>
      <c r="C751" s="18"/>
      <c r="D751" s="18"/>
      <c r="E751" s="18"/>
      <c r="F751" s="18"/>
      <c r="G751" s="18"/>
      <c r="H751" s="18"/>
      <c r="I751" s="18"/>
    </row>
    <row r="752">
      <c r="A752" s="13"/>
      <c r="B752" s="18"/>
      <c r="C752" s="18"/>
      <c r="D752" s="18"/>
      <c r="E752" s="18"/>
      <c r="F752" s="18"/>
      <c r="G752" s="18"/>
      <c r="H752" s="18"/>
      <c r="I752" s="18"/>
    </row>
    <row r="753">
      <c r="A753" s="13"/>
      <c r="B753" s="18"/>
      <c r="C753" s="18"/>
      <c r="D753" s="18"/>
      <c r="E753" s="18"/>
      <c r="F753" s="18"/>
      <c r="G753" s="18"/>
      <c r="H753" s="18"/>
      <c r="I753" s="18"/>
    </row>
    <row r="754">
      <c r="A754" s="13"/>
      <c r="B754" s="18"/>
      <c r="C754" s="18"/>
      <c r="D754" s="18"/>
      <c r="E754" s="18"/>
      <c r="F754" s="18"/>
      <c r="G754" s="18"/>
      <c r="H754" s="18"/>
      <c r="I754" s="18"/>
    </row>
    <row r="755">
      <c r="A755" s="13"/>
      <c r="B755" s="18"/>
      <c r="C755" s="18"/>
      <c r="D755" s="18"/>
      <c r="E755" s="18"/>
      <c r="F755" s="18"/>
      <c r="G755" s="18"/>
      <c r="H755" s="18"/>
      <c r="I755" s="18"/>
    </row>
    <row r="756">
      <c r="A756" s="13"/>
      <c r="B756" s="18"/>
      <c r="C756" s="18"/>
      <c r="D756" s="18"/>
      <c r="E756" s="18"/>
      <c r="F756" s="18"/>
      <c r="G756" s="18"/>
      <c r="H756" s="18"/>
      <c r="I756" s="18"/>
    </row>
    <row r="757">
      <c r="A757" s="13"/>
      <c r="B757" s="18"/>
      <c r="C757" s="18"/>
      <c r="D757" s="18"/>
      <c r="E757" s="18"/>
      <c r="F757" s="18"/>
      <c r="G757" s="18"/>
      <c r="H757" s="18"/>
      <c r="I757" s="18"/>
    </row>
    <row r="758">
      <c r="A758" s="13"/>
      <c r="B758" s="18"/>
      <c r="C758" s="18"/>
      <c r="D758" s="18"/>
      <c r="E758" s="18"/>
      <c r="F758" s="18"/>
      <c r="G758" s="18"/>
      <c r="H758" s="18"/>
      <c r="I758" s="18"/>
    </row>
    <row r="759">
      <c r="A759" s="13"/>
      <c r="B759" s="18"/>
      <c r="C759" s="18"/>
      <c r="D759" s="18"/>
      <c r="E759" s="18"/>
      <c r="F759" s="18"/>
      <c r="G759" s="18"/>
      <c r="H759" s="18"/>
      <c r="I759" s="18"/>
    </row>
    <row r="760">
      <c r="A760" s="13"/>
      <c r="B760" s="18"/>
      <c r="C760" s="18"/>
      <c r="D760" s="18"/>
      <c r="E760" s="18"/>
      <c r="F760" s="18"/>
      <c r="G760" s="18"/>
      <c r="H760" s="18"/>
      <c r="I760" s="18"/>
    </row>
    <row r="761">
      <c r="A761" s="13"/>
      <c r="B761" s="18"/>
      <c r="C761" s="18"/>
      <c r="D761" s="18"/>
      <c r="E761" s="18"/>
      <c r="F761" s="18"/>
      <c r="G761" s="18"/>
      <c r="H761" s="18"/>
      <c r="I761" s="18"/>
    </row>
    <row r="762">
      <c r="A762" s="13"/>
      <c r="B762" s="18"/>
      <c r="C762" s="18"/>
      <c r="D762" s="18"/>
      <c r="E762" s="18"/>
      <c r="F762" s="18"/>
      <c r="G762" s="18"/>
      <c r="H762" s="18"/>
      <c r="I762" s="18"/>
    </row>
    <row r="763">
      <c r="A763" s="13"/>
      <c r="B763" s="18"/>
      <c r="C763" s="18"/>
      <c r="D763" s="18"/>
      <c r="E763" s="18"/>
      <c r="F763" s="18"/>
      <c r="G763" s="18"/>
      <c r="H763" s="18"/>
      <c r="I763" s="18"/>
    </row>
    <row r="764">
      <c r="A764" s="13"/>
      <c r="B764" s="18"/>
      <c r="C764" s="18"/>
      <c r="D764" s="18"/>
      <c r="E764" s="18"/>
      <c r="F764" s="18"/>
      <c r="G764" s="18"/>
      <c r="H764" s="18"/>
      <c r="I764" s="18"/>
    </row>
    <row r="765">
      <c r="A765" s="13"/>
      <c r="B765" s="18"/>
      <c r="C765" s="18"/>
      <c r="D765" s="18"/>
      <c r="E765" s="18"/>
      <c r="F765" s="18"/>
      <c r="G765" s="18"/>
      <c r="H765" s="18"/>
      <c r="I765" s="18"/>
    </row>
    <row r="766">
      <c r="A766" s="13"/>
      <c r="B766" s="18"/>
      <c r="C766" s="18"/>
      <c r="D766" s="18"/>
      <c r="E766" s="18"/>
      <c r="F766" s="18"/>
      <c r="G766" s="18"/>
      <c r="H766" s="18"/>
      <c r="I766" s="18"/>
    </row>
    <row r="767">
      <c r="A767" s="13"/>
      <c r="B767" s="18"/>
      <c r="C767" s="18"/>
      <c r="D767" s="18"/>
      <c r="E767" s="18"/>
      <c r="F767" s="18"/>
      <c r="G767" s="18"/>
      <c r="H767" s="18"/>
      <c r="I767" s="18"/>
    </row>
    <row r="768">
      <c r="A768" s="13"/>
      <c r="B768" s="18"/>
      <c r="C768" s="18"/>
      <c r="D768" s="18"/>
      <c r="E768" s="18"/>
      <c r="F768" s="18"/>
      <c r="G768" s="18"/>
      <c r="H768" s="18"/>
      <c r="I768" s="18"/>
    </row>
    <row r="769">
      <c r="A769" s="13"/>
      <c r="B769" s="18"/>
      <c r="C769" s="18"/>
      <c r="D769" s="18"/>
      <c r="E769" s="18"/>
      <c r="F769" s="18"/>
      <c r="G769" s="18"/>
      <c r="H769" s="18"/>
      <c r="I769" s="18"/>
    </row>
    <row r="770">
      <c r="A770" s="13"/>
      <c r="B770" s="18"/>
      <c r="C770" s="18"/>
      <c r="D770" s="18"/>
      <c r="E770" s="18"/>
      <c r="F770" s="18"/>
      <c r="G770" s="18"/>
      <c r="H770" s="18"/>
      <c r="I770" s="18"/>
    </row>
    <row r="771">
      <c r="A771" s="13"/>
      <c r="B771" s="18"/>
      <c r="C771" s="18"/>
      <c r="D771" s="18"/>
      <c r="E771" s="18"/>
      <c r="F771" s="18"/>
      <c r="G771" s="18"/>
      <c r="H771" s="18"/>
      <c r="I771" s="18"/>
    </row>
    <row r="772">
      <c r="A772" s="13"/>
      <c r="B772" s="18"/>
      <c r="C772" s="18"/>
      <c r="D772" s="18"/>
      <c r="E772" s="18"/>
      <c r="F772" s="18"/>
      <c r="G772" s="18"/>
      <c r="H772" s="18"/>
      <c r="I772" s="18"/>
    </row>
    <row r="773">
      <c r="A773" s="13"/>
      <c r="B773" s="18"/>
      <c r="C773" s="18"/>
      <c r="D773" s="18"/>
      <c r="E773" s="18"/>
      <c r="F773" s="18"/>
      <c r="G773" s="18"/>
      <c r="H773" s="18"/>
      <c r="I773" s="18"/>
    </row>
    <row r="774">
      <c r="A774" s="13"/>
      <c r="B774" s="18"/>
      <c r="C774" s="18"/>
      <c r="D774" s="18"/>
      <c r="E774" s="18"/>
      <c r="F774" s="18"/>
      <c r="G774" s="18"/>
      <c r="H774" s="18"/>
      <c r="I774" s="18"/>
    </row>
    <row r="775">
      <c r="A775" s="13"/>
      <c r="B775" s="18"/>
      <c r="C775" s="18"/>
      <c r="D775" s="18"/>
      <c r="E775" s="18"/>
      <c r="F775" s="18"/>
      <c r="G775" s="18"/>
      <c r="H775" s="18"/>
      <c r="I775" s="18"/>
    </row>
    <row r="776">
      <c r="A776" s="13"/>
      <c r="B776" s="18"/>
      <c r="C776" s="18"/>
      <c r="D776" s="18"/>
      <c r="E776" s="18"/>
      <c r="F776" s="18"/>
      <c r="G776" s="18"/>
      <c r="H776" s="18"/>
      <c r="I776" s="18"/>
    </row>
    <row r="777">
      <c r="A777" s="13"/>
      <c r="B777" s="18"/>
      <c r="C777" s="18"/>
      <c r="D777" s="18"/>
      <c r="E777" s="18"/>
      <c r="F777" s="18"/>
      <c r="G777" s="18"/>
      <c r="H777" s="18"/>
      <c r="I777" s="18"/>
    </row>
    <row r="778">
      <c r="A778" s="13"/>
      <c r="B778" s="18"/>
      <c r="C778" s="18"/>
      <c r="D778" s="18"/>
      <c r="E778" s="18"/>
      <c r="F778" s="18"/>
      <c r="G778" s="18"/>
      <c r="H778" s="18"/>
      <c r="I778" s="18"/>
    </row>
    <row r="779">
      <c r="A779" s="13"/>
      <c r="B779" s="18"/>
      <c r="C779" s="18"/>
      <c r="D779" s="18"/>
      <c r="E779" s="18"/>
      <c r="F779" s="18"/>
      <c r="G779" s="18"/>
      <c r="H779" s="18"/>
      <c r="I779" s="18"/>
    </row>
    <row r="780">
      <c r="A780" s="13"/>
      <c r="B780" s="18"/>
      <c r="C780" s="18"/>
      <c r="D780" s="18"/>
      <c r="E780" s="18"/>
      <c r="F780" s="18"/>
      <c r="G780" s="18"/>
      <c r="H780" s="18"/>
      <c r="I780" s="18"/>
    </row>
    <row r="781">
      <c r="A781" s="13"/>
      <c r="B781" s="18"/>
      <c r="C781" s="18"/>
      <c r="D781" s="18"/>
      <c r="E781" s="18"/>
      <c r="F781" s="18"/>
      <c r="G781" s="18"/>
      <c r="H781" s="18"/>
      <c r="I781" s="18"/>
    </row>
    <row r="782">
      <c r="A782" s="13"/>
      <c r="B782" s="18"/>
      <c r="C782" s="18"/>
      <c r="D782" s="18"/>
      <c r="E782" s="18"/>
      <c r="F782" s="18"/>
      <c r="G782" s="18"/>
      <c r="H782" s="18"/>
      <c r="I782" s="18"/>
    </row>
    <row r="783">
      <c r="A783" s="13"/>
      <c r="B783" s="18"/>
      <c r="C783" s="18"/>
      <c r="D783" s="18"/>
      <c r="E783" s="18"/>
      <c r="F783" s="18"/>
      <c r="G783" s="18"/>
      <c r="H783" s="18"/>
      <c r="I783" s="18"/>
    </row>
    <row r="784">
      <c r="A784" s="13"/>
      <c r="B784" s="18"/>
      <c r="C784" s="18"/>
      <c r="D784" s="18"/>
      <c r="E784" s="18"/>
      <c r="F784" s="18"/>
      <c r="G784" s="18"/>
      <c r="H784" s="18"/>
      <c r="I784" s="18"/>
    </row>
    <row r="785">
      <c r="A785" s="13"/>
      <c r="B785" s="18"/>
      <c r="C785" s="18"/>
      <c r="D785" s="18"/>
      <c r="E785" s="18"/>
      <c r="F785" s="18"/>
      <c r="G785" s="18"/>
      <c r="H785" s="18"/>
      <c r="I785" s="18"/>
    </row>
    <row r="786">
      <c r="A786" s="13"/>
      <c r="B786" s="18"/>
      <c r="C786" s="18"/>
      <c r="D786" s="18"/>
      <c r="E786" s="18"/>
      <c r="F786" s="18"/>
      <c r="G786" s="18"/>
      <c r="H786" s="18"/>
      <c r="I786" s="18"/>
    </row>
    <row r="787">
      <c r="A787" s="13"/>
      <c r="B787" s="18"/>
      <c r="C787" s="18"/>
      <c r="D787" s="18"/>
      <c r="E787" s="18"/>
      <c r="F787" s="18"/>
      <c r="G787" s="18"/>
      <c r="H787" s="18"/>
      <c r="I787" s="18"/>
    </row>
    <row r="788">
      <c r="A788" s="13"/>
      <c r="B788" s="18"/>
      <c r="C788" s="18"/>
      <c r="D788" s="18"/>
      <c r="E788" s="18"/>
      <c r="F788" s="18"/>
      <c r="G788" s="18"/>
      <c r="H788" s="18"/>
      <c r="I788" s="18"/>
    </row>
    <row r="789">
      <c r="A789" s="13"/>
      <c r="B789" s="18"/>
      <c r="C789" s="18"/>
      <c r="D789" s="18"/>
      <c r="E789" s="18"/>
      <c r="F789" s="18"/>
      <c r="G789" s="18"/>
      <c r="H789" s="18"/>
      <c r="I789" s="18"/>
    </row>
    <row r="790">
      <c r="A790" s="13"/>
      <c r="B790" s="18"/>
      <c r="C790" s="18"/>
      <c r="D790" s="18"/>
      <c r="E790" s="18"/>
      <c r="F790" s="18"/>
      <c r="G790" s="18"/>
      <c r="H790" s="18"/>
      <c r="I790" s="18"/>
    </row>
    <row r="791">
      <c r="A791" s="13"/>
      <c r="B791" s="18"/>
      <c r="C791" s="18"/>
      <c r="D791" s="18"/>
      <c r="E791" s="18"/>
      <c r="F791" s="18"/>
      <c r="G791" s="18"/>
      <c r="H791" s="18"/>
      <c r="I791" s="18"/>
    </row>
    <row r="792">
      <c r="A792" s="13"/>
      <c r="B792" s="18"/>
      <c r="C792" s="18"/>
      <c r="D792" s="18"/>
      <c r="E792" s="18"/>
      <c r="F792" s="18"/>
      <c r="G792" s="18"/>
      <c r="H792" s="18"/>
      <c r="I792" s="18"/>
    </row>
    <row r="793">
      <c r="A793" s="13"/>
      <c r="B793" s="18"/>
      <c r="C793" s="18"/>
      <c r="D793" s="18"/>
      <c r="E793" s="18"/>
      <c r="F793" s="18"/>
      <c r="G793" s="18"/>
      <c r="H793" s="18"/>
      <c r="I793" s="18"/>
    </row>
    <row r="794">
      <c r="A794" s="13"/>
      <c r="B794" s="18"/>
      <c r="C794" s="18"/>
      <c r="D794" s="18"/>
      <c r="E794" s="18"/>
      <c r="F794" s="18"/>
      <c r="G794" s="18"/>
      <c r="H794" s="18"/>
      <c r="I794" s="18"/>
    </row>
    <row r="795">
      <c r="A795" s="13"/>
      <c r="B795" s="18"/>
      <c r="C795" s="18"/>
      <c r="D795" s="18"/>
      <c r="E795" s="18"/>
      <c r="F795" s="18"/>
      <c r="G795" s="18"/>
      <c r="H795" s="18"/>
      <c r="I795" s="18"/>
    </row>
    <row r="796">
      <c r="A796" s="13"/>
      <c r="B796" s="18"/>
      <c r="C796" s="18"/>
      <c r="D796" s="18"/>
      <c r="E796" s="18"/>
      <c r="F796" s="18"/>
      <c r="G796" s="18"/>
      <c r="H796" s="18"/>
      <c r="I796" s="18"/>
    </row>
    <row r="797">
      <c r="A797" s="13"/>
      <c r="B797" s="18"/>
      <c r="C797" s="18"/>
      <c r="D797" s="18"/>
      <c r="E797" s="18"/>
      <c r="F797" s="18"/>
      <c r="G797" s="18"/>
      <c r="H797" s="18"/>
      <c r="I797" s="18"/>
    </row>
    <row r="798">
      <c r="A798" s="13"/>
      <c r="B798" s="18"/>
      <c r="C798" s="18"/>
      <c r="D798" s="18"/>
      <c r="E798" s="18"/>
      <c r="F798" s="18"/>
      <c r="G798" s="18"/>
      <c r="H798" s="18"/>
      <c r="I798" s="18"/>
    </row>
    <row r="799">
      <c r="A799" s="13"/>
      <c r="B799" s="18"/>
      <c r="C799" s="18"/>
      <c r="D799" s="18"/>
      <c r="E799" s="18"/>
      <c r="F799" s="18"/>
      <c r="G799" s="18"/>
      <c r="H799" s="18"/>
      <c r="I799" s="18"/>
    </row>
    <row r="800">
      <c r="A800" s="13"/>
      <c r="B800" s="18"/>
      <c r="C800" s="18"/>
      <c r="D800" s="18"/>
      <c r="E800" s="18"/>
      <c r="F800" s="18"/>
      <c r="G800" s="18"/>
      <c r="H800" s="18"/>
      <c r="I800" s="18"/>
    </row>
    <row r="801">
      <c r="A801" s="13"/>
      <c r="B801" s="18"/>
      <c r="C801" s="18"/>
      <c r="D801" s="18"/>
      <c r="E801" s="18"/>
      <c r="F801" s="18"/>
      <c r="G801" s="18"/>
      <c r="H801" s="18"/>
      <c r="I801" s="18"/>
    </row>
    <row r="802">
      <c r="A802" s="13"/>
      <c r="B802" s="18"/>
      <c r="C802" s="18"/>
      <c r="D802" s="18"/>
      <c r="E802" s="18"/>
      <c r="F802" s="18"/>
      <c r="G802" s="18"/>
      <c r="H802" s="18"/>
      <c r="I802" s="18"/>
    </row>
    <row r="803">
      <c r="A803" s="13"/>
      <c r="B803" s="18"/>
      <c r="C803" s="18"/>
      <c r="D803" s="18"/>
      <c r="E803" s="18"/>
      <c r="F803" s="18"/>
      <c r="G803" s="18"/>
      <c r="H803" s="18"/>
      <c r="I803" s="18"/>
    </row>
    <row r="804">
      <c r="A804" s="13"/>
      <c r="B804" s="18"/>
      <c r="C804" s="18"/>
      <c r="D804" s="18"/>
      <c r="E804" s="18"/>
      <c r="F804" s="18"/>
      <c r="G804" s="18"/>
      <c r="H804" s="18"/>
      <c r="I804" s="18"/>
    </row>
    <row r="805">
      <c r="A805" s="13"/>
      <c r="B805" s="18"/>
      <c r="C805" s="18"/>
      <c r="D805" s="18"/>
      <c r="E805" s="18"/>
      <c r="F805" s="18"/>
      <c r="G805" s="18"/>
      <c r="H805" s="18"/>
      <c r="I805" s="18"/>
    </row>
    <row r="806">
      <c r="A806" s="13"/>
      <c r="B806" s="18"/>
      <c r="C806" s="18"/>
      <c r="D806" s="18"/>
      <c r="E806" s="18"/>
      <c r="F806" s="18"/>
      <c r="G806" s="18"/>
      <c r="H806" s="18"/>
      <c r="I806" s="18"/>
    </row>
    <row r="807">
      <c r="A807" s="13"/>
      <c r="B807" s="18"/>
      <c r="C807" s="18"/>
      <c r="D807" s="18"/>
      <c r="E807" s="18"/>
      <c r="F807" s="18"/>
      <c r="G807" s="18"/>
      <c r="H807" s="18"/>
      <c r="I807" s="18"/>
    </row>
    <row r="808">
      <c r="A808" s="13"/>
      <c r="B808" s="18"/>
      <c r="C808" s="18"/>
      <c r="D808" s="18"/>
      <c r="E808" s="18"/>
      <c r="F808" s="18"/>
      <c r="G808" s="18"/>
      <c r="H808" s="18"/>
      <c r="I808" s="18"/>
    </row>
    <row r="809">
      <c r="A809" s="13"/>
      <c r="B809" s="18"/>
      <c r="C809" s="18"/>
      <c r="D809" s="18"/>
      <c r="E809" s="18"/>
      <c r="F809" s="18"/>
      <c r="G809" s="18"/>
      <c r="H809" s="18"/>
      <c r="I809" s="18"/>
    </row>
    <row r="810">
      <c r="A810" s="13"/>
      <c r="B810" s="18"/>
      <c r="C810" s="18"/>
      <c r="D810" s="18"/>
      <c r="E810" s="18"/>
      <c r="F810" s="18"/>
      <c r="G810" s="18"/>
      <c r="H810" s="18"/>
      <c r="I810" s="18"/>
    </row>
    <row r="811">
      <c r="A811" s="13"/>
      <c r="B811" s="18"/>
      <c r="C811" s="18"/>
      <c r="D811" s="18"/>
      <c r="E811" s="18"/>
      <c r="F811" s="18"/>
      <c r="G811" s="18"/>
      <c r="H811" s="18"/>
      <c r="I811" s="18"/>
    </row>
    <row r="812">
      <c r="A812" s="13"/>
      <c r="B812" s="18"/>
      <c r="C812" s="18"/>
      <c r="D812" s="18"/>
      <c r="E812" s="18"/>
      <c r="F812" s="18"/>
      <c r="G812" s="18"/>
      <c r="H812" s="18"/>
      <c r="I812" s="18"/>
    </row>
    <row r="813">
      <c r="A813" s="13"/>
      <c r="B813" s="18"/>
      <c r="C813" s="18"/>
      <c r="D813" s="18"/>
      <c r="E813" s="18"/>
      <c r="F813" s="18"/>
      <c r="G813" s="18"/>
      <c r="H813" s="18"/>
      <c r="I813" s="18"/>
    </row>
    <row r="814">
      <c r="A814" s="13"/>
      <c r="B814" s="18"/>
      <c r="C814" s="18"/>
      <c r="D814" s="18"/>
      <c r="E814" s="18"/>
      <c r="F814" s="18"/>
      <c r="G814" s="18"/>
      <c r="H814" s="18"/>
      <c r="I814" s="18"/>
    </row>
    <row r="815">
      <c r="A815" s="13"/>
      <c r="B815" s="18"/>
      <c r="C815" s="18"/>
      <c r="D815" s="18"/>
      <c r="E815" s="18"/>
      <c r="F815" s="18"/>
      <c r="G815" s="18"/>
      <c r="H815" s="18"/>
      <c r="I815" s="18"/>
    </row>
    <row r="816">
      <c r="A816" s="13"/>
      <c r="B816" s="18"/>
      <c r="C816" s="18"/>
      <c r="D816" s="18"/>
      <c r="E816" s="18"/>
      <c r="F816" s="18"/>
      <c r="G816" s="18"/>
      <c r="H816" s="18"/>
      <c r="I816" s="18"/>
    </row>
    <row r="817">
      <c r="A817" s="13"/>
      <c r="B817" s="18"/>
      <c r="C817" s="18"/>
      <c r="D817" s="18"/>
      <c r="E817" s="18"/>
      <c r="F817" s="18"/>
      <c r="G817" s="18"/>
      <c r="H817" s="18"/>
      <c r="I817" s="18"/>
    </row>
    <row r="818">
      <c r="A818" s="13"/>
      <c r="B818" s="18"/>
      <c r="C818" s="18"/>
      <c r="D818" s="18"/>
      <c r="E818" s="18"/>
      <c r="F818" s="18"/>
      <c r="G818" s="18"/>
      <c r="H818" s="18"/>
      <c r="I818" s="18"/>
    </row>
    <row r="819">
      <c r="A819" s="13"/>
      <c r="B819" s="18"/>
      <c r="C819" s="18"/>
      <c r="D819" s="18"/>
      <c r="E819" s="18"/>
      <c r="F819" s="18"/>
      <c r="G819" s="18"/>
      <c r="H819" s="18"/>
      <c r="I819" s="18"/>
    </row>
    <row r="820">
      <c r="A820" s="13"/>
      <c r="B820" s="18"/>
      <c r="C820" s="18"/>
      <c r="D820" s="18"/>
      <c r="E820" s="18"/>
      <c r="F820" s="18"/>
      <c r="G820" s="18"/>
      <c r="H820" s="18"/>
      <c r="I820" s="18"/>
    </row>
    <row r="821">
      <c r="A821" s="13"/>
      <c r="B821" s="18"/>
      <c r="C821" s="18"/>
      <c r="D821" s="18"/>
      <c r="E821" s="18"/>
      <c r="F821" s="18"/>
      <c r="G821" s="18"/>
      <c r="H821" s="18"/>
      <c r="I821" s="18"/>
    </row>
    <row r="822">
      <c r="A822" s="13"/>
      <c r="B822" s="18"/>
      <c r="C822" s="18"/>
      <c r="D822" s="18"/>
      <c r="E822" s="18"/>
      <c r="F822" s="18"/>
      <c r="G822" s="18"/>
      <c r="H822" s="18"/>
      <c r="I822" s="18"/>
    </row>
    <row r="823">
      <c r="A823" s="13"/>
      <c r="B823" s="18"/>
      <c r="C823" s="18"/>
      <c r="D823" s="18"/>
      <c r="E823" s="18"/>
      <c r="F823" s="18"/>
      <c r="G823" s="18"/>
      <c r="H823" s="18"/>
      <c r="I823" s="18"/>
    </row>
    <row r="824">
      <c r="A824" s="13"/>
      <c r="B824" s="18"/>
      <c r="C824" s="18"/>
      <c r="D824" s="18"/>
      <c r="E824" s="18"/>
      <c r="F824" s="18"/>
      <c r="G824" s="18"/>
      <c r="H824" s="18"/>
      <c r="I824" s="18"/>
    </row>
    <row r="825">
      <c r="A825" s="13"/>
      <c r="B825" s="18"/>
      <c r="C825" s="18"/>
      <c r="D825" s="18"/>
      <c r="E825" s="18"/>
      <c r="F825" s="18"/>
      <c r="G825" s="18"/>
      <c r="H825" s="18"/>
      <c r="I825" s="18"/>
    </row>
    <row r="826">
      <c r="A826" s="13"/>
      <c r="B826" s="18"/>
      <c r="C826" s="18"/>
      <c r="D826" s="18"/>
      <c r="E826" s="18"/>
      <c r="F826" s="18"/>
      <c r="G826" s="18"/>
      <c r="H826" s="18"/>
      <c r="I826" s="18"/>
    </row>
    <row r="827">
      <c r="A827" s="13"/>
      <c r="B827" s="18"/>
      <c r="C827" s="18"/>
      <c r="D827" s="18"/>
      <c r="E827" s="18"/>
      <c r="F827" s="18"/>
      <c r="G827" s="18"/>
      <c r="H827" s="18"/>
      <c r="I827" s="18"/>
    </row>
    <row r="828">
      <c r="A828" s="13"/>
      <c r="B828" s="18"/>
      <c r="C828" s="18"/>
      <c r="D828" s="18"/>
      <c r="E828" s="18"/>
      <c r="F828" s="18"/>
      <c r="G828" s="18"/>
      <c r="H828" s="18"/>
      <c r="I828" s="18"/>
    </row>
    <row r="829">
      <c r="A829" s="13"/>
      <c r="B829" s="18"/>
      <c r="C829" s="18"/>
      <c r="D829" s="18"/>
      <c r="E829" s="18"/>
      <c r="F829" s="18"/>
      <c r="G829" s="18"/>
      <c r="H829" s="18"/>
      <c r="I829" s="18"/>
    </row>
    <row r="830">
      <c r="A830" s="13"/>
      <c r="B830" s="18"/>
      <c r="C830" s="18"/>
      <c r="D830" s="18"/>
      <c r="E830" s="18"/>
      <c r="F830" s="18"/>
      <c r="G830" s="18"/>
      <c r="H830" s="18"/>
      <c r="I830" s="18"/>
    </row>
    <row r="831">
      <c r="A831" s="13"/>
      <c r="B831" s="18"/>
      <c r="C831" s="18"/>
      <c r="D831" s="18"/>
      <c r="E831" s="18"/>
      <c r="F831" s="18"/>
      <c r="G831" s="18"/>
      <c r="H831" s="18"/>
      <c r="I831" s="18"/>
    </row>
    <row r="832">
      <c r="A832" s="13"/>
      <c r="B832" s="18"/>
      <c r="C832" s="18"/>
      <c r="D832" s="18"/>
      <c r="E832" s="18"/>
      <c r="F832" s="18"/>
      <c r="G832" s="18"/>
      <c r="H832" s="18"/>
      <c r="I832" s="18"/>
    </row>
    <row r="833">
      <c r="A833" s="13"/>
      <c r="B833" s="18"/>
      <c r="C833" s="18"/>
      <c r="D833" s="18"/>
      <c r="E833" s="18"/>
      <c r="F833" s="18"/>
      <c r="G833" s="18"/>
      <c r="H833" s="18"/>
      <c r="I833" s="18"/>
    </row>
    <row r="834">
      <c r="A834" s="13"/>
      <c r="B834" s="18"/>
      <c r="C834" s="18"/>
      <c r="D834" s="18"/>
      <c r="E834" s="18"/>
      <c r="F834" s="18"/>
      <c r="G834" s="18"/>
      <c r="H834" s="18"/>
      <c r="I834" s="18"/>
    </row>
    <row r="835">
      <c r="A835" s="13"/>
      <c r="B835" s="18"/>
      <c r="C835" s="18"/>
      <c r="D835" s="18"/>
      <c r="E835" s="18"/>
      <c r="F835" s="18"/>
      <c r="G835" s="18"/>
      <c r="H835" s="18"/>
      <c r="I835" s="18"/>
    </row>
    <row r="836">
      <c r="A836" s="13"/>
      <c r="B836" s="18"/>
      <c r="C836" s="18"/>
      <c r="D836" s="18"/>
      <c r="E836" s="18"/>
      <c r="F836" s="18"/>
      <c r="G836" s="18"/>
      <c r="H836" s="18"/>
      <c r="I836" s="18"/>
    </row>
    <row r="837">
      <c r="A837" s="13"/>
      <c r="B837" s="18"/>
      <c r="C837" s="18"/>
      <c r="D837" s="18"/>
      <c r="E837" s="18"/>
      <c r="F837" s="18"/>
      <c r="G837" s="18"/>
      <c r="H837" s="18"/>
      <c r="I837" s="18"/>
    </row>
    <row r="838">
      <c r="A838" s="13"/>
      <c r="B838" s="18"/>
      <c r="C838" s="18"/>
      <c r="D838" s="18"/>
      <c r="E838" s="18"/>
      <c r="F838" s="18"/>
      <c r="G838" s="18"/>
      <c r="H838" s="18"/>
      <c r="I838" s="18"/>
    </row>
    <row r="839">
      <c r="A839" s="13"/>
      <c r="B839" s="18"/>
      <c r="C839" s="18"/>
      <c r="D839" s="18"/>
      <c r="E839" s="18"/>
      <c r="F839" s="18"/>
      <c r="G839" s="18"/>
      <c r="H839" s="18"/>
      <c r="I839" s="18"/>
    </row>
    <row r="840">
      <c r="A840" s="13"/>
      <c r="B840" s="18"/>
      <c r="C840" s="18"/>
      <c r="D840" s="18"/>
      <c r="E840" s="18"/>
      <c r="F840" s="18"/>
      <c r="G840" s="18"/>
      <c r="H840" s="18"/>
      <c r="I840" s="18"/>
    </row>
    <row r="841">
      <c r="A841" s="13"/>
      <c r="B841" s="18"/>
      <c r="C841" s="18"/>
      <c r="D841" s="18"/>
      <c r="E841" s="18"/>
      <c r="F841" s="18"/>
      <c r="G841" s="18"/>
      <c r="H841" s="18"/>
      <c r="I841" s="18"/>
    </row>
    <row r="842">
      <c r="A842" s="13"/>
      <c r="B842" s="18"/>
      <c r="C842" s="18"/>
      <c r="D842" s="18"/>
      <c r="E842" s="18"/>
      <c r="F842" s="18"/>
      <c r="G842" s="18"/>
      <c r="H842" s="18"/>
      <c r="I842" s="18"/>
    </row>
    <row r="843">
      <c r="A843" s="13"/>
      <c r="B843" s="18"/>
      <c r="C843" s="18"/>
      <c r="D843" s="18"/>
      <c r="E843" s="18"/>
      <c r="F843" s="18"/>
      <c r="G843" s="18"/>
      <c r="H843" s="18"/>
      <c r="I843" s="18"/>
    </row>
    <row r="844">
      <c r="A844" s="13"/>
      <c r="B844" s="18"/>
      <c r="C844" s="18"/>
      <c r="D844" s="18"/>
      <c r="E844" s="18"/>
      <c r="F844" s="18"/>
      <c r="G844" s="18"/>
      <c r="H844" s="18"/>
      <c r="I844" s="18"/>
    </row>
    <row r="845">
      <c r="A845" s="13"/>
      <c r="B845" s="18"/>
      <c r="C845" s="18"/>
      <c r="D845" s="18"/>
      <c r="E845" s="18"/>
      <c r="F845" s="18"/>
      <c r="G845" s="18"/>
      <c r="H845" s="18"/>
      <c r="I845" s="18"/>
    </row>
    <row r="846">
      <c r="A846" s="13"/>
      <c r="B846" s="18"/>
      <c r="C846" s="18"/>
      <c r="D846" s="18"/>
      <c r="E846" s="18"/>
      <c r="F846" s="18"/>
      <c r="G846" s="18"/>
      <c r="H846" s="18"/>
      <c r="I846" s="18"/>
    </row>
    <row r="847">
      <c r="A847" s="13"/>
      <c r="B847" s="18"/>
      <c r="C847" s="18"/>
      <c r="D847" s="18"/>
      <c r="E847" s="18"/>
      <c r="F847" s="18"/>
      <c r="G847" s="18"/>
      <c r="H847" s="18"/>
      <c r="I847" s="18"/>
    </row>
    <row r="848">
      <c r="A848" s="13"/>
      <c r="B848" s="18"/>
      <c r="C848" s="18"/>
      <c r="D848" s="18"/>
      <c r="E848" s="18"/>
      <c r="F848" s="18"/>
      <c r="G848" s="18"/>
      <c r="H848" s="18"/>
      <c r="I848" s="18"/>
    </row>
    <row r="849">
      <c r="A849" s="13"/>
      <c r="B849" s="18"/>
      <c r="C849" s="18"/>
      <c r="D849" s="18"/>
      <c r="E849" s="18"/>
      <c r="F849" s="18"/>
      <c r="G849" s="18"/>
      <c r="H849" s="18"/>
      <c r="I849" s="18"/>
    </row>
    <row r="850">
      <c r="A850" s="13"/>
      <c r="B850" s="18"/>
      <c r="C850" s="18"/>
      <c r="D850" s="18"/>
      <c r="E850" s="18"/>
      <c r="F850" s="18"/>
      <c r="G850" s="18"/>
      <c r="H850" s="18"/>
      <c r="I850" s="18"/>
    </row>
    <row r="851">
      <c r="A851" s="13"/>
      <c r="B851" s="18"/>
      <c r="C851" s="18"/>
      <c r="D851" s="18"/>
      <c r="E851" s="18"/>
      <c r="F851" s="18"/>
      <c r="G851" s="18"/>
      <c r="H851" s="18"/>
      <c r="I851" s="18"/>
    </row>
    <row r="852">
      <c r="A852" s="13"/>
      <c r="B852" s="18"/>
      <c r="C852" s="18"/>
      <c r="D852" s="18"/>
      <c r="E852" s="18"/>
      <c r="F852" s="18"/>
      <c r="G852" s="18"/>
      <c r="H852" s="18"/>
      <c r="I852" s="18"/>
    </row>
    <row r="853">
      <c r="A853" s="13"/>
      <c r="B853" s="18"/>
      <c r="C853" s="18"/>
      <c r="D853" s="18"/>
      <c r="E853" s="18"/>
      <c r="F853" s="18"/>
      <c r="G853" s="18"/>
      <c r="H853" s="18"/>
      <c r="I853" s="18"/>
    </row>
    <row r="854">
      <c r="A854" s="13"/>
      <c r="B854" s="18"/>
      <c r="C854" s="18"/>
      <c r="D854" s="18"/>
      <c r="E854" s="18"/>
      <c r="F854" s="18"/>
      <c r="G854" s="18"/>
      <c r="H854" s="18"/>
      <c r="I854" s="18"/>
    </row>
    <row r="855">
      <c r="A855" s="13"/>
      <c r="B855" s="18"/>
      <c r="C855" s="18"/>
      <c r="D855" s="18"/>
      <c r="E855" s="18"/>
      <c r="F855" s="18"/>
      <c r="G855" s="18"/>
      <c r="H855" s="18"/>
      <c r="I855" s="18"/>
    </row>
    <row r="856">
      <c r="A856" s="13"/>
      <c r="B856" s="18"/>
      <c r="C856" s="18"/>
      <c r="D856" s="18"/>
      <c r="E856" s="18"/>
      <c r="F856" s="18"/>
      <c r="G856" s="18"/>
      <c r="H856" s="18"/>
      <c r="I856" s="18"/>
    </row>
    <row r="857">
      <c r="A857" s="13"/>
      <c r="B857" s="18"/>
      <c r="C857" s="18"/>
      <c r="D857" s="18"/>
      <c r="E857" s="18"/>
      <c r="F857" s="18"/>
      <c r="G857" s="18"/>
      <c r="H857" s="18"/>
      <c r="I857" s="18"/>
    </row>
    <row r="858">
      <c r="A858" s="13"/>
      <c r="B858" s="18"/>
      <c r="C858" s="18"/>
      <c r="D858" s="18"/>
      <c r="E858" s="18"/>
      <c r="F858" s="18"/>
      <c r="G858" s="18"/>
      <c r="H858" s="18"/>
      <c r="I858" s="18"/>
    </row>
    <row r="859">
      <c r="A859" s="13"/>
      <c r="B859" s="18"/>
      <c r="C859" s="18"/>
      <c r="D859" s="18"/>
      <c r="E859" s="18"/>
      <c r="F859" s="18"/>
      <c r="G859" s="18"/>
      <c r="H859" s="18"/>
      <c r="I859" s="18"/>
    </row>
    <row r="860">
      <c r="A860" s="13"/>
      <c r="B860" s="18"/>
      <c r="C860" s="18"/>
      <c r="D860" s="18"/>
      <c r="E860" s="18"/>
      <c r="F860" s="18"/>
      <c r="G860" s="18"/>
      <c r="H860" s="18"/>
      <c r="I860" s="18"/>
    </row>
    <row r="861">
      <c r="A861" s="13"/>
      <c r="B861" s="18"/>
      <c r="C861" s="18"/>
      <c r="D861" s="18"/>
      <c r="E861" s="18"/>
      <c r="F861" s="18"/>
      <c r="G861" s="18"/>
      <c r="H861" s="18"/>
      <c r="I861" s="18"/>
    </row>
    <row r="862">
      <c r="A862" s="13"/>
      <c r="B862" s="18"/>
      <c r="C862" s="18"/>
      <c r="D862" s="18"/>
      <c r="E862" s="18"/>
      <c r="F862" s="18"/>
      <c r="G862" s="18"/>
      <c r="H862" s="18"/>
      <c r="I862" s="18"/>
    </row>
    <row r="863">
      <c r="A863" s="13"/>
      <c r="B863" s="18"/>
      <c r="C863" s="18"/>
      <c r="D863" s="18"/>
      <c r="E863" s="18"/>
      <c r="F863" s="18"/>
      <c r="G863" s="18"/>
      <c r="H863" s="18"/>
      <c r="I863" s="18"/>
    </row>
    <row r="864">
      <c r="A864" s="13"/>
      <c r="B864" s="18"/>
      <c r="C864" s="18"/>
      <c r="D864" s="18"/>
      <c r="E864" s="18"/>
      <c r="F864" s="18"/>
      <c r="G864" s="18"/>
      <c r="H864" s="18"/>
      <c r="I864" s="18"/>
    </row>
    <row r="865">
      <c r="A865" s="13"/>
      <c r="B865" s="18"/>
      <c r="C865" s="18"/>
      <c r="D865" s="18"/>
      <c r="E865" s="18"/>
      <c r="F865" s="18"/>
      <c r="G865" s="18"/>
      <c r="H865" s="18"/>
      <c r="I865" s="18"/>
    </row>
    <row r="866">
      <c r="A866" s="13"/>
      <c r="B866" s="18"/>
      <c r="C866" s="18"/>
      <c r="D866" s="18"/>
      <c r="E866" s="18"/>
      <c r="F866" s="18"/>
      <c r="G866" s="18"/>
      <c r="H866" s="18"/>
      <c r="I866" s="18"/>
    </row>
    <row r="867">
      <c r="A867" s="13"/>
      <c r="B867" s="18"/>
      <c r="C867" s="18"/>
      <c r="D867" s="18"/>
      <c r="E867" s="18"/>
      <c r="F867" s="18"/>
      <c r="G867" s="18"/>
      <c r="H867" s="18"/>
      <c r="I867" s="18"/>
    </row>
    <row r="868">
      <c r="A868" s="13"/>
      <c r="B868" s="18"/>
      <c r="C868" s="18"/>
      <c r="D868" s="18"/>
      <c r="E868" s="18"/>
      <c r="F868" s="18"/>
      <c r="G868" s="18"/>
      <c r="H868" s="18"/>
      <c r="I868" s="18"/>
    </row>
    <row r="869">
      <c r="A869" s="13"/>
      <c r="B869" s="18"/>
      <c r="C869" s="18"/>
      <c r="D869" s="18"/>
      <c r="E869" s="18"/>
      <c r="F869" s="18"/>
      <c r="G869" s="18"/>
      <c r="H869" s="18"/>
      <c r="I869" s="18"/>
    </row>
    <row r="870">
      <c r="A870" s="13"/>
      <c r="B870" s="18"/>
      <c r="C870" s="18"/>
      <c r="D870" s="18"/>
      <c r="E870" s="18"/>
      <c r="F870" s="18"/>
      <c r="G870" s="18"/>
      <c r="H870" s="18"/>
      <c r="I870" s="18"/>
    </row>
    <row r="871">
      <c r="A871" s="13"/>
      <c r="B871" s="18"/>
      <c r="C871" s="18"/>
      <c r="D871" s="18"/>
      <c r="E871" s="18"/>
      <c r="F871" s="18"/>
      <c r="G871" s="18"/>
      <c r="H871" s="18"/>
      <c r="I871" s="18"/>
    </row>
    <row r="872">
      <c r="A872" s="13"/>
      <c r="B872" s="18"/>
      <c r="C872" s="18"/>
      <c r="D872" s="18"/>
      <c r="E872" s="18"/>
      <c r="F872" s="18"/>
      <c r="G872" s="18"/>
      <c r="H872" s="18"/>
      <c r="I872" s="18"/>
    </row>
    <row r="873">
      <c r="A873" s="13"/>
      <c r="B873" s="18"/>
      <c r="C873" s="18"/>
      <c r="D873" s="18"/>
      <c r="E873" s="18"/>
      <c r="F873" s="18"/>
      <c r="G873" s="18"/>
      <c r="H873" s="18"/>
      <c r="I873" s="18"/>
    </row>
    <row r="874">
      <c r="A874" s="13"/>
      <c r="B874" s="18"/>
      <c r="C874" s="18"/>
      <c r="D874" s="18"/>
      <c r="E874" s="18"/>
      <c r="F874" s="18"/>
      <c r="G874" s="18"/>
      <c r="H874" s="18"/>
      <c r="I874" s="18"/>
    </row>
    <row r="875">
      <c r="A875" s="13"/>
      <c r="B875" s="18"/>
      <c r="C875" s="18"/>
      <c r="D875" s="18"/>
      <c r="E875" s="18"/>
      <c r="F875" s="18"/>
      <c r="G875" s="18"/>
      <c r="H875" s="18"/>
      <c r="I875" s="18"/>
    </row>
    <row r="876">
      <c r="A876" s="13"/>
      <c r="B876" s="18"/>
      <c r="C876" s="18"/>
      <c r="D876" s="18"/>
      <c r="E876" s="18"/>
      <c r="F876" s="18"/>
      <c r="G876" s="18"/>
      <c r="H876" s="18"/>
      <c r="I876" s="18"/>
    </row>
    <row r="877">
      <c r="A877" s="13"/>
      <c r="B877" s="18"/>
      <c r="C877" s="18"/>
      <c r="D877" s="18"/>
      <c r="E877" s="18"/>
      <c r="F877" s="18"/>
      <c r="G877" s="18"/>
      <c r="H877" s="18"/>
      <c r="I877" s="18"/>
    </row>
    <row r="878">
      <c r="A878" s="13"/>
      <c r="B878" s="18"/>
      <c r="C878" s="18"/>
      <c r="D878" s="18"/>
      <c r="E878" s="18"/>
      <c r="F878" s="18"/>
      <c r="G878" s="18"/>
      <c r="H878" s="18"/>
      <c r="I878" s="18"/>
    </row>
    <row r="879">
      <c r="A879" s="13"/>
      <c r="B879" s="18"/>
      <c r="C879" s="18"/>
      <c r="D879" s="18"/>
      <c r="E879" s="18"/>
      <c r="F879" s="18"/>
      <c r="G879" s="18"/>
      <c r="H879" s="18"/>
      <c r="I879" s="18"/>
    </row>
    <row r="880">
      <c r="A880" s="13"/>
      <c r="B880" s="18"/>
      <c r="C880" s="18"/>
      <c r="D880" s="18"/>
      <c r="E880" s="18"/>
      <c r="F880" s="18"/>
      <c r="G880" s="18"/>
      <c r="H880" s="18"/>
      <c r="I880" s="18"/>
    </row>
    <row r="881">
      <c r="A881" s="13"/>
      <c r="B881" s="18"/>
      <c r="C881" s="18"/>
      <c r="D881" s="18"/>
      <c r="E881" s="18"/>
      <c r="F881" s="18"/>
      <c r="G881" s="18"/>
      <c r="H881" s="18"/>
      <c r="I881" s="18"/>
    </row>
    <row r="882">
      <c r="A882" s="13"/>
      <c r="B882" s="18"/>
      <c r="C882" s="18"/>
      <c r="D882" s="18"/>
      <c r="E882" s="18"/>
      <c r="F882" s="18"/>
      <c r="G882" s="18"/>
      <c r="H882" s="18"/>
      <c r="I882" s="18"/>
    </row>
    <row r="883">
      <c r="A883" s="13"/>
      <c r="B883" s="18"/>
      <c r="C883" s="18"/>
      <c r="D883" s="18"/>
      <c r="E883" s="18"/>
      <c r="F883" s="18"/>
      <c r="G883" s="18"/>
      <c r="H883" s="18"/>
      <c r="I883" s="18"/>
    </row>
    <row r="884">
      <c r="A884" s="13"/>
      <c r="B884" s="18"/>
      <c r="C884" s="18"/>
      <c r="D884" s="18"/>
      <c r="E884" s="18"/>
      <c r="F884" s="18"/>
      <c r="G884" s="18"/>
      <c r="H884" s="18"/>
      <c r="I884" s="18"/>
    </row>
    <row r="885">
      <c r="A885" s="13"/>
      <c r="B885" s="18"/>
      <c r="C885" s="18"/>
      <c r="D885" s="18"/>
      <c r="E885" s="18"/>
      <c r="F885" s="18"/>
      <c r="G885" s="18"/>
      <c r="H885" s="18"/>
      <c r="I885" s="18"/>
    </row>
    <row r="886">
      <c r="A886" s="13"/>
      <c r="B886" s="18"/>
      <c r="C886" s="18"/>
      <c r="D886" s="18"/>
      <c r="E886" s="18"/>
      <c r="F886" s="18"/>
      <c r="G886" s="18"/>
      <c r="H886" s="18"/>
      <c r="I886" s="18"/>
    </row>
    <row r="887">
      <c r="A887" s="13"/>
      <c r="B887" s="18"/>
      <c r="C887" s="18"/>
      <c r="D887" s="18"/>
      <c r="E887" s="18"/>
      <c r="F887" s="18"/>
      <c r="G887" s="18"/>
      <c r="H887" s="18"/>
      <c r="I887" s="18"/>
    </row>
    <row r="888">
      <c r="A888" s="13"/>
      <c r="B888" s="18"/>
      <c r="C888" s="18"/>
      <c r="D888" s="18"/>
      <c r="E888" s="18"/>
      <c r="F888" s="18"/>
      <c r="G888" s="18"/>
      <c r="H888" s="18"/>
      <c r="I888" s="18"/>
    </row>
    <row r="889">
      <c r="A889" s="13"/>
      <c r="B889" s="18"/>
      <c r="C889" s="18"/>
      <c r="D889" s="18"/>
      <c r="E889" s="18"/>
      <c r="F889" s="18"/>
      <c r="G889" s="18"/>
      <c r="H889" s="18"/>
      <c r="I889" s="18"/>
    </row>
    <row r="890">
      <c r="A890" s="13"/>
      <c r="B890" s="18"/>
      <c r="C890" s="18"/>
      <c r="D890" s="18"/>
      <c r="E890" s="18"/>
      <c r="F890" s="18"/>
      <c r="G890" s="18"/>
      <c r="H890" s="18"/>
      <c r="I890" s="18"/>
    </row>
    <row r="891">
      <c r="A891" s="13"/>
      <c r="B891" s="18"/>
      <c r="C891" s="18"/>
      <c r="D891" s="18"/>
      <c r="E891" s="18"/>
      <c r="F891" s="18"/>
      <c r="G891" s="18"/>
      <c r="H891" s="18"/>
      <c r="I891" s="18"/>
    </row>
    <row r="892">
      <c r="A892" s="13"/>
      <c r="B892" s="18"/>
      <c r="C892" s="18"/>
      <c r="D892" s="18"/>
      <c r="E892" s="18"/>
      <c r="F892" s="18"/>
      <c r="G892" s="18"/>
      <c r="H892" s="18"/>
      <c r="I892" s="18"/>
    </row>
    <row r="893">
      <c r="A893" s="13"/>
      <c r="B893" s="18"/>
      <c r="C893" s="18"/>
      <c r="D893" s="18"/>
      <c r="E893" s="18"/>
      <c r="F893" s="18"/>
      <c r="G893" s="18"/>
      <c r="H893" s="18"/>
      <c r="I893" s="18"/>
    </row>
    <row r="894">
      <c r="A894" s="13"/>
      <c r="B894" s="18"/>
      <c r="C894" s="18"/>
      <c r="D894" s="18"/>
      <c r="E894" s="18"/>
      <c r="F894" s="18"/>
      <c r="G894" s="18"/>
      <c r="H894" s="18"/>
      <c r="I894" s="18"/>
    </row>
    <row r="895">
      <c r="A895" s="13"/>
      <c r="B895" s="18"/>
      <c r="C895" s="18"/>
      <c r="D895" s="18"/>
      <c r="E895" s="18"/>
      <c r="F895" s="18"/>
      <c r="G895" s="18"/>
      <c r="H895" s="18"/>
      <c r="I895" s="18"/>
    </row>
    <row r="896">
      <c r="A896" s="13"/>
      <c r="B896" s="18"/>
      <c r="C896" s="18"/>
      <c r="D896" s="18"/>
      <c r="E896" s="18"/>
      <c r="F896" s="18"/>
      <c r="G896" s="18"/>
      <c r="H896" s="18"/>
      <c r="I896" s="18"/>
    </row>
    <row r="897">
      <c r="A897" s="13"/>
      <c r="B897" s="18"/>
      <c r="C897" s="18"/>
      <c r="D897" s="18"/>
      <c r="E897" s="18"/>
      <c r="F897" s="18"/>
      <c r="G897" s="18"/>
      <c r="H897" s="18"/>
      <c r="I897" s="18"/>
    </row>
    <row r="898">
      <c r="A898" s="13"/>
      <c r="B898" s="18"/>
      <c r="C898" s="18"/>
      <c r="D898" s="18"/>
      <c r="E898" s="18"/>
      <c r="F898" s="18"/>
      <c r="G898" s="18"/>
      <c r="H898" s="18"/>
      <c r="I898" s="18"/>
    </row>
    <row r="899">
      <c r="A899" s="13"/>
      <c r="B899" s="18"/>
      <c r="C899" s="18"/>
      <c r="D899" s="18"/>
      <c r="E899" s="18"/>
      <c r="F899" s="18"/>
      <c r="G899" s="18"/>
      <c r="H899" s="18"/>
      <c r="I899" s="18"/>
    </row>
    <row r="900">
      <c r="A900" s="13"/>
      <c r="B900" s="18"/>
      <c r="C900" s="18"/>
      <c r="D900" s="18"/>
      <c r="E900" s="18"/>
      <c r="F900" s="18"/>
      <c r="G900" s="18"/>
      <c r="H900" s="18"/>
      <c r="I900" s="18"/>
    </row>
    <row r="901">
      <c r="A901" s="13"/>
      <c r="B901" s="18"/>
      <c r="C901" s="18"/>
      <c r="D901" s="18"/>
      <c r="E901" s="18"/>
      <c r="F901" s="18"/>
      <c r="G901" s="18"/>
      <c r="H901" s="18"/>
      <c r="I901" s="18"/>
    </row>
    <row r="902">
      <c r="A902" s="13"/>
      <c r="B902" s="18"/>
      <c r="C902" s="18"/>
      <c r="D902" s="18"/>
      <c r="E902" s="18"/>
      <c r="F902" s="18"/>
      <c r="G902" s="18"/>
      <c r="H902" s="18"/>
      <c r="I902" s="18"/>
    </row>
    <row r="903">
      <c r="A903" s="13"/>
      <c r="B903" s="18"/>
      <c r="C903" s="18"/>
      <c r="D903" s="18"/>
      <c r="E903" s="18"/>
      <c r="F903" s="18"/>
      <c r="G903" s="18"/>
      <c r="H903" s="18"/>
      <c r="I903" s="18"/>
    </row>
    <row r="904">
      <c r="A904" s="13"/>
      <c r="B904" s="18"/>
      <c r="C904" s="18"/>
      <c r="D904" s="18"/>
      <c r="E904" s="18"/>
      <c r="F904" s="18"/>
      <c r="G904" s="18"/>
      <c r="H904" s="18"/>
      <c r="I904" s="18"/>
    </row>
    <row r="905">
      <c r="A905" s="13"/>
      <c r="B905" s="18"/>
      <c r="C905" s="18"/>
      <c r="D905" s="18"/>
      <c r="E905" s="18"/>
      <c r="F905" s="18"/>
      <c r="G905" s="18"/>
      <c r="H905" s="18"/>
      <c r="I905" s="18"/>
    </row>
    <row r="906">
      <c r="A906" s="13"/>
      <c r="B906" s="18"/>
      <c r="C906" s="18"/>
      <c r="D906" s="18"/>
      <c r="E906" s="18"/>
      <c r="F906" s="18"/>
      <c r="G906" s="18"/>
      <c r="H906" s="18"/>
      <c r="I906" s="18"/>
    </row>
    <row r="907">
      <c r="A907" s="13"/>
      <c r="B907" s="18"/>
      <c r="C907" s="18"/>
      <c r="D907" s="18"/>
      <c r="E907" s="18"/>
      <c r="F907" s="18"/>
      <c r="G907" s="18"/>
      <c r="H907" s="18"/>
      <c r="I907" s="18"/>
    </row>
    <row r="908">
      <c r="A908" s="13"/>
      <c r="B908" s="18"/>
      <c r="C908" s="18"/>
      <c r="D908" s="18"/>
      <c r="E908" s="18"/>
      <c r="F908" s="18"/>
      <c r="G908" s="18"/>
      <c r="H908" s="18"/>
      <c r="I908" s="18"/>
    </row>
    <row r="909">
      <c r="A909" s="13"/>
      <c r="B909" s="18"/>
      <c r="C909" s="18"/>
      <c r="D909" s="18"/>
      <c r="E909" s="18"/>
      <c r="F909" s="18"/>
      <c r="G909" s="18"/>
      <c r="H909" s="18"/>
      <c r="I909" s="18"/>
    </row>
    <row r="910">
      <c r="A910" s="13"/>
      <c r="B910" s="18"/>
      <c r="C910" s="18"/>
      <c r="D910" s="18"/>
      <c r="E910" s="18"/>
      <c r="F910" s="18"/>
      <c r="G910" s="18"/>
      <c r="H910" s="18"/>
      <c r="I910" s="18"/>
    </row>
    <row r="911">
      <c r="A911" s="13"/>
      <c r="B911" s="18"/>
      <c r="C911" s="18"/>
      <c r="D911" s="18"/>
      <c r="E911" s="18"/>
      <c r="F911" s="18"/>
      <c r="G911" s="18"/>
      <c r="H911" s="18"/>
      <c r="I911" s="18"/>
    </row>
    <row r="912">
      <c r="A912" s="13"/>
      <c r="B912" s="18"/>
      <c r="C912" s="18"/>
      <c r="D912" s="18"/>
      <c r="E912" s="18"/>
      <c r="F912" s="18"/>
      <c r="G912" s="18"/>
      <c r="H912" s="18"/>
      <c r="I912" s="18"/>
    </row>
    <row r="913">
      <c r="A913" s="13"/>
      <c r="B913" s="18"/>
      <c r="C913" s="18"/>
      <c r="D913" s="18"/>
      <c r="E913" s="18"/>
      <c r="F913" s="18"/>
      <c r="G913" s="18"/>
      <c r="H913" s="18"/>
      <c r="I913" s="18"/>
    </row>
    <row r="914">
      <c r="A914" s="13"/>
      <c r="B914" s="18"/>
      <c r="C914" s="18"/>
      <c r="D914" s="18"/>
      <c r="E914" s="18"/>
      <c r="F914" s="18"/>
      <c r="G914" s="18"/>
      <c r="H914" s="18"/>
      <c r="I914" s="18"/>
    </row>
    <row r="915">
      <c r="A915" s="13"/>
      <c r="B915" s="18"/>
      <c r="C915" s="18"/>
      <c r="D915" s="18"/>
      <c r="E915" s="18"/>
      <c r="F915" s="18"/>
      <c r="G915" s="18"/>
      <c r="H915" s="18"/>
      <c r="I915" s="18"/>
    </row>
    <row r="916">
      <c r="A916" s="13"/>
      <c r="B916" s="18"/>
      <c r="C916" s="18"/>
      <c r="D916" s="18"/>
      <c r="E916" s="18"/>
      <c r="F916" s="18"/>
      <c r="G916" s="18"/>
      <c r="H916" s="18"/>
      <c r="I916" s="18"/>
    </row>
    <row r="917">
      <c r="A917" s="13"/>
      <c r="B917" s="18"/>
      <c r="C917" s="18"/>
      <c r="D917" s="18"/>
      <c r="E917" s="18"/>
      <c r="F917" s="18"/>
      <c r="G917" s="18"/>
      <c r="H917" s="18"/>
      <c r="I917" s="18"/>
    </row>
    <row r="918">
      <c r="A918" s="13"/>
      <c r="B918" s="18"/>
      <c r="C918" s="18"/>
      <c r="D918" s="18"/>
      <c r="E918" s="18"/>
      <c r="F918" s="18"/>
      <c r="G918" s="18"/>
      <c r="H918" s="18"/>
      <c r="I918" s="18"/>
    </row>
    <row r="919">
      <c r="A919" s="13"/>
      <c r="B919" s="18"/>
      <c r="C919" s="18"/>
      <c r="D919" s="18"/>
      <c r="E919" s="18"/>
      <c r="F919" s="18"/>
      <c r="G919" s="18"/>
      <c r="H919" s="18"/>
      <c r="I919" s="18"/>
    </row>
    <row r="920">
      <c r="A920" s="13"/>
      <c r="B920" s="18"/>
      <c r="C920" s="18"/>
      <c r="D920" s="18"/>
      <c r="E920" s="18"/>
      <c r="F920" s="18"/>
      <c r="G920" s="18"/>
      <c r="H920" s="18"/>
      <c r="I920" s="18"/>
    </row>
    <row r="921">
      <c r="A921" s="13"/>
      <c r="B921" s="18"/>
      <c r="C921" s="18"/>
      <c r="D921" s="18"/>
      <c r="E921" s="18"/>
      <c r="F921" s="18"/>
      <c r="G921" s="18"/>
      <c r="H921" s="18"/>
      <c r="I921" s="18"/>
    </row>
    <row r="922">
      <c r="A922" s="13"/>
      <c r="B922" s="18"/>
      <c r="C922" s="18"/>
      <c r="D922" s="18"/>
      <c r="E922" s="18"/>
      <c r="F922" s="18"/>
      <c r="G922" s="18"/>
      <c r="H922" s="18"/>
      <c r="I922" s="18"/>
    </row>
    <row r="923">
      <c r="A923" s="13"/>
      <c r="B923" s="18"/>
      <c r="C923" s="18"/>
      <c r="D923" s="18"/>
      <c r="E923" s="18"/>
      <c r="F923" s="18"/>
      <c r="G923" s="18"/>
      <c r="H923" s="18"/>
      <c r="I923" s="18"/>
    </row>
    <row r="924">
      <c r="A924" s="13"/>
      <c r="B924" s="18"/>
      <c r="C924" s="18"/>
      <c r="D924" s="18"/>
      <c r="E924" s="18"/>
      <c r="F924" s="18"/>
      <c r="G924" s="18"/>
      <c r="H924" s="18"/>
      <c r="I924" s="18"/>
    </row>
    <row r="925">
      <c r="A925" s="13"/>
      <c r="B925" s="18"/>
      <c r="C925" s="18"/>
      <c r="D925" s="18"/>
      <c r="E925" s="18"/>
      <c r="F925" s="18"/>
      <c r="G925" s="18"/>
      <c r="H925" s="18"/>
      <c r="I925" s="18"/>
    </row>
    <row r="926">
      <c r="A926" s="13"/>
      <c r="B926" s="18"/>
      <c r="C926" s="18"/>
      <c r="D926" s="18"/>
      <c r="E926" s="18"/>
      <c r="F926" s="18"/>
      <c r="G926" s="18"/>
      <c r="H926" s="18"/>
      <c r="I926" s="18"/>
    </row>
    <row r="927">
      <c r="A927" s="13"/>
      <c r="B927" s="18"/>
      <c r="C927" s="18"/>
      <c r="D927" s="18"/>
      <c r="E927" s="18"/>
      <c r="F927" s="18"/>
      <c r="G927" s="18"/>
      <c r="H927" s="18"/>
      <c r="I927" s="18"/>
    </row>
    <row r="928">
      <c r="A928" s="13"/>
      <c r="B928" s="18"/>
      <c r="C928" s="18"/>
      <c r="D928" s="18"/>
      <c r="E928" s="18"/>
      <c r="F928" s="18"/>
      <c r="G928" s="18"/>
      <c r="H928" s="18"/>
      <c r="I928" s="18"/>
    </row>
    <row r="929">
      <c r="A929" s="13"/>
      <c r="B929" s="18"/>
      <c r="C929" s="18"/>
      <c r="D929" s="18"/>
      <c r="E929" s="18"/>
      <c r="F929" s="18"/>
      <c r="G929" s="18"/>
      <c r="H929" s="18"/>
      <c r="I929" s="18"/>
    </row>
    <row r="930">
      <c r="A930" s="13"/>
      <c r="B930" s="18"/>
      <c r="C930" s="18"/>
      <c r="D930" s="18"/>
      <c r="E930" s="18"/>
      <c r="F930" s="18"/>
      <c r="G930" s="18"/>
      <c r="H930" s="18"/>
      <c r="I930" s="18"/>
    </row>
    <row r="931">
      <c r="A931" s="13"/>
      <c r="B931" s="18"/>
      <c r="C931" s="18"/>
      <c r="D931" s="18"/>
      <c r="E931" s="18"/>
      <c r="F931" s="18"/>
      <c r="G931" s="18"/>
      <c r="H931" s="18"/>
      <c r="I931" s="18"/>
    </row>
    <row r="932">
      <c r="A932" s="13"/>
      <c r="B932" s="18"/>
      <c r="C932" s="18"/>
      <c r="D932" s="18"/>
      <c r="E932" s="18"/>
      <c r="F932" s="18"/>
      <c r="G932" s="18"/>
      <c r="H932" s="18"/>
      <c r="I932" s="18"/>
    </row>
    <row r="933">
      <c r="A933" s="13"/>
      <c r="B933" s="18"/>
      <c r="C933" s="18"/>
      <c r="D933" s="18"/>
      <c r="E933" s="18"/>
      <c r="F933" s="18"/>
      <c r="G933" s="18"/>
      <c r="H933" s="18"/>
      <c r="I933" s="18"/>
    </row>
    <row r="934">
      <c r="A934" s="13"/>
      <c r="B934" s="18"/>
      <c r="C934" s="18"/>
      <c r="D934" s="18"/>
      <c r="E934" s="18"/>
      <c r="F934" s="18"/>
      <c r="G934" s="18"/>
      <c r="H934" s="18"/>
      <c r="I934" s="18"/>
    </row>
    <row r="935">
      <c r="A935" s="13"/>
      <c r="B935" s="18"/>
      <c r="C935" s="18"/>
      <c r="D935" s="18"/>
      <c r="E935" s="18"/>
      <c r="F935" s="18"/>
      <c r="G935" s="18"/>
      <c r="H935" s="18"/>
      <c r="I935" s="18"/>
    </row>
    <row r="936">
      <c r="A936" s="13"/>
      <c r="B936" s="18"/>
      <c r="C936" s="18"/>
      <c r="D936" s="18"/>
      <c r="E936" s="18"/>
      <c r="F936" s="18"/>
      <c r="G936" s="18"/>
      <c r="H936" s="18"/>
      <c r="I936" s="18"/>
    </row>
    <row r="937">
      <c r="A937" s="13"/>
      <c r="B937" s="18"/>
      <c r="C937" s="18"/>
      <c r="D937" s="18"/>
      <c r="E937" s="18"/>
      <c r="F937" s="18"/>
      <c r="G937" s="18"/>
      <c r="H937" s="18"/>
      <c r="I937" s="18"/>
    </row>
    <row r="938">
      <c r="A938" s="13"/>
      <c r="B938" s="18"/>
      <c r="C938" s="18"/>
      <c r="D938" s="18"/>
      <c r="E938" s="18"/>
      <c r="F938" s="18"/>
      <c r="G938" s="18"/>
      <c r="H938" s="18"/>
      <c r="I938" s="18"/>
    </row>
    <row r="939">
      <c r="A939" s="13"/>
      <c r="B939" s="18"/>
      <c r="C939" s="18"/>
      <c r="D939" s="18"/>
      <c r="E939" s="18"/>
      <c r="F939" s="18"/>
      <c r="G939" s="18"/>
      <c r="H939" s="18"/>
      <c r="I939" s="18"/>
    </row>
    <row r="940">
      <c r="A940" s="13"/>
      <c r="B940" s="18"/>
      <c r="C940" s="18"/>
      <c r="D940" s="18"/>
      <c r="E940" s="18"/>
      <c r="F940" s="18"/>
      <c r="G940" s="18"/>
      <c r="H940" s="18"/>
      <c r="I940" s="18"/>
    </row>
    <row r="941">
      <c r="A941" s="13"/>
      <c r="B941" s="18"/>
      <c r="C941" s="18"/>
      <c r="D941" s="18"/>
      <c r="E941" s="18"/>
      <c r="F941" s="18"/>
      <c r="G941" s="18"/>
      <c r="H941" s="18"/>
      <c r="I941" s="18"/>
    </row>
    <row r="942">
      <c r="A942" s="13"/>
      <c r="B942" s="18"/>
      <c r="C942" s="18"/>
      <c r="D942" s="18"/>
      <c r="E942" s="18"/>
      <c r="F942" s="18"/>
      <c r="G942" s="18"/>
      <c r="H942" s="18"/>
      <c r="I942" s="18"/>
    </row>
    <row r="943">
      <c r="A943" s="13"/>
      <c r="B943" s="18"/>
      <c r="C943" s="18"/>
      <c r="D943" s="18"/>
      <c r="E943" s="18"/>
      <c r="F943" s="18"/>
      <c r="G943" s="18"/>
      <c r="H943" s="18"/>
      <c r="I943" s="18"/>
    </row>
    <row r="944">
      <c r="A944" s="13"/>
      <c r="B944" s="18"/>
      <c r="C944" s="18"/>
      <c r="D944" s="18"/>
      <c r="E944" s="18"/>
      <c r="F944" s="18"/>
      <c r="G944" s="18"/>
      <c r="H944" s="18"/>
      <c r="I944" s="18"/>
    </row>
    <row r="945">
      <c r="A945" s="13"/>
      <c r="B945" s="18"/>
      <c r="C945" s="18"/>
      <c r="D945" s="18"/>
      <c r="E945" s="18"/>
      <c r="F945" s="18"/>
      <c r="G945" s="18"/>
      <c r="H945" s="18"/>
      <c r="I945" s="18"/>
    </row>
    <row r="946">
      <c r="A946" s="13"/>
      <c r="B946" s="18"/>
      <c r="C946" s="18"/>
      <c r="D946" s="18"/>
      <c r="E946" s="18"/>
      <c r="F946" s="18"/>
      <c r="G946" s="18"/>
      <c r="H946" s="18"/>
      <c r="I946" s="18"/>
    </row>
    <row r="947">
      <c r="A947" s="13"/>
      <c r="B947" s="18"/>
      <c r="C947" s="18"/>
      <c r="D947" s="18"/>
      <c r="E947" s="18"/>
      <c r="F947" s="18"/>
      <c r="G947" s="18"/>
      <c r="H947" s="18"/>
      <c r="I947" s="18"/>
    </row>
    <row r="948">
      <c r="A948" s="13"/>
      <c r="B948" s="18"/>
      <c r="C948" s="18"/>
      <c r="D948" s="18"/>
      <c r="E948" s="18"/>
      <c r="F948" s="18"/>
      <c r="G948" s="18"/>
      <c r="H948" s="18"/>
      <c r="I948" s="18"/>
    </row>
    <row r="949">
      <c r="A949" s="13"/>
      <c r="B949" s="18"/>
      <c r="C949" s="18"/>
      <c r="D949" s="18"/>
      <c r="E949" s="18"/>
      <c r="F949" s="18"/>
      <c r="G949" s="18"/>
      <c r="H949" s="18"/>
      <c r="I949" s="18"/>
    </row>
    <row r="950">
      <c r="A950" s="13"/>
      <c r="B950" s="18"/>
      <c r="C950" s="18"/>
      <c r="D950" s="18"/>
      <c r="E950" s="18"/>
      <c r="F950" s="18"/>
      <c r="G950" s="18"/>
      <c r="H950" s="18"/>
      <c r="I950" s="18"/>
    </row>
    <row r="951">
      <c r="A951" s="13"/>
      <c r="B951" s="18"/>
      <c r="C951" s="18"/>
      <c r="D951" s="18"/>
      <c r="E951" s="18"/>
      <c r="F951" s="18"/>
      <c r="G951" s="18"/>
      <c r="H951" s="18"/>
      <c r="I951" s="18"/>
    </row>
    <row r="952">
      <c r="A952" s="13"/>
      <c r="B952" s="18"/>
      <c r="C952" s="18"/>
      <c r="D952" s="18"/>
      <c r="E952" s="18"/>
      <c r="F952" s="18"/>
      <c r="G952" s="18"/>
      <c r="H952" s="18"/>
      <c r="I952" s="18"/>
    </row>
    <row r="953">
      <c r="A953" s="13"/>
      <c r="B953" s="18"/>
      <c r="C953" s="18"/>
      <c r="D953" s="18"/>
      <c r="E953" s="18"/>
      <c r="F953" s="18"/>
      <c r="G953" s="18"/>
      <c r="H953" s="18"/>
      <c r="I953" s="18"/>
    </row>
    <row r="954">
      <c r="A954" s="13"/>
      <c r="B954" s="18"/>
      <c r="C954" s="18"/>
      <c r="D954" s="18"/>
      <c r="E954" s="18"/>
      <c r="F954" s="18"/>
      <c r="G954" s="18"/>
      <c r="H954" s="18"/>
      <c r="I954" s="18"/>
    </row>
    <row r="955">
      <c r="A955" s="13"/>
      <c r="B955" s="18"/>
      <c r="C955" s="18"/>
      <c r="D955" s="18"/>
      <c r="E955" s="18"/>
      <c r="F955" s="18"/>
      <c r="G955" s="18"/>
      <c r="H955" s="18"/>
      <c r="I955" s="18"/>
    </row>
    <row r="956">
      <c r="A956" s="13"/>
      <c r="B956" s="18"/>
      <c r="C956" s="18"/>
      <c r="D956" s="18"/>
      <c r="E956" s="18"/>
      <c r="F956" s="18"/>
      <c r="G956" s="18"/>
      <c r="H956" s="18"/>
      <c r="I956" s="18"/>
    </row>
    <row r="957">
      <c r="A957" s="13"/>
      <c r="B957" s="18"/>
      <c r="C957" s="18"/>
      <c r="D957" s="18"/>
      <c r="E957" s="18"/>
      <c r="F957" s="18"/>
      <c r="G957" s="18"/>
      <c r="H957" s="18"/>
      <c r="I957" s="18"/>
    </row>
    <row r="958">
      <c r="A958" s="13"/>
      <c r="B958" s="18"/>
      <c r="C958" s="18"/>
      <c r="D958" s="18"/>
      <c r="E958" s="18"/>
      <c r="F958" s="18"/>
      <c r="G958" s="18"/>
      <c r="H958" s="18"/>
      <c r="I958" s="18"/>
    </row>
    <row r="959">
      <c r="A959" s="13"/>
      <c r="B959" s="18"/>
      <c r="C959" s="18"/>
      <c r="D959" s="18"/>
      <c r="E959" s="18"/>
      <c r="F959" s="18"/>
      <c r="G959" s="18"/>
      <c r="H959" s="18"/>
      <c r="I959" s="18"/>
    </row>
    <row r="960">
      <c r="A960" s="13"/>
      <c r="B960" s="18"/>
      <c r="C960" s="18"/>
      <c r="D960" s="18"/>
      <c r="E960" s="18"/>
      <c r="F960" s="18"/>
      <c r="G960" s="18"/>
      <c r="H960" s="18"/>
      <c r="I960" s="18"/>
    </row>
    <row r="961">
      <c r="A961" s="13"/>
      <c r="B961" s="18"/>
      <c r="C961" s="18"/>
      <c r="D961" s="18"/>
      <c r="E961" s="18"/>
      <c r="F961" s="18"/>
      <c r="G961" s="18"/>
      <c r="H961" s="18"/>
      <c r="I961" s="18"/>
    </row>
    <row r="962">
      <c r="A962" s="13"/>
      <c r="B962" s="18"/>
      <c r="C962" s="18"/>
      <c r="D962" s="18"/>
      <c r="E962" s="18"/>
      <c r="F962" s="18"/>
      <c r="G962" s="18"/>
      <c r="H962" s="18"/>
      <c r="I962" s="18"/>
    </row>
    <row r="963">
      <c r="A963" s="13"/>
      <c r="B963" s="18"/>
      <c r="C963" s="18"/>
      <c r="D963" s="18"/>
      <c r="E963" s="18"/>
      <c r="F963" s="18"/>
      <c r="G963" s="18"/>
      <c r="H963" s="18"/>
      <c r="I963" s="18"/>
    </row>
    <row r="964">
      <c r="A964" s="13"/>
      <c r="B964" s="18"/>
      <c r="C964" s="18"/>
      <c r="D964" s="18"/>
      <c r="E964" s="18"/>
      <c r="F964" s="18"/>
      <c r="G964" s="18"/>
      <c r="H964" s="18"/>
      <c r="I964" s="18"/>
    </row>
    <row r="965">
      <c r="A965" s="13"/>
      <c r="B965" s="18"/>
      <c r="C965" s="18"/>
      <c r="D965" s="18"/>
      <c r="E965" s="18"/>
      <c r="F965" s="18"/>
      <c r="G965" s="18"/>
      <c r="H965" s="18"/>
      <c r="I965" s="18"/>
    </row>
    <row r="966">
      <c r="A966" s="13"/>
      <c r="B966" s="18"/>
      <c r="C966" s="18"/>
      <c r="D966" s="18"/>
      <c r="E966" s="18"/>
      <c r="F966" s="18"/>
      <c r="G966" s="18"/>
      <c r="H966" s="18"/>
      <c r="I966" s="18"/>
    </row>
    <row r="967">
      <c r="A967" s="13"/>
      <c r="B967" s="18"/>
      <c r="C967" s="18"/>
      <c r="D967" s="18"/>
      <c r="E967" s="18"/>
      <c r="F967" s="18"/>
      <c r="G967" s="18"/>
      <c r="H967" s="18"/>
      <c r="I967" s="18"/>
    </row>
    <row r="968">
      <c r="A968" s="13"/>
      <c r="B968" s="18"/>
      <c r="C968" s="18"/>
      <c r="D968" s="18"/>
      <c r="E968" s="18"/>
      <c r="F968" s="18"/>
      <c r="G968" s="18"/>
      <c r="H968" s="18"/>
      <c r="I968" s="18"/>
    </row>
    <row r="969">
      <c r="A969" s="13"/>
      <c r="B969" s="18"/>
      <c r="C969" s="18"/>
      <c r="D969" s="18"/>
      <c r="E969" s="18"/>
      <c r="F969" s="18"/>
      <c r="G969" s="18"/>
      <c r="H969" s="18"/>
      <c r="I969" s="18"/>
    </row>
    <row r="970">
      <c r="A970" s="13"/>
      <c r="B970" s="18"/>
      <c r="C970" s="18"/>
      <c r="D970" s="18"/>
      <c r="E970" s="18"/>
      <c r="F970" s="18"/>
      <c r="G970" s="18"/>
      <c r="H970" s="18"/>
      <c r="I970" s="18"/>
    </row>
    <row r="971">
      <c r="A971" s="13"/>
      <c r="B971" s="18"/>
      <c r="C971" s="18"/>
      <c r="D971" s="18"/>
      <c r="E971" s="18"/>
      <c r="F971" s="18"/>
      <c r="G971" s="18"/>
      <c r="H971" s="18"/>
      <c r="I971" s="18"/>
    </row>
    <row r="972">
      <c r="A972" s="13"/>
      <c r="B972" s="18"/>
      <c r="C972" s="18"/>
      <c r="D972" s="18"/>
      <c r="E972" s="18"/>
      <c r="F972" s="18"/>
      <c r="G972" s="18"/>
      <c r="H972" s="18"/>
      <c r="I972" s="18"/>
    </row>
    <row r="973">
      <c r="A973" s="13"/>
      <c r="B973" s="18"/>
      <c r="C973" s="18"/>
      <c r="D973" s="18"/>
      <c r="E973" s="18"/>
      <c r="F973" s="18"/>
      <c r="G973" s="18"/>
      <c r="H973" s="18"/>
      <c r="I973" s="18"/>
    </row>
    <row r="974">
      <c r="A974" s="13"/>
      <c r="B974" s="18"/>
      <c r="C974" s="18"/>
      <c r="D974" s="18"/>
      <c r="E974" s="18"/>
      <c r="F974" s="18"/>
      <c r="G974" s="18"/>
      <c r="H974" s="18"/>
      <c r="I974" s="18"/>
    </row>
    <row r="975">
      <c r="A975" s="13"/>
      <c r="B975" s="18"/>
      <c r="C975" s="18"/>
      <c r="D975" s="18"/>
      <c r="E975" s="18"/>
      <c r="F975" s="18"/>
      <c r="G975" s="18"/>
      <c r="H975" s="18"/>
      <c r="I975" s="18"/>
    </row>
    <row r="976">
      <c r="A976" s="13"/>
      <c r="B976" s="18"/>
      <c r="C976" s="18"/>
      <c r="D976" s="18"/>
      <c r="E976" s="18"/>
      <c r="F976" s="18"/>
      <c r="G976" s="18"/>
      <c r="H976" s="18"/>
      <c r="I976" s="18"/>
    </row>
    <row r="977">
      <c r="A977" s="13"/>
      <c r="B977" s="18"/>
      <c r="C977" s="18"/>
      <c r="D977" s="18"/>
      <c r="E977" s="18"/>
      <c r="F977" s="18"/>
      <c r="G977" s="18"/>
      <c r="H977" s="18"/>
      <c r="I977" s="18"/>
    </row>
    <row r="978">
      <c r="A978" s="13"/>
      <c r="B978" s="18"/>
      <c r="C978" s="18"/>
      <c r="D978" s="18"/>
      <c r="E978" s="18"/>
      <c r="F978" s="18"/>
      <c r="G978" s="18"/>
      <c r="H978" s="18"/>
      <c r="I978" s="18"/>
    </row>
    <row r="979">
      <c r="A979" s="13"/>
      <c r="B979" s="18"/>
      <c r="C979" s="18"/>
      <c r="D979" s="18"/>
      <c r="E979" s="18"/>
      <c r="F979" s="18"/>
      <c r="G979" s="18"/>
      <c r="H979" s="18"/>
      <c r="I979" s="18"/>
    </row>
    <row r="980">
      <c r="A980" s="13"/>
      <c r="B980" s="18"/>
      <c r="C980" s="18"/>
      <c r="D980" s="18"/>
      <c r="E980" s="18"/>
      <c r="F980" s="18"/>
      <c r="G980" s="18"/>
      <c r="H980" s="18"/>
      <c r="I980" s="18"/>
    </row>
    <row r="981">
      <c r="A981" s="13"/>
      <c r="B981" s="18"/>
      <c r="C981" s="18"/>
      <c r="D981" s="18"/>
      <c r="E981" s="18"/>
      <c r="F981" s="18"/>
      <c r="G981" s="18"/>
      <c r="H981" s="18"/>
      <c r="I981" s="18"/>
    </row>
    <row r="982">
      <c r="A982" s="13"/>
      <c r="B982" s="18"/>
      <c r="C982" s="18"/>
      <c r="D982" s="18"/>
      <c r="E982" s="18"/>
      <c r="F982" s="18"/>
      <c r="G982" s="18"/>
      <c r="H982" s="18"/>
      <c r="I982" s="18"/>
    </row>
    <row r="983">
      <c r="A983" s="13"/>
      <c r="B983" s="18"/>
      <c r="C983" s="18"/>
      <c r="D983" s="18"/>
      <c r="E983" s="18"/>
      <c r="F983" s="18"/>
      <c r="G983" s="18"/>
      <c r="H983" s="18"/>
      <c r="I983" s="18"/>
    </row>
    <row r="984">
      <c r="A984" s="13"/>
      <c r="B984" s="18"/>
      <c r="C984" s="18"/>
      <c r="D984" s="18"/>
      <c r="E984" s="18"/>
      <c r="F984" s="18"/>
      <c r="G984" s="18"/>
      <c r="H984" s="18"/>
      <c r="I984" s="18"/>
    </row>
    <row r="985">
      <c r="A985" s="13"/>
      <c r="B985" s="18"/>
      <c r="C985" s="18"/>
      <c r="D985" s="18"/>
      <c r="E985" s="18"/>
      <c r="F985" s="18"/>
      <c r="G985" s="18"/>
      <c r="H985" s="18"/>
      <c r="I985" s="18"/>
    </row>
    <row r="986">
      <c r="A986" s="13"/>
      <c r="B986" s="18"/>
      <c r="C986" s="18"/>
      <c r="D986" s="18"/>
      <c r="E986" s="18"/>
      <c r="F986" s="18"/>
      <c r="G986" s="18"/>
      <c r="H986" s="18"/>
      <c r="I986" s="18"/>
    </row>
    <row r="987">
      <c r="A987" s="13"/>
      <c r="B987" s="18"/>
      <c r="C987" s="18"/>
      <c r="D987" s="18"/>
      <c r="E987" s="18"/>
      <c r="F987" s="18"/>
      <c r="G987" s="18"/>
      <c r="H987" s="18"/>
      <c r="I987" s="18"/>
    </row>
    <row r="988">
      <c r="A988" s="13"/>
      <c r="B988" s="18"/>
      <c r="C988" s="18"/>
      <c r="D988" s="18"/>
      <c r="E988" s="18"/>
      <c r="F988" s="18"/>
      <c r="G988" s="18"/>
      <c r="H988" s="18"/>
      <c r="I988" s="18"/>
    </row>
    <row r="989">
      <c r="A989" s="13"/>
      <c r="B989" s="18"/>
      <c r="C989" s="18"/>
      <c r="D989" s="18"/>
      <c r="E989" s="18"/>
      <c r="F989" s="18"/>
      <c r="G989" s="18"/>
      <c r="H989" s="18"/>
      <c r="I989" s="18"/>
    </row>
    <row r="990">
      <c r="A990" s="13"/>
      <c r="B990" s="18"/>
      <c r="C990" s="18"/>
      <c r="D990" s="18"/>
      <c r="E990" s="18"/>
      <c r="F990" s="18"/>
      <c r="G990" s="18"/>
      <c r="H990" s="18"/>
      <c r="I990" s="18"/>
    </row>
    <row r="991">
      <c r="A991" s="13"/>
      <c r="B991" s="18"/>
      <c r="C991" s="18"/>
      <c r="D991" s="18"/>
      <c r="E991" s="18"/>
      <c r="F991" s="18"/>
      <c r="G991" s="18"/>
      <c r="H991" s="18"/>
      <c r="I991" s="18"/>
    </row>
    <row r="992">
      <c r="A992" s="13"/>
      <c r="B992" s="18"/>
      <c r="C992" s="18"/>
      <c r="D992" s="18"/>
      <c r="E992" s="18"/>
      <c r="F992" s="18"/>
      <c r="G992" s="18"/>
      <c r="H992" s="18"/>
      <c r="I992" s="18"/>
    </row>
    <row r="993">
      <c r="A993" s="13"/>
      <c r="B993" s="18"/>
      <c r="C993" s="18"/>
      <c r="D993" s="18"/>
      <c r="E993" s="18"/>
      <c r="F993" s="18"/>
      <c r="G993" s="18"/>
      <c r="H993" s="18"/>
      <c r="I993" s="18"/>
    </row>
    <row r="994">
      <c r="A994" s="13"/>
      <c r="B994" s="18"/>
      <c r="C994" s="18"/>
      <c r="D994" s="18"/>
      <c r="E994" s="18"/>
      <c r="F994" s="18"/>
      <c r="G994" s="18"/>
      <c r="H994" s="18"/>
      <c r="I994" s="18"/>
    </row>
    <row r="995">
      <c r="A995" s="13"/>
      <c r="B995" s="18"/>
      <c r="C995" s="18"/>
      <c r="D995" s="18"/>
      <c r="E995" s="18"/>
      <c r="F995" s="18"/>
      <c r="G995" s="18"/>
      <c r="H995" s="18"/>
      <c r="I995" s="18"/>
    </row>
    <row r="996">
      <c r="A996" s="13"/>
      <c r="B996" s="18"/>
      <c r="C996" s="18"/>
      <c r="D996" s="18"/>
      <c r="E996" s="18"/>
      <c r="F996" s="18"/>
      <c r="G996" s="18"/>
      <c r="H996" s="18"/>
      <c r="I996" s="18"/>
    </row>
    <row r="997">
      <c r="A997" s="13"/>
      <c r="B997" s="18"/>
      <c r="C997" s="18"/>
      <c r="D997" s="18"/>
      <c r="E997" s="18"/>
      <c r="F997" s="18"/>
      <c r="G997" s="18"/>
      <c r="H997" s="18"/>
      <c r="I997" s="18"/>
    </row>
    <row r="998">
      <c r="A998" s="13"/>
      <c r="B998" s="18"/>
      <c r="C998" s="18"/>
      <c r="D998" s="18"/>
      <c r="E998" s="18"/>
      <c r="F998" s="18"/>
      <c r="G998" s="18"/>
      <c r="H998" s="18"/>
      <c r="I998" s="18"/>
    </row>
    <row r="999">
      <c r="A999" s="13"/>
      <c r="B999" s="18"/>
      <c r="C999" s="18"/>
      <c r="D999" s="18"/>
      <c r="E999" s="18"/>
      <c r="F999" s="18"/>
      <c r="G999" s="18"/>
      <c r="H999" s="18"/>
      <c r="I999" s="18"/>
    </row>
    <row r="1000">
      <c r="A1000" s="13"/>
      <c r="B1000" s="18"/>
      <c r="C1000" s="18"/>
      <c r="D1000" s="18"/>
      <c r="E1000" s="18"/>
      <c r="F1000" s="18"/>
      <c r="G1000" s="18"/>
      <c r="H1000" s="18"/>
      <c r="I1000" s="18"/>
    </row>
  </sheetData>
  <autoFilter ref="$A$1:$W$23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7</v>
      </c>
      <c r="B1" s="15" t="s">
        <v>8</v>
      </c>
      <c r="C1" s="4"/>
      <c r="D1" s="4"/>
      <c r="E1" s="2"/>
      <c r="F1" s="2"/>
      <c r="G1" s="2"/>
      <c r="H1" s="5"/>
      <c r="I1" s="2"/>
      <c r="J1" s="2"/>
      <c r="K1" s="2"/>
      <c r="L1" s="4"/>
      <c r="M1" s="4"/>
      <c r="N1" s="4"/>
      <c r="O1" s="4"/>
      <c r="P1" s="4"/>
    </row>
    <row r="2">
      <c r="A2" s="4">
        <v>827.33</v>
      </c>
      <c r="B2" s="4">
        <v>822.51</v>
      </c>
      <c r="C2" s="4">
        <v>169.44</v>
      </c>
      <c r="D2" s="4" t="s">
        <v>1996</v>
      </c>
      <c r="E2" s="2" t="s">
        <v>27</v>
      </c>
      <c r="F2" s="2" t="s">
        <v>1996</v>
      </c>
      <c r="G2" s="2" t="s">
        <v>1996</v>
      </c>
      <c r="H2" s="5" t="s">
        <v>1999</v>
      </c>
      <c r="I2" s="2" t="s">
        <v>29</v>
      </c>
      <c r="J2" s="2" t="s">
        <v>409</v>
      </c>
      <c r="K2" s="2" t="s">
        <v>31</v>
      </c>
      <c r="L2" s="4">
        <v>4.85</v>
      </c>
      <c r="M2" s="4">
        <v>32.75</v>
      </c>
      <c r="N2" s="4">
        <v>1.74</v>
      </c>
      <c r="O2" s="4" t="s">
        <v>1996</v>
      </c>
      <c r="P2" s="4">
        <v>5.22</v>
      </c>
    </row>
    <row r="3">
      <c r="A3" s="4">
        <v>590.0</v>
      </c>
      <c r="B3" s="4">
        <v>590.0</v>
      </c>
      <c r="C3" s="4" t="s">
        <v>1996</v>
      </c>
      <c r="D3" s="4" t="s">
        <v>1996</v>
      </c>
      <c r="E3" s="2" t="s">
        <v>27</v>
      </c>
      <c r="F3" s="2" t="s">
        <v>2000</v>
      </c>
      <c r="G3" s="2" t="s">
        <v>1996</v>
      </c>
      <c r="H3" s="5" t="s">
        <v>2001</v>
      </c>
      <c r="I3" s="2" t="s">
        <v>29</v>
      </c>
      <c r="J3" s="2" t="s">
        <v>1996</v>
      </c>
      <c r="K3" s="2" t="s">
        <v>81</v>
      </c>
      <c r="L3" s="4" t="s">
        <v>1996</v>
      </c>
      <c r="M3" s="4" t="s">
        <v>1996</v>
      </c>
      <c r="N3" s="4" t="s">
        <v>1996</v>
      </c>
      <c r="O3" s="4" t="s">
        <v>1996</v>
      </c>
      <c r="P3" s="4" t="s">
        <v>1996</v>
      </c>
    </row>
    <row r="4">
      <c r="A4" s="3">
        <v>1200.0</v>
      </c>
      <c r="B4" s="3">
        <v>1200.0</v>
      </c>
      <c r="C4" s="4" t="s">
        <v>1996</v>
      </c>
      <c r="D4" s="4" t="s">
        <v>1996</v>
      </c>
      <c r="E4" s="2" t="s">
        <v>27</v>
      </c>
      <c r="F4" s="2" t="s">
        <v>2004</v>
      </c>
      <c r="G4" s="2" t="s">
        <v>1996</v>
      </c>
      <c r="H4" s="5" t="s">
        <v>2005</v>
      </c>
      <c r="I4" s="2" t="s">
        <v>29</v>
      </c>
      <c r="J4" s="2" t="s">
        <v>1996</v>
      </c>
      <c r="K4" s="2" t="s">
        <v>81</v>
      </c>
      <c r="L4" s="4" t="s">
        <v>1996</v>
      </c>
      <c r="M4" s="4" t="s">
        <v>1996</v>
      </c>
      <c r="N4" s="4" t="s">
        <v>1996</v>
      </c>
      <c r="O4" s="4" t="s">
        <v>1996</v>
      </c>
      <c r="P4" s="4" t="s">
        <v>1996</v>
      </c>
    </row>
    <row r="5">
      <c r="A5" s="4">
        <v>900.9</v>
      </c>
      <c r="B5" s="3">
        <v>5789.69</v>
      </c>
      <c r="C5" s="4">
        <v>763.2</v>
      </c>
      <c r="D5" s="4">
        <v>9.96</v>
      </c>
      <c r="E5" s="2" t="s">
        <v>27</v>
      </c>
      <c r="F5" s="2" t="s">
        <v>1996</v>
      </c>
      <c r="G5" s="2" t="s">
        <v>1996</v>
      </c>
      <c r="H5" s="5" t="s">
        <v>2006</v>
      </c>
      <c r="I5" s="2" t="s">
        <v>29</v>
      </c>
      <c r="J5" s="2" t="s">
        <v>1996</v>
      </c>
      <c r="K5" s="2" t="s">
        <v>31</v>
      </c>
      <c r="L5" s="4">
        <v>6.54</v>
      </c>
      <c r="M5" s="4">
        <v>188.9</v>
      </c>
      <c r="N5" s="4">
        <v>1.48</v>
      </c>
      <c r="O5" s="4" t="s">
        <v>1996</v>
      </c>
      <c r="P5" s="4">
        <v>6.67</v>
      </c>
    </row>
    <row r="6">
      <c r="A6" s="4">
        <v>110.0</v>
      </c>
      <c r="B6" s="4">
        <v>110.0</v>
      </c>
      <c r="C6" s="4" t="s">
        <v>1996</v>
      </c>
      <c r="D6" s="4" t="s">
        <v>1996</v>
      </c>
      <c r="E6" s="2" t="s">
        <v>27</v>
      </c>
      <c r="F6" s="2" t="s">
        <v>1996</v>
      </c>
      <c r="G6" s="2" t="s">
        <v>2009</v>
      </c>
      <c r="H6" s="5" t="s">
        <v>2010</v>
      </c>
      <c r="I6" s="2" t="s">
        <v>29</v>
      </c>
      <c r="J6" s="2" t="s">
        <v>1996</v>
      </c>
      <c r="K6" s="2" t="s">
        <v>199</v>
      </c>
      <c r="L6" s="4" t="s">
        <v>1996</v>
      </c>
      <c r="M6" s="4" t="s">
        <v>1996</v>
      </c>
      <c r="N6" s="4" t="s">
        <v>1996</v>
      </c>
      <c r="O6" s="4" t="s">
        <v>1996</v>
      </c>
      <c r="P6" s="4" t="s">
        <v>1996</v>
      </c>
    </row>
    <row r="7">
      <c r="A7" s="4">
        <v>359.84</v>
      </c>
      <c r="B7" s="4">
        <v>359.84</v>
      </c>
      <c r="C7" s="4">
        <v>86.0</v>
      </c>
      <c r="D7" s="4" t="s">
        <v>1996</v>
      </c>
      <c r="E7" s="2" t="s">
        <v>27</v>
      </c>
      <c r="F7" s="2" t="s">
        <v>2011</v>
      </c>
      <c r="G7" s="2" t="s">
        <v>2012</v>
      </c>
      <c r="H7" s="5" t="s">
        <v>2015</v>
      </c>
      <c r="I7" s="2" t="s">
        <v>29</v>
      </c>
      <c r="J7" s="2" t="s">
        <v>1996</v>
      </c>
      <c r="K7" s="2" t="s">
        <v>81</v>
      </c>
      <c r="L7" s="4">
        <v>4.18</v>
      </c>
      <c r="M7" s="4" t="s">
        <v>1996</v>
      </c>
      <c r="N7" s="4" t="s">
        <v>1996</v>
      </c>
      <c r="O7" s="4" t="s">
        <v>1996</v>
      </c>
      <c r="P7" s="4">
        <v>4.18</v>
      </c>
    </row>
    <row r="8">
      <c r="A8" s="4">
        <v>400.0</v>
      </c>
      <c r="B8" s="4">
        <v>400.0</v>
      </c>
      <c r="C8" s="4" t="s">
        <v>1996</v>
      </c>
      <c r="D8" s="4" t="s">
        <v>1996</v>
      </c>
      <c r="E8" s="2" t="s">
        <v>27</v>
      </c>
      <c r="F8" s="2" t="s">
        <v>2016</v>
      </c>
      <c r="G8" s="2" t="s">
        <v>1996</v>
      </c>
      <c r="H8" s="5" t="s">
        <v>2017</v>
      </c>
      <c r="I8" s="2" t="s">
        <v>29</v>
      </c>
      <c r="J8" s="2" t="s">
        <v>1996</v>
      </c>
      <c r="K8" s="2" t="s">
        <v>81</v>
      </c>
      <c r="L8" s="4" t="s">
        <v>1996</v>
      </c>
      <c r="M8" s="4" t="s">
        <v>1996</v>
      </c>
      <c r="N8" s="4" t="s">
        <v>1996</v>
      </c>
      <c r="O8" s="4" t="s">
        <v>1996</v>
      </c>
      <c r="P8" s="4" t="s">
        <v>1996</v>
      </c>
    </row>
    <row r="9">
      <c r="A9" s="4">
        <v>132.5</v>
      </c>
      <c r="B9" s="4">
        <v>132.5</v>
      </c>
      <c r="C9" s="4" t="s">
        <v>1996</v>
      </c>
      <c r="D9" s="4" t="s">
        <v>1996</v>
      </c>
      <c r="E9" s="2" t="s">
        <v>27</v>
      </c>
      <c r="F9" s="2" t="s">
        <v>1996</v>
      </c>
      <c r="G9" s="2" t="s">
        <v>1996</v>
      </c>
      <c r="H9" s="5" t="s">
        <v>2018</v>
      </c>
      <c r="I9" s="2" t="s">
        <v>29</v>
      </c>
      <c r="J9" s="2" t="s">
        <v>1996</v>
      </c>
      <c r="K9" s="2" t="s">
        <v>199</v>
      </c>
      <c r="L9" s="4" t="s">
        <v>1996</v>
      </c>
      <c r="M9" s="4" t="s">
        <v>1996</v>
      </c>
      <c r="N9" s="4" t="s">
        <v>1996</v>
      </c>
      <c r="O9" s="4" t="s">
        <v>1996</v>
      </c>
      <c r="P9" s="4" t="s">
        <v>1996</v>
      </c>
    </row>
    <row r="10">
      <c r="A10" s="4">
        <v>316.29</v>
      </c>
      <c r="B10" s="3">
        <v>1111.12</v>
      </c>
      <c r="C10" s="4">
        <v>97.96</v>
      </c>
      <c r="D10" s="4" t="s">
        <v>1996</v>
      </c>
      <c r="E10" s="2" t="s">
        <v>27</v>
      </c>
      <c r="F10" s="2" t="s">
        <v>1996</v>
      </c>
      <c r="G10" s="2" t="s">
        <v>1996</v>
      </c>
      <c r="H10" s="5" t="s">
        <v>2021</v>
      </c>
      <c r="I10" s="2" t="s">
        <v>29</v>
      </c>
      <c r="J10" s="2" t="s">
        <v>1996</v>
      </c>
      <c r="K10" s="2" t="s">
        <v>31</v>
      </c>
      <c r="L10" s="4">
        <v>11.34</v>
      </c>
      <c r="M10" s="4">
        <v>20.41</v>
      </c>
      <c r="N10" s="4">
        <v>2.18</v>
      </c>
      <c r="O10" s="4" t="s">
        <v>1996</v>
      </c>
      <c r="P10" s="4">
        <v>11.36</v>
      </c>
    </row>
    <row r="11">
      <c r="A11" s="4">
        <v>245.0</v>
      </c>
      <c r="B11" s="4">
        <v>245.0</v>
      </c>
      <c r="C11" s="4" t="s">
        <v>1996</v>
      </c>
      <c r="D11" s="4" t="s">
        <v>1996</v>
      </c>
      <c r="E11" s="2" t="s">
        <v>27</v>
      </c>
      <c r="F11" s="2" t="s">
        <v>1996</v>
      </c>
      <c r="G11" s="2" t="s">
        <v>1996</v>
      </c>
      <c r="H11" s="5" t="s">
        <v>2022</v>
      </c>
      <c r="I11" s="2" t="s">
        <v>29</v>
      </c>
      <c r="J11" s="2" t="s">
        <v>1996</v>
      </c>
      <c r="K11" s="2" t="s">
        <v>199</v>
      </c>
      <c r="L11" s="4" t="s">
        <v>1996</v>
      </c>
      <c r="M11" s="4" t="s">
        <v>1996</v>
      </c>
      <c r="N11" s="4" t="s">
        <v>1996</v>
      </c>
      <c r="O11" s="4" t="s">
        <v>1996</v>
      </c>
      <c r="P11" s="4" t="s">
        <v>1996</v>
      </c>
    </row>
    <row r="12">
      <c r="A12" s="4">
        <v>200.0</v>
      </c>
      <c r="B12" s="4">
        <v>200.0</v>
      </c>
      <c r="C12" s="4" t="s">
        <v>1996</v>
      </c>
      <c r="D12" s="4" t="s">
        <v>1996</v>
      </c>
      <c r="E12" s="2" t="s">
        <v>27</v>
      </c>
      <c r="F12" s="2" t="s">
        <v>1996</v>
      </c>
      <c r="G12" s="2" t="s">
        <v>1996</v>
      </c>
      <c r="H12" s="5" t="s">
        <v>2025</v>
      </c>
      <c r="I12" s="2" t="s">
        <v>29</v>
      </c>
      <c r="J12" s="2" t="s">
        <v>1996</v>
      </c>
      <c r="K12" s="2" t="s">
        <v>199</v>
      </c>
      <c r="L12" s="4" t="s">
        <v>1996</v>
      </c>
      <c r="M12" s="4" t="s">
        <v>1996</v>
      </c>
      <c r="N12" s="4" t="s">
        <v>1996</v>
      </c>
      <c r="O12" s="4" t="s">
        <v>1996</v>
      </c>
      <c r="P12" s="4" t="s">
        <v>1996</v>
      </c>
    </row>
    <row r="13">
      <c r="A13" s="4">
        <v>160.0</v>
      </c>
      <c r="B13" s="4">
        <v>160.0</v>
      </c>
      <c r="C13" s="4" t="s">
        <v>1996</v>
      </c>
      <c r="D13" s="4" t="s">
        <v>1996</v>
      </c>
      <c r="E13" s="2" t="s">
        <v>27</v>
      </c>
      <c r="F13" s="2" t="s">
        <v>1996</v>
      </c>
      <c r="G13" s="2" t="s">
        <v>1996</v>
      </c>
      <c r="H13" s="5" t="s">
        <v>2027</v>
      </c>
      <c r="I13" s="2" t="s">
        <v>29</v>
      </c>
      <c r="J13" s="2" t="s">
        <v>1996</v>
      </c>
      <c r="K13" s="2" t="s">
        <v>199</v>
      </c>
      <c r="L13" s="4" t="s">
        <v>1996</v>
      </c>
      <c r="M13" s="4" t="s">
        <v>1996</v>
      </c>
      <c r="N13" s="4" t="s">
        <v>1996</v>
      </c>
      <c r="O13" s="4" t="s">
        <v>1996</v>
      </c>
      <c r="P13" s="4" t="s">
        <v>1996</v>
      </c>
    </row>
  </sheetData>
  <drawing r:id="rId1"/>
</worksheet>
</file>